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0" documentId="14_{A86B4DA4-95E8-404F-9B62-904EB2102B5D}" xr6:coauthVersionLast="47" xr6:coauthVersionMax="47" xr10:uidLastSave="{00000000-0000-0000-0000-000000000000}"/>
  <bookViews>
    <workbookView xWindow="-108" yWindow="-108" windowWidth="23256" windowHeight="14016" tabRatio="859" activeTab="1" xr2:uid="{00000000-000D-0000-FFFF-FFFF00000000}"/>
  </bookViews>
  <sheets>
    <sheet name="Sheet1" sheetId="1" r:id="rId1"/>
    <sheet name="C1" sheetId="2" r:id="rId2"/>
    <sheet name="B1" sheetId="3" r:id="rId3"/>
    <sheet name="B2" sheetId="4" r:id="rId4"/>
    <sheet name="B3" sheetId="5" r:id="rId5"/>
    <sheet name="B4" sheetId="6" r:id="rId6"/>
    <sheet name="B5" sheetId="7" r:id="rId7"/>
    <sheet name="C2" sheetId="8" r:id="rId8"/>
    <sheet name="B10" sheetId="9" r:id="rId9"/>
    <sheet name="B45" sheetId="10" r:id="rId10"/>
    <sheet name="B46" sheetId="11" r:id="rId11"/>
    <sheet name="B47" sheetId="12" r:id="rId12"/>
    <sheet name="B48" sheetId="13" r:id="rId13"/>
    <sheet name="B49" sheetId="14" r:id="rId14"/>
    <sheet name="B50" sheetId="15" r:id="rId15"/>
    <sheet name="B51" sheetId="16" r:id="rId16"/>
    <sheet name="B52" sheetId="17" r:id="rId17"/>
    <sheet name="B53" sheetId="18" r:id="rId18"/>
    <sheet name="B54" sheetId="19" r:id="rId19"/>
    <sheet name="B55" sheetId="20" r:id="rId20"/>
    <sheet name="B6" sheetId="21" r:id="rId21"/>
    <sheet name="B7" sheetId="22" r:id="rId22"/>
    <sheet name="B8" sheetId="23" r:id="rId23"/>
    <sheet name="B9" sheetId="24" r:id="rId24"/>
    <sheet name="C10" sheetId="25" r:id="rId25"/>
    <sheet name="C11" sheetId="26" r:id="rId26"/>
    <sheet name="C12" sheetId="27" r:id="rId27"/>
    <sheet name="C13" sheetId="28" r:id="rId28"/>
    <sheet name="C14" sheetId="29" r:id="rId29"/>
    <sheet name="C15" sheetId="30" r:id="rId30"/>
    <sheet name="C16" sheetId="31" r:id="rId31"/>
    <sheet name="C3" sheetId="32" r:id="rId32"/>
    <sheet name="C4" sheetId="33" r:id="rId33"/>
    <sheet name="C5" sheetId="34" r:id="rId34"/>
    <sheet name="C6" sheetId="35" r:id="rId35"/>
    <sheet name="C7" sheetId="36" r:id="rId36"/>
    <sheet name="C8" sheetId="37" r:id="rId37"/>
    <sheet name="C9" sheetId="3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6" i="38" l="1"/>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Y3" i="38"/>
  <c r="Q3" i="38"/>
  <c r="I3" i="38"/>
  <c r="Y2" i="38"/>
  <c r="Q2" i="38"/>
  <c r="I2" i="38"/>
  <c r="Y1" i="38"/>
  <c r="W1" i="38"/>
  <c r="U1" i="38"/>
  <c r="S1" i="38"/>
  <c r="Q1" i="38"/>
  <c r="O1" i="38"/>
  <c r="M1" i="38"/>
  <c r="K1" i="38"/>
  <c r="I1" i="38"/>
  <c r="G1" i="38"/>
  <c r="E1" i="38"/>
  <c r="C1" i="38"/>
  <c r="A1" i="38"/>
  <c r="Y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Q45" i="37"/>
  <c r="I45" i="37"/>
  <c r="Y44" i="37"/>
  <c r="Q44" i="37"/>
  <c r="I44" i="37"/>
  <c r="Y43" i="37"/>
  <c r="Q43" i="37"/>
  <c r="I43" i="37"/>
  <c r="Y42" i="37"/>
  <c r="Q42" i="37"/>
  <c r="I42" i="37"/>
  <c r="Y41" i="37"/>
  <c r="Q41" i="37"/>
  <c r="I41" i="37"/>
  <c r="Y40" i="37"/>
  <c r="Q40" i="37"/>
  <c r="I40" i="37"/>
  <c r="Y39" i="37"/>
  <c r="Q39" i="37"/>
  <c r="I39" i="37"/>
  <c r="Y38" i="37"/>
  <c r="Q38" i="37"/>
  <c r="I38" i="37"/>
  <c r="Y37" i="37"/>
  <c r="Q37" i="37"/>
  <c r="I37" i="37"/>
  <c r="Y36" i="37"/>
  <c r="Q36" i="37"/>
  <c r="I36" i="37"/>
  <c r="Y35" i="37"/>
  <c r="Q35" i="37"/>
  <c r="I35" i="37"/>
  <c r="Y34" i="37"/>
  <c r="Q34" i="37"/>
  <c r="I34" i="37"/>
  <c r="Y33" i="37"/>
  <c r="Q33" i="37"/>
  <c r="I33" i="37"/>
  <c r="Y32" i="37"/>
  <c r="Q32" i="37"/>
  <c r="I32" i="37"/>
  <c r="Y31" i="37"/>
  <c r="Q31" i="37"/>
  <c r="I31" i="37"/>
  <c r="Y30" i="37"/>
  <c r="Q30" i="37"/>
  <c r="I30" i="37"/>
  <c r="Y29" i="37"/>
  <c r="Q29" i="37"/>
  <c r="I29" i="37"/>
  <c r="Y28" i="37"/>
  <c r="Q28" i="37"/>
  <c r="I28" i="37"/>
  <c r="Y27" i="37"/>
  <c r="Q27" i="37"/>
  <c r="I27" i="37"/>
  <c r="Y26" i="37"/>
  <c r="Q26" i="37"/>
  <c r="I26" i="37"/>
  <c r="Y25" i="37"/>
  <c r="Q25" i="37"/>
  <c r="I25" i="37"/>
  <c r="Y24" i="37"/>
  <c r="Q24" i="37"/>
  <c r="I24" i="37"/>
  <c r="Y23" i="37"/>
  <c r="Q23" i="37"/>
  <c r="I23" i="37"/>
  <c r="Y22" i="37"/>
  <c r="Q22" i="37"/>
  <c r="I22" i="37"/>
  <c r="Y21" i="37"/>
  <c r="Q21" i="37"/>
  <c r="I21" i="37"/>
  <c r="Y20" i="37"/>
  <c r="Q20" i="37"/>
  <c r="I20" i="37"/>
  <c r="Y19" i="37"/>
  <c r="Q19" i="37"/>
  <c r="I19" i="37"/>
  <c r="Y18" i="37"/>
  <c r="Q18" i="37"/>
  <c r="I18" i="37"/>
  <c r="Y17" i="37"/>
  <c r="Q17" i="37"/>
  <c r="I17" i="37"/>
  <c r="Y16" i="37"/>
  <c r="Q16" i="37"/>
  <c r="I16" i="37"/>
  <c r="Y15" i="37"/>
  <c r="Q15" i="37"/>
  <c r="I15" i="37"/>
  <c r="Y14" i="37"/>
  <c r="Q14" i="37"/>
  <c r="I14" i="37"/>
  <c r="Y13" i="37"/>
  <c r="Q13" i="37"/>
  <c r="I13" i="37"/>
  <c r="Y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Y1" i="37"/>
  <c r="W1" i="37"/>
  <c r="U1" i="37"/>
  <c r="S1" i="37"/>
  <c r="Q1" i="37"/>
  <c r="O1" i="37"/>
  <c r="M1" i="37"/>
  <c r="K1" i="37"/>
  <c r="I1" i="37"/>
  <c r="G1" i="37"/>
  <c r="E1" i="37"/>
  <c r="C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Q45" i="36"/>
  <c r="I45" i="36"/>
  <c r="Y44" i="36"/>
  <c r="Q44" i="36"/>
  <c r="I44" i="36"/>
  <c r="Y43" i="36"/>
  <c r="Q43" i="36"/>
  <c r="I43" i="36"/>
  <c r="Y42" i="36"/>
  <c r="Q42" i="36"/>
  <c r="I42" i="36"/>
  <c r="Y41" i="36"/>
  <c r="Q41" i="36"/>
  <c r="I41" i="36"/>
  <c r="Y40" i="36"/>
  <c r="Q40" i="36"/>
  <c r="I40" i="36"/>
  <c r="Y39" i="36"/>
  <c r="Q39" i="36"/>
  <c r="I39" i="36"/>
  <c r="Y38" i="36"/>
  <c r="Q38" i="36"/>
  <c r="I38" i="36"/>
  <c r="Y37" i="36"/>
  <c r="Q37" i="36"/>
  <c r="I37" i="36"/>
  <c r="Y36" i="36"/>
  <c r="Q36" i="36"/>
  <c r="I36" i="36"/>
  <c r="Y35" i="36"/>
  <c r="Q35" i="36"/>
  <c r="I35" i="36"/>
  <c r="Y34" i="36"/>
  <c r="Q34" i="36"/>
  <c r="I34" i="36"/>
  <c r="Y33" i="36"/>
  <c r="Q33" i="36"/>
  <c r="I33" i="36"/>
  <c r="Y32" i="36"/>
  <c r="Q32" i="36"/>
  <c r="I32" i="36"/>
  <c r="Y31" i="36"/>
  <c r="Q31" i="36"/>
  <c r="I31" i="36"/>
  <c r="Y30" i="36"/>
  <c r="Q30" i="36"/>
  <c r="I30" i="36"/>
  <c r="Y29" i="36"/>
  <c r="Q29" i="36"/>
  <c r="I29" i="36"/>
  <c r="Y28" i="36"/>
  <c r="Q28" i="36"/>
  <c r="I28" i="36"/>
  <c r="Y27" i="36"/>
  <c r="Q27" i="36"/>
  <c r="I27" i="36"/>
  <c r="Y26" i="36"/>
  <c r="Q26" i="36"/>
  <c r="I26" i="36"/>
  <c r="Y25" i="36"/>
  <c r="Q25" i="36"/>
  <c r="I25" i="36"/>
  <c r="Y24" i="36"/>
  <c r="Q24" i="36"/>
  <c r="I24" i="36"/>
  <c r="Y23" i="36"/>
  <c r="Q23" i="36"/>
  <c r="I23" i="36"/>
  <c r="Y22" i="36"/>
  <c r="Q22" i="36"/>
  <c r="I22" i="36"/>
  <c r="Y21" i="36"/>
  <c r="Q21" i="36"/>
  <c r="I21" i="36"/>
  <c r="Y20" i="36"/>
  <c r="Q20" i="36"/>
  <c r="I20" i="36"/>
  <c r="Y19" i="36"/>
  <c r="Q19" i="36"/>
  <c r="I19" i="36"/>
  <c r="Y18" i="36"/>
  <c r="Q18" i="36"/>
  <c r="I18" i="36"/>
  <c r="Y17" i="36"/>
  <c r="Q17" i="36"/>
  <c r="I17" i="36"/>
  <c r="Y16" i="36"/>
  <c r="Q16" i="36"/>
  <c r="I16" i="36"/>
  <c r="Y15" i="36"/>
  <c r="Q15" i="36"/>
  <c r="I15" i="36"/>
  <c r="Y14" i="36"/>
  <c r="Q14" i="36"/>
  <c r="I14" i="36"/>
  <c r="Y13" i="36"/>
  <c r="Q13" i="36"/>
  <c r="I13" i="36"/>
  <c r="Y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Y1" i="36"/>
  <c r="W1" i="36"/>
  <c r="U1" i="36"/>
  <c r="S1" i="36"/>
  <c r="Q1" i="36"/>
  <c r="O1" i="36"/>
  <c r="M1" i="36"/>
  <c r="K1" i="36"/>
  <c r="I1" i="36"/>
  <c r="G1" i="36"/>
  <c r="E1" i="36"/>
  <c r="C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Q45" i="35"/>
  <c r="I45" i="35"/>
  <c r="Y44" i="35"/>
  <c r="Q44" i="35"/>
  <c r="I44" i="35"/>
  <c r="Y43" i="35"/>
  <c r="Q43" i="35"/>
  <c r="I43" i="35"/>
  <c r="Y42" i="35"/>
  <c r="Q42" i="35"/>
  <c r="I42" i="35"/>
  <c r="Y41" i="35"/>
  <c r="Q41" i="35"/>
  <c r="I41" i="35"/>
  <c r="Y40" i="35"/>
  <c r="Q40" i="35"/>
  <c r="I40" i="35"/>
  <c r="Y39" i="35"/>
  <c r="Q39" i="35"/>
  <c r="I39" i="35"/>
  <c r="Y38" i="35"/>
  <c r="Q38" i="35"/>
  <c r="I38" i="35"/>
  <c r="Y37" i="35"/>
  <c r="Q37" i="35"/>
  <c r="I37" i="35"/>
  <c r="Y36" i="35"/>
  <c r="Q36" i="35"/>
  <c r="I36" i="35"/>
  <c r="Y35" i="35"/>
  <c r="Q35" i="35"/>
  <c r="I35" i="35"/>
  <c r="Y34" i="35"/>
  <c r="Q34" i="35"/>
  <c r="I34" i="35"/>
  <c r="Y33" i="35"/>
  <c r="Q33" i="35"/>
  <c r="I33" i="35"/>
  <c r="Y32" i="35"/>
  <c r="Q32" i="35"/>
  <c r="I32" i="35"/>
  <c r="Y31" i="35"/>
  <c r="Q31" i="35"/>
  <c r="I31" i="35"/>
  <c r="Y30" i="35"/>
  <c r="Q30" i="35"/>
  <c r="I30" i="35"/>
  <c r="Y29" i="35"/>
  <c r="Q29" i="35"/>
  <c r="I29" i="35"/>
  <c r="Y28" i="35"/>
  <c r="Q28" i="35"/>
  <c r="I28" i="35"/>
  <c r="Y27" i="35"/>
  <c r="Q27" i="35"/>
  <c r="I27" i="35"/>
  <c r="Y26" i="35"/>
  <c r="Q26" i="35"/>
  <c r="I26" i="35"/>
  <c r="Y25" i="35"/>
  <c r="Q25" i="35"/>
  <c r="I25" i="35"/>
  <c r="Y24" i="35"/>
  <c r="Q24" i="35"/>
  <c r="I24" i="35"/>
  <c r="Y23" i="35"/>
  <c r="Q23" i="35"/>
  <c r="I23" i="35"/>
  <c r="Y22" i="35"/>
  <c r="Q22" i="35"/>
  <c r="I22" i="35"/>
  <c r="Y21" i="35"/>
  <c r="Q21" i="35"/>
  <c r="I21" i="35"/>
  <c r="Y20" i="35"/>
  <c r="Q20" i="35"/>
  <c r="I20" i="35"/>
  <c r="Y19" i="35"/>
  <c r="Q19" i="35"/>
  <c r="I19" i="35"/>
  <c r="Y18" i="35"/>
  <c r="Q18" i="35"/>
  <c r="I18" i="35"/>
  <c r="Y17" i="35"/>
  <c r="Q17" i="35"/>
  <c r="I17" i="35"/>
  <c r="Y16" i="35"/>
  <c r="Q16" i="35"/>
  <c r="I16" i="35"/>
  <c r="Y15" i="35"/>
  <c r="Q15" i="35"/>
  <c r="I15" i="35"/>
  <c r="Y14" i="35"/>
  <c r="Q14" i="35"/>
  <c r="I14" i="35"/>
  <c r="Y13" i="35"/>
  <c r="Q13" i="35"/>
  <c r="I13" i="35"/>
  <c r="Y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Y1" i="35"/>
  <c r="W1" i="35"/>
  <c r="U1" i="35"/>
  <c r="S1" i="35"/>
  <c r="Q1" i="35"/>
  <c r="O1" i="35"/>
  <c r="M1" i="35"/>
  <c r="K1" i="35"/>
  <c r="I1" i="35"/>
  <c r="G1" i="35"/>
  <c r="E1" i="35"/>
  <c r="C1" i="35"/>
  <c r="A1" i="35"/>
  <c r="Y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Q45" i="34"/>
  <c r="I45" i="34"/>
  <c r="Y44" i="34"/>
  <c r="Q44" i="34"/>
  <c r="I44" i="34"/>
  <c r="Y43" i="34"/>
  <c r="Q43" i="34"/>
  <c r="I43" i="34"/>
  <c r="Y42" i="34"/>
  <c r="Q42" i="34"/>
  <c r="I42" i="34"/>
  <c r="Y41" i="34"/>
  <c r="Q41" i="34"/>
  <c r="I41" i="34"/>
  <c r="Y40" i="34"/>
  <c r="Q40" i="34"/>
  <c r="I40" i="34"/>
  <c r="Y39" i="34"/>
  <c r="Q39" i="34"/>
  <c r="I39" i="34"/>
  <c r="Y38" i="34"/>
  <c r="Q38" i="34"/>
  <c r="I38" i="34"/>
  <c r="Y37" i="34"/>
  <c r="Q37" i="34"/>
  <c r="I37" i="34"/>
  <c r="Y36" i="34"/>
  <c r="Q36" i="34"/>
  <c r="I36" i="34"/>
  <c r="Y35" i="34"/>
  <c r="Q35" i="34"/>
  <c r="I35" i="34"/>
  <c r="Y34" i="34"/>
  <c r="Q34" i="34"/>
  <c r="I34" i="34"/>
  <c r="Y33" i="34"/>
  <c r="Q33" i="34"/>
  <c r="I33" i="34"/>
  <c r="Y32" i="34"/>
  <c r="Q32" i="34"/>
  <c r="I32" i="34"/>
  <c r="Y31" i="34"/>
  <c r="Q31" i="34"/>
  <c r="I31" i="34"/>
  <c r="Y30" i="34"/>
  <c r="Q30" i="34"/>
  <c r="I30" i="34"/>
  <c r="Y29" i="34"/>
  <c r="Q29" i="34"/>
  <c r="I29" i="34"/>
  <c r="Y28" i="34"/>
  <c r="Q28" i="34"/>
  <c r="I28" i="34"/>
  <c r="Y27" i="34"/>
  <c r="Q27" i="34"/>
  <c r="I27" i="34"/>
  <c r="Y26" i="34"/>
  <c r="Q26" i="34"/>
  <c r="I26" i="34"/>
  <c r="Y25" i="34"/>
  <c r="Q25" i="34"/>
  <c r="I25" i="34"/>
  <c r="Y24" i="34"/>
  <c r="Q24" i="34"/>
  <c r="I24" i="34"/>
  <c r="Y23" i="34"/>
  <c r="Q23" i="34"/>
  <c r="I23" i="34"/>
  <c r="Y22" i="34"/>
  <c r="Q22" i="34"/>
  <c r="I22" i="34"/>
  <c r="Y21" i="34"/>
  <c r="Q21" i="34"/>
  <c r="I21" i="34"/>
  <c r="Y20" i="34"/>
  <c r="Q20" i="34"/>
  <c r="I20" i="34"/>
  <c r="Y19" i="34"/>
  <c r="Q19" i="34"/>
  <c r="I19" i="34"/>
  <c r="Y18" i="34"/>
  <c r="Q18" i="34"/>
  <c r="I18" i="34"/>
  <c r="Y17" i="34"/>
  <c r="Q17" i="34"/>
  <c r="I17" i="34"/>
  <c r="Y16" i="34"/>
  <c r="Q16" i="34"/>
  <c r="I16" i="34"/>
  <c r="Y15" i="34"/>
  <c r="Q15" i="34"/>
  <c r="I15" i="34"/>
  <c r="Y14" i="34"/>
  <c r="Q14" i="34"/>
  <c r="I14" i="34"/>
  <c r="Y13" i="34"/>
  <c r="Q13" i="34"/>
  <c r="I13" i="34"/>
  <c r="Y12" i="34"/>
  <c r="Q12" i="34"/>
  <c r="I12" i="34"/>
  <c r="Y11" i="34"/>
  <c r="Q11" i="34"/>
  <c r="I11" i="34"/>
  <c r="Y10" i="34"/>
  <c r="Q10" i="34"/>
  <c r="I10" i="34"/>
  <c r="Y9" i="34"/>
  <c r="Q9" i="34"/>
  <c r="I9" i="34"/>
  <c r="Y8" i="34"/>
  <c r="Q8" i="34"/>
  <c r="I8" i="34"/>
  <c r="Y7" i="34"/>
  <c r="Q7" i="34"/>
  <c r="I7" i="34"/>
  <c r="Y6" i="34"/>
  <c r="Q6" i="34"/>
  <c r="I6" i="34"/>
  <c r="Y5" i="34"/>
  <c r="Q5" i="34"/>
  <c r="I5" i="34"/>
  <c r="Y4" i="34"/>
  <c r="Q4" i="34"/>
  <c r="I4" i="34"/>
  <c r="Y3" i="34"/>
  <c r="Q3" i="34"/>
  <c r="I3" i="34"/>
  <c r="Y2" i="34"/>
  <c r="Q2" i="34"/>
  <c r="I2" i="34"/>
  <c r="Y1" i="34"/>
  <c r="W1" i="34"/>
  <c r="U1" i="34"/>
  <c r="S1" i="34"/>
  <c r="Q1" i="34"/>
  <c r="O1" i="34"/>
  <c r="M1" i="34"/>
  <c r="K1" i="34"/>
  <c r="I1" i="34"/>
  <c r="G1" i="34"/>
  <c r="E1" i="34"/>
  <c r="C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Q45" i="33"/>
  <c r="I45" i="33"/>
  <c r="Y44" i="33"/>
  <c r="Q44" i="33"/>
  <c r="I44" i="33"/>
  <c r="Y43" i="33"/>
  <c r="Q43" i="33"/>
  <c r="I43" i="33"/>
  <c r="Y42" i="33"/>
  <c r="Q42" i="33"/>
  <c r="I42" i="33"/>
  <c r="Y41" i="33"/>
  <c r="Q41" i="33"/>
  <c r="I41" i="33"/>
  <c r="Y40" i="33"/>
  <c r="Q40" i="33"/>
  <c r="I40" i="33"/>
  <c r="Y39" i="33"/>
  <c r="Q39" i="33"/>
  <c r="I39" i="33"/>
  <c r="Y38" i="33"/>
  <c r="Q38" i="33"/>
  <c r="I38" i="33"/>
  <c r="Y37" i="33"/>
  <c r="Q37" i="33"/>
  <c r="I37" i="33"/>
  <c r="Y36" i="33"/>
  <c r="Q36" i="33"/>
  <c r="I36" i="33"/>
  <c r="Y35" i="33"/>
  <c r="Q35" i="33"/>
  <c r="I35" i="33"/>
  <c r="Y34" i="33"/>
  <c r="Q34" i="33"/>
  <c r="I34" i="33"/>
  <c r="Y33" i="33"/>
  <c r="Q33" i="33"/>
  <c r="I33" i="33"/>
  <c r="Y32" i="33"/>
  <c r="Q32" i="33"/>
  <c r="I32" i="33"/>
  <c r="Y31" i="33"/>
  <c r="Q31" i="33"/>
  <c r="I31" i="33"/>
  <c r="Y30" i="33"/>
  <c r="Q30" i="33"/>
  <c r="I30" i="33"/>
  <c r="Y29" i="33"/>
  <c r="Q29" i="33"/>
  <c r="I29" i="33"/>
  <c r="Y28" i="33"/>
  <c r="Q28" i="33"/>
  <c r="I28" i="33"/>
  <c r="Y27" i="33"/>
  <c r="Q27" i="33"/>
  <c r="I27" i="33"/>
  <c r="Y26" i="33"/>
  <c r="Q26" i="33"/>
  <c r="I26" i="33"/>
  <c r="Y25" i="33"/>
  <c r="Q25" i="33"/>
  <c r="I25" i="33"/>
  <c r="Y24" i="33"/>
  <c r="Q24" i="33"/>
  <c r="I24" i="33"/>
  <c r="Y23" i="33"/>
  <c r="Q23" i="33"/>
  <c r="I23" i="33"/>
  <c r="Y22" i="33"/>
  <c r="Q22" i="33"/>
  <c r="I22" i="33"/>
  <c r="Y21" i="33"/>
  <c r="Q21" i="33"/>
  <c r="I21" i="33"/>
  <c r="Y20" i="33"/>
  <c r="Q20" i="33"/>
  <c r="I20" i="33"/>
  <c r="Y19" i="33"/>
  <c r="Q19" i="33"/>
  <c r="I19" i="33"/>
  <c r="Y18" i="33"/>
  <c r="Q18" i="33"/>
  <c r="I18" i="33"/>
  <c r="Y17" i="33"/>
  <c r="Q17" i="33"/>
  <c r="I17" i="33"/>
  <c r="Y16" i="33"/>
  <c r="Q16" i="33"/>
  <c r="I16" i="33"/>
  <c r="Y15" i="33"/>
  <c r="Q15" i="33"/>
  <c r="I15" i="33"/>
  <c r="Y14" i="33"/>
  <c r="Q14" i="33"/>
  <c r="I14" i="33"/>
  <c r="Y13" i="33"/>
  <c r="Q13" i="33"/>
  <c r="I13" i="33"/>
  <c r="Y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Y1" i="33"/>
  <c r="W1" i="33"/>
  <c r="U1" i="33"/>
  <c r="S1" i="33"/>
  <c r="Q1" i="33"/>
  <c r="O1" i="33"/>
  <c r="M1" i="33"/>
  <c r="K1" i="33"/>
  <c r="I1" i="33"/>
  <c r="G1" i="33"/>
  <c r="E1" i="33"/>
  <c r="C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Q45" i="32"/>
  <c r="I45" i="32"/>
  <c r="Y44" i="32"/>
  <c r="Q44" i="32"/>
  <c r="I44" i="32"/>
  <c r="Y43" i="32"/>
  <c r="Q43" i="32"/>
  <c r="I43" i="32"/>
  <c r="Y42" i="32"/>
  <c r="Q42" i="32"/>
  <c r="I42" i="32"/>
  <c r="Y41" i="32"/>
  <c r="Q41" i="32"/>
  <c r="I41" i="32"/>
  <c r="Y40" i="32"/>
  <c r="Q40" i="32"/>
  <c r="I40" i="32"/>
  <c r="Y39" i="32"/>
  <c r="Q39" i="32"/>
  <c r="I39" i="32"/>
  <c r="Y38" i="32"/>
  <c r="Q38" i="32"/>
  <c r="I38" i="32"/>
  <c r="Y37" i="32"/>
  <c r="Q37" i="32"/>
  <c r="I37" i="32"/>
  <c r="Y36" i="32"/>
  <c r="Q36" i="32"/>
  <c r="I36" i="32"/>
  <c r="Y35" i="32"/>
  <c r="Q35" i="32"/>
  <c r="I35" i="32"/>
  <c r="Y34" i="32"/>
  <c r="Q34" i="32"/>
  <c r="I34" i="32"/>
  <c r="Y33" i="32"/>
  <c r="Q33" i="32"/>
  <c r="I33" i="32"/>
  <c r="Y32" i="32"/>
  <c r="Q32" i="32"/>
  <c r="I32" i="32"/>
  <c r="Y31" i="32"/>
  <c r="Q31" i="32"/>
  <c r="I31" i="32"/>
  <c r="Y30" i="32"/>
  <c r="Q30" i="32"/>
  <c r="I30" i="32"/>
  <c r="Y29" i="32"/>
  <c r="Q29" i="32"/>
  <c r="I29" i="32"/>
  <c r="Y28" i="32"/>
  <c r="Q28" i="32"/>
  <c r="I28" i="32"/>
  <c r="Y27" i="32"/>
  <c r="Q27" i="32"/>
  <c r="I27" i="32"/>
  <c r="Y26" i="32"/>
  <c r="Q26" i="32"/>
  <c r="I26" i="32"/>
  <c r="Y25" i="32"/>
  <c r="Q25" i="32"/>
  <c r="I25" i="32"/>
  <c r="Y24" i="32"/>
  <c r="Q24" i="32"/>
  <c r="I24" i="32"/>
  <c r="Y23" i="32"/>
  <c r="Q23" i="32"/>
  <c r="I23" i="32"/>
  <c r="Y22" i="32"/>
  <c r="Q22" i="32"/>
  <c r="I22" i="32"/>
  <c r="Y21" i="32"/>
  <c r="Q21" i="32"/>
  <c r="I21" i="32"/>
  <c r="Y20" i="32"/>
  <c r="Q20" i="32"/>
  <c r="I20" i="32"/>
  <c r="Y19" i="32"/>
  <c r="Q19" i="32"/>
  <c r="I19" i="32"/>
  <c r="Y18" i="32"/>
  <c r="Q18" i="32"/>
  <c r="I18" i="32"/>
  <c r="Y17" i="32"/>
  <c r="Q17" i="32"/>
  <c r="I17" i="32"/>
  <c r="Y16" i="32"/>
  <c r="Q16" i="32"/>
  <c r="I16" i="32"/>
  <c r="Y15" i="32"/>
  <c r="Q15" i="32"/>
  <c r="I15" i="32"/>
  <c r="Y14" i="32"/>
  <c r="Q14" i="32"/>
  <c r="I14" i="32"/>
  <c r="Y13" i="32"/>
  <c r="Q13" i="32"/>
  <c r="I13" i="32"/>
  <c r="Y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Y1" i="32"/>
  <c r="W1" i="32"/>
  <c r="U1" i="32"/>
  <c r="S1" i="32"/>
  <c r="Q1" i="32"/>
  <c r="O1" i="32"/>
  <c r="M1" i="32"/>
  <c r="K1" i="32"/>
  <c r="I1" i="32"/>
  <c r="G1" i="32"/>
  <c r="E1" i="32"/>
  <c r="C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Q45" i="31"/>
  <c r="I45" i="31"/>
  <c r="Y44" i="31"/>
  <c r="Q44" i="31"/>
  <c r="I44" i="31"/>
  <c r="Y43" i="31"/>
  <c r="Q43" i="31"/>
  <c r="I43" i="31"/>
  <c r="Y42" i="31"/>
  <c r="Q42" i="31"/>
  <c r="I42" i="31"/>
  <c r="Y41" i="31"/>
  <c r="Q41" i="31"/>
  <c r="I41" i="31"/>
  <c r="Y40" i="31"/>
  <c r="Q40" i="31"/>
  <c r="I40" i="31"/>
  <c r="Y39" i="31"/>
  <c r="Q39" i="31"/>
  <c r="I39" i="31"/>
  <c r="Y38" i="31"/>
  <c r="Q38" i="31"/>
  <c r="I38" i="31"/>
  <c r="Y37" i="31"/>
  <c r="Q37" i="31"/>
  <c r="I37" i="31"/>
  <c r="Y36" i="31"/>
  <c r="Q36" i="31"/>
  <c r="I36" i="31"/>
  <c r="Y35" i="31"/>
  <c r="Q35" i="31"/>
  <c r="I35" i="31"/>
  <c r="Y34" i="31"/>
  <c r="Q34" i="31"/>
  <c r="I34" i="31"/>
  <c r="Y33" i="31"/>
  <c r="Q33" i="31"/>
  <c r="I33" i="31"/>
  <c r="Y32" i="31"/>
  <c r="Q32" i="31"/>
  <c r="I32" i="31"/>
  <c r="Y31" i="31"/>
  <c r="Q31" i="31"/>
  <c r="I31" i="31"/>
  <c r="Y30" i="31"/>
  <c r="Q30" i="31"/>
  <c r="I30" i="31"/>
  <c r="Y29" i="31"/>
  <c r="Q29" i="31"/>
  <c r="I29" i="31"/>
  <c r="Y28" i="31"/>
  <c r="Q28" i="31"/>
  <c r="I28" i="31"/>
  <c r="Y27" i="31"/>
  <c r="Q27" i="31"/>
  <c r="I27" i="31"/>
  <c r="Y26" i="31"/>
  <c r="Q26" i="31"/>
  <c r="I26" i="31"/>
  <c r="Y25" i="31"/>
  <c r="Q25" i="31"/>
  <c r="I25" i="31"/>
  <c r="Y24" i="31"/>
  <c r="Q24" i="31"/>
  <c r="I24" i="31"/>
  <c r="Y23" i="31"/>
  <c r="Q23" i="31"/>
  <c r="I23" i="31"/>
  <c r="Y22" i="31"/>
  <c r="Q22" i="31"/>
  <c r="I22" i="31"/>
  <c r="Y21" i="31"/>
  <c r="Q21" i="31"/>
  <c r="I21" i="31"/>
  <c r="Y20" i="31"/>
  <c r="Q20" i="31"/>
  <c r="I20" i="31"/>
  <c r="Y19" i="31"/>
  <c r="Q19" i="31"/>
  <c r="I19" i="31"/>
  <c r="Y18" i="31"/>
  <c r="Q18" i="31"/>
  <c r="I18" i="31"/>
  <c r="Y17" i="31"/>
  <c r="Q17" i="31"/>
  <c r="I17" i="31"/>
  <c r="Y16" i="31"/>
  <c r="Q16" i="31"/>
  <c r="I16" i="31"/>
  <c r="Y15" i="31"/>
  <c r="Q15" i="31"/>
  <c r="I15" i="31"/>
  <c r="Y14" i="31"/>
  <c r="Q14" i="31"/>
  <c r="I14" i="31"/>
  <c r="Y13" i="31"/>
  <c r="Q13" i="31"/>
  <c r="I13" i="31"/>
  <c r="Y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Y1" i="31"/>
  <c r="W1" i="31"/>
  <c r="U1" i="31"/>
  <c r="S1" i="31"/>
  <c r="Q1" i="31"/>
  <c r="O1" i="31"/>
  <c r="M1" i="31"/>
  <c r="K1" i="31"/>
  <c r="I1" i="31"/>
  <c r="G1" i="31"/>
  <c r="E1" i="31"/>
  <c r="C1" i="31"/>
  <c r="A1" i="31"/>
  <c r="Y56" i="30"/>
  <c r="Q56" i="30"/>
  <c r="I56" i="30"/>
  <c r="Y55" i="30"/>
  <c r="Q55" i="30"/>
  <c r="I55" i="30"/>
  <c r="Y54" i="30"/>
  <c r="Q54" i="30"/>
  <c r="I54" i="30"/>
  <c r="Y53" i="30"/>
  <c r="Q53" i="30"/>
  <c r="I53" i="30"/>
  <c r="Y52" i="30"/>
  <c r="Q52" i="30"/>
  <c r="I52" i="30"/>
  <c r="Y51" i="30"/>
  <c r="Q51" i="30"/>
  <c r="I51" i="30"/>
  <c r="Y50" i="30"/>
  <c r="Q50" i="30"/>
  <c r="I50" i="30"/>
  <c r="Y49" i="30"/>
  <c r="Q49" i="30"/>
  <c r="I49" i="30"/>
  <c r="Y48" i="30"/>
  <c r="Q48" i="30"/>
  <c r="I48" i="30"/>
  <c r="Y47" i="30"/>
  <c r="Q47" i="30"/>
  <c r="I47" i="30"/>
  <c r="Y46" i="30"/>
  <c r="Q46" i="30"/>
  <c r="I46" i="30"/>
  <c r="Y45" i="30"/>
  <c r="Q45" i="30"/>
  <c r="I45" i="30"/>
  <c r="Y44" i="30"/>
  <c r="Q44" i="30"/>
  <c r="I44" i="30"/>
  <c r="Y43" i="30"/>
  <c r="Q43" i="30"/>
  <c r="I43" i="30"/>
  <c r="Y42" i="30"/>
  <c r="Q42" i="30"/>
  <c r="I42" i="30"/>
  <c r="Y41" i="30"/>
  <c r="Q41" i="30"/>
  <c r="I41" i="30"/>
  <c r="Y40" i="30"/>
  <c r="Q40" i="30"/>
  <c r="I40" i="30"/>
  <c r="Y39" i="30"/>
  <c r="Q39" i="30"/>
  <c r="I39" i="30"/>
  <c r="Y38" i="30"/>
  <c r="Q38" i="30"/>
  <c r="I38" i="30"/>
  <c r="Y37" i="30"/>
  <c r="Q37" i="30"/>
  <c r="I37" i="30"/>
  <c r="Y36" i="30"/>
  <c r="Q36" i="30"/>
  <c r="I36" i="30"/>
  <c r="Y35" i="30"/>
  <c r="Q35" i="30"/>
  <c r="I35" i="30"/>
  <c r="Y34" i="30"/>
  <c r="Q34" i="30"/>
  <c r="I34" i="30"/>
  <c r="Y33" i="30"/>
  <c r="Q33" i="30"/>
  <c r="I33" i="30"/>
  <c r="Y32" i="30"/>
  <c r="Q32" i="30"/>
  <c r="I32" i="30"/>
  <c r="Y31" i="30"/>
  <c r="Q31" i="30"/>
  <c r="I31" i="30"/>
  <c r="Y30" i="30"/>
  <c r="Q30" i="30"/>
  <c r="I30" i="30"/>
  <c r="Y29" i="30"/>
  <c r="Q29" i="30"/>
  <c r="I29" i="30"/>
  <c r="Y28" i="30"/>
  <c r="Q28" i="30"/>
  <c r="I28" i="30"/>
  <c r="Y27" i="30"/>
  <c r="Q27" i="30"/>
  <c r="I27" i="30"/>
  <c r="Y26" i="30"/>
  <c r="Q26" i="30"/>
  <c r="I26" i="30"/>
  <c r="Y25" i="30"/>
  <c r="Q25" i="30"/>
  <c r="I25" i="30"/>
  <c r="Y24" i="30"/>
  <c r="Q24" i="30"/>
  <c r="I24" i="30"/>
  <c r="Y23" i="30"/>
  <c r="Q23" i="30"/>
  <c r="I23" i="30"/>
  <c r="Y22" i="30"/>
  <c r="Q22" i="30"/>
  <c r="I22" i="30"/>
  <c r="Y21" i="30"/>
  <c r="Q21" i="30"/>
  <c r="I21" i="30"/>
  <c r="Y20" i="30"/>
  <c r="Q20" i="30"/>
  <c r="I20" i="30"/>
  <c r="Y19" i="30"/>
  <c r="Q19" i="30"/>
  <c r="I19" i="30"/>
  <c r="Y18" i="30"/>
  <c r="Q18" i="30"/>
  <c r="I18" i="30"/>
  <c r="Y17" i="30"/>
  <c r="Q17" i="30"/>
  <c r="I17" i="30"/>
  <c r="Y16" i="30"/>
  <c r="Q16" i="30"/>
  <c r="I16" i="30"/>
  <c r="Y15" i="30"/>
  <c r="Q15" i="30"/>
  <c r="I15" i="30"/>
  <c r="Y14" i="30"/>
  <c r="Q14" i="30"/>
  <c r="I14" i="30"/>
  <c r="Y13" i="30"/>
  <c r="Q13" i="30"/>
  <c r="I13" i="30"/>
  <c r="Y12" i="30"/>
  <c r="Q12" i="30"/>
  <c r="I12" i="30"/>
  <c r="Y11" i="30"/>
  <c r="Q11" i="30"/>
  <c r="I11" i="30"/>
  <c r="Y10" i="30"/>
  <c r="Q10" i="30"/>
  <c r="I10" i="30"/>
  <c r="Y9" i="30"/>
  <c r="Q9" i="30"/>
  <c r="I9" i="30"/>
  <c r="Y8" i="30"/>
  <c r="Q8" i="30"/>
  <c r="I8" i="30"/>
  <c r="Y7" i="30"/>
  <c r="Q7" i="30"/>
  <c r="I7" i="30"/>
  <c r="Y6" i="30"/>
  <c r="Q6" i="30"/>
  <c r="I6" i="30"/>
  <c r="Y5" i="30"/>
  <c r="Q5" i="30"/>
  <c r="I5" i="30"/>
  <c r="Y4" i="30"/>
  <c r="Q4" i="30"/>
  <c r="I4" i="30"/>
  <c r="Y3" i="30"/>
  <c r="Q3" i="30"/>
  <c r="I3" i="30"/>
  <c r="Y2" i="30"/>
  <c r="Q2" i="30"/>
  <c r="I2" i="30"/>
  <c r="Y1" i="30"/>
  <c r="W1" i="30"/>
  <c r="U1" i="30"/>
  <c r="S1" i="30"/>
  <c r="Q1" i="30"/>
  <c r="O1" i="30"/>
  <c r="M1" i="30"/>
  <c r="K1" i="30"/>
  <c r="I1" i="30"/>
  <c r="G1" i="30"/>
  <c r="E1" i="30"/>
  <c r="C1" i="30"/>
  <c r="A1" i="30"/>
  <c r="Y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Q45" i="29"/>
  <c r="I45" i="29"/>
  <c r="Y44" i="29"/>
  <c r="Q44" i="29"/>
  <c r="I44" i="29"/>
  <c r="Y43" i="29"/>
  <c r="Q43" i="29"/>
  <c r="I43" i="29"/>
  <c r="Y42" i="29"/>
  <c r="Q42" i="29"/>
  <c r="I42" i="29"/>
  <c r="Y41" i="29"/>
  <c r="Q41" i="29"/>
  <c r="I41" i="29"/>
  <c r="Y40" i="29"/>
  <c r="Q40" i="29"/>
  <c r="I40" i="29"/>
  <c r="Y39" i="29"/>
  <c r="Q39" i="29"/>
  <c r="I39" i="29"/>
  <c r="Y38" i="29"/>
  <c r="Q38" i="29"/>
  <c r="I38" i="29"/>
  <c r="Y37" i="29"/>
  <c r="Q37" i="29"/>
  <c r="I37" i="29"/>
  <c r="Y36" i="29"/>
  <c r="Q36" i="29"/>
  <c r="I36" i="29"/>
  <c r="Y35" i="29"/>
  <c r="Q35" i="29"/>
  <c r="I35" i="29"/>
  <c r="Y34" i="29"/>
  <c r="Q34" i="29"/>
  <c r="I34" i="29"/>
  <c r="Y33" i="29"/>
  <c r="Q33" i="29"/>
  <c r="I33" i="29"/>
  <c r="Y32" i="29"/>
  <c r="Q32" i="29"/>
  <c r="I32" i="29"/>
  <c r="Y31" i="29"/>
  <c r="Q31" i="29"/>
  <c r="I31" i="29"/>
  <c r="Y30" i="29"/>
  <c r="Q30" i="29"/>
  <c r="I30" i="29"/>
  <c r="Y29" i="29"/>
  <c r="Q29" i="29"/>
  <c r="I29" i="29"/>
  <c r="Y28" i="29"/>
  <c r="Q28" i="29"/>
  <c r="I28" i="29"/>
  <c r="Y27" i="29"/>
  <c r="Q27" i="29"/>
  <c r="I27" i="29"/>
  <c r="Y26" i="29"/>
  <c r="Q26" i="29"/>
  <c r="I26" i="29"/>
  <c r="Y25" i="29"/>
  <c r="Q25" i="29"/>
  <c r="I25" i="29"/>
  <c r="Y24" i="29"/>
  <c r="Q24" i="29"/>
  <c r="I24" i="29"/>
  <c r="Y23" i="29"/>
  <c r="Q23" i="29"/>
  <c r="I23" i="29"/>
  <c r="Y22" i="29"/>
  <c r="Q22" i="29"/>
  <c r="I22" i="29"/>
  <c r="Y21" i="29"/>
  <c r="Q21" i="29"/>
  <c r="I21" i="29"/>
  <c r="Y20" i="29"/>
  <c r="Q20" i="29"/>
  <c r="I20" i="29"/>
  <c r="Y19" i="29"/>
  <c r="Q19" i="29"/>
  <c r="I19" i="29"/>
  <c r="Y18" i="29"/>
  <c r="Q18" i="29"/>
  <c r="I18" i="29"/>
  <c r="Y17" i="29"/>
  <c r="Q17" i="29"/>
  <c r="I17" i="29"/>
  <c r="Y16" i="29"/>
  <c r="Q16" i="29"/>
  <c r="I16" i="29"/>
  <c r="Y15" i="29"/>
  <c r="Q15" i="29"/>
  <c r="I15" i="29"/>
  <c r="Y14" i="29"/>
  <c r="Q14" i="29"/>
  <c r="I14" i="29"/>
  <c r="Y13" i="29"/>
  <c r="Q13" i="29"/>
  <c r="I13" i="29"/>
  <c r="Y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Y1" i="29"/>
  <c r="W1" i="29"/>
  <c r="U1" i="29"/>
  <c r="S1" i="29"/>
  <c r="Q1" i="29"/>
  <c r="O1" i="29"/>
  <c r="M1" i="29"/>
  <c r="K1" i="29"/>
  <c r="I1" i="29"/>
  <c r="G1" i="29"/>
  <c r="E1" i="29"/>
  <c r="C1" i="29"/>
  <c r="A1" i="29"/>
  <c r="Y56" i="28"/>
  <c r="Q56" i="28"/>
  <c r="I56" i="28"/>
  <c r="Y55" i="28"/>
  <c r="Q55" i="28"/>
  <c r="I55" i="28"/>
  <c r="Y54" i="28"/>
  <c r="Q54" i="28"/>
  <c r="I54" i="28"/>
  <c r="Y53" i="28"/>
  <c r="Q53" i="28"/>
  <c r="I53" i="28"/>
  <c r="Y52" i="28"/>
  <c r="Q52" i="28"/>
  <c r="I52" i="28"/>
  <c r="Y51" i="28"/>
  <c r="Q51" i="28"/>
  <c r="I51" i="28"/>
  <c r="Y50" i="28"/>
  <c r="Q50" i="28"/>
  <c r="I50" i="28"/>
  <c r="Y49" i="28"/>
  <c r="Q49" i="28"/>
  <c r="I49" i="28"/>
  <c r="Y48" i="28"/>
  <c r="Q48" i="28"/>
  <c r="I48" i="28"/>
  <c r="Y47" i="28"/>
  <c r="Q47" i="28"/>
  <c r="I47" i="28"/>
  <c r="Y46" i="28"/>
  <c r="Q46" i="28"/>
  <c r="I46" i="28"/>
  <c r="Y45" i="28"/>
  <c r="Q45" i="28"/>
  <c r="I45" i="28"/>
  <c r="Y44" i="28"/>
  <c r="Q44" i="28"/>
  <c r="I44" i="28"/>
  <c r="Y43" i="28"/>
  <c r="Q43" i="28"/>
  <c r="I43" i="28"/>
  <c r="Y42" i="28"/>
  <c r="Q42" i="28"/>
  <c r="I42" i="28"/>
  <c r="Y41" i="28"/>
  <c r="Q41" i="28"/>
  <c r="I41" i="28"/>
  <c r="Y40" i="28"/>
  <c r="Q40" i="28"/>
  <c r="I40" i="28"/>
  <c r="Y39" i="28"/>
  <c r="Q39" i="28"/>
  <c r="I39" i="28"/>
  <c r="Y38" i="28"/>
  <c r="Q38" i="28"/>
  <c r="I38" i="28"/>
  <c r="Y37" i="28"/>
  <c r="Q37" i="28"/>
  <c r="I37" i="28"/>
  <c r="Y36" i="28"/>
  <c r="Q36" i="28"/>
  <c r="I36" i="28"/>
  <c r="Y35" i="28"/>
  <c r="Q35" i="28"/>
  <c r="I35" i="28"/>
  <c r="Y34" i="28"/>
  <c r="Q34" i="28"/>
  <c r="I34" i="28"/>
  <c r="Y33" i="28"/>
  <c r="Q33" i="28"/>
  <c r="I33" i="28"/>
  <c r="Y32" i="28"/>
  <c r="Q32" i="28"/>
  <c r="I32" i="28"/>
  <c r="Y31" i="28"/>
  <c r="Q31" i="28"/>
  <c r="I31" i="28"/>
  <c r="Y30" i="28"/>
  <c r="Q30" i="28"/>
  <c r="I30" i="28"/>
  <c r="Y29" i="28"/>
  <c r="Q29" i="28"/>
  <c r="I29" i="28"/>
  <c r="Y28" i="28"/>
  <c r="Q28" i="28"/>
  <c r="I28" i="28"/>
  <c r="Y27" i="28"/>
  <c r="Q27" i="28"/>
  <c r="I27" i="28"/>
  <c r="Y26" i="28"/>
  <c r="Q26" i="28"/>
  <c r="I26" i="28"/>
  <c r="Y25" i="28"/>
  <c r="Q25" i="28"/>
  <c r="I25" i="28"/>
  <c r="Y24" i="28"/>
  <c r="Q24" i="28"/>
  <c r="I24" i="28"/>
  <c r="Y23" i="28"/>
  <c r="Q23" i="28"/>
  <c r="I23" i="28"/>
  <c r="Y22" i="28"/>
  <c r="Q22" i="28"/>
  <c r="I22" i="28"/>
  <c r="Y21" i="28"/>
  <c r="Q21" i="28"/>
  <c r="I21" i="28"/>
  <c r="Y20" i="28"/>
  <c r="Q20" i="28"/>
  <c r="I20" i="28"/>
  <c r="Y19" i="28"/>
  <c r="Q19" i="28"/>
  <c r="I19" i="28"/>
  <c r="Y18" i="28"/>
  <c r="Q18" i="28"/>
  <c r="I18" i="28"/>
  <c r="Y17" i="28"/>
  <c r="Q17" i="28"/>
  <c r="I17" i="28"/>
  <c r="Y16" i="28"/>
  <c r="Q16" i="28"/>
  <c r="I16" i="28"/>
  <c r="Y15" i="28"/>
  <c r="Q15" i="28"/>
  <c r="I15" i="28"/>
  <c r="Y14" i="28"/>
  <c r="Q14" i="28"/>
  <c r="I14" i="28"/>
  <c r="Y13" i="28"/>
  <c r="Q13" i="28"/>
  <c r="I13" i="28"/>
  <c r="Y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Y1" i="28"/>
  <c r="W1" i="28"/>
  <c r="U1" i="28"/>
  <c r="S1" i="28"/>
  <c r="Q1" i="28"/>
  <c r="O1" i="28"/>
  <c r="M1" i="28"/>
  <c r="K1" i="28"/>
  <c r="I1" i="28"/>
  <c r="G1" i="28"/>
  <c r="E1" i="28"/>
  <c r="C1" i="28"/>
  <c r="A1" i="28"/>
  <c r="Y56" i="27"/>
  <c r="Q56" i="27"/>
  <c r="I56" i="27"/>
  <c r="Y55" i="27"/>
  <c r="Q55" i="27"/>
  <c r="I55" i="27"/>
  <c r="Y54" i="27"/>
  <c r="Q54" i="27"/>
  <c r="I54" i="27"/>
  <c r="Y53" i="27"/>
  <c r="Q53" i="27"/>
  <c r="I53" i="27"/>
  <c r="Y52" i="27"/>
  <c r="Q52" i="27"/>
  <c r="I52" i="27"/>
  <c r="Y51" i="27"/>
  <c r="Q51" i="27"/>
  <c r="I51" i="27"/>
  <c r="Y50" i="27"/>
  <c r="Q50" i="27"/>
  <c r="I50" i="27"/>
  <c r="Y49" i="27"/>
  <c r="Q49" i="27"/>
  <c r="I49" i="27"/>
  <c r="Y48" i="27"/>
  <c r="Q48" i="27"/>
  <c r="I48" i="27"/>
  <c r="Y47" i="27"/>
  <c r="Q47" i="27"/>
  <c r="I47" i="27"/>
  <c r="Y46" i="27"/>
  <c r="Q46" i="27"/>
  <c r="I46" i="27"/>
  <c r="Y45" i="27"/>
  <c r="Q45" i="27"/>
  <c r="I45" i="27"/>
  <c r="Y44" i="27"/>
  <c r="Q44" i="27"/>
  <c r="I44" i="27"/>
  <c r="Y43" i="27"/>
  <c r="Q43" i="27"/>
  <c r="I43" i="27"/>
  <c r="Y42" i="27"/>
  <c r="Q42" i="27"/>
  <c r="I42" i="27"/>
  <c r="Y41" i="27"/>
  <c r="Q41" i="27"/>
  <c r="I41" i="27"/>
  <c r="Y40" i="27"/>
  <c r="Q40" i="27"/>
  <c r="I40" i="27"/>
  <c r="Y39" i="27"/>
  <c r="Q39" i="27"/>
  <c r="I39" i="27"/>
  <c r="Y38" i="27"/>
  <c r="Q38" i="27"/>
  <c r="I38" i="27"/>
  <c r="Y37" i="27"/>
  <c r="Q37" i="27"/>
  <c r="I37" i="27"/>
  <c r="Y36" i="27"/>
  <c r="Q36" i="27"/>
  <c r="I36" i="27"/>
  <c r="Y35" i="27"/>
  <c r="Q35" i="27"/>
  <c r="I35" i="27"/>
  <c r="Y34" i="27"/>
  <c r="Q34" i="27"/>
  <c r="I34" i="27"/>
  <c r="Y33" i="27"/>
  <c r="Q33" i="27"/>
  <c r="I33" i="27"/>
  <c r="Y32" i="27"/>
  <c r="Q32" i="27"/>
  <c r="I32" i="27"/>
  <c r="Y31" i="27"/>
  <c r="Q31" i="27"/>
  <c r="I31" i="27"/>
  <c r="Y30" i="27"/>
  <c r="Q30" i="27"/>
  <c r="I30" i="27"/>
  <c r="Y29" i="27"/>
  <c r="Q29" i="27"/>
  <c r="I29" i="27"/>
  <c r="Y28" i="27"/>
  <c r="Q28" i="27"/>
  <c r="I28" i="27"/>
  <c r="Y27" i="27"/>
  <c r="Q27" i="27"/>
  <c r="I27" i="27"/>
  <c r="Y26" i="27"/>
  <c r="Q26" i="27"/>
  <c r="I26" i="27"/>
  <c r="Y25" i="27"/>
  <c r="Q25" i="27"/>
  <c r="I25" i="27"/>
  <c r="Y24" i="27"/>
  <c r="Q24" i="27"/>
  <c r="I24" i="27"/>
  <c r="Y23" i="27"/>
  <c r="Q23" i="27"/>
  <c r="I23" i="27"/>
  <c r="Y22" i="27"/>
  <c r="Q22" i="27"/>
  <c r="I22" i="27"/>
  <c r="Y21" i="27"/>
  <c r="Q21" i="27"/>
  <c r="I21" i="27"/>
  <c r="Y20" i="27"/>
  <c r="Q20" i="27"/>
  <c r="I20" i="27"/>
  <c r="Y19" i="27"/>
  <c r="Q19" i="27"/>
  <c r="I19" i="27"/>
  <c r="Y18" i="27"/>
  <c r="Q18" i="27"/>
  <c r="I18" i="27"/>
  <c r="Y17" i="27"/>
  <c r="Q17" i="27"/>
  <c r="I17" i="27"/>
  <c r="Y16" i="27"/>
  <c r="Q16" i="27"/>
  <c r="I16" i="27"/>
  <c r="Y15" i="27"/>
  <c r="Q15" i="27"/>
  <c r="I15" i="27"/>
  <c r="Y14" i="27"/>
  <c r="Q14" i="27"/>
  <c r="I14" i="27"/>
  <c r="Y13" i="27"/>
  <c r="Q13" i="27"/>
  <c r="I13" i="27"/>
  <c r="Y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Y1" i="27"/>
  <c r="W1" i="27"/>
  <c r="U1" i="27"/>
  <c r="S1" i="27"/>
  <c r="Q1" i="27"/>
  <c r="O1" i="27"/>
  <c r="M1" i="27"/>
  <c r="K1" i="27"/>
  <c r="I1" i="27"/>
  <c r="G1" i="27"/>
  <c r="E1" i="27"/>
  <c r="C1" i="27"/>
  <c r="A1" i="27"/>
  <c r="Y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Q45" i="26"/>
  <c r="I45" i="26"/>
  <c r="Y44" i="26"/>
  <c r="Q44" i="26"/>
  <c r="I44" i="26"/>
  <c r="Y43" i="26"/>
  <c r="Q43" i="26"/>
  <c r="I43" i="26"/>
  <c r="Y42" i="26"/>
  <c r="Q42" i="26"/>
  <c r="I42" i="26"/>
  <c r="Y41" i="26"/>
  <c r="Q41" i="26"/>
  <c r="I41" i="26"/>
  <c r="Y40" i="26"/>
  <c r="Q40" i="26"/>
  <c r="I40" i="26"/>
  <c r="Y39" i="26"/>
  <c r="Q39" i="26"/>
  <c r="I39" i="26"/>
  <c r="Y38" i="26"/>
  <c r="Q38" i="26"/>
  <c r="I38" i="26"/>
  <c r="Y37" i="26"/>
  <c r="Q37" i="26"/>
  <c r="I37" i="26"/>
  <c r="Y36" i="26"/>
  <c r="Q36" i="26"/>
  <c r="I36" i="26"/>
  <c r="Y35" i="26"/>
  <c r="Q35" i="26"/>
  <c r="I35" i="26"/>
  <c r="Y34" i="26"/>
  <c r="Q34" i="26"/>
  <c r="I34" i="26"/>
  <c r="Y33" i="26"/>
  <c r="Q33" i="26"/>
  <c r="I33" i="26"/>
  <c r="Y32" i="26"/>
  <c r="Q32" i="26"/>
  <c r="I32" i="26"/>
  <c r="Y31" i="26"/>
  <c r="Q31" i="26"/>
  <c r="I31" i="26"/>
  <c r="Y30" i="26"/>
  <c r="Q30" i="26"/>
  <c r="I30" i="26"/>
  <c r="Y29" i="26"/>
  <c r="Q29" i="26"/>
  <c r="I29" i="26"/>
  <c r="Y28" i="26"/>
  <c r="Q28" i="26"/>
  <c r="I28" i="26"/>
  <c r="Y27" i="26"/>
  <c r="Q27" i="26"/>
  <c r="I27" i="26"/>
  <c r="Y26" i="26"/>
  <c r="Q26" i="26"/>
  <c r="I26" i="26"/>
  <c r="Y25" i="26"/>
  <c r="Q25" i="26"/>
  <c r="I25" i="26"/>
  <c r="Y24" i="26"/>
  <c r="Q24" i="26"/>
  <c r="I24" i="26"/>
  <c r="Y23" i="26"/>
  <c r="Q23" i="26"/>
  <c r="I23" i="26"/>
  <c r="Y22" i="26"/>
  <c r="Q22" i="26"/>
  <c r="I22" i="26"/>
  <c r="Y21" i="26"/>
  <c r="Q21" i="26"/>
  <c r="I21" i="26"/>
  <c r="Y20" i="26"/>
  <c r="Q20" i="26"/>
  <c r="I20" i="26"/>
  <c r="Y19" i="26"/>
  <c r="Q19" i="26"/>
  <c r="I19" i="26"/>
  <c r="Y18" i="26"/>
  <c r="Q18" i="26"/>
  <c r="I18" i="26"/>
  <c r="Y17" i="26"/>
  <c r="Q17" i="26"/>
  <c r="I17" i="26"/>
  <c r="Y16" i="26"/>
  <c r="Q16" i="26"/>
  <c r="I16" i="26"/>
  <c r="Y15" i="26"/>
  <c r="Q15" i="26"/>
  <c r="I15" i="26"/>
  <c r="Y14" i="26"/>
  <c r="Q14" i="26"/>
  <c r="I14" i="26"/>
  <c r="Y13" i="26"/>
  <c r="Q13" i="26"/>
  <c r="I13" i="26"/>
  <c r="Y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Y1" i="26"/>
  <c r="W1" i="26"/>
  <c r="U1" i="26"/>
  <c r="S1" i="26"/>
  <c r="Q1" i="26"/>
  <c r="O1" i="26"/>
  <c r="M1" i="26"/>
  <c r="K1" i="26"/>
  <c r="I1" i="26"/>
  <c r="G1" i="26"/>
  <c r="E1" i="26"/>
  <c r="C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Q45" i="25"/>
  <c r="I45" i="25"/>
  <c r="Y44" i="25"/>
  <c r="Q44" i="25"/>
  <c r="I44" i="25"/>
  <c r="Y43" i="25"/>
  <c r="Q43" i="25"/>
  <c r="I43" i="25"/>
  <c r="Y42" i="25"/>
  <c r="Q42" i="25"/>
  <c r="I42" i="25"/>
  <c r="Y41" i="25"/>
  <c r="Q41" i="25"/>
  <c r="I41" i="25"/>
  <c r="Y40" i="25"/>
  <c r="Q40" i="25"/>
  <c r="I40" i="25"/>
  <c r="Y39" i="25"/>
  <c r="Q39" i="25"/>
  <c r="I39" i="25"/>
  <c r="Y38" i="25"/>
  <c r="Q38" i="25"/>
  <c r="I38" i="25"/>
  <c r="Y37" i="25"/>
  <c r="Q37" i="25"/>
  <c r="I37" i="25"/>
  <c r="Y36" i="25"/>
  <c r="Q36" i="25"/>
  <c r="I36" i="25"/>
  <c r="Y35" i="25"/>
  <c r="Q35" i="25"/>
  <c r="I35" i="25"/>
  <c r="Y34" i="25"/>
  <c r="Q34" i="25"/>
  <c r="I34" i="25"/>
  <c r="Y33" i="25"/>
  <c r="Q33" i="25"/>
  <c r="I33" i="25"/>
  <c r="Y32" i="25"/>
  <c r="Q32" i="25"/>
  <c r="I32" i="25"/>
  <c r="Y31" i="25"/>
  <c r="Q31" i="25"/>
  <c r="I31" i="25"/>
  <c r="Y30" i="25"/>
  <c r="Q30" i="25"/>
  <c r="I30" i="25"/>
  <c r="Y29" i="25"/>
  <c r="Q29" i="25"/>
  <c r="I29" i="25"/>
  <c r="Y28" i="25"/>
  <c r="Q28" i="25"/>
  <c r="I28" i="25"/>
  <c r="Y27" i="25"/>
  <c r="Q27" i="25"/>
  <c r="I27" i="25"/>
  <c r="Y26" i="25"/>
  <c r="Q26" i="25"/>
  <c r="I26" i="25"/>
  <c r="Y25" i="25"/>
  <c r="Q25" i="25"/>
  <c r="I25" i="25"/>
  <c r="Y24" i="25"/>
  <c r="Q24" i="25"/>
  <c r="I24" i="25"/>
  <c r="Y23" i="25"/>
  <c r="Q23" i="25"/>
  <c r="I23" i="25"/>
  <c r="Y22" i="25"/>
  <c r="Q22" i="25"/>
  <c r="I22" i="25"/>
  <c r="Y21" i="25"/>
  <c r="Q21" i="25"/>
  <c r="I21" i="25"/>
  <c r="Y20" i="25"/>
  <c r="Q20" i="25"/>
  <c r="I20" i="25"/>
  <c r="Y19" i="25"/>
  <c r="Q19" i="25"/>
  <c r="I19" i="25"/>
  <c r="Y18" i="25"/>
  <c r="Q18" i="25"/>
  <c r="I18" i="25"/>
  <c r="Y17" i="25"/>
  <c r="Q17" i="25"/>
  <c r="I17" i="25"/>
  <c r="Y16" i="25"/>
  <c r="Q16" i="25"/>
  <c r="I16" i="25"/>
  <c r="Y15" i="25"/>
  <c r="Q15" i="25"/>
  <c r="I15" i="25"/>
  <c r="Y14" i="25"/>
  <c r="Q14" i="25"/>
  <c r="I14" i="25"/>
  <c r="Y13" i="25"/>
  <c r="Q13" i="25"/>
  <c r="I13" i="25"/>
  <c r="Y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Y1" i="25"/>
  <c r="W1" i="25"/>
  <c r="U1" i="25"/>
  <c r="S1" i="25"/>
  <c r="Q1" i="25"/>
  <c r="O1" i="25"/>
  <c r="M1" i="25"/>
  <c r="K1" i="25"/>
  <c r="I1" i="25"/>
  <c r="G1" i="25"/>
  <c r="E1" i="25"/>
  <c r="C1" i="25"/>
  <c r="A1" i="25"/>
  <c r="Y1" i="24"/>
  <c r="W1" i="24"/>
  <c r="U1" i="24"/>
  <c r="S1" i="24"/>
  <c r="Q1" i="24"/>
  <c r="O1" i="24"/>
  <c r="M1" i="24"/>
  <c r="K1" i="24"/>
  <c r="I1" i="24"/>
  <c r="G1" i="24"/>
  <c r="E1" i="24"/>
  <c r="C1" i="24"/>
  <c r="A1" i="24"/>
  <c r="Y1" i="23"/>
  <c r="W1" i="23"/>
  <c r="U1" i="23"/>
  <c r="S1" i="23"/>
  <c r="Q1" i="23"/>
  <c r="O1" i="23"/>
  <c r="M1" i="23"/>
  <c r="K1" i="23"/>
  <c r="I1" i="23"/>
  <c r="G1" i="23"/>
  <c r="E1" i="23"/>
  <c r="C1" i="23"/>
  <c r="A1" i="23"/>
  <c r="Y1" i="22"/>
  <c r="W1" i="22"/>
  <c r="U1" i="22"/>
  <c r="S1" i="22"/>
  <c r="Q1" i="22"/>
  <c r="O1" i="22"/>
  <c r="M1" i="22"/>
  <c r="K1" i="22"/>
  <c r="I1" i="22"/>
  <c r="G1" i="22"/>
  <c r="E1" i="22"/>
  <c r="C1" i="22"/>
  <c r="A1" i="22"/>
  <c r="Y1" i="21"/>
  <c r="W1" i="21"/>
  <c r="U1" i="21"/>
  <c r="S1" i="21"/>
  <c r="Q1" i="21"/>
  <c r="O1" i="21"/>
  <c r="M1" i="21"/>
  <c r="K1" i="21"/>
  <c r="I1" i="21"/>
  <c r="G1" i="21"/>
  <c r="E1" i="21"/>
  <c r="C1" i="21"/>
  <c r="A1" i="21"/>
  <c r="Y1" i="20"/>
  <c r="W1" i="20"/>
  <c r="U1" i="20"/>
  <c r="S1" i="20"/>
  <c r="Q1" i="20"/>
  <c r="O1" i="20"/>
  <c r="M1" i="20"/>
  <c r="K1" i="20"/>
  <c r="I1" i="20"/>
  <c r="G1" i="20"/>
  <c r="E1" i="20"/>
  <c r="C1" i="20"/>
  <c r="A1" i="20"/>
  <c r="Y1" i="19"/>
  <c r="W1" i="19"/>
  <c r="U1" i="19"/>
  <c r="S1" i="19"/>
  <c r="Q1" i="19"/>
  <c r="O1" i="19"/>
  <c r="M1" i="19"/>
  <c r="K1" i="19"/>
  <c r="I1" i="19"/>
  <c r="G1" i="19"/>
  <c r="E1" i="19"/>
  <c r="C1" i="19"/>
  <c r="A1" i="19"/>
  <c r="Y1" i="18"/>
  <c r="W1" i="18"/>
  <c r="U1" i="18"/>
  <c r="S1" i="18"/>
  <c r="Q1" i="18"/>
  <c r="O1" i="18"/>
  <c r="M1" i="18"/>
  <c r="K1" i="18"/>
  <c r="I1" i="18"/>
  <c r="G1" i="18"/>
  <c r="E1" i="18"/>
  <c r="C1" i="18"/>
  <c r="A1" i="18"/>
  <c r="Y1" i="17"/>
  <c r="W1" i="17"/>
  <c r="U1" i="17"/>
  <c r="S1" i="17"/>
  <c r="Q1" i="17"/>
  <c r="O1" i="17"/>
  <c r="M1" i="17"/>
  <c r="K1" i="17"/>
  <c r="I1" i="17"/>
  <c r="G1" i="17"/>
  <c r="E1" i="17"/>
  <c r="C1" i="17"/>
  <c r="A1" i="17"/>
  <c r="Y1" i="16"/>
  <c r="W1" i="16"/>
  <c r="U1" i="16"/>
  <c r="S1" i="16"/>
  <c r="Q1" i="16"/>
  <c r="O1" i="16"/>
  <c r="M1" i="16"/>
  <c r="K1" i="16"/>
  <c r="I1" i="16"/>
  <c r="G1" i="16"/>
  <c r="E1" i="16"/>
  <c r="C1" i="16"/>
  <c r="A1" i="16"/>
  <c r="Y1" i="15"/>
  <c r="W1" i="15"/>
  <c r="U1" i="15"/>
  <c r="S1" i="15"/>
  <c r="Q1" i="15"/>
  <c r="O1" i="15"/>
  <c r="M1" i="15"/>
  <c r="K1" i="15"/>
  <c r="I1" i="15"/>
  <c r="G1" i="15"/>
  <c r="E1" i="15"/>
  <c r="C1" i="15"/>
  <c r="A1" i="15"/>
  <c r="Y1" i="14"/>
  <c r="W1" i="14"/>
  <c r="U1" i="14"/>
  <c r="S1" i="14"/>
  <c r="Q1" i="14"/>
  <c r="O1" i="14"/>
  <c r="M1" i="14"/>
  <c r="K1" i="14"/>
  <c r="I1" i="14"/>
  <c r="G1" i="14"/>
  <c r="E1" i="14"/>
  <c r="C1" i="14"/>
  <c r="A1" i="14"/>
  <c r="Y1" i="13"/>
  <c r="W1" i="13"/>
  <c r="U1" i="13"/>
  <c r="S1" i="13"/>
  <c r="Q1" i="13"/>
  <c r="O1" i="13"/>
  <c r="M1" i="13"/>
  <c r="K1" i="13"/>
  <c r="I1" i="13"/>
  <c r="G1" i="13"/>
  <c r="E1" i="13"/>
  <c r="C1" i="13"/>
  <c r="A1" i="13"/>
  <c r="Y1" i="12"/>
  <c r="W1" i="12"/>
  <c r="U1" i="12"/>
  <c r="S1" i="12"/>
  <c r="Q1" i="12"/>
  <c r="O1" i="12"/>
  <c r="M1" i="12"/>
  <c r="K1" i="12"/>
  <c r="I1" i="12"/>
  <c r="G1" i="12"/>
  <c r="E1" i="12"/>
  <c r="C1" i="12"/>
  <c r="A1" i="12"/>
  <c r="Y1" i="11"/>
  <c r="W1" i="11"/>
  <c r="U1" i="11"/>
  <c r="S1" i="11"/>
  <c r="Q1" i="11"/>
  <c r="O1" i="11"/>
  <c r="M1" i="11"/>
  <c r="K1" i="11"/>
  <c r="I1" i="11"/>
  <c r="G1" i="11"/>
  <c r="E1" i="11"/>
  <c r="C1" i="11"/>
  <c r="A1" i="11"/>
  <c r="Y1" i="10"/>
  <c r="W1" i="10"/>
  <c r="U1" i="10"/>
  <c r="S1" i="10"/>
  <c r="Q1" i="10"/>
  <c r="O1" i="10"/>
  <c r="M1" i="10"/>
  <c r="K1" i="10"/>
  <c r="I1" i="10"/>
  <c r="G1" i="10"/>
  <c r="E1" i="10"/>
  <c r="C1" i="10"/>
  <c r="A1" i="10"/>
  <c r="Y1" i="9"/>
  <c r="W1" i="9"/>
  <c r="U1" i="9"/>
  <c r="S1" i="9"/>
  <c r="Q1" i="9"/>
  <c r="O1" i="9"/>
  <c r="M1" i="9"/>
  <c r="K1" i="9"/>
  <c r="I1" i="9"/>
  <c r="G1" i="9"/>
  <c r="E1" i="9"/>
  <c r="C1" i="9"/>
  <c r="A1" i="9"/>
  <c r="Y56" i="8"/>
  <c r="Q56" i="8"/>
  <c r="I56" i="8"/>
  <c r="Y55" i="8"/>
  <c r="Q55" i="8"/>
  <c r="I55" i="8"/>
  <c r="Y54" i="8"/>
  <c r="Q54" i="8"/>
  <c r="I54" i="8"/>
  <c r="Y53" i="8"/>
  <c r="Q53" i="8"/>
  <c r="I53" i="8"/>
  <c r="Y52" i="8"/>
  <c r="Q52" i="8"/>
  <c r="I52" i="8"/>
  <c r="Y51" i="8"/>
  <c r="Q51" i="8"/>
  <c r="I51" i="8"/>
  <c r="Y50" i="8"/>
  <c r="Q50" i="8"/>
  <c r="I50" i="8"/>
  <c r="Y49" i="8"/>
  <c r="Q49" i="8"/>
  <c r="I49" i="8"/>
  <c r="Y48" i="8"/>
  <c r="Q48" i="8"/>
  <c r="I48" i="8"/>
  <c r="Y47" i="8"/>
  <c r="Q47" i="8"/>
  <c r="I47" i="8"/>
  <c r="Y46" i="8"/>
  <c r="Q46" i="8"/>
  <c r="I46" i="8"/>
  <c r="Y45" i="8"/>
  <c r="Q45" i="8"/>
  <c r="I45" i="8"/>
  <c r="Y44" i="8"/>
  <c r="Q44" i="8"/>
  <c r="I44" i="8"/>
  <c r="Y43" i="8"/>
  <c r="Q43" i="8"/>
  <c r="I43" i="8"/>
  <c r="Y42" i="8"/>
  <c r="Q42" i="8"/>
  <c r="I42" i="8"/>
  <c r="Y41" i="8"/>
  <c r="Q41" i="8"/>
  <c r="I41" i="8"/>
  <c r="Y40" i="8"/>
  <c r="Q40" i="8"/>
  <c r="I40" i="8"/>
  <c r="Y39" i="8"/>
  <c r="Q39" i="8"/>
  <c r="I39" i="8"/>
  <c r="Y38" i="8"/>
  <c r="Q38" i="8"/>
  <c r="I38" i="8"/>
  <c r="Y37" i="8"/>
  <c r="Q37" i="8"/>
  <c r="I37" i="8"/>
  <c r="Y36" i="8"/>
  <c r="Q36" i="8"/>
  <c r="I36" i="8"/>
  <c r="Y35" i="8"/>
  <c r="Q35" i="8"/>
  <c r="I35" i="8"/>
  <c r="Y34" i="8"/>
  <c r="Q34" i="8"/>
  <c r="I34" i="8"/>
  <c r="Y33" i="8"/>
  <c r="Q33" i="8"/>
  <c r="I33" i="8"/>
  <c r="Y32" i="8"/>
  <c r="Q32" i="8"/>
  <c r="I32" i="8"/>
  <c r="Y31" i="8"/>
  <c r="Q31" i="8"/>
  <c r="I31" i="8"/>
  <c r="Y30" i="8"/>
  <c r="Q30" i="8"/>
  <c r="I30" i="8"/>
  <c r="Y29" i="8"/>
  <c r="Q29" i="8"/>
  <c r="I29" i="8"/>
  <c r="Y28" i="8"/>
  <c r="Q28" i="8"/>
  <c r="I28" i="8"/>
  <c r="Y27" i="8"/>
  <c r="Q27" i="8"/>
  <c r="I27" i="8"/>
  <c r="Y26" i="8"/>
  <c r="Q26" i="8"/>
  <c r="I26" i="8"/>
  <c r="Y25" i="8"/>
  <c r="Q25" i="8"/>
  <c r="I25" i="8"/>
  <c r="Y24" i="8"/>
  <c r="Q24" i="8"/>
  <c r="I24" i="8"/>
  <c r="Y23" i="8"/>
  <c r="Q23" i="8"/>
  <c r="I23" i="8"/>
  <c r="Y22" i="8"/>
  <c r="Q22" i="8"/>
  <c r="I22" i="8"/>
  <c r="Y21" i="8"/>
  <c r="Q21" i="8"/>
  <c r="I21" i="8"/>
  <c r="Y20" i="8"/>
  <c r="Q20" i="8"/>
  <c r="I20" i="8"/>
  <c r="Y19" i="8"/>
  <c r="Q19" i="8"/>
  <c r="I19" i="8"/>
  <c r="Y18" i="8"/>
  <c r="Q18" i="8"/>
  <c r="I18" i="8"/>
  <c r="Y17" i="8"/>
  <c r="Q17" i="8"/>
  <c r="I17" i="8"/>
  <c r="Y16" i="8"/>
  <c r="Q16" i="8"/>
  <c r="I16" i="8"/>
  <c r="Y15" i="8"/>
  <c r="Q15" i="8"/>
  <c r="I15" i="8"/>
  <c r="Y14" i="8"/>
  <c r="Q14" i="8"/>
  <c r="I14" i="8"/>
  <c r="Y13" i="8"/>
  <c r="Q13" i="8"/>
  <c r="I13" i="8"/>
  <c r="Y12" i="8"/>
  <c r="Q12" i="8"/>
  <c r="I12" i="8"/>
  <c r="Y11" i="8"/>
  <c r="Q11" i="8"/>
  <c r="I11" i="8"/>
  <c r="Y10" i="8"/>
  <c r="Q10" i="8"/>
  <c r="I10" i="8"/>
  <c r="Y9" i="8"/>
  <c r="Q9" i="8"/>
  <c r="I9" i="8"/>
  <c r="Y8" i="8"/>
  <c r="Q8" i="8"/>
  <c r="I8" i="8"/>
  <c r="Y7" i="8"/>
  <c r="Q7" i="8"/>
  <c r="I7" i="8"/>
  <c r="Y6" i="8"/>
  <c r="Q6" i="8"/>
  <c r="I6" i="8"/>
  <c r="Y5" i="8"/>
  <c r="Q5" i="8"/>
  <c r="I5" i="8"/>
  <c r="Y4" i="8"/>
  <c r="Q4" i="8"/>
  <c r="I4" i="8"/>
  <c r="Y3" i="8"/>
  <c r="Q3" i="8"/>
  <c r="I3" i="8"/>
  <c r="Y2" i="8"/>
  <c r="Q2" i="8"/>
  <c r="I2" i="8"/>
  <c r="Y1" i="8"/>
  <c r="W1" i="8"/>
  <c r="U1" i="8"/>
  <c r="S1" i="8"/>
  <c r="Q1" i="8"/>
  <c r="O1" i="8"/>
  <c r="M1" i="8"/>
  <c r="K1" i="8"/>
  <c r="I1" i="8"/>
  <c r="G1" i="8"/>
  <c r="E1" i="8"/>
  <c r="C1" i="8"/>
  <c r="A1" i="8"/>
  <c r="Y1" i="7"/>
  <c r="W1" i="7"/>
  <c r="U1" i="7"/>
  <c r="S1" i="7"/>
  <c r="Q1" i="7"/>
  <c r="O1" i="7"/>
  <c r="M1" i="7"/>
  <c r="K1" i="7"/>
  <c r="I1" i="7"/>
  <c r="G1" i="7"/>
  <c r="E1" i="7"/>
  <c r="C1" i="7"/>
  <c r="A1" i="7"/>
  <c r="Y1" i="6"/>
  <c r="W1" i="6"/>
  <c r="U1" i="6"/>
  <c r="S1" i="6"/>
  <c r="Q1" i="6"/>
  <c r="O1" i="6"/>
  <c r="M1" i="6"/>
  <c r="K1" i="6"/>
  <c r="I1" i="6"/>
  <c r="G1" i="6"/>
  <c r="E1" i="6"/>
  <c r="C1" i="6"/>
  <c r="A1" i="6"/>
  <c r="Y1" i="5"/>
  <c r="W1" i="5"/>
  <c r="U1" i="5"/>
  <c r="S1" i="5"/>
  <c r="Q1" i="5"/>
  <c r="O1" i="5"/>
  <c r="M1" i="5"/>
  <c r="K1" i="5"/>
  <c r="I1" i="5"/>
  <c r="G1" i="5"/>
  <c r="E1" i="5"/>
  <c r="C1" i="5"/>
  <c r="A1" i="5"/>
  <c r="Y1" i="4"/>
  <c r="W1" i="4"/>
  <c r="U1" i="4"/>
  <c r="S1" i="4"/>
  <c r="Q1" i="4"/>
  <c r="O1" i="4"/>
  <c r="M1" i="4"/>
  <c r="K1" i="4"/>
  <c r="I1" i="4"/>
  <c r="G1" i="4"/>
  <c r="E1" i="4"/>
  <c r="C1" i="4"/>
  <c r="A1" i="4"/>
  <c r="Y1" i="3"/>
  <c r="W1" i="3"/>
  <c r="U1" i="3"/>
  <c r="S1" i="3"/>
  <c r="Q1" i="3"/>
  <c r="O1" i="3"/>
  <c r="M1" i="3"/>
  <c r="K1" i="3"/>
  <c r="I1" i="3"/>
  <c r="G1" i="3"/>
  <c r="E1" i="3"/>
  <c r="C1" i="3"/>
  <c r="A1" i="3"/>
  <c r="Y56" i="2"/>
  <c r="Q56" i="2"/>
  <c r="I56" i="2"/>
  <c r="Y55" i="2"/>
  <c r="Q55" i="2"/>
  <c r="I55" i="2"/>
  <c r="Y54" i="2"/>
  <c r="Q54" i="2"/>
  <c r="I54" i="2"/>
  <c r="Y53" i="2"/>
  <c r="Q53" i="2"/>
  <c r="I53" i="2"/>
  <c r="Y52" i="2"/>
  <c r="Q52" i="2"/>
  <c r="I52" i="2"/>
  <c r="Y51" i="2"/>
  <c r="Q51" i="2"/>
  <c r="I51" i="2"/>
  <c r="Y50" i="2"/>
  <c r="Q50" i="2"/>
  <c r="I50" i="2"/>
  <c r="Y49" i="2"/>
  <c r="Q49" i="2"/>
  <c r="I49" i="2"/>
  <c r="Y48" i="2"/>
  <c r="Q48" i="2"/>
  <c r="I48" i="2"/>
  <c r="Y47" i="2"/>
  <c r="Q47" i="2"/>
  <c r="I47" i="2"/>
  <c r="Y46" i="2"/>
  <c r="Q46" i="2"/>
  <c r="I46" i="2"/>
  <c r="Y45" i="2"/>
  <c r="Q45" i="2"/>
  <c r="I45" i="2"/>
  <c r="Y44" i="2"/>
  <c r="Q44" i="2"/>
  <c r="I44" i="2"/>
  <c r="Y43" i="2"/>
  <c r="Q43" i="2"/>
  <c r="I43" i="2"/>
  <c r="Y42" i="2"/>
  <c r="Q42" i="2"/>
  <c r="I42" i="2"/>
  <c r="Y41" i="2"/>
  <c r="Q41" i="2"/>
  <c r="I41" i="2"/>
  <c r="Y40" i="2"/>
  <c r="Q40" i="2"/>
  <c r="I40" i="2"/>
  <c r="Y39" i="2"/>
  <c r="Q39" i="2"/>
  <c r="I39" i="2"/>
  <c r="Y38" i="2"/>
  <c r="Q38" i="2"/>
  <c r="I38" i="2"/>
  <c r="Y37" i="2"/>
  <c r="Q37" i="2"/>
  <c r="I37" i="2"/>
  <c r="Y36" i="2"/>
  <c r="Q36" i="2"/>
  <c r="I36" i="2"/>
  <c r="Y35" i="2"/>
  <c r="Q35" i="2"/>
  <c r="I35" i="2"/>
  <c r="Y34" i="2"/>
  <c r="Q34" i="2"/>
  <c r="I34" i="2"/>
  <c r="Y33" i="2"/>
  <c r="Q33" i="2"/>
  <c r="I33" i="2"/>
  <c r="Y32" i="2"/>
  <c r="Q32" i="2"/>
  <c r="I32" i="2"/>
  <c r="Y31" i="2"/>
  <c r="Q31" i="2"/>
  <c r="I31" i="2"/>
  <c r="Y30" i="2"/>
  <c r="Q30" i="2"/>
  <c r="I30" i="2"/>
  <c r="Y29" i="2"/>
  <c r="Q29" i="2"/>
  <c r="I29" i="2"/>
  <c r="Y28" i="2"/>
  <c r="Q28" i="2"/>
  <c r="I28" i="2"/>
  <c r="Y27" i="2"/>
  <c r="Q27" i="2"/>
  <c r="I27" i="2"/>
  <c r="Y26" i="2"/>
  <c r="Q26" i="2"/>
  <c r="I26" i="2"/>
  <c r="Y25" i="2"/>
  <c r="Q25" i="2"/>
  <c r="I25" i="2"/>
  <c r="Y24" i="2"/>
  <c r="Q24" i="2"/>
  <c r="I24" i="2"/>
  <c r="Y23" i="2"/>
  <c r="Q23" i="2"/>
  <c r="I23" i="2"/>
  <c r="Y22" i="2"/>
  <c r="Q22" i="2"/>
  <c r="I22" i="2"/>
  <c r="Y21" i="2"/>
  <c r="Q21" i="2"/>
  <c r="I21" i="2"/>
  <c r="Y20" i="2"/>
  <c r="Q20" i="2"/>
  <c r="I20" i="2"/>
  <c r="Y19" i="2"/>
  <c r="Q19" i="2"/>
  <c r="I19" i="2"/>
  <c r="Y18" i="2"/>
  <c r="Q18" i="2"/>
  <c r="I18" i="2"/>
  <c r="Y17" i="2"/>
  <c r="Q17" i="2"/>
  <c r="I17" i="2"/>
  <c r="Y16" i="2"/>
  <c r="Q16" i="2"/>
  <c r="I16" i="2"/>
  <c r="Y15" i="2"/>
  <c r="Q15" i="2"/>
  <c r="I15" i="2"/>
  <c r="Y14" i="2"/>
  <c r="Q14" i="2"/>
  <c r="I14" i="2"/>
  <c r="Y13" i="2"/>
  <c r="Q13" i="2"/>
  <c r="I13" i="2"/>
  <c r="Y12" i="2"/>
  <c r="Q12" i="2"/>
  <c r="I12" i="2"/>
  <c r="Y11" i="2"/>
  <c r="Q11" i="2"/>
  <c r="I11" i="2"/>
  <c r="Y10" i="2"/>
  <c r="Q10" i="2"/>
  <c r="I10" i="2"/>
  <c r="Y9" i="2"/>
  <c r="Q9" i="2"/>
  <c r="I9" i="2"/>
  <c r="Y8" i="2"/>
  <c r="Q8" i="2"/>
  <c r="I8" i="2"/>
  <c r="Y7" i="2"/>
  <c r="Q7" i="2"/>
  <c r="I7" i="2"/>
  <c r="Y6" i="2"/>
  <c r="Q6" i="2"/>
  <c r="I6" i="2"/>
  <c r="Y5" i="2"/>
  <c r="Q5" i="2"/>
  <c r="I5" i="2"/>
  <c r="Y4" i="2"/>
  <c r="Q4" i="2"/>
  <c r="I4" i="2"/>
  <c r="Y3" i="2"/>
  <c r="Q3" i="2"/>
  <c r="I3" i="2"/>
  <c r="Y2" i="2"/>
  <c r="Q2" i="2"/>
  <c r="I2" i="2"/>
  <c r="Y1" i="2"/>
  <c r="W1" i="2"/>
  <c r="U1" i="2"/>
  <c r="S1" i="2"/>
  <c r="Q1" i="2"/>
  <c r="O1" i="2"/>
  <c r="M1" i="2"/>
  <c r="K1" i="2"/>
  <c r="I1" i="2"/>
  <c r="G1" i="2"/>
  <c r="E1" i="2"/>
  <c r="C1" i="2"/>
  <c r="A1" i="2"/>
</calcChain>
</file>

<file path=xl/sharedStrings.xml><?xml version="1.0" encoding="utf-8"?>
<sst xmlns="http://schemas.openxmlformats.org/spreadsheetml/2006/main" count="1354" uniqueCount="257">
  <si>
    <t>B1</t>
  </si>
  <si>
    <t>/** N/A **/</t>
  </si>
  <si>
    <t>B2</t>
  </si>
  <si>
    <t>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</si>
  <si>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</si>
  <si>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achieve the same goal of summing the numbers 1 through 10 and printing the result to the console. The first example uses a for loop to create a variable sum and increment it with each iteration of the loop by adding the value of i to it. The sum is then printed to the console using the`std::cout`object.
The second example uses assembly language to create a variable`sum`and increment it with each iteration of the loop by adding the value of i to it. The sum is then printed to the console using the`std::cout`object.
Both pieces of code achieve the same goal of summing the numbers 1 through 10 and printing the result to the console, although the second example uses assembly language to do so.</t>
  </si>
  <si>
    <t>Is the functionality of these pieces of code the same?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</si>
  <si>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the functionality of these two pieces of code is the same. Both pieces of code use a`for`loop to calculate the sum of numbers from 1 to 10 and print the result to the console. The first code is written in C++ and uses the`cout`stream to print the result, while the second code is written in assembly and uses the`std::basic_ostream`class to print the result.</t>
  </si>
  <si>
    <t>B3</t>
  </si>
  <si>
    <t>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</si>
  <si>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B4</t>
  </si>
  <si>
    <t>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</si>
  <si>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B5</t>
  </si>
  <si>
    <t>.LC0: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</si>
  <si>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B6</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</si>
  <si>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</si>
  <si>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B7</t>
  </si>
  <si>
    <t>.LC0: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t>
  </si>
  <si>
    <t>B8</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</si>
  <si>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</si>
  <si>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B9</t>
  </si>
  <si>
    <t>.LC0: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t>
  </si>
  <si>
    <t>B10</t>
  </si>
  <si>
    <t>.LC0: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</si>
  <si>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</si>
  <si>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 xml:space="preserve">
.LC4:
        .string "basic_string: element is not a (null)-terminated string"
.LC3:
        .string "basic_string: new length is larger than capacity"
.L2:
        .string "basic_string: allocator copy-constructor threw an exception"
Yes, the functionality of the two pieces of code is the same.</t>
  </si>
  <si>
    <t>B45</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</si>
  <si>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</si>
  <si>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B46</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</si>
  <si>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</si>
  <si>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B47</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</si>
  <si>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</si>
  <si>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B48</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</si>
  <si>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</si>
  <si>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B49</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</si>
  <si>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</si>
  <si>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B50</t>
  </si>
  <si>
    <t>.LC0: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</si>
  <si>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B51</t>
  </si>
  <si>
    <t>B52</t>
  </si>
  <si>
    <t>.LC0: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</si>
  <si>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B53</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</si>
  <si>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</si>
  <si>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B54</t>
  </si>
  <si>
    <t>.LC0: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</si>
  <si>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B55</t>
  </si>
  <si>
    <t>C1</t>
  </si>
  <si>
    <t>C2</t>
  </si>
  <si>
    <t>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</si>
  <si>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C3</t>
  </si>
  <si>
    <t>C4</t>
  </si>
  <si>
    <t>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</si>
  <si>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C5</t>
  </si>
  <si>
    <t>.LC0: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</si>
  <si>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C6</t>
  </si>
  <si>
    <t>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t>
  </si>
  <si>
    <t>C7</t>
  </si>
  <si>
    <t>C8</t>
  </si>
  <si>
    <t>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t>
  </si>
  <si>
    <t>C9</t>
  </si>
  <si>
    <t>C10</t>
  </si>
  <si>
    <t>.LC0: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t>
  </si>
  <si>
    <t>C11</t>
  </si>
  <si>
    <t>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t>
  </si>
  <si>
    <t>C12</t>
  </si>
  <si>
    <t xml:space="preserve">#include&lt;iostream&gt;
int main(){for(int i=1;i&lt;=10;i++){std::cout&lt;&lt;i&lt;&lt;std::endl;}}
</t>
  </si>
  <si>
    <t>C13</t>
  </si>
  <si>
    <t>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t>
  </si>
  <si>
    <t>C14</t>
  </si>
  <si>
    <t>.LC0: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t>
  </si>
  <si>
    <t>C15</t>
  </si>
  <si>
    <t>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t>
  </si>
  <si>
    <t>C16</t>
  </si>
  <si>
    <t>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t>
  </si>
  <si>
    <t>.LC0: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</si>
  <si>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</si>
  <si>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</si>
  <si>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</si>
  <si>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</si>
  <si>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</si>
  <si>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</si>
  <si>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</si>
  <si>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</si>
  <si>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</si>
  <si>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</si>
  <si>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</si>
  <si>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</si>
  <si>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t>
  </si>
  <si>
    <t>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</si>
  <si>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</si>
  <si>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</si>
  <si>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t>
  </si>
  <si>
    <t>.LC0: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t>
  </si>
  <si>
    <t>.LC0: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</si>
  <si>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</si>
  <si>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</si>
  <si>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</si>
  <si>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</si>
  <si>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</si>
  <si>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</si>
  <si>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</si>
  <si>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</si>
  <si>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</si>
  <si>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</si>
  <si>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</si>
  <si>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t>
  </si>
  <si>
    <t>.LC0: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t>
  </si>
  <si>
    <t>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t>
  </si>
  <si>
    <t>/** N/A  **/</t>
  </si>
  <si>
    <t>.LC0: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t>
  </si>
  <si>
    <t>.LC0: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t>
  </si>
  <si>
    <t>.LC0: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t>
  </si>
  <si>
    <t>.LC0: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t>
  </si>
  <si>
    <t>.LC0: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</si>
  <si>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</si>
  <si>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</si>
  <si>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</si>
  <si>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t>
  </si>
  <si>
    <t>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</si>
  <si>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</si>
  <si>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</si>
  <si>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</si>
  <si>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</si>
  <si>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</si>
  <si>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</si>
  <si>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</si>
  <si>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</si>
  <si>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</si>
  <si>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</si>
  <si>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</si>
  <si>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</si>
  <si>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t>
  </si>
  <si>
    <t>.LC0: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</si>
  <si>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</si>
  <si>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t>
  </si>
  <si>
    <t>.LC0: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</si>
  <si>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</si>
  <si>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</si>
  <si>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</si>
  <si>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</si>
  <si>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</si>
  <si>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</si>
  <si>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</si>
  <si>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</si>
  <si>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</si>
  <si>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</si>
  <si>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t>
  </si>
  <si>
    <t>.LC0: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t>
  </si>
  <si>
    <t>.LC5: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</si>
  <si>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t>
  </si>
  <si>
    <t>.LC5: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t>
  </si>
  <si>
    <t>.LC0: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t>
  </si>
  <si>
    <t>.LC4: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t>
  </si>
  <si>
    <t>.LC0: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t>
  </si>
  <si>
    <t>.LC5: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t>
  </si>
  <si>
    <t>.LC1: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</si>
  <si>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</si>
  <si>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</si>
  <si>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</si>
  <si>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</si>
  <si>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</si>
  <si>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</si>
  <si>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</si>
  <si>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</si>
  <si>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</si>
  <si>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t>
  </si>
  <si>
    <t>.LC0: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</si>
  <si>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</si>
  <si>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</si>
  <si>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</si>
  <si>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</si>
  <si>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t>
  </si>
  <si>
    <t>.LC0: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</si>
  <si>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</si>
  <si>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t>
  </si>
  <si>
    <t>.LC0: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</si>
  <si>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</si>
  <si>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</si>
  <si>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</si>
  <si>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</si>
  <si>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</si>
  <si>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</si>
  <si>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</si>
  <si>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</si>
  <si>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t>
  </si>
  <si>
    <t>.LC0: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</si>
  <si>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</si>
  <si>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t>
  </si>
  <si>
    <t>.LC0: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t>
  </si>
  <si>
    <t>.LC0: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t>
  </si>
  <si>
    <t>.LC0: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t>
  </si>
  <si>
    <t>.LC0: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t>
  </si>
  <si>
    <t>.LC0: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</si>
  <si>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</si>
  <si>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</si>
  <si>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</si>
  <si>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</si>
  <si>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</si>
  <si>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</si>
  <si>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</si>
  <si>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</si>
  <si>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</si>
  <si>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</si>
  <si>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t>
  </si>
  <si>
    <t>.LC0: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</si>
  <si>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</si>
  <si>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t>
  </si>
  <si>
    <t>.LC0: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</si>
  <si>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</si>
  <si>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t>
  </si>
  <si>
    <t>.LC0: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</si>
  <si>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</si>
  <si>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</si>
  <si>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</si>
  <si>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</si>
  <si>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</si>
  <si>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</si>
  <si>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</si>
  <si>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t>
  </si>
  <si>
    <t>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t>
  </si>
  <si>
    <t>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t>
  </si>
  <si>
    <t>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</si>
  <si>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</si>
  <si>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</si>
  <si>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</si>
  <si>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</si>
  <si>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</si>
  <si>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</si>
  <si>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</si>
  <si>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</si>
  <si>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</si>
  <si>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</si>
  <si>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t>
  </si>
  <si>
    <t>.LC0: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t>
  </si>
  <si>
    <t>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t>
  </si>
  <si>
    <t>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t>
  </si>
  <si>
    <t>.LC0: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t>
  </si>
  <si>
    <t>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t>
  </si>
  <si>
    <t>.LC0: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t>
  </si>
  <si>
    <t>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t>
  </si>
  <si>
    <t>.LC0: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t>
  </si>
  <si>
    <t>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</si>
  <si>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</si>
  <si>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</si>
  <si>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</si>
  <si>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</si>
  <si>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</si>
  <si>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</si>
  <si>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t>
  </si>
  <si>
    <t>.LC0: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</si>
  <si>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</si>
  <si>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</si>
  <si>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t>
  </si>
  <si>
    <t>.LC0: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t>
  </si>
  <si>
    <t>.LC0: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t>
  </si>
  <si>
    <t>.LC0: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t>
  </si>
  <si>
    <t>.LC0: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</si>
</sst>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luedu-my.sharepoint.com/personal/adrian_swindle_slu_edu/Documents/Documents/REU-2023/REU-Project/ObfuscationDatabase/ObfuscationCategorization.xlsx" TargetMode="External"/><Relationship Id="rId1" Type="http://schemas.openxmlformats.org/officeDocument/2006/relationships/externalLinkPath" Target="ObfuscationCategorization.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st Of Base Programs"/>
      <sheetName val="Obfuscation Categories"/>
      <sheetName val="Questions for ChatGPT"/>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row>
        <row r="30">
          <cell r="A30" t="str">
            <v>Compiled Obfuscation:</v>
          </cell>
          <cell r="C30" t="str">
            <v>Code:</v>
          </cell>
          <cell r="E30" t="str">
            <v>Question 1:</v>
          </cell>
          <cell r="G30" t="str">
            <v>Question 1 Response:</v>
          </cell>
          <cell r="I30" t="str">
            <v>Correctness:</v>
          </cell>
          <cell r="K30" t="str">
            <v>Notes:</v>
          </cell>
          <cell r="M30" t="str">
            <v>Question 2:</v>
          </cell>
          <cell r="O30" t="str">
            <v>Question 2 Response:</v>
          </cell>
          <cell r="Q30" t="str">
            <v>Correctness:</v>
          </cell>
          <cell r="S30" t="str">
            <v>Notes:</v>
          </cell>
          <cell r="U30" t="str">
            <v>Question 3:</v>
          </cell>
          <cell r="W30" t="str">
            <v>Question 3 Response:</v>
          </cell>
          <cell r="Y30" t="str">
            <v>Correctness:</v>
          </cell>
        </row>
      </sheetData>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27</v>
      </c>
    </row>
    <row r="3" spans="1:26" ht="409.6" customHeight="1" x14ac:dyDescent="0.3">
      <c r="A3" s="1" t="s">
        <v>47</v>
      </c>
      <c r="C3" s="1" t="s">
        <v>27</v>
      </c>
    </row>
    <row r="4" spans="1:26" ht="409.6" customHeight="1" x14ac:dyDescent="0.3">
      <c r="A4" s="1" t="s">
        <v>49</v>
      </c>
      <c r="C4" s="1" t="s">
        <v>127</v>
      </c>
    </row>
    <row r="5" spans="1:26" ht="409.6" customHeight="1" x14ac:dyDescent="0.3">
      <c r="A5" s="1" t="s">
        <v>50</v>
      </c>
      <c r="C5" s="1" t="s">
        <v>128</v>
      </c>
    </row>
    <row r="6" spans="1:26" ht="409.6" customHeight="1" x14ac:dyDescent="0.3">
      <c r="A6" s="1" t="s">
        <v>52</v>
      </c>
      <c r="C6" s="1" t="s">
        <v>129</v>
      </c>
    </row>
    <row r="7" spans="1:26" ht="28.8" customHeight="1" x14ac:dyDescent="0.3">
      <c r="A7" s="1" t="s">
        <v>54</v>
      </c>
      <c r="C7" s="1" t="s">
        <v>1</v>
      </c>
    </row>
    <row r="8" spans="1:26" ht="409.6" customHeight="1" x14ac:dyDescent="0.3">
      <c r="A8" s="1" t="s">
        <v>56</v>
      </c>
      <c r="C8" s="1" t="s">
        <v>27</v>
      </c>
    </row>
    <row r="9" spans="1:26" ht="409.6" customHeight="1" x14ac:dyDescent="0.3">
      <c r="A9" s="1" t="s">
        <v>57</v>
      </c>
      <c r="C9" s="1" t="s">
        <v>130</v>
      </c>
    </row>
    <row r="10" spans="1:26" ht="409.6" customHeight="1" x14ac:dyDescent="0.3">
      <c r="A10" s="1" t="s">
        <v>59</v>
      </c>
      <c r="C10" s="1" t="s">
        <v>27</v>
      </c>
    </row>
    <row r="11" spans="1:26" ht="409.6" customHeight="1" x14ac:dyDescent="0.3">
      <c r="A11" s="1" t="s">
        <v>60</v>
      </c>
      <c r="C11" s="1" t="s">
        <v>131</v>
      </c>
    </row>
    <row r="12" spans="1:26" ht="409.6" customHeight="1" x14ac:dyDescent="0.3">
      <c r="A12" s="1" t="s">
        <v>62</v>
      </c>
      <c r="C12" s="1" t="s">
        <v>132</v>
      </c>
    </row>
    <row r="13" spans="1:26" ht="409.6" customHeight="1" x14ac:dyDescent="0.3">
      <c r="A13" s="1" t="s">
        <v>64</v>
      </c>
      <c r="C13" s="1" t="s">
        <v>27</v>
      </c>
    </row>
    <row r="14" spans="1:26" ht="409.6" customHeight="1" x14ac:dyDescent="0.3">
      <c r="A14" s="1" t="s">
        <v>66</v>
      </c>
      <c r="C14" s="1" t="s">
        <v>133</v>
      </c>
    </row>
    <row r="15" spans="1:26" ht="409.6" customHeight="1" x14ac:dyDescent="0.3">
      <c r="A15" s="1" t="s">
        <v>68</v>
      </c>
      <c r="C15" s="1" t="s">
        <v>134</v>
      </c>
    </row>
    <row r="16" spans="1:26" ht="409.6" customHeight="1" x14ac:dyDescent="0.3">
      <c r="A16" s="1" t="s">
        <v>70</v>
      </c>
      <c r="C16" s="1" t="s">
        <v>135</v>
      </c>
    </row>
    <row r="17" spans="1:3" ht="409.6" customHeight="1" x14ac:dyDescent="0.3">
      <c r="A17" s="1" t="s">
        <v>72</v>
      </c>
      <c r="C17" s="1" t="s">
        <v>136</v>
      </c>
    </row>
  </sheetData>
  <dataValidations count="1">
    <dataValidation type="list" sqref="I2:I56 Q2:Q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29</v>
      </c>
    </row>
    <row r="3" spans="1:26" ht="409.6" customHeight="1" x14ac:dyDescent="0.3">
      <c r="A3" s="1" t="s">
        <v>47</v>
      </c>
      <c r="C3" s="1" t="s">
        <v>29</v>
      </c>
    </row>
    <row r="4" spans="1:26" ht="409.6" customHeight="1" x14ac:dyDescent="0.3">
      <c r="A4" s="1" t="s">
        <v>49</v>
      </c>
      <c r="C4" s="1" t="s">
        <v>29</v>
      </c>
    </row>
    <row r="5" spans="1:26" ht="409.6" customHeight="1" x14ac:dyDescent="0.3">
      <c r="A5" s="1" t="s">
        <v>50</v>
      </c>
      <c r="C5" s="1" t="s">
        <v>137</v>
      </c>
    </row>
    <row r="6" spans="1:26" ht="409.6" customHeight="1" x14ac:dyDescent="0.3">
      <c r="A6" s="1" t="s">
        <v>52</v>
      </c>
      <c r="C6" s="1" t="s">
        <v>138</v>
      </c>
    </row>
    <row r="7" spans="1:26" ht="28.8" customHeight="1" x14ac:dyDescent="0.3">
      <c r="A7" s="1" t="s">
        <v>54</v>
      </c>
      <c r="C7" s="1" t="s">
        <v>1</v>
      </c>
    </row>
    <row r="8" spans="1:26" ht="409.6" customHeight="1" x14ac:dyDescent="0.3">
      <c r="A8" s="1" t="s">
        <v>56</v>
      </c>
      <c r="C8" s="1" t="s">
        <v>29</v>
      </c>
    </row>
    <row r="9" spans="1:26" ht="409.6" customHeight="1" x14ac:dyDescent="0.3">
      <c r="A9" s="1" t="s">
        <v>57</v>
      </c>
      <c r="C9" s="1" t="s">
        <v>139</v>
      </c>
    </row>
    <row r="10" spans="1:26" ht="28.8" customHeight="1" x14ac:dyDescent="0.3">
      <c r="A10" s="1" t="s">
        <v>59</v>
      </c>
      <c r="C10" s="1" t="s">
        <v>1</v>
      </c>
    </row>
    <row r="11" spans="1:26" ht="409.6" customHeight="1" x14ac:dyDescent="0.3">
      <c r="A11" s="1" t="s">
        <v>60</v>
      </c>
      <c r="C11" s="1" t="s">
        <v>140</v>
      </c>
    </row>
    <row r="12" spans="1:26" ht="409.6" customHeight="1" x14ac:dyDescent="0.3">
      <c r="A12" s="1" t="s">
        <v>62</v>
      </c>
      <c r="C12" s="1" t="s">
        <v>141</v>
      </c>
    </row>
    <row r="13" spans="1:26" ht="409.6" customHeight="1" x14ac:dyDescent="0.3">
      <c r="A13" s="1" t="s">
        <v>64</v>
      </c>
      <c r="C13" s="1" t="s">
        <v>29</v>
      </c>
    </row>
    <row r="14" spans="1:26" ht="409.6" customHeight="1" x14ac:dyDescent="0.3">
      <c r="A14" s="1" t="s">
        <v>66</v>
      </c>
      <c r="C14" s="1" t="s">
        <v>142</v>
      </c>
    </row>
    <row r="15" spans="1:26" ht="409.6" customHeight="1" x14ac:dyDescent="0.3">
      <c r="A15" s="1" t="s">
        <v>68</v>
      </c>
      <c r="C15" s="1" t="s">
        <v>143</v>
      </c>
    </row>
    <row r="16" spans="1:26" ht="409.6" customHeight="1" x14ac:dyDescent="0.3">
      <c r="A16" s="1" t="s">
        <v>70</v>
      </c>
      <c r="C16" s="1" t="s">
        <v>144</v>
      </c>
    </row>
    <row r="17" spans="1:3" ht="409.6" customHeight="1" x14ac:dyDescent="0.3">
      <c r="A17" s="1" t="s">
        <v>72</v>
      </c>
      <c r="C17" s="1" t="s">
        <v>145</v>
      </c>
    </row>
  </sheetData>
  <dataValidations count="1">
    <dataValidation type="list" sqref="I2:I56 Q2:Q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31</v>
      </c>
    </row>
    <row r="3" spans="1:26" ht="409.6" customHeight="1" x14ac:dyDescent="0.3">
      <c r="A3" s="1" t="s">
        <v>47</v>
      </c>
      <c r="C3" s="1" t="s">
        <v>31</v>
      </c>
    </row>
    <row r="4" spans="1:26" ht="409.6" customHeight="1" x14ac:dyDescent="0.3">
      <c r="A4" s="1" t="s">
        <v>49</v>
      </c>
      <c r="C4" s="1" t="s">
        <v>31</v>
      </c>
    </row>
    <row r="5" spans="1:26" ht="409.6" customHeight="1" x14ac:dyDescent="0.3">
      <c r="A5" s="1" t="s">
        <v>50</v>
      </c>
      <c r="C5" s="1" t="s">
        <v>146</v>
      </c>
    </row>
    <row r="6" spans="1:26" ht="409.6" customHeight="1" x14ac:dyDescent="0.3">
      <c r="A6" s="1" t="s">
        <v>52</v>
      </c>
      <c r="C6" s="1" t="s">
        <v>147</v>
      </c>
    </row>
    <row r="7" spans="1:26" ht="28.8" customHeight="1" x14ac:dyDescent="0.3">
      <c r="A7" s="1" t="s">
        <v>54</v>
      </c>
      <c r="C7" s="1" t="s">
        <v>1</v>
      </c>
    </row>
    <row r="8" spans="1:26" ht="409.6" customHeight="1" x14ac:dyDescent="0.3">
      <c r="A8" s="1" t="s">
        <v>56</v>
      </c>
      <c r="C8" s="1" t="s">
        <v>31</v>
      </c>
    </row>
    <row r="9" spans="1:26" ht="409.6" customHeight="1" x14ac:dyDescent="0.3">
      <c r="A9" s="1" t="s">
        <v>57</v>
      </c>
      <c r="C9" s="1" t="s">
        <v>148</v>
      </c>
    </row>
    <row r="10" spans="1:26" ht="409.6" customHeight="1" x14ac:dyDescent="0.3">
      <c r="A10" s="1" t="s">
        <v>59</v>
      </c>
      <c r="C10" s="1" t="s">
        <v>31</v>
      </c>
    </row>
    <row r="11" spans="1:26" ht="409.6" customHeight="1" x14ac:dyDescent="0.3">
      <c r="A11" s="1" t="s">
        <v>60</v>
      </c>
      <c r="C11" s="1" t="s">
        <v>149</v>
      </c>
    </row>
    <row r="12" spans="1:26" ht="409.6" customHeight="1" x14ac:dyDescent="0.3">
      <c r="A12" s="1" t="s">
        <v>62</v>
      </c>
      <c r="C12" s="1" t="s">
        <v>150</v>
      </c>
    </row>
    <row r="13" spans="1:26" ht="409.6" customHeight="1" x14ac:dyDescent="0.3">
      <c r="A13" s="1" t="s">
        <v>64</v>
      </c>
      <c r="C13" s="1" t="s">
        <v>31</v>
      </c>
    </row>
    <row r="14" spans="1:26" ht="409.6" customHeight="1" x14ac:dyDescent="0.3">
      <c r="A14" s="1" t="s">
        <v>66</v>
      </c>
      <c r="C14" s="1" t="s">
        <v>151</v>
      </c>
    </row>
    <row r="15" spans="1:26" ht="409.6" customHeight="1" x14ac:dyDescent="0.3">
      <c r="A15" s="1" t="s">
        <v>68</v>
      </c>
      <c r="C15" s="1" t="s">
        <v>152</v>
      </c>
    </row>
    <row r="16" spans="1:26" ht="409.6" customHeight="1" x14ac:dyDescent="0.3">
      <c r="A16" s="1" t="s">
        <v>70</v>
      </c>
      <c r="C16" s="1" t="s">
        <v>153</v>
      </c>
    </row>
    <row r="17" spans="1:3" ht="409.6" customHeight="1" x14ac:dyDescent="0.3">
      <c r="A17" s="1" t="s">
        <v>72</v>
      </c>
      <c r="C17" s="1" t="s">
        <v>154</v>
      </c>
    </row>
  </sheetData>
  <dataValidations count="1">
    <dataValidation type="list" sqref="I2:I56 Q2:Q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33</v>
      </c>
    </row>
    <row r="3" spans="1:26" ht="409.6" customHeight="1" x14ac:dyDescent="0.3">
      <c r="A3" s="1" t="s">
        <v>47</v>
      </c>
      <c r="C3" s="1" t="s">
        <v>33</v>
      </c>
    </row>
    <row r="4" spans="1:26" ht="409.6" customHeight="1" x14ac:dyDescent="0.3">
      <c r="A4" s="1" t="s">
        <v>49</v>
      </c>
      <c r="C4" s="1" t="s">
        <v>33</v>
      </c>
    </row>
    <row r="5" spans="1:26" ht="409.6" customHeight="1" x14ac:dyDescent="0.3">
      <c r="A5" s="1" t="s">
        <v>50</v>
      </c>
      <c r="C5" s="1" t="s">
        <v>155</v>
      </c>
    </row>
    <row r="6" spans="1:26" ht="409.6" customHeight="1" x14ac:dyDescent="0.3">
      <c r="A6" s="1" t="s">
        <v>52</v>
      </c>
      <c r="C6" s="1" t="s">
        <v>156</v>
      </c>
    </row>
    <row r="7" spans="1:26" ht="28.8" customHeight="1" x14ac:dyDescent="0.3">
      <c r="A7" s="1" t="s">
        <v>54</v>
      </c>
      <c r="C7" s="1" t="s">
        <v>1</v>
      </c>
    </row>
    <row r="8" spans="1:26" ht="409.6" customHeight="1" x14ac:dyDescent="0.3">
      <c r="A8" s="1" t="s">
        <v>56</v>
      </c>
      <c r="C8" s="1" t="s">
        <v>157</v>
      </c>
    </row>
    <row r="9" spans="1:26" ht="409.6" customHeight="1" x14ac:dyDescent="0.3">
      <c r="A9" s="1" t="s">
        <v>57</v>
      </c>
      <c r="C9" s="1" t="s">
        <v>158</v>
      </c>
    </row>
    <row r="10" spans="1:26" ht="409.6" customHeight="1" x14ac:dyDescent="0.3">
      <c r="A10" s="1" t="s">
        <v>59</v>
      </c>
      <c r="C10" s="1" t="s">
        <v>33</v>
      </c>
    </row>
    <row r="11" spans="1:26" ht="409.6" customHeight="1" x14ac:dyDescent="0.3">
      <c r="A11" s="1" t="s">
        <v>60</v>
      </c>
      <c r="C11" s="1" t="s">
        <v>33</v>
      </c>
    </row>
    <row r="12" spans="1:26" ht="409.6" customHeight="1" x14ac:dyDescent="0.3">
      <c r="A12" s="1" t="s">
        <v>62</v>
      </c>
      <c r="C12" s="1" t="s">
        <v>159</v>
      </c>
    </row>
    <row r="13" spans="1:26" ht="409.6" customHeight="1" x14ac:dyDescent="0.3">
      <c r="A13" s="1" t="s">
        <v>64</v>
      </c>
      <c r="C13" s="1" t="s">
        <v>160</v>
      </c>
    </row>
    <row r="14" spans="1:26" ht="409.6" customHeight="1" x14ac:dyDescent="0.3">
      <c r="A14" s="1" t="s">
        <v>66</v>
      </c>
      <c r="C14" s="1" t="s">
        <v>161</v>
      </c>
    </row>
    <row r="15" spans="1:26" ht="409.6" customHeight="1" x14ac:dyDescent="0.3">
      <c r="A15" s="1" t="s">
        <v>68</v>
      </c>
      <c r="C15" s="1" t="s">
        <v>162</v>
      </c>
    </row>
    <row r="16" spans="1:26" ht="409.6" customHeight="1" x14ac:dyDescent="0.3">
      <c r="A16" s="1" t="s">
        <v>70</v>
      </c>
      <c r="C16" s="1" t="s">
        <v>163</v>
      </c>
    </row>
    <row r="17" spans="1:3" ht="409.6" customHeight="1" x14ac:dyDescent="0.3">
      <c r="A17" s="1" t="s">
        <v>72</v>
      </c>
      <c r="C17" s="1" t="s">
        <v>164</v>
      </c>
    </row>
  </sheetData>
  <dataValidations count="1">
    <dataValidation type="list" sqref="I2:I56 Q2:Q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35</v>
      </c>
    </row>
    <row r="3" spans="1:26" ht="409.6" customHeight="1" x14ac:dyDescent="0.3">
      <c r="A3" s="1" t="s">
        <v>47</v>
      </c>
      <c r="C3" s="1" t="s">
        <v>115</v>
      </c>
    </row>
    <row r="4" spans="1:26" ht="409.6" customHeight="1" x14ac:dyDescent="0.3">
      <c r="A4" s="1" t="s">
        <v>49</v>
      </c>
      <c r="C4" s="1" t="s">
        <v>115</v>
      </c>
    </row>
    <row r="5" spans="1:26" ht="409.6" customHeight="1" x14ac:dyDescent="0.3">
      <c r="A5" s="1" t="s">
        <v>50</v>
      </c>
      <c r="C5" s="1" t="s">
        <v>165</v>
      </c>
    </row>
    <row r="6" spans="1:26" ht="409.6" customHeight="1" x14ac:dyDescent="0.3">
      <c r="A6" s="1" t="s">
        <v>52</v>
      </c>
      <c r="C6" s="1" t="s">
        <v>166</v>
      </c>
    </row>
    <row r="7" spans="1:26" ht="28.8" customHeight="1" x14ac:dyDescent="0.3">
      <c r="A7" s="1" t="s">
        <v>54</v>
      </c>
      <c r="C7" s="1" t="s">
        <v>1</v>
      </c>
    </row>
    <row r="8" spans="1:26" ht="409.6" customHeight="1" x14ac:dyDescent="0.3">
      <c r="A8" s="1" t="s">
        <v>56</v>
      </c>
      <c r="C8" s="1" t="s">
        <v>115</v>
      </c>
    </row>
    <row r="9" spans="1:26" ht="409.6" customHeight="1" x14ac:dyDescent="0.3">
      <c r="A9" s="1" t="s">
        <v>57</v>
      </c>
      <c r="C9" s="1" t="s">
        <v>167</v>
      </c>
    </row>
    <row r="10" spans="1:26" ht="409.6" customHeight="1" x14ac:dyDescent="0.3">
      <c r="A10" s="1" t="s">
        <v>59</v>
      </c>
      <c r="C10" s="1" t="s">
        <v>168</v>
      </c>
    </row>
    <row r="11" spans="1:26" ht="409.6" customHeight="1" x14ac:dyDescent="0.3">
      <c r="A11" s="1" t="s">
        <v>60</v>
      </c>
      <c r="C11" s="1" t="s">
        <v>169</v>
      </c>
    </row>
    <row r="12" spans="1:26" ht="409.6" customHeight="1" x14ac:dyDescent="0.3">
      <c r="A12" s="1" t="s">
        <v>62</v>
      </c>
      <c r="C12" s="1" t="s">
        <v>170</v>
      </c>
    </row>
    <row r="13" spans="1:26" ht="409.6" customHeight="1" x14ac:dyDescent="0.3">
      <c r="A13" s="1" t="s">
        <v>64</v>
      </c>
      <c r="C13" s="1" t="s">
        <v>115</v>
      </c>
    </row>
    <row r="14" spans="1:26" ht="409.6" customHeight="1" x14ac:dyDescent="0.3">
      <c r="A14" s="1" t="s">
        <v>66</v>
      </c>
      <c r="C14" s="1" t="s">
        <v>171</v>
      </c>
    </row>
    <row r="15" spans="1:26" ht="409.6" customHeight="1" x14ac:dyDescent="0.3">
      <c r="A15" s="1" t="s">
        <v>68</v>
      </c>
      <c r="C15" s="1" t="s">
        <v>172</v>
      </c>
    </row>
    <row r="16" spans="1:26" ht="409.6" customHeight="1" x14ac:dyDescent="0.3">
      <c r="A16" s="1" t="s">
        <v>70</v>
      </c>
      <c r="C16" s="1" t="s">
        <v>173</v>
      </c>
    </row>
    <row r="17" spans="1:3" ht="409.6" customHeight="1" x14ac:dyDescent="0.3">
      <c r="A17" s="1" t="s">
        <v>72</v>
      </c>
      <c r="C17" s="1" t="s">
        <v>174</v>
      </c>
    </row>
  </sheetData>
  <dataValidations count="1">
    <dataValidation type="list" sqref="I2:I56 Q2:Q56 Y2:Y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37</v>
      </c>
    </row>
    <row r="3" spans="1:26" ht="409.6" customHeight="1" x14ac:dyDescent="0.3">
      <c r="A3" s="1" t="s">
        <v>47</v>
      </c>
      <c r="C3" s="1" t="s">
        <v>37</v>
      </c>
    </row>
    <row r="4" spans="1:26" ht="409.6" customHeight="1" x14ac:dyDescent="0.3">
      <c r="A4" s="1" t="s">
        <v>49</v>
      </c>
      <c r="C4" s="1" t="s">
        <v>37</v>
      </c>
    </row>
    <row r="5" spans="1:26" ht="409.6" customHeight="1" x14ac:dyDescent="0.3">
      <c r="A5" s="1" t="s">
        <v>50</v>
      </c>
      <c r="C5" s="1" t="s">
        <v>175</v>
      </c>
    </row>
    <row r="6" spans="1:26" ht="409.6" customHeight="1" x14ac:dyDescent="0.3">
      <c r="A6" s="1" t="s">
        <v>52</v>
      </c>
      <c r="C6" s="1" t="s">
        <v>176</v>
      </c>
    </row>
    <row r="7" spans="1:26" ht="28.8" customHeight="1" x14ac:dyDescent="0.3">
      <c r="A7" s="1" t="s">
        <v>54</v>
      </c>
      <c r="C7" s="1" t="s">
        <v>1</v>
      </c>
    </row>
    <row r="8" spans="1:26" ht="409.6" customHeight="1" x14ac:dyDescent="0.3">
      <c r="A8" s="1" t="s">
        <v>56</v>
      </c>
      <c r="C8" s="1" t="s">
        <v>37</v>
      </c>
    </row>
    <row r="9" spans="1:26" ht="409.6" customHeight="1" x14ac:dyDescent="0.3">
      <c r="A9" s="1" t="s">
        <v>57</v>
      </c>
      <c r="C9" s="1" t="s">
        <v>177</v>
      </c>
    </row>
    <row r="10" spans="1:26" ht="409.6" customHeight="1" x14ac:dyDescent="0.3">
      <c r="A10" s="1" t="s">
        <v>59</v>
      </c>
      <c r="C10" s="1" t="s">
        <v>37</v>
      </c>
    </row>
    <row r="11" spans="1:26" ht="409.6" customHeight="1" x14ac:dyDescent="0.3">
      <c r="A11" s="1" t="s">
        <v>60</v>
      </c>
      <c r="C11" s="1" t="s">
        <v>178</v>
      </c>
    </row>
    <row r="12" spans="1:26" ht="409.6" customHeight="1" x14ac:dyDescent="0.3">
      <c r="A12" s="1" t="s">
        <v>62</v>
      </c>
      <c r="C12" s="1" t="s">
        <v>179</v>
      </c>
    </row>
    <row r="13" spans="1:26" ht="409.6" customHeight="1" x14ac:dyDescent="0.3">
      <c r="A13" s="1" t="s">
        <v>64</v>
      </c>
      <c r="C13" s="1" t="s">
        <v>37</v>
      </c>
    </row>
    <row r="14" spans="1:26" ht="409.6" customHeight="1" x14ac:dyDescent="0.3">
      <c r="A14" s="1" t="s">
        <v>66</v>
      </c>
      <c r="C14" s="1" t="s">
        <v>180</v>
      </c>
    </row>
    <row r="15" spans="1:26" ht="409.6" customHeight="1" x14ac:dyDescent="0.3">
      <c r="A15" s="1" t="s">
        <v>68</v>
      </c>
      <c r="C15" s="1" t="s">
        <v>181</v>
      </c>
    </row>
    <row r="16" spans="1:26" ht="409.6" customHeight="1" x14ac:dyDescent="0.3">
      <c r="A16" s="1" t="s">
        <v>70</v>
      </c>
      <c r="C16" s="1" t="s">
        <v>182</v>
      </c>
    </row>
    <row r="17" spans="1:3" ht="409.6" customHeight="1" x14ac:dyDescent="0.3">
      <c r="A17" s="1" t="s">
        <v>72</v>
      </c>
      <c r="C17" s="1" t="s">
        <v>183</v>
      </c>
    </row>
  </sheetData>
  <dataValidations count="1">
    <dataValidation type="list" sqref="I2:I56 Q2:Q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28.8" customHeight="1" x14ac:dyDescent="0.3">
      <c r="A2" s="1" t="s">
        <v>46</v>
      </c>
      <c r="C2" s="1" t="s">
        <v>1</v>
      </c>
    </row>
    <row r="3" spans="1:26" ht="409.6" customHeight="1" x14ac:dyDescent="0.3">
      <c r="A3" s="1" t="s">
        <v>47</v>
      </c>
      <c r="C3" s="1" t="s">
        <v>116</v>
      </c>
    </row>
    <row r="4" spans="1:26" ht="28.8" customHeight="1" x14ac:dyDescent="0.3">
      <c r="A4" s="1" t="s">
        <v>49</v>
      </c>
      <c r="C4" s="1" t="s">
        <v>1</v>
      </c>
    </row>
    <row r="5" spans="1:26" ht="409.6" customHeight="1" x14ac:dyDescent="0.3">
      <c r="A5" s="1" t="s">
        <v>50</v>
      </c>
      <c r="C5" s="1" t="s">
        <v>184</v>
      </c>
    </row>
    <row r="6" spans="1:26" ht="409.6" customHeight="1" x14ac:dyDescent="0.3">
      <c r="A6" s="1" t="s">
        <v>52</v>
      </c>
      <c r="C6" s="1" t="s">
        <v>185</v>
      </c>
    </row>
    <row r="7" spans="1:26" ht="28.8" customHeight="1" x14ac:dyDescent="0.3">
      <c r="A7" s="1" t="s">
        <v>54</v>
      </c>
      <c r="C7" s="1" t="s">
        <v>1</v>
      </c>
    </row>
    <row r="8" spans="1:26" ht="28.8" customHeight="1" x14ac:dyDescent="0.3">
      <c r="A8" s="1" t="s">
        <v>56</v>
      </c>
      <c r="C8" s="1" t="s">
        <v>1</v>
      </c>
    </row>
    <row r="9" spans="1:26" ht="409.6" customHeight="1" x14ac:dyDescent="0.3">
      <c r="A9" s="1" t="s">
        <v>57</v>
      </c>
      <c r="C9" s="1" t="s">
        <v>186</v>
      </c>
    </row>
    <row r="10" spans="1:26" ht="28.8" customHeight="1" x14ac:dyDescent="0.3">
      <c r="A10" s="1" t="s">
        <v>59</v>
      </c>
      <c r="C10" s="1" t="s">
        <v>1</v>
      </c>
    </row>
    <row r="11" spans="1:26" ht="409.6" customHeight="1" x14ac:dyDescent="0.3">
      <c r="A11" s="1" t="s">
        <v>60</v>
      </c>
      <c r="C11" s="1" t="s">
        <v>116</v>
      </c>
    </row>
    <row r="12" spans="1:26" ht="409.6" customHeight="1" x14ac:dyDescent="0.3">
      <c r="A12" s="1" t="s">
        <v>62</v>
      </c>
      <c r="C12" s="1" t="s">
        <v>187</v>
      </c>
    </row>
    <row r="13" spans="1:26" ht="409.6" customHeight="1" x14ac:dyDescent="0.3">
      <c r="A13" s="1" t="s">
        <v>64</v>
      </c>
      <c r="C13" s="1" t="s">
        <v>116</v>
      </c>
    </row>
    <row r="14" spans="1:26" ht="409.6" customHeight="1" x14ac:dyDescent="0.3">
      <c r="A14" s="1" t="s">
        <v>66</v>
      </c>
      <c r="C14" s="1" t="s">
        <v>188</v>
      </c>
    </row>
    <row r="15" spans="1:26" ht="409.6" customHeight="1" x14ac:dyDescent="0.3">
      <c r="A15" s="1" t="s">
        <v>68</v>
      </c>
      <c r="C15" s="1" t="s">
        <v>189</v>
      </c>
    </row>
    <row r="16" spans="1:26" ht="409.6" customHeight="1" x14ac:dyDescent="0.3">
      <c r="A16" s="1" t="s">
        <v>70</v>
      </c>
      <c r="C16" s="1" t="s">
        <v>190</v>
      </c>
    </row>
    <row r="17" spans="1:3" ht="409.6" customHeight="1" x14ac:dyDescent="0.3">
      <c r="A17" s="1" t="s">
        <v>72</v>
      </c>
      <c r="C17" s="1" t="s">
        <v>191</v>
      </c>
    </row>
  </sheetData>
  <dataValidations count="1">
    <dataValidation type="list" sqref="I2:I56 Q2:Q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40</v>
      </c>
    </row>
    <row r="3" spans="1:26" ht="409.6" customHeight="1" x14ac:dyDescent="0.3">
      <c r="A3" s="1" t="s">
        <v>47</v>
      </c>
      <c r="C3" s="1" t="s">
        <v>40</v>
      </c>
    </row>
    <row r="4" spans="1:26" ht="409.6" customHeight="1" x14ac:dyDescent="0.3">
      <c r="A4" s="1" t="s">
        <v>49</v>
      </c>
      <c r="C4" s="1" t="s">
        <v>40</v>
      </c>
    </row>
    <row r="5" spans="1:26" ht="409.6" customHeight="1" x14ac:dyDescent="0.3">
      <c r="A5" s="1" t="s">
        <v>50</v>
      </c>
      <c r="C5" s="1" t="s">
        <v>192</v>
      </c>
    </row>
    <row r="6" spans="1:26" ht="409.6" customHeight="1" x14ac:dyDescent="0.3">
      <c r="A6" s="1" t="s">
        <v>52</v>
      </c>
      <c r="C6" s="1" t="s">
        <v>193</v>
      </c>
    </row>
    <row r="7" spans="1:26" ht="409.6" customHeight="1" x14ac:dyDescent="0.3">
      <c r="A7" s="1" t="s">
        <v>54</v>
      </c>
      <c r="C7" s="1" t="s">
        <v>194</v>
      </c>
    </row>
    <row r="8" spans="1:26" ht="409.6" customHeight="1" x14ac:dyDescent="0.3">
      <c r="A8" s="1" t="s">
        <v>56</v>
      </c>
      <c r="C8" s="1" t="s">
        <v>40</v>
      </c>
    </row>
    <row r="9" spans="1:26" ht="409.6" customHeight="1" x14ac:dyDescent="0.3">
      <c r="A9" s="1" t="s">
        <v>57</v>
      </c>
      <c r="C9" s="1" t="s">
        <v>195</v>
      </c>
    </row>
    <row r="10" spans="1:26" ht="409.6" customHeight="1" x14ac:dyDescent="0.3">
      <c r="A10" s="1" t="s">
        <v>59</v>
      </c>
      <c r="C10" s="1" t="s">
        <v>40</v>
      </c>
    </row>
    <row r="11" spans="1:26" ht="409.6" customHeight="1" x14ac:dyDescent="0.3">
      <c r="A11" s="1" t="s">
        <v>60</v>
      </c>
      <c r="C11" s="1" t="s">
        <v>40</v>
      </c>
    </row>
    <row r="12" spans="1:26" ht="409.6" customHeight="1" x14ac:dyDescent="0.3">
      <c r="A12" s="1" t="s">
        <v>62</v>
      </c>
      <c r="C12" s="1" t="s">
        <v>196</v>
      </c>
    </row>
    <row r="13" spans="1:26" ht="409.6" customHeight="1" x14ac:dyDescent="0.3">
      <c r="A13" s="1" t="s">
        <v>64</v>
      </c>
      <c r="C13" s="1" t="s">
        <v>40</v>
      </c>
    </row>
    <row r="14" spans="1:26" ht="409.6" customHeight="1" x14ac:dyDescent="0.3">
      <c r="A14" s="1" t="s">
        <v>66</v>
      </c>
      <c r="C14" s="1" t="s">
        <v>197</v>
      </c>
    </row>
    <row r="15" spans="1:26" ht="409.6" customHeight="1" x14ac:dyDescent="0.3">
      <c r="A15" s="1" t="s">
        <v>68</v>
      </c>
      <c r="C15" s="1" t="s">
        <v>198</v>
      </c>
    </row>
    <row r="16" spans="1:26" ht="409.6" customHeight="1" x14ac:dyDescent="0.3">
      <c r="A16" s="1" t="s">
        <v>70</v>
      </c>
      <c r="C16" s="1" t="s">
        <v>199</v>
      </c>
    </row>
    <row r="17" spans="1:3" ht="409.6" customHeight="1" x14ac:dyDescent="0.3">
      <c r="A17" s="1" t="s">
        <v>72</v>
      </c>
      <c r="C17" s="1" t="s">
        <v>200</v>
      </c>
    </row>
  </sheetData>
  <dataValidations count="1">
    <dataValidation type="list" sqref="I2:I56 Q2:Q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42</v>
      </c>
    </row>
    <row r="3" spans="1:26" ht="409.6" customHeight="1" x14ac:dyDescent="0.3">
      <c r="A3" s="1" t="s">
        <v>47</v>
      </c>
      <c r="C3" s="1" t="s">
        <v>42</v>
      </c>
    </row>
    <row r="4" spans="1:26" ht="409.6" customHeight="1" x14ac:dyDescent="0.3">
      <c r="A4" s="1" t="s">
        <v>49</v>
      </c>
      <c r="C4" s="1" t="s">
        <v>42</v>
      </c>
    </row>
    <row r="5" spans="1:26" ht="409.6" customHeight="1" x14ac:dyDescent="0.3">
      <c r="A5" s="1" t="s">
        <v>50</v>
      </c>
      <c r="C5" s="1" t="s">
        <v>201</v>
      </c>
    </row>
    <row r="6" spans="1:26" ht="409.6" customHeight="1" x14ac:dyDescent="0.3">
      <c r="A6" s="1" t="s">
        <v>52</v>
      </c>
      <c r="C6" s="1" t="s">
        <v>202</v>
      </c>
    </row>
    <row r="7" spans="1:26" ht="409.6" customHeight="1" x14ac:dyDescent="0.3">
      <c r="A7" s="1" t="s">
        <v>54</v>
      </c>
      <c r="C7" s="1" t="s">
        <v>203</v>
      </c>
    </row>
    <row r="8" spans="1:26" ht="409.6" customHeight="1" x14ac:dyDescent="0.3">
      <c r="A8" s="1" t="s">
        <v>56</v>
      </c>
      <c r="C8" s="1" t="s">
        <v>42</v>
      </c>
    </row>
    <row r="9" spans="1:26" ht="409.6" customHeight="1" x14ac:dyDescent="0.3">
      <c r="A9" s="1" t="s">
        <v>57</v>
      </c>
      <c r="C9" s="1" t="s">
        <v>204</v>
      </c>
    </row>
    <row r="10" spans="1:26" ht="409.6" customHeight="1" x14ac:dyDescent="0.3">
      <c r="A10" s="1" t="s">
        <v>59</v>
      </c>
      <c r="C10" s="1" t="s">
        <v>42</v>
      </c>
    </row>
    <row r="11" spans="1:26" ht="409.6" customHeight="1" x14ac:dyDescent="0.3">
      <c r="A11" s="1" t="s">
        <v>60</v>
      </c>
      <c r="C11" s="1" t="s">
        <v>42</v>
      </c>
    </row>
    <row r="12" spans="1:26" ht="409.6" customHeight="1" x14ac:dyDescent="0.3">
      <c r="A12" s="1" t="s">
        <v>62</v>
      </c>
      <c r="C12" s="1" t="s">
        <v>205</v>
      </c>
    </row>
    <row r="13" spans="1:26" ht="409.6" customHeight="1" x14ac:dyDescent="0.3">
      <c r="A13" s="1" t="s">
        <v>64</v>
      </c>
      <c r="C13" s="1" t="s">
        <v>206</v>
      </c>
    </row>
    <row r="14" spans="1:26" ht="409.6" customHeight="1" x14ac:dyDescent="0.3">
      <c r="A14" s="1" t="s">
        <v>66</v>
      </c>
      <c r="C14" s="1" t="s">
        <v>207</v>
      </c>
    </row>
    <row r="15" spans="1:26" ht="409.6" customHeight="1" x14ac:dyDescent="0.3">
      <c r="A15" s="1" t="s">
        <v>68</v>
      </c>
      <c r="C15" s="1" t="s">
        <v>208</v>
      </c>
    </row>
    <row r="16" spans="1:26" ht="409.6" customHeight="1" x14ac:dyDescent="0.3">
      <c r="A16" s="1" t="s">
        <v>70</v>
      </c>
      <c r="C16" s="1" t="s">
        <v>207</v>
      </c>
    </row>
    <row r="17" spans="1:3" ht="409.6" customHeight="1" x14ac:dyDescent="0.3">
      <c r="A17" s="1" t="s">
        <v>72</v>
      </c>
      <c r="C17" s="1" t="s">
        <v>209</v>
      </c>
    </row>
  </sheetData>
  <dataValidations count="1">
    <dataValidation type="list" sqref="I2:I56 Q2:Q56 Y2:Y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44</v>
      </c>
    </row>
    <row r="3" spans="1:26" ht="409.6" customHeight="1" x14ac:dyDescent="0.3">
      <c r="A3" s="1" t="s">
        <v>47</v>
      </c>
      <c r="C3" s="1" t="s">
        <v>44</v>
      </c>
    </row>
    <row r="4" spans="1:26" ht="409.6" customHeight="1" x14ac:dyDescent="0.3">
      <c r="A4" s="1" t="s">
        <v>49</v>
      </c>
      <c r="C4" s="1" t="s">
        <v>44</v>
      </c>
    </row>
    <row r="5" spans="1:26" ht="409.6" customHeight="1" x14ac:dyDescent="0.3">
      <c r="A5" s="1" t="s">
        <v>50</v>
      </c>
      <c r="C5" s="1" t="s">
        <v>210</v>
      </c>
    </row>
    <row r="6" spans="1:26" ht="409.6" customHeight="1" x14ac:dyDescent="0.3">
      <c r="A6" s="1" t="s">
        <v>52</v>
      </c>
      <c r="C6" s="1" t="s">
        <v>211</v>
      </c>
    </row>
    <row r="7" spans="1:26" ht="28.8" customHeight="1" x14ac:dyDescent="0.3">
      <c r="A7" s="1" t="s">
        <v>54</v>
      </c>
      <c r="C7" s="1" t="s">
        <v>1</v>
      </c>
    </row>
    <row r="8" spans="1:26" ht="409.6" customHeight="1" x14ac:dyDescent="0.3">
      <c r="A8" s="1" t="s">
        <v>56</v>
      </c>
      <c r="C8" s="1" t="s">
        <v>44</v>
      </c>
    </row>
    <row r="9" spans="1:26" ht="409.6" customHeight="1" x14ac:dyDescent="0.3">
      <c r="A9" s="1" t="s">
        <v>57</v>
      </c>
      <c r="C9" s="1" t="s">
        <v>212</v>
      </c>
    </row>
    <row r="10" spans="1:26" ht="409.6" customHeight="1" x14ac:dyDescent="0.3">
      <c r="A10" s="1" t="s">
        <v>59</v>
      </c>
      <c r="C10" s="1" t="s">
        <v>44</v>
      </c>
    </row>
    <row r="11" spans="1:26" ht="409.6" customHeight="1" x14ac:dyDescent="0.3">
      <c r="A11" s="1" t="s">
        <v>60</v>
      </c>
      <c r="C11" s="1" t="s">
        <v>44</v>
      </c>
    </row>
    <row r="12" spans="1:26" ht="409.6" customHeight="1" x14ac:dyDescent="0.3">
      <c r="A12" s="1" t="s">
        <v>62</v>
      </c>
      <c r="C12" s="1" t="s">
        <v>213</v>
      </c>
    </row>
    <row r="13" spans="1:26" ht="409.6" customHeight="1" x14ac:dyDescent="0.3">
      <c r="A13" s="1" t="s">
        <v>64</v>
      </c>
      <c r="C13" s="1" t="s">
        <v>44</v>
      </c>
    </row>
    <row r="14" spans="1:26" ht="409.6" customHeight="1" x14ac:dyDescent="0.3">
      <c r="A14" s="1" t="s">
        <v>66</v>
      </c>
      <c r="C14" s="1" t="s">
        <v>214</v>
      </c>
    </row>
    <row r="15" spans="1:26" ht="409.6" customHeight="1" x14ac:dyDescent="0.3">
      <c r="A15" s="1" t="s">
        <v>68</v>
      </c>
      <c r="C15" s="1" t="s">
        <v>215</v>
      </c>
    </row>
    <row r="16" spans="1:26" ht="409.6" customHeight="1" x14ac:dyDescent="0.3">
      <c r="A16" s="1" t="s">
        <v>70</v>
      </c>
      <c r="C16" s="1" t="s">
        <v>216</v>
      </c>
    </row>
    <row r="17" spans="1:3" ht="409.6" customHeight="1" x14ac:dyDescent="0.3">
      <c r="A17" s="1" t="s">
        <v>72</v>
      </c>
      <c r="C17" s="1" t="s">
        <v>217</v>
      </c>
    </row>
  </sheetData>
  <dataValidations count="1">
    <dataValidation type="list" sqref="I2:I56 Q2:Q56 Y2:Y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tabSelected="1" topLeftCell="C1" workbookViewId="0">
      <pane ySplit="1" topLeftCell="A2" activePane="bottomLeft" state="frozen"/>
      <selection pane="bottomLeft" activeCell="K3" sqref="K3"/>
    </sheetView>
  </sheetViews>
  <sheetFormatPr defaultRowHeight="14.4" x14ac:dyDescent="0.3"/>
  <cols>
    <col min="3" max="3" width="40" customWidth="1"/>
    <col min="5" max="5" width="14.6640625" bestFit="1" customWidth="1"/>
    <col min="7" max="7" width="26.6640625" bestFit="1" customWidth="1"/>
    <col min="13" max="13" width="14.6640625" bestFit="1" customWidth="1"/>
    <col min="15" max="15" width="26.6640625" bestFit="1" customWidth="1"/>
  </cols>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28.8" customHeight="1" x14ac:dyDescent="0.3">
      <c r="A2" s="1" t="s">
        <v>0</v>
      </c>
      <c r="C2" s="1" t="s">
        <v>1</v>
      </c>
      <c r="I2">
        <f>'B1'!I2</f>
        <v>0</v>
      </c>
      <c r="Q2">
        <f>'B1'!Q2</f>
        <v>0</v>
      </c>
      <c r="Y2">
        <f>'B1'!Y2</f>
        <v>0</v>
      </c>
    </row>
    <row r="3" spans="1:26" ht="409.6" customHeight="1" x14ac:dyDescent="0.3">
      <c r="A3" s="1" t="s">
        <v>2</v>
      </c>
      <c r="C3" s="1" t="s">
        <v>3</v>
      </c>
      <c r="E3" s="1" t="s">
        <v>4</v>
      </c>
      <c r="G3" s="1" t="s">
        <v>5</v>
      </c>
      <c r="I3">
        <f>'B2'!I2</f>
        <v>0</v>
      </c>
      <c r="M3" s="1" t="s">
        <v>6</v>
      </c>
      <c r="O3" s="1" t="s">
        <v>7</v>
      </c>
      <c r="Q3">
        <f>'B2'!Q2</f>
        <v>0</v>
      </c>
      <c r="Y3">
        <f>'B2'!Y2</f>
        <v>0</v>
      </c>
    </row>
    <row r="4" spans="1:26" ht="409.6" customHeight="1" x14ac:dyDescent="0.3">
      <c r="A4" s="1" t="s">
        <v>8</v>
      </c>
      <c r="C4" s="1" t="s">
        <v>9</v>
      </c>
      <c r="I4">
        <f>'B3'!I2</f>
        <v>0</v>
      </c>
      <c r="Q4">
        <f>'B3'!Q2</f>
        <v>0</v>
      </c>
      <c r="Y4">
        <f>'B3'!Y2</f>
        <v>0</v>
      </c>
    </row>
    <row r="5" spans="1:26" ht="409.6" customHeight="1" x14ac:dyDescent="0.3">
      <c r="A5" s="1" t="s">
        <v>10</v>
      </c>
      <c r="C5" s="1" t="s">
        <v>11</v>
      </c>
      <c r="I5">
        <f>'B4'!I2</f>
        <v>0</v>
      </c>
      <c r="Q5">
        <f>'B4'!Q2</f>
        <v>0</v>
      </c>
      <c r="Y5">
        <f>'B4'!Y2</f>
        <v>0</v>
      </c>
    </row>
    <row r="6" spans="1:26" ht="409.6" customHeight="1" x14ac:dyDescent="0.3">
      <c r="A6" s="1" t="s">
        <v>12</v>
      </c>
      <c r="C6" s="1" t="s">
        <v>13</v>
      </c>
      <c r="I6">
        <f>'B5'!I2</f>
        <v>0</v>
      </c>
      <c r="Q6">
        <f>'B5'!Q2</f>
        <v>0</v>
      </c>
      <c r="Y6">
        <f>'B5'!Y2</f>
        <v>0</v>
      </c>
    </row>
    <row r="7" spans="1:26" ht="409.6" customHeight="1" x14ac:dyDescent="0.3">
      <c r="A7" s="1" t="s">
        <v>14</v>
      </c>
      <c r="C7" s="1" t="s">
        <v>15</v>
      </c>
      <c r="I7">
        <f>'B6'!I2</f>
        <v>0</v>
      </c>
      <c r="Q7">
        <f>'B6'!Q2</f>
        <v>0</v>
      </c>
      <c r="Y7">
        <f>'B6'!Y2</f>
        <v>0</v>
      </c>
    </row>
    <row r="8" spans="1:26" ht="409.6" customHeight="1" x14ac:dyDescent="0.3">
      <c r="A8" s="1" t="s">
        <v>16</v>
      </c>
      <c r="C8" s="1" t="s">
        <v>17</v>
      </c>
      <c r="I8">
        <f>'B7'!I2</f>
        <v>0</v>
      </c>
      <c r="Q8">
        <f>'B7'!Q2</f>
        <v>0</v>
      </c>
      <c r="Y8">
        <f>'B7'!Y2</f>
        <v>0</v>
      </c>
    </row>
    <row r="9" spans="1:26" ht="409.6" customHeight="1" x14ac:dyDescent="0.3">
      <c r="A9" s="1" t="s">
        <v>18</v>
      </c>
      <c r="C9" s="1" t="s">
        <v>19</v>
      </c>
      <c r="I9">
        <f>'B8'!I2</f>
        <v>0</v>
      </c>
      <c r="Q9">
        <f>'B8'!Q2</f>
        <v>0</v>
      </c>
      <c r="Y9">
        <f>'B8'!Y2</f>
        <v>0</v>
      </c>
    </row>
    <row r="10" spans="1:26" ht="409.6" customHeight="1" x14ac:dyDescent="0.3">
      <c r="A10" s="1" t="s">
        <v>20</v>
      </c>
      <c r="C10" s="1" t="s">
        <v>21</v>
      </c>
      <c r="I10">
        <f>'B9'!I2</f>
        <v>0</v>
      </c>
      <c r="Q10">
        <f>'B9'!Q2</f>
        <v>0</v>
      </c>
      <c r="Y10">
        <f>'B9'!Y2</f>
        <v>0</v>
      </c>
    </row>
    <row r="11" spans="1:26" ht="409.6" customHeight="1" x14ac:dyDescent="0.3">
      <c r="A11" s="1" t="s">
        <v>22</v>
      </c>
      <c r="C11" s="1" t="s">
        <v>23</v>
      </c>
      <c r="I11">
        <f>'B10'!I2</f>
        <v>0</v>
      </c>
      <c r="M11" s="1" t="s">
        <v>24</v>
      </c>
      <c r="O11" s="1" t="s">
        <v>25</v>
      </c>
      <c r="Q11">
        <f>'B10'!Q2</f>
        <v>0</v>
      </c>
      <c r="Y11">
        <f>'B10'!Y2</f>
        <v>0</v>
      </c>
    </row>
    <row r="12" spans="1:26" x14ac:dyDescent="0.3">
      <c r="I12" t="e">
        <f>[2]B11!I2</f>
        <v>#REF!</v>
      </c>
      <c r="Q12" t="e">
        <f>[2]B11!Q2</f>
        <v>#REF!</v>
      </c>
      <c r="Y12" t="e">
        <f>[2]B11!Y2</f>
        <v>#REF!</v>
      </c>
    </row>
    <row r="13" spans="1:26" x14ac:dyDescent="0.3">
      <c r="I13" t="e">
        <f>[3]B12!I2</f>
        <v>#REF!</v>
      </c>
      <c r="Q13" t="e">
        <f>[3]B12!Q2</f>
        <v>#REF!</v>
      </c>
      <c r="Y13" t="e">
        <f>[3]B12!Y2</f>
        <v>#REF!</v>
      </c>
    </row>
    <row r="14" spans="1:26" x14ac:dyDescent="0.3">
      <c r="I14" t="e">
        <f>[4]B13!I2</f>
        <v>#REF!</v>
      </c>
      <c r="Q14" t="e">
        <f>[4]B13!Q2</f>
        <v>#REF!</v>
      </c>
      <c r="Y14" t="e">
        <f>[4]B13!Y2</f>
        <v>#REF!</v>
      </c>
    </row>
    <row r="15" spans="1:26" x14ac:dyDescent="0.3">
      <c r="I15" t="e">
        <f>[5]B14!I2</f>
        <v>#REF!</v>
      </c>
      <c r="Q15" t="e">
        <f>[5]B14!Q2</f>
        <v>#REF!</v>
      </c>
      <c r="Y15" t="e">
        <f>[5]B14!Y2</f>
        <v>#REF!</v>
      </c>
    </row>
    <row r="16" spans="1:26" x14ac:dyDescent="0.3">
      <c r="I16" t="e">
        <f>[6]B15!I2</f>
        <v>#REF!</v>
      </c>
      <c r="Q16" t="e">
        <f>[6]B15!Q2</f>
        <v>#REF!</v>
      </c>
      <c r="Y16" t="e">
        <f>[6]B15!Y2</f>
        <v>#REF!</v>
      </c>
    </row>
    <row r="17" spans="9:25" x14ac:dyDescent="0.3">
      <c r="I17" t="e">
        <f>[7]B16!I2</f>
        <v>#REF!</v>
      </c>
      <c r="Q17" t="e">
        <f>[7]B16!Q2</f>
        <v>#REF!</v>
      </c>
      <c r="Y17" t="e">
        <f>[7]B16!Y2</f>
        <v>#REF!</v>
      </c>
    </row>
    <row r="18" spans="9:25" x14ac:dyDescent="0.3">
      <c r="I18" t="e">
        <f>[8]B17!I2</f>
        <v>#REF!</v>
      </c>
      <c r="Q18" t="e">
        <f>[8]B17!Q2</f>
        <v>#REF!</v>
      </c>
      <c r="Y18" t="e">
        <f>[8]B17!Y2</f>
        <v>#REF!</v>
      </c>
    </row>
    <row r="19" spans="9:25" x14ac:dyDescent="0.3">
      <c r="I19" t="e">
        <f>[9]B18!I2</f>
        <v>#REF!</v>
      </c>
      <c r="Q19" t="e">
        <f>[9]B18!Q2</f>
        <v>#REF!</v>
      </c>
      <c r="Y19" t="e">
        <f>[9]B18!Y2</f>
        <v>#REF!</v>
      </c>
    </row>
    <row r="20" spans="9:25" x14ac:dyDescent="0.3">
      <c r="I20" t="e">
        <f>[10]B19!I2</f>
        <v>#REF!</v>
      </c>
      <c r="Q20" t="e">
        <f>[10]B19!Q2</f>
        <v>#REF!</v>
      </c>
      <c r="Y20" t="e">
        <f>[10]B19!Y2</f>
        <v>#REF!</v>
      </c>
    </row>
    <row r="21" spans="9:25" x14ac:dyDescent="0.3">
      <c r="I21" t="e">
        <f>[11]B20!I2</f>
        <v>#REF!</v>
      </c>
      <c r="Q21" t="e">
        <f>[11]B20!Q2</f>
        <v>#REF!</v>
      </c>
      <c r="Y21" t="e">
        <f>[11]B20!Y2</f>
        <v>#REF!</v>
      </c>
    </row>
    <row r="22" spans="9:25" x14ac:dyDescent="0.3">
      <c r="I22" t="e">
        <f>[12]B21!I2</f>
        <v>#REF!</v>
      </c>
      <c r="Q22" t="e">
        <f>[12]B21!Q2</f>
        <v>#REF!</v>
      </c>
      <c r="Y22" t="e">
        <f>[12]B21!Y2</f>
        <v>#REF!</v>
      </c>
    </row>
    <row r="23" spans="9:25" x14ac:dyDescent="0.3">
      <c r="I23" t="e">
        <f>[13]B22!I2</f>
        <v>#REF!</v>
      </c>
      <c r="Q23" t="e">
        <f>[13]B22!Q2</f>
        <v>#REF!</v>
      </c>
      <c r="Y23" t="e">
        <f>[13]B22!Y2</f>
        <v>#REF!</v>
      </c>
    </row>
    <row r="24" spans="9:25" x14ac:dyDescent="0.3">
      <c r="I24" t="e">
        <f>[14]B23!I2</f>
        <v>#REF!</v>
      </c>
      <c r="Q24" t="e">
        <f>[14]B23!Q2</f>
        <v>#REF!</v>
      </c>
      <c r="Y24" t="e">
        <f>[14]B23!Y2</f>
        <v>#REF!</v>
      </c>
    </row>
    <row r="25" spans="9:25" x14ac:dyDescent="0.3">
      <c r="I25" t="e">
        <f>[15]B24!I2</f>
        <v>#REF!</v>
      </c>
      <c r="Q25" t="e">
        <f>[15]B24!Q2</f>
        <v>#REF!</v>
      </c>
      <c r="Y25" t="e">
        <f>[15]B24!Y2</f>
        <v>#REF!</v>
      </c>
    </row>
    <row r="26" spans="9:25" x14ac:dyDescent="0.3">
      <c r="I26" t="e">
        <f>[16]B25!I2</f>
        <v>#REF!</v>
      </c>
      <c r="Q26" t="e">
        <f>[16]B25!Q2</f>
        <v>#REF!</v>
      </c>
      <c r="Y26" t="e">
        <f>[16]B25!Y2</f>
        <v>#REF!</v>
      </c>
    </row>
    <row r="27" spans="9:25" x14ac:dyDescent="0.3">
      <c r="I27" t="e">
        <f>[17]B26!I2</f>
        <v>#REF!</v>
      </c>
      <c r="Q27" t="e">
        <f>[17]B26!Q2</f>
        <v>#REF!</v>
      </c>
      <c r="Y27" t="e">
        <f>[17]B26!Y2</f>
        <v>#REF!</v>
      </c>
    </row>
    <row r="28" spans="9:25" x14ac:dyDescent="0.3">
      <c r="I28" t="e">
        <f>[18]B27!I2</f>
        <v>#REF!</v>
      </c>
      <c r="Q28" t="e">
        <f>[18]B27!Q2</f>
        <v>#REF!</v>
      </c>
      <c r="Y28" t="e">
        <f>[18]B27!Y2</f>
        <v>#REF!</v>
      </c>
    </row>
    <row r="29" spans="9:25" x14ac:dyDescent="0.3">
      <c r="I29" t="e">
        <f>[19]B28!I2</f>
        <v>#REF!</v>
      </c>
      <c r="Q29" t="e">
        <f>[19]B28!Q2</f>
        <v>#REF!</v>
      </c>
      <c r="Y29" t="e">
        <f>[19]B28!Y2</f>
        <v>#REF!</v>
      </c>
    </row>
    <row r="30" spans="9:25" x14ac:dyDescent="0.3">
      <c r="I30" t="e">
        <f>[20]B29!I2</f>
        <v>#REF!</v>
      </c>
      <c r="Q30" t="e">
        <f>[20]B29!Q2</f>
        <v>#REF!</v>
      </c>
      <c r="Y30" t="e">
        <f>[20]B29!Y2</f>
        <v>#REF!</v>
      </c>
    </row>
    <row r="31" spans="9:25" x14ac:dyDescent="0.3">
      <c r="I31" t="e">
        <f>[21]B30!I2</f>
        <v>#REF!</v>
      </c>
      <c r="Q31" t="e">
        <f>[21]B30!Q2</f>
        <v>#REF!</v>
      </c>
      <c r="Y31" t="e">
        <f>[21]B30!Y2</f>
        <v>#REF!</v>
      </c>
    </row>
    <row r="32" spans="9:25" x14ac:dyDescent="0.3">
      <c r="I32" t="e">
        <f>[22]B31!I2</f>
        <v>#REF!</v>
      </c>
      <c r="Q32" t="e">
        <f>[22]B31!Q2</f>
        <v>#REF!</v>
      </c>
      <c r="Y32" t="e">
        <f>[22]B31!Y2</f>
        <v>#REF!</v>
      </c>
    </row>
    <row r="33" spans="1:25" x14ac:dyDescent="0.3">
      <c r="I33" t="e">
        <f>[23]B32!I2</f>
        <v>#REF!</v>
      </c>
      <c r="Q33" t="e">
        <f>[23]B32!Q2</f>
        <v>#REF!</v>
      </c>
      <c r="Y33" t="e">
        <f>[23]B32!Y2</f>
        <v>#REF!</v>
      </c>
    </row>
    <row r="34" spans="1:25" x14ac:dyDescent="0.3">
      <c r="I34" t="e">
        <f>[24]B33!I2</f>
        <v>#REF!</v>
      </c>
      <c r="Q34" t="e">
        <f>[24]B33!Q2</f>
        <v>#REF!</v>
      </c>
      <c r="Y34" t="e">
        <f>[24]B33!Y2</f>
        <v>#REF!</v>
      </c>
    </row>
    <row r="35" spans="1:25" x14ac:dyDescent="0.3">
      <c r="I35" t="e">
        <f>[25]B34!I2</f>
        <v>#REF!</v>
      </c>
      <c r="Q35" t="e">
        <f>[25]B34!Q2</f>
        <v>#REF!</v>
      </c>
      <c r="Y35" t="e">
        <f>[25]B34!Y2</f>
        <v>#REF!</v>
      </c>
    </row>
    <row r="36" spans="1:25" x14ac:dyDescent="0.3">
      <c r="I36" t="e">
        <f>[26]B35!I2</f>
        <v>#REF!</v>
      </c>
      <c r="Q36" t="e">
        <f>[26]B35!Q2</f>
        <v>#REF!</v>
      </c>
      <c r="Y36" t="e">
        <f>[26]B35!Y2</f>
        <v>#REF!</v>
      </c>
    </row>
    <row r="37" spans="1:25" x14ac:dyDescent="0.3">
      <c r="I37" t="e">
        <f>[27]B36!I2</f>
        <v>#REF!</v>
      </c>
      <c r="Q37" t="e">
        <f>[27]B36!Q2</f>
        <v>#REF!</v>
      </c>
      <c r="Y37" t="e">
        <f>[27]B36!Y2</f>
        <v>#REF!</v>
      </c>
    </row>
    <row r="38" spans="1:25" x14ac:dyDescent="0.3">
      <c r="I38" t="e">
        <f>[28]B37!I2</f>
        <v>#REF!</v>
      </c>
      <c r="Q38" t="e">
        <f>[28]B37!Q2</f>
        <v>#REF!</v>
      </c>
      <c r="Y38" t="e">
        <f>[28]B37!Y2</f>
        <v>#REF!</v>
      </c>
    </row>
    <row r="39" spans="1:25" x14ac:dyDescent="0.3">
      <c r="I39" t="e">
        <f>[29]B38!I2</f>
        <v>#REF!</v>
      </c>
      <c r="Q39" t="e">
        <f>[29]B38!Q2</f>
        <v>#REF!</v>
      </c>
      <c r="Y39" t="e">
        <f>[29]B38!Y2</f>
        <v>#REF!</v>
      </c>
    </row>
    <row r="40" spans="1:25" x14ac:dyDescent="0.3">
      <c r="I40" t="e">
        <f>[30]B39!I2</f>
        <v>#REF!</v>
      </c>
      <c r="Q40" t="e">
        <f>[30]B39!Q2</f>
        <v>#REF!</v>
      </c>
      <c r="Y40" t="e">
        <f>[30]B39!Y2</f>
        <v>#REF!</v>
      </c>
    </row>
    <row r="41" spans="1:25" x14ac:dyDescent="0.3">
      <c r="I41" t="e">
        <f>[31]B40!I2</f>
        <v>#REF!</v>
      </c>
      <c r="Q41" t="e">
        <f>[31]B40!Q2</f>
        <v>#REF!</v>
      </c>
      <c r="Y41" t="e">
        <f>[31]B40!Y2</f>
        <v>#REF!</v>
      </c>
    </row>
    <row r="42" spans="1:25" x14ac:dyDescent="0.3">
      <c r="I42" t="e">
        <f>[32]B41!I2</f>
        <v>#REF!</v>
      </c>
      <c r="Q42" t="e">
        <f>[32]B41!Q2</f>
        <v>#REF!</v>
      </c>
      <c r="Y42" t="e">
        <f>[32]B41!Y2</f>
        <v>#REF!</v>
      </c>
    </row>
    <row r="43" spans="1:25" x14ac:dyDescent="0.3">
      <c r="I43" t="e">
        <f>[33]B42!I2</f>
        <v>#REF!</v>
      </c>
      <c r="Q43" t="e">
        <f>[33]B42!Q2</f>
        <v>#REF!</v>
      </c>
      <c r="Y43" t="e">
        <f>[33]B42!Y2</f>
        <v>#REF!</v>
      </c>
    </row>
    <row r="44" spans="1:25" x14ac:dyDescent="0.3">
      <c r="I44" t="e">
        <f>[34]B43!I2</f>
        <v>#REF!</v>
      </c>
      <c r="Q44" t="e">
        <f>[34]B43!Q2</f>
        <v>#REF!</v>
      </c>
      <c r="Y44" t="e">
        <f>[34]B43!Y2</f>
        <v>#REF!</v>
      </c>
    </row>
    <row r="45" spans="1:25" x14ac:dyDescent="0.3">
      <c r="I45" t="e">
        <f>[35]B44!I2</f>
        <v>#REF!</v>
      </c>
      <c r="Q45" t="e">
        <f>[35]B44!Q2</f>
        <v>#REF!</v>
      </c>
      <c r="Y45" t="e">
        <f>[35]B44!Y2</f>
        <v>#REF!</v>
      </c>
    </row>
    <row r="46" spans="1:25" ht="409.6" customHeight="1" x14ac:dyDescent="0.3">
      <c r="A46" s="1" t="s">
        <v>26</v>
      </c>
      <c r="C46" s="1" t="s">
        <v>27</v>
      </c>
      <c r="I46">
        <f>'B45'!I2</f>
        <v>0</v>
      </c>
      <c r="Q46">
        <f>'B45'!Q2</f>
        <v>0</v>
      </c>
      <c r="Y46">
        <f>'B45'!Y2</f>
        <v>0</v>
      </c>
    </row>
    <row r="47" spans="1:25" ht="409.6" customHeight="1" x14ac:dyDescent="0.3">
      <c r="A47" s="1" t="s">
        <v>28</v>
      </c>
      <c r="C47" s="1" t="s">
        <v>29</v>
      </c>
      <c r="I47">
        <f>'B46'!I2</f>
        <v>0</v>
      </c>
      <c r="Q47">
        <f>'B46'!Q2</f>
        <v>0</v>
      </c>
      <c r="Y47">
        <f>'B46'!Y2</f>
        <v>0</v>
      </c>
    </row>
    <row r="48" spans="1:25" ht="409.6" customHeight="1" x14ac:dyDescent="0.3">
      <c r="A48" s="1" t="s">
        <v>30</v>
      </c>
      <c r="C48" s="1" t="s">
        <v>31</v>
      </c>
      <c r="I48">
        <f>'B47'!I2</f>
        <v>0</v>
      </c>
      <c r="Q48">
        <f>'B47'!Q2</f>
        <v>0</v>
      </c>
      <c r="Y48">
        <f>'B47'!Y2</f>
        <v>0</v>
      </c>
    </row>
    <row r="49" spans="1:25" ht="409.6" customHeight="1" x14ac:dyDescent="0.3">
      <c r="A49" s="1" t="s">
        <v>32</v>
      </c>
      <c r="C49" s="1" t="s">
        <v>33</v>
      </c>
      <c r="I49">
        <f>'B48'!I2</f>
        <v>0</v>
      </c>
      <c r="Q49">
        <f>'B48'!Q2</f>
        <v>0</v>
      </c>
      <c r="Y49">
        <f>'B48'!Y2</f>
        <v>0</v>
      </c>
    </row>
    <row r="50" spans="1:25" ht="409.6" customHeight="1" x14ac:dyDescent="0.3">
      <c r="A50" s="1" t="s">
        <v>34</v>
      </c>
      <c r="C50" s="1" t="s">
        <v>35</v>
      </c>
      <c r="I50">
        <f>'B49'!I2</f>
        <v>0</v>
      </c>
      <c r="Q50">
        <f>'B49'!Q2</f>
        <v>0</v>
      </c>
      <c r="Y50">
        <f>'B49'!Y2</f>
        <v>0</v>
      </c>
    </row>
    <row r="51" spans="1:25" ht="409.6" customHeight="1" x14ac:dyDescent="0.3">
      <c r="A51" s="1" t="s">
        <v>36</v>
      </c>
      <c r="C51" s="1" t="s">
        <v>37</v>
      </c>
      <c r="I51">
        <f>'B50'!I2</f>
        <v>0</v>
      </c>
      <c r="Q51">
        <f>'B50'!Q2</f>
        <v>0</v>
      </c>
      <c r="Y51">
        <f>'B50'!Y2</f>
        <v>0</v>
      </c>
    </row>
    <row r="52" spans="1:25" x14ac:dyDescent="0.3">
      <c r="A52" s="1" t="s">
        <v>38</v>
      </c>
      <c r="C52" s="1" t="s">
        <v>1</v>
      </c>
      <c r="I52">
        <f>'B51'!I2</f>
        <v>0</v>
      </c>
      <c r="Q52">
        <f>'B51'!Q2</f>
        <v>0</v>
      </c>
      <c r="Y52">
        <f>'B51'!Y2</f>
        <v>0</v>
      </c>
    </row>
    <row r="53" spans="1:25" ht="409.6" customHeight="1" x14ac:dyDescent="0.3">
      <c r="A53" s="1" t="s">
        <v>39</v>
      </c>
      <c r="C53" s="1" t="s">
        <v>40</v>
      </c>
      <c r="I53">
        <f>'B52'!I2</f>
        <v>0</v>
      </c>
      <c r="Q53">
        <f>'B52'!Q2</f>
        <v>0</v>
      </c>
      <c r="Y53">
        <f>'B52'!Y2</f>
        <v>0</v>
      </c>
    </row>
    <row r="54" spans="1:25" ht="409.6" customHeight="1" x14ac:dyDescent="0.3">
      <c r="A54" s="1" t="s">
        <v>41</v>
      </c>
      <c r="C54" s="1" t="s">
        <v>42</v>
      </c>
      <c r="I54">
        <f>'B53'!I2</f>
        <v>0</v>
      </c>
      <c r="Q54">
        <f>'B53'!Q2</f>
        <v>0</v>
      </c>
      <c r="Y54">
        <f>'B53'!Y2</f>
        <v>0</v>
      </c>
    </row>
    <row r="55" spans="1:25" ht="409.6" customHeight="1" x14ac:dyDescent="0.3">
      <c r="A55" s="1" t="s">
        <v>43</v>
      </c>
      <c r="C55" s="1" t="s">
        <v>44</v>
      </c>
      <c r="I55">
        <f>'B54'!I2</f>
        <v>0</v>
      </c>
      <c r="Q55">
        <f>'B54'!Q2</f>
        <v>0</v>
      </c>
      <c r="Y55">
        <f>'B54'!Y2</f>
        <v>0</v>
      </c>
    </row>
    <row r="56" spans="1:25" x14ac:dyDescent="0.3">
      <c r="A56" s="1" t="s">
        <v>45</v>
      </c>
      <c r="C56" s="1" t="s">
        <v>1</v>
      </c>
      <c r="I56">
        <f>'B55'!I2</f>
        <v>0</v>
      </c>
      <c r="Q56">
        <f>'B55'!Q2</f>
        <v>0</v>
      </c>
      <c r="Y56">
        <f>'B55'!Y2</f>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28.8" customHeight="1" x14ac:dyDescent="0.3">
      <c r="A2" s="1" t="s">
        <v>46</v>
      </c>
      <c r="C2" s="1" t="s">
        <v>1</v>
      </c>
    </row>
    <row r="3" spans="1:26" ht="409.6" customHeight="1" x14ac:dyDescent="0.3">
      <c r="A3" s="1" t="s">
        <v>47</v>
      </c>
      <c r="C3" s="1" t="s">
        <v>117</v>
      </c>
    </row>
    <row r="4" spans="1:26" ht="28.8" customHeight="1" x14ac:dyDescent="0.3">
      <c r="A4" s="1" t="s">
        <v>49</v>
      </c>
      <c r="C4" s="1" t="s">
        <v>1</v>
      </c>
    </row>
    <row r="5" spans="1:26" ht="409.6" customHeight="1" x14ac:dyDescent="0.3">
      <c r="A5" s="1" t="s">
        <v>50</v>
      </c>
      <c r="C5" s="1" t="s">
        <v>218</v>
      </c>
    </row>
    <row r="6" spans="1:26" ht="28.8" customHeight="1" x14ac:dyDescent="0.3">
      <c r="A6" s="1" t="s">
        <v>52</v>
      </c>
      <c r="C6" s="1" t="s">
        <v>1</v>
      </c>
    </row>
    <row r="7" spans="1:26" ht="28.8" customHeight="1" x14ac:dyDescent="0.3">
      <c r="A7" s="1" t="s">
        <v>54</v>
      </c>
      <c r="C7" s="1" t="s">
        <v>1</v>
      </c>
    </row>
    <row r="8" spans="1:26" ht="28.8" customHeight="1" x14ac:dyDescent="0.3">
      <c r="A8" s="1" t="s">
        <v>56</v>
      </c>
      <c r="C8" s="1" t="s">
        <v>1</v>
      </c>
    </row>
    <row r="9" spans="1:26" ht="28.8" customHeight="1" x14ac:dyDescent="0.3">
      <c r="A9" s="1" t="s">
        <v>57</v>
      </c>
      <c r="C9" s="1" t="s">
        <v>1</v>
      </c>
    </row>
    <row r="10" spans="1:26" ht="409.6" customHeight="1" x14ac:dyDescent="0.3">
      <c r="A10" s="1" t="s">
        <v>59</v>
      </c>
      <c r="C10" s="1" t="s">
        <v>117</v>
      </c>
    </row>
    <row r="11" spans="1:26" ht="409.6" customHeight="1" x14ac:dyDescent="0.3">
      <c r="A11" s="1" t="s">
        <v>60</v>
      </c>
      <c r="C11" s="1" t="s">
        <v>117</v>
      </c>
    </row>
    <row r="12" spans="1:26" ht="409.6" customHeight="1" x14ac:dyDescent="0.3">
      <c r="A12" s="1" t="s">
        <v>62</v>
      </c>
      <c r="C12" s="1" t="s">
        <v>219</v>
      </c>
    </row>
    <row r="13" spans="1:26" ht="409.6" customHeight="1" x14ac:dyDescent="0.3">
      <c r="A13" s="1" t="s">
        <v>64</v>
      </c>
      <c r="C13" s="1" t="s">
        <v>117</v>
      </c>
    </row>
    <row r="14" spans="1:26" ht="28.8" customHeight="1" x14ac:dyDescent="0.3">
      <c r="A14" s="1" t="s">
        <v>66</v>
      </c>
      <c r="C14" s="1" t="s">
        <v>1</v>
      </c>
    </row>
    <row r="15" spans="1:26" ht="409.6" customHeight="1" x14ac:dyDescent="0.3">
      <c r="A15" s="1" t="s">
        <v>68</v>
      </c>
      <c r="C15" s="1" t="s">
        <v>220</v>
      </c>
    </row>
    <row r="16" spans="1:26" ht="409.6" customHeight="1" x14ac:dyDescent="0.3">
      <c r="A16" s="1" t="s">
        <v>70</v>
      </c>
      <c r="C16" s="1" t="s">
        <v>219</v>
      </c>
    </row>
    <row r="17" spans="1:3" ht="28.8" customHeight="1" x14ac:dyDescent="0.3">
      <c r="A17" s="1" t="s">
        <v>72</v>
      </c>
      <c r="C17" s="1" t="s">
        <v>1</v>
      </c>
    </row>
  </sheetData>
  <dataValidations count="1">
    <dataValidation type="list" sqref="I2:I56 Q2:Q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15</v>
      </c>
    </row>
    <row r="3" spans="1:26" ht="409.6" customHeight="1" x14ac:dyDescent="0.3">
      <c r="A3" s="1" t="s">
        <v>47</v>
      </c>
      <c r="C3" s="1" t="s">
        <v>15</v>
      </c>
    </row>
    <row r="4" spans="1:26" ht="409.6" customHeight="1" x14ac:dyDescent="0.3">
      <c r="A4" s="1" t="s">
        <v>49</v>
      </c>
      <c r="C4" s="1" t="s">
        <v>15</v>
      </c>
    </row>
    <row r="5" spans="1:26" ht="409.6" customHeight="1" x14ac:dyDescent="0.3">
      <c r="A5" s="1" t="s">
        <v>50</v>
      </c>
      <c r="C5" s="1" t="s">
        <v>221</v>
      </c>
    </row>
    <row r="6" spans="1:26" ht="409.6" customHeight="1" x14ac:dyDescent="0.3">
      <c r="A6" s="1" t="s">
        <v>52</v>
      </c>
      <c r="C6" s="1" t="s">
        <v>222</v>
      </c>
    </row>
    <row r="7" spans="1:26" ht="409.6" customHeight="1" x14ac:dyDescent="0.3">
      <c r="A7" s="1" t="s">
        <v>54</v>
      </c>
      <c r="C7" s="1" t="s">
        <v>223</v>
      </c>
    </row>
    <row r="8" spans="1:26" ht="409.6" customHeight="1" x14ac:dyDescent="0.3">
      <c r="A8" s="1" t="s">
        <v>56</v>
      </c>
      <c r="C8" s="1" t="s">
        <v>15</v>
      </c>
    </row>
    <row r="9" spans="1:26" ht="409.6" customHeight="1" x14ac:dyDescent="0.3">
      <c r="A9" s="1" t="s">
        <v>57</v>
      </c>
      <c r="C9" s="1" t="s">
        <v>224</v>
      </c>
    </row>
    <row r="10" spans="1:26" ht="409.6" customHeight="1" x14ac:dyDescent="0.3">
      <c r="A10" s="1" t="s">
        <v>59</v>
      </c>
      <c r="C10" s="1" t="s">
        <v>15</v>
      </c>
    </row>
    <row r="11" spans="1:26" ht="409.6" customHeight="1" x14ac:dyDescent="0.3">
      <c r="A11" s="1" t="s">
        <v>60</v>
      </c>
      <c r="C11" s="1" t="s">
        <v>225</v>
      </c>
    </row>
    <row r="12" spans="1:26" ht="409.6" customHeight="1" x14ac:dyDescent="0.3">
      <c r="A12" s="1" t="s">
        <v>62</v>
      </c>
      <c r="C12" s="1" t="s">
        <v>226</v>
      </c>
    </row>
    <row r="13" spans="1:26" ht="409.6" customHeight="1" x14ac:dyDescent="0.3">
      <c r="A13" s="1" t="s">
        <v>64</v>
      </c>
      <c r="C13" s="1" t="s">
        <v>227</v>
      </c>
    </row>
    <row r="14" spans="1:26" ht="409.6" customHeight="1" x14ac:dyDescent="0.3">
      <c r="A14" s="1" t="s">
        <v>66</v>
      </c>
      <c r="C14" s="1" t="s">
        <v>228</v>
      </c>
    </row>
    <row r="15" spans="1:26" ht="409.6" customHeight="1" x14ac:dyDescent="0.3">
      <c r="A15" s="1" t="s">
        <v>68</v>
      </c>
      <c r="C15" s="1" t="s">
        <v>229</v>
      </c>
    </row>
    <row r="16" spans="1:26" ht="409.6" customHeight="1" x14ac:dyDescent="0.3">
      <c r="A16" s="1" t="s">
        <v>70</v>
      </c>
      <c r="C16" s="1" t="s">
        <v>230</v>
      </c>
    </row>
    <row r="17" spans="1:3" ht="409.6" customHeight="1" x14ac:dyDescent="0.3">
      <c r="A17" s="1" t="s">
        <v>72</v>
      </c>
      <c r="C17" s="1" t="s">
        <v>231</v>
      </c>
    </row>
  </sheetData>
  <dataValidations count="1">
    <dataValidation type="list" sqref="I2:I56 Q2:Q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17</v>
      </c>
    </row>
    <row r="3" spans="1:26" ht="409.6" customHeight="1" x14ac:dyDescent="0.3">
      <c r="A3" s="1" t="s">
        <v>47</v>
      </c>
      <c r="C3" s="1" t="s">
        <v>17</v>
      </c>
    </row>
    <row r="4" spans="1:26" ht="409.6" customHeight="1" x14ac:dyDescent="0.3">
      <c r="A4" s="1" t="s">
        <v>49</v>
      </c>
      <c r="C4" s="1" t="s">
        <v>17</v>
      </c>
    </row>
    <row r="5" spans="1:26" ht="409.6" customHeight="1" x14ac:dyDescent="0.3">
      <c r="A5" s="1" t="s">
        <v>50</v>
      </c>
      <c r="C5" s="1" t="s">
        <v>232</v>
      </c>
    </row>
    <row r="6" spans="1:26" ht="409.6" customHeight="1" x14ac:dyDescent="0.3">
      <c r="A6" s="1" t="s">
        <v>52</v>
      </c>
      <c r="C6" s="1" t="s">
        <v>233</v>
      </c>
    </row>
    <row r="7" spans="1:26" ht="409.6" customHeight="1" x14ac:dyDescent="0.3">
      <c r="A7" s="1" t="s">
        <v>54</v>
      </c>
      <c r="C7" s="1" t="s">
        <v>234</v>
      </c>
    </row>
    <row r="8" spans="1:26" ht="409.6" customHeight="1" x14ac:dyDescent="0.3">
      <c r="A8" s="1" t="s">
        <v>56</v>
      </c>
      <c r="C8" s="1" t="s">
        <v>17</v>
      </c>
    </row>
    <row r="9" spans="1:26" ht="409.6" customHeight="1" x14ac:dyDescent="0.3">
      <c r="A9" s="1" t="s">
        <v>57</v>
      </c>
      <c r="C9" s="1" t="s">
        <v>235</v>
      </c>
    </row>
    <row r="10" spans="1:26" ht="409.6" customHeight="1" x14ac:dyDescent="0.3">
      <c r="A10" s="1" t="s">
        <v>59</v>
      </c>
      <c r="C10" s="1" t="s">
        <v>17</v>
      </c>
    </row>
    <row r="11" spans="1:26" ht="409.6" customHeight="1" x14ac:dyDescent="0.3">
      <c r="A11" s="1" t="s">
        <v>60</v>
      </c>
      <c r="C11" s="1" t="s">
        <v>235</v>
      </c>
    </row>
    <row r="12" spans="1:26" ht="409.6" customHeight="1" x14ac:dyDescent="0.3">
      <c r="A12" s="1" t="s">
        <v>62</v>
      </c>
      <c r="C12" s="1" t="s">
        <v>236</v>
      </c>
    </row>
    <row r="13" spans="1:26" ht="409.6" customHeight="1" x14ac:dyDescent="0.3">
      <c r="A13" s="1" t="s">
        <v>64</v>
      </c>
      <c r="C13" s="1" t="s">
        <v>17</v>
      </c>
    </row>
    <row r="14" spans="1:26" ht="409.6" customHeight="1" x14ac:dyDescent="0.3">
      <c r="A14" s="1" t="s">
        <v>66</v>
      </c>
      <c r="C14" s="1" t="s">
        <v>237</v>
      </c>
    </row>
    <row r="15" spans="1:26" ht="409.6" customHeight="1" x14ac:dyDescent="0.3">
      <c r="A15" s="1" t="s">
        <v>68</v>
      </c>
      <c r="C15" s="1" t="s">
        <v>238</v>
      </c>
    </row>
    <row r="16" spans="1:26" ht="409.6" customHeight="1" x14ac:dyDescent="0.3">
      <c r="A16" s="1" t="s">
        <v>70</v>
      </c>
      <c r="C16" s="1" t="s">
        <v>239</v>
      </c>
    </row>
    <row r="17" spans="1:3" ht="409.6" customHeight="1" x14ac:dyDescent="0.3">
      <c r="A17" s="1" t="s">
        <v>72</v>
      </c>
      <c r="C17" s="1" t="s">
        <v>240</v>
      </c>
    </row>
  </sheetData>
  <dataValidations count="1">
    <dataValidation type="list" sqref="I2:I56 Q2:Q56 Y2:Y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19</v>
      </c>
    </row>
    <row r="3" spans="1:26" ht="409.6" customHeight="1" x14ac:dyDescent="0.3">
      <c r="A3" s="1" t="s">
        <v>47</v>
      </c>
      <c r="C3" s="1" t="s">
        <v>19</v>
      </c>
    </row>
    <row r="4" spans="1:26" ht="409.6" customHeight="1" x14ac:dyDescent="0.3">
      <c r="A4" s="1" t="s">
        <v>49</v>
      </c>
      <c r="C4" s="1" t="s">
        <v>19</v>
      </c>
    </row>
    <row r="5" spans="1:26" ht="409.6" customHeight="1" x14ac:dyDescent="0.3">
      <c r="A5" s="1" t="s">
        <v>50</v>
      </c>
      <c r="C5" s="1" t="s">
        <v>241</v>
      </c>
    </row>
    <row r="6" spans="1:26" ht="409.6" customHeight="1" x14ac:dyDescent="0.3">
      <c r="A6" s="1" t="s">
        <v>52</v>
      </c>
      <c r="C6" s="1" t="s">
        <v>242</v>
      </c>
    </row>
    <row r="7" spans="1:26" ht="409.6" customHeight="1" x14ac:dyDescent="0.3">
      <c r="A7" s="1" t="s">
        <v>54</v>
      </c>
      <c r="C7" s="1" t="s">
        <v>243</v>
      </c>
    </row>
    <row r="8" spans="1:26" ht="409.6" customHeight="1" x14ac:dyDescent="0.3">
      <c r="A8" s="1" t="s">
        <v>56</v>
      </c>
      <c r="C8" s="1" t="s">
        <v>19</v>
      </c>
    </row>
    <row r="9" spans="1:26" ht="409.6" customHeight="1" x14ac:dyDescent="0.3">
      <c r="A9" s="1" t="s">
        <v>57</v>
      </c>
      <c r="C9" s="1" t="s">
        <v>19</v>
      </c>
    </row>
    <row r="10" spans="1:26" ht="409.6" customHeight="1" x14ac:dyDescent="0.3">
      <c r="A10" s="1" t="s">
        <v>59</v>
      </c>
      <c r="C10" s="1" t="s">
        <v>19</v>
      </c>
    </row>
    <row r="11" spans="1:26" ht="409.6" customHeight="1" x14ac:dyDescent="0.3">
      <c r="A11" s="1" t="s">
        <v>60</v>
      </c>
      <c r="C11" s="1" t="s">
        <v>244</v>
      </c>
    </row>
    <row r="12" spans="1:26" ht="409.6" customHeight="1" x14ac:dyDescent="0.3">
      <c r="A12" s="1" t="s">
        <v>62</v>
      </c>
      <c r="C12" s="1" t="s">
        <v>245</v>
      </c>
    </row>
    <row r="13" spans="1:26" ht="409.6" customHeight="1" x14ac:dyDescent="0.3">
      <c r="A13" s="1" t="s">
        <v>64</v>
      </c>
      <c r="C13" s="1" t="s">
        <v>19</v>
      </c>
    </row>
    <row r="14" spans="1:26" ht="28.8" customHeight="1" x14ac:dyDescent="0.3">
      <c r="A14" s="1" t="s">
        <v>66</v>
      </c>
      <c r="C14" s="1" t="s">
        <v>1</v>
      </c>
    </row>
    <row r="15" spans="1:26" ht="409.6" customHeight="1" x14ac:dyDescent="0.3">
      <c r="A15" s="1" t="s">
        <v>68</v>
      </c>
      <c r="C15" s="1" t="s">
        <v>246</v>
      </c>
    </row>
    <row r="16" spans="1:26" ht="409.6" customHeight="1" x14ac:dyDescent="0.3">
      <c r="A16" s="1" t="s">
        <v>70</v>
      </c>
      <c r="C16" s="1" t="s">
        <v>245</v>
      </c>
    </row>
    <row r="17" spans="1:3" ht="409.6" customHeight="1" x14ac:dyDescent="0.3">
      <c r="A17" s="1" t="s">
        <v>72</v>
      </c>
      <c r="C17" s="1" t="s">
        <v>247</v>
      </c>
    </row>
  </sheetData>
  <dataValidations count="1">
    <dataValidation type="list" sqref="I2:I56 Q2:Q56 Y2:Y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21</v>
      </c>
    </row>
    <row r="3" spans="1:26" ht="409.6" customHeight="1" x14ac:dyDescent="0.3">
      <c r="A3" s="1" t="s">
        <v>47</v>
      </c>
      <c r="C3" s="1" t="s">
        <v>21</v>
      </c>
    </row>
    <row r="4" spans="1:26" ht="409.6" customHeight="1" x14ac:dyDescent="0.3">
      <c r="A4" s="1" t="s">
        <v>49</v>
      </c>
      <c r="C4" s="1" t="s">
        <v>21</v>
      </c>
    </row>
    <row r="5" spans="1:26" ht="409.6" customHeight="1" x14ac:dyDescent="0.3">
      <c r="A5" s="1" t="s">
        <v>50</v>
      </c>
      <c r="C5" s="1" t="s">
        <v>248</v>
      </c>
    </row>
    <row r="6" spans="1:26" ht="409.6" customHeight="1" x14ac:dyDescent="0.3">
      <c r="A6" s="1" t="s">
        <v>52</v>
      </c>
      <c r="C6" s="1" t="s">
        <v>249</v>
      </c>
    </row>
    <row r="7" spans="1:26" ht="409.6" customHeight="1" x14ac:dyDescent="0.3">
      <c r="A7" s="1" t="s">
        <v>54</v>
      </c>
      <c r="C7" s="1" t="s">
        <v>250</v>
      </c>
    </row>
    <row r="8" spans="1:26" ht="409.6" customHeight="1" x14ac:dyDescent="0.3">
      <c r="A8" s="1" t="s">
        <v>56</v>
      </c>
      <c r="C8" s="1" t="s">
        <v>21</v>
      </c>
    </row>
    <row r="9" spans="1:26" ht="409.6" customHeight="1" x14ac:dyDescent="0.3">
      <c r="A9" s="1" t="s">
        <v>57</v>
      </c>
      <c r="C9" s="1" t="s">
        <v>251</v>
      </c>
    </row>
    <row r="10" spans="1:26" ht="409.6" customHeight="1" x14ac:dyDescent="0.3">
      <c r="A10" s="1" t="s">
        <v>59</v>
      </c>
      <c r="C10" s="1" t="s">
        <v>21</v>
      </c>
    </row>
    <row r="11" spans="1:26" ht="409.6" customHeight="1" x14ac:dyDescent="0.3">
      <c r="A11" s="1" t="s">
        <v>60</v>
      </c>
      <c r="C11" s="1" t="s">
        <v>252</v>
      </c>
    </row>
    <row r="12" spans="1:26" ht="409.6" customHeight="1" x14ac:dyDescent="0.3">
      <c r="A12" s="1" t="s">
        <v>62</v>
      </c>
      <c r="C12" s="1" t="s">
        <v>253</v>
      </c>
    </row>
    <row r="13" spans="1:26" ht="409.6" customHeight="1" x14ac:dyDescent="0.3">
      <c r="A13" s="1" t="s">
        <v>64</v>
      </c>
      <c r="C13" s="1" t="s">
        <v>21</v>
      </c>
    </row>
    <row r="14" spans="1:26" ht="28.8" customHeight="1" x14ac:dyDescent="0.3">
      <c r="A14" s="1" t="s">
        <v>66</v>
      </c>
      <c r="C14" s="1" t="s">
        <v>1</v>
      </c>
    </row>
    <row r="15" spans="1:26" ht="409.6" customHeight="1" x14ac:dyDescent="0.3">
      <c r="A15" s="1" t="s">
        <v>68</v>
      </c>
      <c r="C15" s="1" t="s">
        <v>254</v>
      </c>
    </row>
    <row r="16" spans="1:26" ht="409.6" customHeight="1" x14ac:dyDescent="0.3">
      <c r="A16" s="1" t="s">
        <v>70</v>
      </c>
      <c r="C16" s="1" t="s">
        <v>255</v>
      </c>
    </row>
    <row r="17" spans="1:3" ht="409.6" customHeight="1" x14ac:dyDescent="0.3">
      <c r="A17" s="1" t="s">
        <v>72</v>
      </c>
      <c r="C17" s="1" t="s">
        <v>256</v>
      </c>
    </row>
  </sheetData>
  <dataValidations count="1">
    <dataValidation type="list" sqref="I2:I56 Q2:Q56 Y2:Y56" xr:uid="{00000000-0002-0000-1700-000000000000}">
      <formula1>"High Correct,Medium Correct,Low Correct,High Maybe,Medium Maybe,Low Maybe,Low Incorrect,Medium Incorrect,High Incorrect,N/A"</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61</v>
      </c>
      <c r="I2">
        <f>'B1'!I11</f>
        <v>0</v>
      </c>
      <c r="Q2">
        <f>'B1'!Q11</f>
        <v>0</v>
      </c>
      <c r="Y2">
        <f>'B1'!Y11</f>
        <v>0</v>
      </c>
    </row>
    <row r="3" spans="1:26" ht="409.6" customHeight="1" x14ac:dyDescent="0.3">
      <c r="A3" s="1" t="s">
        <v>2</v>
      </c>
      <c r="C3" s="1" t="s">
        <v>79</v>
      </c>
      <c r="I3">
        <f>'B2'!I11</f>
        <v>0</v>
      </c>
      <c r="Q3">
        <f>'B2'!Q11</f>
        <v>0</v>
      </c>
      <c r="Y3">
        <f>'B2'!Y11</f>
        <v>0</v>
      </c>
    </row>
    <row r="4" spans="1:26" ht="409.6" customHeight="1" x14ac:dyDescent="0.3">
      <c r="A4" s="1" t="s">
        <v>8</v>
      </c>
      <c r="C4" s="1" t="s">
        <v>88</v>
      </c>
      <c r="I4">
        <f>'B3'!I11</f>
        <v>0</v>
      </c>
      <c r="Q4">
        <f>'B3'!Q11</f>
        <v>0</v>
      </c>
      <c r="Y4">
        <f>'B3'!Y11</f>
        <v>0</v>
      </c>
    </row>
    <row r="5" spans="1:26" ht="409.6" customHeight="1" x14ac:dyDescent="0.3">
      <c r="A5" s="1" t="s">
        <v>10</v>
      </c>
      <c r="C5" s="1" t="s">
        <v>98</v>
      </c>
      <c r="I5">
        <f>'B4'!I11</f>
        <v>0</v>
      </c>
      <c r="Q5">
        <f>'B4'!Q11</f>
        <v>0</v>
      </c>
      <c r="Y5">
        <f>'B4'!Y11</f>
        <v>0</v>
      </c>
    </row>
    <row r="6" spans="1:26" ht="409.6" customHeight="1" x14ac:dyDescent="0.3">
      <c r="A6" s="1" t="s">
        <v>12</v>
      </c>
      <c r="C6" s="1" t="s">
        <v>109</v>
      </c>
      <c r="I6">
        <f>'B5'!I11</f>
        <v>0</v>
      </c>
      <c r="Q6">
        <f>'B5'!Q11</f>
        <v>0</v>
      </c>
      <c r="Y6">
        <f>'B5'!Y11</f>
        <v>0</v>
      </c>
    </row>
    <row r="7" spans="1:26" ht="409.6" customHeight="1" x14ac:dyDescent="0.3">
      <c r="A7" s="1" t="s">
        <v>14</v>
      </c>
      <c r="C7" s="1" t="s">
        <v>225</v>
      </c>
      <c r="I7">
        <f>'B6'!I11</f>
        <v>0</v>
      </c>
      <c r="Q7">
        <f>'B6'!Q11</f>
        <v>0</v>
      </c>
      <c r="Y7">
        <f>'B6'!Y11</f>
        <v>0</v>
      </c>
    </row>
    <row r="8" spans="1:26" ht="409.6" customHeight="1" x14ac:dyDescent="0.3">
      <c r="A8" s="1" t="s">
        <v>16</v>
      </c>
      <c r="C8" s="1" t="s">
        <v>235</v>
      </c>
      <c r="I8">
        <f>'B7'!I11</f>
        <v>0</v>
      </c>
      <c r="Q8">
        <f>'B7'!Q11</f>
        <v>0</v>
      </c>
      <c r="Y8">
        <f>'B7'!Y11</f>
        <v>0</v>
      </c>
    </row>
    <row r="9" spans="1:26" ht="409.6" customHeight="1" x14ac:dyDescent="0.3">
      <c r="A9" s="1" t="s">
        <v>18</v>
      </c>
      <c r="C9" s="1" t="s">
        <v>244</v>
      </c>
      <c r="I9">
        <f>'B8'!I11</f>
        <v>0</v>
      </c>
      <c r="Q9">
        <f>'B8'!Q11</f>
        <v>0</v>
      </c>
      <c r="Y9">
        <f>'B8'!Y11</f>
        <v>0</v>
      </c>
    </row>
    <row r="10" spans="1:26" ht="409.6" customHeight="1" x14ac:dyDescent="0.3">
      <c r="A10" s="1" t="s">
        <v>20</v>
      </c>
      <c r="C10" s="1" t="s">
        <v>252</v>
      </c>
      <c r="I10">
        <f>'B9'!I11</f>
        <v>0</v>
      </c>
      <c r="Q10">
        <f>'B9'!Q11</f>
        <v>0</v>
      </c>
      <c r="Y10">
        <f>'B9'!Y11</f>
        <v>0</v>
      </c>
    </row>
    <row r="11" spans="1:26" ht="409.6" customHeight="1" x14ac:dyDescent="0.3">
      <c r="A11" s="1" t="s">
        <v>22</v>
      </c>
      <c r="C11" s="1" t="s">
        <v>121</v>
      </c>
      <c r="I11">
        <f>'B10'!I11</f>
        <v>0</v>
      </c>
      <c r="Q11">
        <f>'B10'!Q11</f>
        <v>0</v>
      </c>
      <c r="Y11">
        <f>'B10'!Y11</f>
        <v>0</v>
      </c>
    </row>
    <row r="12" spans="1:26" x14ac:dyDescent="0.3">
      <c r="I12" t="e">
        <f>[2]B11!I11</f>
        <v>#REF!</v>
      </c>
      <c r="Q12" t="e">
        <f>[2]B11!Q11</f>
        <v>#REF!</v>
      </c>
      <c r="Y12" t="e">
        <f>[2]B11!Y11</f>
        <v>#REF!</v>
      </c>
    </row>
    <row r="13" spans="1:26" x14ac:dyDescent="0.3">
      <c r="I13" t="e">
        <f>[3]B12!I11</f>
        <v>#REF!</v>
      </c>
      <c r="Q13" t="e">
        <f>[3]B12!Q11</f>
        <v>#REF!</v>
      </c>
      <c r="Y13" t="e">
        <f>[3]B12!Y11</f>
        <v>#REF!</v>
      </c>
    </row>
    <row r="14" spans="1:26" x14ac:dyDescent="0.3">
      <c r="I14" t="e">
        <f>[4]B13!I11</f>
        <v>#REF!</v>
      </c>
      <c r="Q14" t="e">
        <f>[4]B13!Q11</f>
        <v>#REF!</v>
      </c>
      <c r="Y14" t="e">
        <f>[4]B13!Y11</f>
        <v>#REF!</v>
      </c>
    </row>
    <row r="15" spans="1:26" x14ac:dyDescent="0.3">
      <c r="I15" t="e">
        <f>[5]B14!I11</f>
        <v>#REF!</v>
      </c>
      <c r="Q15" t="e">
        <f>[5]B14!Q11</f>
        <v>#REF!</v>
      </c>
      <c r="Y15" t="e">
        <f>[5]B14!Y11</f>
        <v>#REF!</v>
      </c>
    </row>
    <row r="16" spans="1:26" x14ac:dyDescent="0.3">
      <c r="I16" t="e">
        <f>[6]B15!I11</f>
        <v>#REF!</v>
      </c>
      <c r="Q16" t="e">
        <f>[6]B15!Q11</f>
        <v>#REF!</v>
      </c>
      <c r="Y16" t="e">
        <f>[6]B15!Y11</f>
        <v>#REF!</v>
      </c>
    </row>
    <row r="17" spans="9:25" x14ac:dyDescent="0.3">
      <c r="I17" t="e">
        <f>[7]B16!I11</f>
        <v>#REF!</v>
      </c>
      <c r="Q17" t="e">
        <f>[7]B16!Q11</f>
        <v>#REF!</v>
      </c>
      <c r="Y17" t="e">
        <f>[7]B16!Y11</f>
        <v>#REF!</v>
      </c>
    </row>
    <row r="18" spans="9:25" x14ac:dyDescent="0.3">
      <c r="I18" t="e">
        <f>[8]B17!I11</f>
        <v>#REF!</v>
      </c>
      <c r="Q18" t="e">
        <f>[8]B17!Q11</f>
        <v>#REF!</v>
      </c>
      <c r="Y18" t="e">
        <f>[8]B17!Y11</f>
        <v>#REF!</v>
      </c>
    </row>
    <row r="19" spans="9:25" x14ac:dyDescent="0.3">
      <c r="I19" t="e">
        <f>[9]B18!I11</f>
        <v>#REF!</v>
      </c>
      <c r="Q19" t="e">
        <f>[9]B18!Q11</f>
        <v>#REF!</v>
      </c>
      <c r="Y19" t="e">
        <f>[9]B18!Y11</f>
        <v>#REF!</v>
      </c>
    </row>
    <row r="20" spans="9:25" x14ac:dyDescent="0.3">
      <c r="I20" t="e">
        <f>[10]B19!I11</f>
        <v>#REF!</v>
      </c>
      <c r="Q20" t="e">
        <f>[10]B19!Q11</f>
        <v>#REF!</v>
      </c>
      <c r="Y20" t="e">
        <f>[10]B19!Y11</f>
        <v>#REF!</v>
      </c>
    </row>
    <row r="21" spans="9:25" x14ac:dyDescent="0.3">
      <c r="I21" t="e">
        <f>[11]B20!I11</f>
        <v>#REF!</v>
      </c>
      <c r="Q21" t="e">
        <f>[11]B20!Q11</f>
        <v>#REF!</v>
      </c>
      <c r="Y21" t="e">
        <f>[11]B20!Y11</f>
        <v>#REF!</v>
      </c>
    </row>
    <row r="22" spans="9:25" x14ac:dyDescent="0.3">
      <c r="I22" t="e">
        <f>[12]B21!I11</f>
        <v>#REF!</v>
      </c>
      <c r="Q22" t="e">
        <f>[12]B21!Q11</f>
        <v>#REF!</v>
      </c>
      <c r="Y22" t="e">
        <f>[12]B21!Y11</f>
        <v>#REF!</v>
      </c>
    </row>
    <row r="23" spans="9:25" x14ac:dyDescent="0.3">
      <c r="I23" t="e">
        <f>[13]B22!I11</f>
        <v>#REF!</v>
      </c>
      <c r="Q23" t="e">
        <f>[13]B22!Q11</f>
        <v>#REF!</v>
      </c>
      <c r="Y23" t="e">
        <f>[13]B22!Y11</f>
        <v>#REF!</v>
      </c>
    </row>
    <row r="24" spans="9:25" x14ac:dyDescent="0.3">
      <c r="I24" t="e">
        <f>[14]B23!I11</f>
        <v>#REF!</v>
      </c>
      <c r="Q24" t="e">
        <f>[14]B23!Q11</f>
        <v>#REF!</v>
      </c>
      <c r="Y24" t="e">
        <f>[14]B23!Y11</f>
        <v>#REF!</v>
      </c>
    </row>
    <row r="25" spans="9:25" x14ac:dyDescent="0.3">
      <c r="I25" t="e">
        <f>[15]B24!I11</f>
        <v>#REF!</v>
      </c>
      <c r="Q25" t="e">
        <f>[15]B24!Q11</f>
        <v>#REF!</v>
      </c>
      <c r="Y25" t="e">
        <f>[15]B24!Y11</f>
        <v>#REF!</v>
      </c>
    </row>
    <row r="26" spans="9:25" x14ac:dyDescent="0.3">
      <c r="I26" t="e">
        <f>[16]B25!I11</f>
        <v>#REF!</v>
      </c>
      <c r="Q26" t="e">
        <f>[16]B25!Q11</f>
        <v>#REF!</v>
      </c>
      <c r="Y26" t="e">
        <f>[16]B25!Y11</f>
        <v>#REF!</v>
      </c>
    </row>
    <row r="27" spans="9:25" x14ac:dyDescent="0.3">
      <c r="I27" t="e">
        <f>[17]B26!I11</f>
        <v>#REF!</v>
      </c>
      <c r="Q27" t="e">
        <f>[17]B26!Q11</f>
        <v>#REF!</v>
      </c>
      <c r="Y27" t="e">
        <f>[17]B26!Y11</f>
        <v>#REF!</v>
      </c>
    </row>
    <row r="28" spans="9:25" x14ac:dyDescent="0.3">
      <c r="I28" t="e">
        <f>[18]B27!I11</f>
        <v>#REF!</v>
      </c>
      <c r="Q28" t="e">
        <f>[18]B27!Q11</f>
        <v>#REF!</v>
      </c>
      <c r="Y28" t="e">
        <f>[18]B27!Y11</f>
        <v>#REF!</v>
      </c>
    </row>
    <row r="29" spans="9:25" x14ac:dyDescent="0.3">
      <c r="I29" t="e">
        <f>[19]B28!I11</f>
        <v>#REF!</v>
      </c>
      <c r="Q29" t="e">
        <f>[19]B28!Q11</f>
        <v>#REF!</v>
      </c>
      <c r="Y29" t="e">
        <f>[19]B28!Y11</f>
        <v>#REF!</v>
      </c>
    </row>
    <row r="30" spans="9:25" x14ac:dyDescent="0.3">
      <c r="I30" t="e">
        <f>[20]B29!I11</f>
        <v>#REF!</v>
      </c>
      <c r="Q30" t="e">
        <f>[20]B29!Q11</f>
        <v>#REF!</v>
      </c>
      <c r="Y30" t="e">
        <f>[20]B29!Y11</f>
        <v>#REF!</v>
      </c>
    </row>
    <row r="31" spans="9:25" x14ac:dyDescent="0.3">
      <c r="I31" t="e">
        <f>[21]B30!I11</f>
        <v>#REF!</v>
      </c>
      <c r="Q31" t="e">
        <f>[21]B30!Q11</f>
        <v>#REF!</v>
      </c>
      <c r="Y31" t="e">
        <f>[21]B30!Y11</f>
        <v>#REF!</v>
      </c>
    </row>
    <row r="32" spans="9:25" x14ac:dyDescent="0.3">
      <c r="I32" t="e">
        <f>[22]B31!I11</f>
        <v>#REF!</v>
      </c>
      <c r="Q32" t="e">
        <f>[22]B31!Q11</f>
        <v>#REF!</v>
      </c>
      <c r="Y32" t="e">
        <f>[22]B31!Y11</f>
        <v>#REF!</v>
      </c>
    </row>
    <row r="33" spans="1:25" x14ac:dyDescent="0.3">
      <c r="I33" t="e">
        <f>[23]B32!I11</f>
        <v>#REF!</v>
      </c>
      <c r="Q33" t="e">
        <f>[23]B32!Q11</f>
        <v>#REF!</v>
      </c>
      <c r="Y33" t="e">
        <f>[23]B32!Y11</f>
        <v>#REF!</v>
      </c>
    </row>
    <row r="34" spans="1:25" x14ac:dyDescent="0.3">
      <c r="I34" t="e">
        <f>[24]B33!I11</f>
        <v>#REF!</v>
      </c>
      <c r="Q34" t="e">
        <f>[24]B33!Q11</f>
        <v>#REF!</v>
      </c>
      <c r="Y34" t="e">
        <f>[24]B33!Y11</f>
        <v>#REF!</v>
      </c>
    </row>
    <row r="35" spans="1:25" x14ac:dyDescent="0.3">
      <c r="I35" t="e">
        <f>[25]B34!I11</f>
        <v>#REF!</v>
      </c>
      <c r="Q35" t="e">
        <f>[25]B34!Q11</f>
        <v>#REF!</v>
      </c>
      <c r="Y35" t="e">
        <f>[25]B34!Y11</f>
        <v>#REF!</v>
      </c>
    </row>
    <row r="36" spans="1:25" x14ac:dyDescent="0.3">
      <c r="I36" t="e">
        <f>[26]B35!I11</f>
        <v>#REF!</v>
      </c>
      <c r="Q36" t="e">
        <f>[26]B35!Q11</f>
        <v>#REF!</v>
      </c>
      <c r="Y36" t="e">
        <f>[26]B35!Y11</f>
        <v>#REF!</v>
      </c>
    </row>
    <row r="37" spans="1:25" x14ac:dyDescent="0.3">
      <c r="I37" t="e">
        <f>[27]B36!I11</f>
        <v>#REF!</v>
      </c>
      <c r="Q37" t="e">
        <f>[27]B36!Q11</f>
        <v>#REF!</v>
      </c>
      <c r="Y37" t="e">
        <f>[27]B36!Y11</f>
        <v>#REF!</v>
      </c>
    </row>
    <row r="38" spans="1:25" x14ac:dyDescent="0.3">
      <c r="I38" t="e">
        <f>[28]B37!I11</f>
        <v>#REF!</v>
      </c>
      <c r="Q38" t="e">
        <f>[28]B37!Q11</f>
        <v>#REF!</v>
      </c>
      <c r="Y38" t="e">
        <f>[28]B37!Y11</f>
        <v>#REF!</v>
      </c>
    </row>
    <row r="39" spans="1:25" x14ac:dyDescent="0.3">
      <c r="I39" t="e">
        <f>[29]B38!I11</f>
        <v>#REF!</v>
      </c>
      <c r="Q39" t="e">
        <f>[29]B38!Q11</f>
        <v>#REF!</v>
      </c>
      <c r="Y39" t="e">
        <f>[29]B38!Y11</f>
        <v>#REF!</v>
      </c>
    </row>
    <row r="40" spans="1:25" x14ac:dyDescent="0.3">
      <c r="I40" t="e">
        <f>[30]B39!I11</f>
        <v>#REF!</v>
      </c>
      <c r="Q40" t="e">
        <f>[30]B39!Q11</f>
        <v>#REF!</v>
      </c>
      <c r="Y40" t="e">
        <f>[30]B39!Y11</f>
        <v>#REF!</v>
      </c>
    </row>
    <row r="41" spans="1:25" x14ac:dyDescent="0.3">
      <c r="I41" t="e">
        <f>[31]B40!I11</f>
        <v>#REF!</v>
      </c>
      <c r="Q41" t="e">
        <f>[31]B40!Q11</f>
        <v>#REF!</v>
      </c>
      <c r="Y41" t="e">
        <f>[31]B40!Y11</f>
        <v>#REF!</v>
      </c>
    </row>
    <row r="42" spans="1:25" x14ac:dyDescent="0.3">
      <c r="I42" t="e">
        <f>[32]B41!I11</f>
        <v>#REF!</v>
      </c>
      <c r="Q42" t="e">
        <f>[32]B41!Q11</f>
        <v>#REF!</v>
      </c>
      <c r="Y42" t="e">
        <f>[32]B41!Y11</f>
        <v>#REF!</v>
      </c>
    </row>
    <row r="43" spans="1:25" x14ac:dyDescent="0.3">
      <c r="I43" t="e">
        <f>[33]B42!I11</f>
        <v>#REF!</v>
      </c>
      <c r="Q43" t="e">
        <f>[33]B42!Q11</f>
        <v>#REF!</v>
      </c>
      <c r="Y43" t="e">
        <f>[33]B42!Y11</f>
        <v>#REF!</v>
      </c>
    </row>
    <row r="44" spans="1:25" x14ac:dyDescent="0.3">
      <c r="I44" t="e">
        <f>[34]B43!I11</f>
        <v>#REF!</v>
      </c>
      <c r="Q44" t="e">
        <f>[34]B43!Q11</f>
        <v>#REF!</v>
      </c>
      <c r="Y44" t="e">
        <f>[34]B43!Y11</f>
        <v>#REF!</v>
      </c>
    </row>
    <row r="45" spans="1:25" x14ac:dyDescent="0.3">
      <c r="I45" t="e">
        <f>[35]B44!I11</f>
        <v>#REF!</v>
      </c>
      <c r="Q45" t="e">
        <f>[35]B44!Q11</f>
        <v>#REF!</v>
      </c>
      <c r="Y45" t="e">
        <f>[35]B44!Y11</f>
        <v>#REF!</v>
      </c>
    </row>
    <row r="46" spans="1:25" ht="409.6" customHeight="1" x14ac:dyDescent="0.3">
      <c r="A46" s="1" t="s">
        <v>26</v>
      </c>
      <c r="C46" s="1" t="s">
        <v>131</v>
      </c>
      <c r="I46">
        <f>'B45'!I11</f>
        <v>0</v>
      </c>
      <c r="Q46">
        <f>'B45'!Q11</f>
        <v>0</v>
      </c>
      <c r="Y46">
        <f>'B45'!Y11</f>
        <v>0</v>
      </c>
    </row>
    <row r="47" spans="1:25" ht="409.6" customHeight="1" x14ac:dyDescent="0.3">
      <c r="A47" s="1" t="s">
        <v>28</v>
      </c>
      <c r="C47" s="1" t="s">
        <v>140</v>
      </c>
      <c r="I47">
        <f>'B46'!I11</f>
        <v>0</v>
      </c>
      <c r="Q47">
        <f>'B46'!Q11</f>
        <v>0</v>
      </c>
      <c r="Y47">
        <f>'B46'!Y11</f>
        <v>0</v>
      </c>
    </row>
    <row r="48" spans="1:25" ht="409.6" customHeight="1" x14ac:dyDescent="0.3">
      <c r="A48" s="1" t="s">
        <v>30</v>
      </c>
      <c r="C48" s="1" t="s">
        <v>149</v>
      </c>
      <c r="I48">
        <f>'B47'!I11</f>
        <v>0</v>
      </c>
      <c r="Q48">
        <f>'B47'!Q11</f>
        <v>0</v>
      </c>
      <c r="Y48">
        <f>'B47'!Y11</f>
        <v>0</v>
      </c>
    </row>
    <row r="49" spans="1:25" ht="409.6" customHeight="1" x14ac:dyDescent="0.3">
      <c r="A49" s="1" t="s">
        <v>32</v>
      </c>
      <c r="C49" s="1" t="s">
        <v>33</v>
      </c>
      <c r="I49">
        <f>'B48'!I11</f>
        <v>0</v>
      </c>
      <c r="Q49">
        <f>'B48'!Q11</f>
        <v>0</v>
      </c>
      <c r="Y49">
        <f>'B48'!Y11</f>
        <v>0</v>
      </c>
    </row>
    <row r="50" spans="1:25" ht="409.6" customHeight="1" x14ac:dyDescent="0.3">
      <c r="A50" s="1" t="s">
        <v>34</v>
      </c>
      <c r="C50" s="1" t="s">
        <v>169</v>
      </c>
      <c r="I50">
        <f>'B49'!I11</f>
        <v>0</v>
      </c>
      <c r="Q50">
        <f>'B49'!Q11</f>
        <v>0</v>
      </c>
      <c r="Y50">
        <f>'B49'!Y11</f>
        <v>0</v>
      </c>
    </row>
    <row r="51" spans="1:25" ht="409.6" customHeight="1" x14ac:dyDescent="0.3">
      <c r="A51" s="1" t="s">
        <v>36</v>
      </c>
      <c r="C51" s="1" t="s">
        <v>178</v>
      </c>
      <c r="I51">
        <f>'B50'!I11</f>
        <v>0</v>
      </c>
      <c r="Q51">
        <f>'B50'!Q11</f>
        <v>0</v>
      </c>
      <c r="Y51">
        <f>'B50'!Y11</f>
        <v>0</v>
      </c>
    </row>
    <row r="52" spans="1:25" ht="409.6" customHeight="1" x14ac:dyDescent="0.3">
      <c r="A52" s="1" t="s">
        <v>38</v>
      </c>
      <c r="C52" s="1" t="s">
        <v>116</v>
      </c>
      <c r="I52">
        <f>'B51'!I11</f>
        <v>0</v>
      </c>
      <c r="Q52">
        <f>'B51'!Q11</f>
        <v>0</v>
      </c>
      <c r="Y52">
        <f>'B51'!Y11</f>
        <v>0</v>
      </c>
    </row>
    <row r="53" spans="1:25" ht="409.6" customHeight="1" x14ac:dyDescent="0.3">
      <c r="A53" s="1" t="s">
        <v>39</v>
      </c>
      <c r="C53" s="1" t="s">
        <v>40</v>
      </c>
      <c r="I53">
        <f>'B52'!I11</f>
        <v>0</v>
      </c>
      <c r="Q53">
        <f>'B52'!Q11</f>
        <v>0</v>
      </c>
      <c r="Y53">
        <f>'B52'!Y11</f>
        <v>0</v>
      </c>
    </row>
    <row r="54" spans="1:25" ht="409.6" customHeight="1" x14ac:dyDescent="0.3">
      <c r="A54" s="1" t="s">
        <v>41</v>
      </c>
      <c r="C54" s="1" t="s">
        <v>42</v>
      </c>
      <c r="I54">
        <f>'B53'!I11</f>
        <v>0</v>
      </c>
      <c r="Q54">
        <f>'B53'!Q11</f>
        <v>0</v>
      </c>
      <c r="Y54">
        <f>'B53'!Y11</f>
        <v>0</v>
      </c>
    </row>
    <row r="55" spans="1:25" ht="409.6" customHeight="1" x14ac:dyDescent="0.3">
      <c r="A55" s="1" t="s">
        <v>43</v>
      </c>
      <c r="C55" s="1" t="s">
        <v>44</v>
      </c>
      <c r="I55">
        <f>'B54'!I11</f>
        <v>0</v>
      </c>
      <c r="Q55">
        <f>'B54'!Q11</f>
        <v>0</v>
      </c>
      <c r="Y55">
        <f>'B54'!Y11</f>
        <v>0</v>
      </c>
    </row>
    <row r="56" spans="1:25" ht="409.6" customHeight="1" x14ac:dyDescent="0.3">
      <c r="A56" s="1" t="s">
        <v>45</v>
      </c>
      <c r="C56" s="1" t="s">
        <v>117</v>
      </c>
      <c r="I56">
        <f>'B55'!I11</f>
        <v>0</v>
      </c>
      <c r="Q56">
        <f>'B55'!Q11</f>
        <v>0</v>
      </c>
      <c r="Y56">
        <f>'B55'!Y11</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63</v>
      </c>
      <c r="I2">
        <f>'B1'!I12</f>
        <v>0</v>
      </c>
      <c r="Q2">
        <f>'B1'!Q12</f>
        <v>0</v>
      </c>
      <c r="Y2">
        <f>'B1'!Y12</f>
        <v>0</v>
      </c>
    </row>
    <row r="3" spans="1:26" ht="409.6" customHeight="1" x14ac:dyDescent="0.3">
      <c r="A3" s="1" t="s">
        <v>2</v>
      </c>
      <c r="C3" s="1" t="s">
        <v>80</v>
      </c>
      <c r="I3">
        <f>'B2'!I12</f>
        <v>0</v>
      </c>
      <c r="Q3">
        <f>'B2'!Q12</f>
        <v>0</v>
      </c>
      <c r="Y3">
        <f>'B2'!Y12</f>
        <v>0</v>
      </c>
    </row>
    <row r="4" spans="1:26" ht="409.6" customHeight="1" x14ac:dyDescent="0.3">
      <c r="A4" s="1" t="s">
        <v>8</v>
      </c>
      <c r="C4" s="1" t="s">
        <v>89</v>
      </c>
      <c r="I4">
        <f>'B3'!I12</f>
        <v>0</v>
      </c>
      <c r="Q4">
        <f>'B3'!Q12</f>
        <v>0</v>
      </c>
      <c r="Y4">
        <f>'B3'!Y12</f>
        <v>0</v>
      </c>
    </row>
    <row r="5" spans="1:26" ht="409.6" customHeight="1" x14ac:dyDescent="0.3">
      <c r="A5" s="1" t="s">
        <v>10</v>
      </c>
      <c r="C5" s="1" t="s">
        <v>99</v>
      </c>
      <c r="I5">
        <f>'B4'!I12</f>
        <v>0</v>
      </c>
      <c r="Q5">
        <f>'B4'!Q12</f>
        <v>0</v>
      </c>
      <c r="Y5">
        <f>'B4'!Y12</f>
        <v>0</v>
      </c>
    </row>
    <row r="6" spans="1:26" ht="409.6" customHeight="1" x14ac:dyDescent="0.3">
      <c r="A6" s="1" t="s">
        <v>12</v>
      </c>
      <c r="C6" s="1" t="s">
        <v>110</v>
      </c>
      <c r="I6">
        <f>'B5'!I12</f>
        <v>0</v>
      </c>
      <c r="Q6">
        <f>'B5'!Q12</f>
        <v>0</v>
      </c>
      <c r="Y6">
        <f>'B5'!Y12</f>
        <v>0</v>
      </c>
    </row>
    <row r="7" spans="1:26" ht="409.6" customHeight="1" x14ac:dyDescent="0.3">
      <c r="A7" s="1" t="s">
        <v>14</v>
      </c>
      <c r="C7" s="1" t="s">
        <v>226</v>
      </c>
      <c r="I7">
        <f>'B6'!I12</f>
        <v>0</v>
      </c>
      <c r="Q7">
        <f>'B6'!Q12</f>
        <v>0</v>
      </c>
      <c r="Y7">
        <f>'B6'!Y12</f>
        <v>0</v>
      </c>
    </row>
    <row r="8" spans="1:26" ht="409.6" customHeight="1" x14ac:dyDescent="0.3">
      <c r="A8" s="1" t="s">
        <v>16</v>
      </c>
      <c r="C8" s="1" t="s">
        <v>236</v>
      </c>
      <c r="I8">
        <f>'B7'!I12</f>
        <v>0</v>
      </c>
      <c r="Q8">
        <f>'B7'!Q12</f>
        <v>0</v>
      </c>
      <c r="Y8">
        <f>'B7'!Y12</f>
        <v>0</v>
      </c>
    </row>
    <row r="9" spans="1:26" ht="409.6" customHeight="1" x14ac:dyDescent="0.3">
      <c r="A9" s="1" t="s">
        <v>18</v>
      </c>
      <c r="C9" s="1" t="s">
        <v>245</v>
      </c>
      <c r="I9">
        <f>'B8'!I12</f>
        <v>0</v>
      </c>
      <c r="Q9">
        <f>'B8'!Q12</f>
        <v>0</v>
      </c>
      <c r="Y9">
        <f>'B8'!Y12</f>
        <v>0</v>
      </c>
    </row>
    <row r="10" spans="1:26" ht="409.6" customHeight="1" x14ac:dyDescent="0.3">
      <c r="A10" s="1" t="s">
        <v>20</v>
      </c>
      <c r="C10" s="1" t="s">
        <v>253</v>
      </c>
      <c r="I10">
        <f>'B9'!I12</f>
        <v>0</v>
      </c>
      <c r="Q10">
        <f>'B9'!Q12</f>
        <v>0</v>
      </c>
      <c r="Y10">
        <f>'B9'!Y12</f>
        <v>0</v>
      </c>
    </row>
    <row r="11" spans="1:26" ht="409.6" customHeight="1" x14ac:dyDescent="0.3">
      <c r="A11" s="1" t="s">
        <v>22</v>
      </c>
      <c r="C11" s="1" t="s">
        <v>122</v>
      </c>
      <c r="I11">
        <f>'B10'!I12</f>
        <v>0</v>
      </c>
      <c r="Q11">
        <f>'B10'!Q12</f>
        <v>0</v>
      </c>
      <c r="Y11">
        <f>'B10'!Y12</f>
        <v>0</v>
      </c>
    </row>
    <row r="12" spans="1:26" x14ac:dyDescent="0.3">
      <c r="I12" t="e">
        <f>[2]B11!I12</f>
        <v>#REF!</v>
      </c>
      <c r="Q12" t="e">
        <f>[2]B11!Q12</f>
        <v>#REF!</v>
      </c>
      <c r="Y12" t="e">
        <f>[2]B11!Y12</f>
        <v>#REF!</v>
      </c>
    </row>
    <row r="13" spans="1:26" x14ac:dyDescent="0.3">
      <c r="I13" t="e">
        <f>[3]B12!I12</f>
        <v>#REF!</v>
      </c>
      <c r="Q13" t="e">
        <f>[3]B12!Q12</f>
        <v>#REF!</v>
      </c>
      <c r="Y13" t="e">
        <f>[3]B12!Y12</f>
        <v>#REF!</v>
      </c>
    </row>
    <row r="14" spans="1:26" x14ac:dyDescent="0.3">
      <c r="I14" t="e">
        <f>[4]B13!I12</f>
        <v>#REF!</v>
      </c>
      <c r="Q14" t="e">
        <f>[4]B13!Q12</f>
        <v>#REF!</v>
      </c>
      <c r="Y14" t="e">
        <f>[4]B13!Y12</f>
        <v>#REF!</v>
      </c>
    </row>
    <row r="15" spans="1:26" x14ac:dyDescent="0.3">
      <c r="I15" t="e">
        <f>[5]B14!I12</f>
        <v>#REF!</v>
      </c>
      <c r="Q15" t="e">
        <f>[5]B14!Q12</f>
        <v>#REF!</v>
      </c>
      <c r="Y15" t="e">
        <f>[5]B14!Y12</f>
        <v>#REF!</v>
      </c>
    </row>
    <row r="16" spans="1:26" x14ac:dyDescent="0.3">
      <c r="I16" t="e">
        <f>[6]B15!I12</f>
        <v>#REF!</v>
      </c>
      <c r="Q16" t="e">
        <f>[6]B15!Q12</f>
        <v>#REF!</v>
      </c>
      <c r="Y16" t="e">
        <f>[6]B15!Y12</f>
        <v>#REF!</v>
      </c>
    </row>
    <row r="17" spans="9:25" x14ac:dyDescent="0.3">
      <c r="I17" t="e">
        <f>[7]B16!I12</f>
        <v>#REF!</v>
      </c>
      <c r="Q17" t="e">
        <f>[7]B16!Q12</f>
        <v>#REF!</v>
      </c>
      <c r="Y17" t="e">
        <f>[7]B16!Y12</f>
        <v>#REF!</v>
      </c>
    </row>
    <row r="18" spans="9:25" x14ac:dyDescent="0.3">
      <c r="I18" t="e">
        <f>[8]B17!I12</f>
        <v>#REF!</v>
      </c>
      <c r="Q18" t="e">
        <f>[8]B17!Q12</f>
        <v>#REF!</v>
      </c>
      <c r="Y18" t="e">
        <f>[8]B17!Y12</f>
        <v>#REF!</v>
      </c>
    </row>
    <row r="19" spans="9:25" x14ac:dyDescent="0.3">
      <c r="I19" t="e">
        <f>[9]B18!I12</f>
        <v>#REF!</v>
      </c>
      <c r="Q19" t="e">
        <f>[9]B18!Q12</f>
        <v>#REF!</v>
      </c>
      <c r="Y19" t="e">
        <f>[9]B18!Y12</f>
        <v>#REF!</v>
      </c>
    </row>
    <row r="20" spans="9:25" x14ac:dyDescent="0.3">
      <c r="I20" t="e">
        <f>[10]B19!I12</f>
        <v>#REF!</v>
      </c>
      <c r="Q20" t="e">
        <f>[10]B19!Q12</f>
        <v>#REF!</v>
      </c>
      <c r="Y20" t="e">
        <f>[10]B19!Y12</f>
        <v>#REF!</v>
      </c>
    </row>
    <row r="21" spans="9:25" x14ac:dyDescent="0.3">
      <c r="I21" t="e">
        <f>[11]B20!I12</f>
        <v>#REF!</v>
      </c>
      <c r="Q21" t="e">
        <f>[11]B20!Q12</f>
        <v>#REF!</v>
      </c>
      <c r="Y21" t="e">
        <f>[11]B20!Y12</f>
        <v>#REF!</v>
      </c>
    </row>
    <row r="22" spans="9:25" x14ac:dyDescent="0.3">
      <c r="I22" t="e">
        <f>[12]B21!I12</f>
        <v>#REF!</v>
      </c>
      <c r="Q22" t="e">
        <f>[12]B21!Q12</f>
        <v>#REF!</v>
      </c>
      <c r="Y22" t="e">
        <f>[12]B21!Y12</f>
        <v>#REF!</v>
      </c>
    </row>
    <row r="23" spans="9:25" x14ac:dyDescent="0.3">
      <c r="I23" t="e">
        <f>[13]B22!I12</f>
        <v>#REF!</v>
      </c>
      <c r="Q23" t="e">
        <f>[13]B22!Q12</f>
        <v>#REF!</v>
      </c>
      <c r="Y23" t="e">
        <f>[13]B22!Y12</f>
        <v>#REF!</v>
      </c>
    </row>
    <row r="24" spans="9:25" x14ac:dyDescent="0.3">
      <c r="I24" t="e">
        <f>[14]B23!I12</f>
        <v>#REF!</v>
      </c>
      <c r="Q24" t="e">
        <f>[14]B23!Q12</f>
        <v>#REF!</v>
      </c>
      <c r="Y24" t="e">
        <f>[14]B23!Y12</f>
        <v>#REF!</v>
      </c>
    </row>
    <row r="25" spans="9:25" x14ac:dyDescent="0.3">
      <c r="I25" t="e">
        <f>[15]B24!I12</f>
        <v>#REF!</v>
      </c>
      <c r="Q25" t="e">
        <f>[15]B24!Q12</f>
        <v>#REF!</v>
      </c>
      <c r="Y25" t="e">
        <f>[15]B24!Y12</f>
        <v>#REF!</v>
      </c>
    </row>
    <row r="26" spans="9:25" x14ac:dyDescent="0.3">
      <c r="I26" t="e">
        <f>[16]B25!I12</f>
        <v>#REF!</v>
      </c>
      <c r="Q26" t="e">
        <f>[16]B25!Q12</f>
        <v>#REF!</v>
      </c>
      <c r="Y26" t="e">
        <f>[16]B25!Y12</f>
        <v>#REF!</v>
      </c>
    </row>
    <row r="27" spans="9:25" x14ac:dyDescent="0.3">
      <c r="I27" t="e">
        <f>[17]B26!I12</f>
        <v>#REF!</v>
      </c>
      <c r="Q27" t="e">
        <f>[17]B26!Q12</f>
        <v>#REF!</v>
      </c>
      <c r="Y27" t="e">
        <f>[17]B26!Y12</f>
        <v>#REF!</v>
      </c>
    </row>
    <row r="28" spans="9:25" x14ac:dyDescent="0.3">
      <c r="I28" t="e">
        <f>[18]B27!I12</f>
        <v>#REF!</v>
      </c>
      <c r="Q28" t="e">
        <f>[18]B27!Q12</f>
        <v>#REF!</v>
      </c>
      <c r="Y28" t="e">
        <f>[18]B27!Y12</f>
        <v>#REF!</v>
      </c>
    </row>
    <row r="29" spans="9:25" x14ac:dyDescent="0.3">
      <c r="I29" t="e">
        <f>[19]B28!I12</f>
        <v>#REF!</v>
      </c>
      <c r="Q29" t="e">
        <f>[19]B28!Q12</f>
        <v>#REF!</v>
      </c>
      <c r="Y29" t="e">
        <f>[19]B28!Y12</f>
        <v>#REF!</v>
      </c>
    </row>
    <row r="30" spans="9:25" x14ac:dyDescent="0.3">
      <c r="I30" t="e">
        <f>[20]B29!I12</f>
        <v>#REF!</v>
      </c>
      <c r="Q30" t="e">
        <f>[20]B29!Q12</f>
        <v>#REF!</v>
      </c>
      <c r="Y30" t="e">
        <f>[20]B29!Y12</f>
        <v>#REF!</v>
      </c>
    </row>
    <row r="31" spans="9:25" x14ac:dyDescent="0.3">
      <c r="I31" t="e">
        <f>[21]B30!I12</f>
        <v>#REF!</v>
      </c>
      <c r="Q31" t="e">
        <f>[21]B30!Q12</f>
        <v>#REF!</v>
      </c>
      <c r="Y31" t="e">
        <f>[21]B30!Y12</f>
        <v>#REF!</v>
      </c>
    </row>
    <row r="32" spans="9:25" x14ac:dyDescent="0.3">
      <c r="I32" t="e">
        <f>[22]B31!I12</f>
        <v>#REF!</v>
      </c>
      <c r="Q32" t="e">
        <f>[22]B31!Q12</f>
        <v>#REF!</v>
      </c>
      <c r="Y32" t="e">
        <f>[22]B31!Y12</f>
        <v>#REF!</v>
      </c>
    </row>
    <row r="33" spans="1:25" x14ac:dyDescent="0.3">
      <c r="I33" t="e">
        <f>[23]B32!I12</f>
        <v>#REF!</v>
      </c>
      <c r="Q33" t="e">
        <f>[23]B32!Q12</f>
        <v>#REF!</v>
      </c>
      <c r="Y33" t="e">
        <f>[23]B32!Y12</f>
        <v>#REF!</v>
      </c>
    </row>
    <row r="34" spans="1:25" x14ac:dyDescent="0.3">
      <c r="I34" t="e">
        <f>[24]B33!I12</f>
        <v>#REF!</v>
      </c>
      <c r="Q34" t="e">
        <f>[24]B33!Q12</f>
        <v>#REF!</v>
      </c>
      <c r="Y34" t="e">
        <f>[24]B33!Y12</f>
        <v>#REF!</v>
      </c>
    </row>
    <row r="35" spans="1:25" x14ac:dyDescent="0.3">
      <c r="I35" t="e">
        <f>[25]B34!I12</f>
        <v>#REF!</v>
      </c>
      <c r="Q35" t="e">
        <f>[25]B34!Q12</f>
        <v>#REF!</v>
      </c>
      <c r="Y35" t="e">
        <f>[25]B34!Y12</f>
        <v>#REF!</v>
      </c>
    </row>
    <row r="36" spans="1:25" x14ac:dyDescent="0.3">
      <c r="I36" t="e">
        <f>[26]B35!I12</f>
        <v>#REF!</v>
      </c>
      <c r="Q36" t="e">
        <f>[26]B35!Q12</f>
        <v>#REF!</v>
      </c>
      <c r="Y36" t="e">
        <f>[26]B35!Y12</f>
        <v>#REF!</v>
      </c>
    </row>
    <row r="37" spans="1:25" x14ac:dyDescent="0.3">
      <c r="I37" t="e">
        <f>[27]B36!I12</f>
        <v>#REF!</v>
      </c>
      <c r="Q37" t="e">
        <f>[27]B36!Q12</f>
        <v>#REF!</v>
      </c>
      <c r="Y37" t="e">
        <f>[27]B36!Y12</f>
        <v>#REF!</v>
      </c>
    </row>
    <row r="38" spans="1:25" x14ac:dyDescent="0.3">
      <c r="I38" t="e">
        <f>[28]B37!I12</f>
        <v>#REF!</v>
      </c>
      <c r="Q38" t="e">
        <f>[28]B37!Q12</f>
        <v>#REF!</v>
      </c>
      <c r="Y38" t="e">
        <f>[28]B37!Y12</f>
        <v>#REF!</v>
      </c>
    </row>
    <row r="39" spans="1:25" x14ac:dyDescent="0.3">
      <c r="I39" t="e">
        <f>[29]B38!I12</f>
        <v>#REF!</v>
      </c>
      <c r="Q39" t="e">
        <f>[29]B38!Q12</f>
        <v>#REF!</v>
      </c>
      <c r="Y39" t="e">
        <f>[29]B38!Y12</f>
        <v>#REF!</v>
      </c>
    </row>
    <row r="40" spans="1:25" x14ac:dyDescent="0.3">
      <c r="I40" t="e">
        <f>[30]B39!I12</f>
        <v>#REF!</v>
      </c>
      <c r="Q40" t="e">
        <f>[30]B39!Q12</f>
        <v>#REF!</v>
      </c>
      <c r="Y40" t="e">
        <f>[30]B39!Y12</f>
        <v>#REF!</v>
      </c>
    </row>
    <row r="41" spans="1:25" x14ac:dyDescent="0.3">
      <c r="I41" t="e">
        <f>[31]B40!I12</f>
        <v>#REF!</v>
      </c>
      <c r="Q41" t="e">
        <f>[31]B40!Q12</f>
        <v>#REF!</v>
      </c>
      <c r="Y41" t="e">
        <f>[31]B40!Y12</f>
        <v>#REF!</v>
      </c>
    </row>
    <row r="42" spans="1:25" x14ac:dyDescent="0.3">
      <c r="I42" t="e">
        <f>[32]B41!I12</f>
        <v>#REF!</v>
      </c>
      <c r="Q42" t="e">
        <f>[32]B41!Q12</f>
        <v>#REF!</v>
      </c>
      <c r="Y42" t="e">
        <f>[32]B41!Y12</f>
        <v>#REF!</v>
      </c>
    </row>
    <row r="43" spans="1:25" x14ac:dyDescent="0.3">
      <c r="I43" t="e">
        <f>[33]B42!I12</f>
        <v>#REF!</v>
      </c>
      <c r="Q43" t="e">
        <f>[33]B42!Q12</f>
        <v>#REF!</v>
      </c>
      <c r="Y43" t="e">
        <f>[33]B42!Y12</f>
        <v>#REF!</v>
      </c>
    </row>
    <row r="44" spans="1:25" x14ac:dyDescent="0.3">
      <c r="I44" t="e">
        <f>[34]B43!I12</f>
        <v>#REF!</v>
      </c>
      <c r="Q44" t="e">
        <f>[34]B43!Q12</f>
        <v>#REF!</v>
      </c>
      <c r="Y44" t="e">
        <f>[34]B43!Y12</f>
        <v>#REF!</v>
      </c>
    </row>
    <row r="45" spans="1:25" x14ac:dyDescent="0.3">
      <c r="I45" t="e">
        <f>[35]B44!I12</f>
        <v>#REF!</v>
      </c>
      <c r="Q45" t="e">
        <f>[35]B44!Q12</f>
        <v>#REF!</v>
      </c>
      <c r="Y45" t="e">
        <f>[35]B44!Y12</f>
        <v>#REF!</v>
      </c>
    </row>
    <row r="46" spans="1:25" ht="409.6" customHeight="1" x14ac:dyDescent="0.3">
      <c r="A46" s="1" t="s">
        <v>26</v>
      </c>
      <c r="C46" s="1" t="s">
        <v>132</v>
      </c>
      <c r="I46">
        <f>'B45'!I12</f>
        <v>0</v>
      </c>
      <c r="Q46">
        <f>'B45'!Q12</f>
        <v>0</v>
      </c>
      <c r="Y46">
        <f>'B45'!Y12</f>
        <v>0</v>
      </c>
    </row>
    <row r="47" spans="1:25" ht="409.6" customHeight="1" x14ac:dyDescent="0.3">
      <c r="A47" s="1" t="s">
        <v>28</v>
      </c>
      <c r="C47" s="1" t="s">
        <v>141</v>
      </c>
      <c r="I47">
        <f>'B46'!I12</f>
        <v>0</v>
      </c>
      <c r="Q47">
        <f>'B46'!Q12</f>
        <v>0</v>
      </c>
      <c r="Y47">
        <f>'B46'!Y12</f>
        <v>0</v>
      </c>
    </row>
    <row r="48" spans="1:25" ht="409.6" customHeight="1" x14ac:dyDescent="0.3">
      <c r="A48" s="1" t="s">
        <v>30</v>
      </c>
      <c r="C48" s="1" t="s">
        <v>150</v>
      </c>
      <c r="I48">
        <f>'B47'!I12</f>
        <v>0</v>
      </c>
      <c r="Q48">
        <f>'B47'!Q12</f>
        <v>0</v>
      </c>
      <c r="Y48">
        <f>'B47'!Y12</f>
        <v>0</v>
      </c>
    </row>
    <row r="49" spans="1:25" ht="409.6" customHeight="1" x14ac:dyDescent="0.3">
      <c r="A49" s="1" t="s">
        <v>32</v>
      </c>
      <c r="C49" s="1" t="s">
        <v>159</v>
      </c>
      <c r="I49">
        <f>'B48'!I12</f>
        <v>0</v>
      </c>
      <c r="Q49">
        <f>'B48'!Q12</f>
        <v>0</v>
      </c>
      <c r="Y49">
        <f>'B48'!Y12</f>
        <v>0</v>
      </c>
    </row>
    <row r="50" spans="1:25" ht="409.6" customHeight="1" x14ac:dyDescent="0.3">
      <c r="A50" s="1" t="s">
        <v>34</v>
      </c>
      <c r="C50" s="1" t="s">
        <v>170</v>
      </c>
      <c r="I50">
        <f>'B49'!I12</f>
        <v>0</v>
      </c>
      <c r="Q50">
        <f>'B49'!Q12</f>
        <v>0</v>
      </c>
      <c r="Y50">
        <f>'B49'!Y12</f>
        <v>0</v>
      </c>
    </row>
    <row r="51" spans="1:25" ht="409.6" customHeight="1" x14ac:dyDescent="0.3">
      <c r="A51" s="1" t="s">
        <v>36</v>
      </c>
      <c r="C51" s="1" t="s">
        <v>179</v>
      </c>
      <c r="I51">
        <f>'B50'!I12</f>
        <v>0</v>
      </c>
      <c r="Q51">
        <f>'B50'!Q12</f>
        <v>0</v>
      </c>
      <c r="Y51">
        <f>'B50'!Y12</f>
        <v>0</v>
      </c>
    </row>
    <row r="52" spans="1:25" ht="409.6" customHeight="1" x14ac:dyDescent="0.3">
      <c r="A52" s="1" t="s">
        <v>38</v>
      </c>
      <c r="C52" s="1" t="s">
        <v>187</v>
      </c>
      <c r="I52">
        <f>'B51'!I12</f>
        <v>0</v>
      </c>
      <c r="Q52">
        <f>'B51'!Q12</f>
        <v>0</v>
      </c>
      <c r="Y52">
        <f>'B51'!Y12</f>
        <v>0</v>
      </c>
    </row>
    <row r="53" spans="1:25" ht="409.6" customHeight="1" x14ac:dyDescent="0.3">
      <c r="A53" s="1" t="s">
        <v>39</v>
      </c>
      <c r="C53" s="1" t="s">
        <v>196</v>
      </c>
      <c r="I53">
        <f>'B52'!I12</f>
        <v>0</v>
      </c>
      <c r="Q53">
        <f>'B52'!Q12</f>
        <v>0</v>
      </c>
      <c r="Y53">
        <f>'B52'!Y12</f>
        <v>0</v>
      </c>
    </row>
    <row r="54" spans="1:25" ht="409.6" customHeight="1" x14ac:dyDescent="0.3">
      <c r="A54" s="1" t="s">
        <v>41</v>
      </c>
      <c r="C54" s="1" t="s">
        <v>205</v>
      </c>
      <c r="I54">
        <f>'B53'!I12</f>
        <v>0</v>
      </c>
      <c r="Q54">
        <f>'B53'!Q12</f>
        <v>0</v>
      </c>
      <c r="Y54">
        <f>'B53'!Y12</f>
        <v>0</v>
      </c>
    </row>
    <row r="55" spans="1:25" ht="409.6" customHeight="1" x14ac:dyDescent="0.3">
      <c r="A55" s="1" t="s">
        <v>43</v>
      </c>
      <c r="C55" s="1" t="s">
        <v>213</v>
      </c>
      <c r="I55">
        <f>'B54'!I12</f>
        <v>0</v>
      </c>
      <c r="Q55">
        <f>'B54'!Q12</f>
        <v>0</v>
      </c>
      <c r="Y55">
        <f>'B54'!Y12</f>
        <v>0</v>
      </c>
    </row>
    <row r="56" spans="1:25" ht="409.6" customHeight="1" x14ac:dyDescent="0.3">
      <c r="A56" s="1" t="s">
        <v>45</v>
      </c>
      <c r="C56" s="1" t="s">
        <v>219</v>
      </c>
      <c r="I56">
        <f>'B55'!I12</f>
        <v>0</v>
      </c>
      <c r="Q56">
        <f>'B55'!Q12</f>
        <v>0</v>
      </c>
      <c r="Y56">
        <f>'B55'!Y12</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172.8" customHeight="1" x14ac:dyDescent="0.3">
      <c r="A2" s="1" t="s">
        <v>0</v>
      </c>
      <c r="C2" s="1" t="s">
        <v>65</v>
      </c>
      <c r="I2">
        <f>'B1'!I13</f>
        <v>0</v>
      </c>
      <c r="Q2">
        <f>'B1'!Q13</f>
        <v>0</v>
      </c>
      <c r="Y2">
        <f>'B1'!Y13</f>
        <v>0</v>
      </c>
    </row>
    <row r="3" spans="1:26" ht="409.6" customHeight="1" x14ac:dyDescent="0.3">
      <c r="A3" s="1" t="s">
        <v>2</v>
      </c>
      <c r="C3" s="1" t="s">
        <v>3</v>
      </c>
      <c r="I3">
        <f>'B2'!I13</f>
        <v>0</v>
      </c>
      <c r="Q3">
        <f>'B2'!Q13</f>
        <v>0</v>
      </c>
      <c r="Y3">
        <f>'B2'!Y13</f>
        <v>0</v>
      </c>
    </row>
    <row r="4" spans="1:26" ht="409.6" customHeight="1" x14ac:dyDescent="0.3">
      <c r="A4" s="1" t="s">
        <v>8</v>
      </c>
      <c r="C4" s="1" t="s">
        <v>9</v>
      </c>
      <c r="I4">
        <f>'B3'!I13</f>
        <v>0</v>
      </c>
      <c r="Q4">
        <f>'B3'!Q13</f>
        <v>0</v>
      </c>
      <c r="Y4">
        <f>'B3'!Y13</f>
        <v>0</v>
      </c>
    </row>
    <row r="5" spans="1:26" ht="409.6" customHeight="1" x14ac:dyDescent="0.3">
      <c r="A5" s="1" t="s">
        <v>10</v>
      </c>
      <c r="C5" s="1" t="s">
        <v>11</v>
      </c>
      <c r="I5">
        <f>'B4'!I13</f>
        <v>0</v>
      </c>
      <c r="Q5">
        <f>'B4'!Q13</f>
        <v>0</v>
      </c>
      <c r="Y5">
        <f>'B4'!Y13</f>
        <v>0</v>
      </c>
    </row>
    <row r="6" spans="1:26" ht="409.6" customHeight="1" x14ac:dyDescent="0.3">
      <c r="A6" s="1" t="s">
        <v>12</v>
      </c>
      <c r="C6" s="1" t="s">
        <v>13</v>
      </c>
      <c r="I6">
        <f>'B5'!I13</f>
        <v>0</v>
      </c>
      <c r="Q6">
        <f>'B5'!Q13</f>
        <v>0</v>
      </c>
      <c r="Y6">
        <f>'B5'!Y13</f>
        <v>0</v>
      </c>
    </row>
    <row r="7" spans="1:26" ht="409.6" customHeight="1" x14ac:dyDescent="0.3">
      <c r="A7" s="1" t="s">
        <v>14</v>
      </c>
      <c r="C7" s="1" t="s">
        <v>227</v>
      </c>
      <c r="I7">
        <f>'B6'!I13</f>
        <v>0</v>
      </c>
      <c r="Q7">
        <f>'B6'!Q13</f>
        <v>0</v>
      </c>
      <c r="Y7">
        <f>'B6'!Y13</f>
        <v>0</v>
      </c>
    </row>
    <row r="8" spans="1:26" ht="409.6" customHeight="1" x14ac:dyDescent="0.3">
      <c r="A8" s="1" t="s">
        <v>16</v>
      </c>
      <c r="C8" s="1" t="s">
        <v>17</v>
      </c>
      <c r="I8">
        <f>'B7'!I13</f>
        <v>0</v>
      </c>
      <c r="Q8">
        <f>'B7'!Q13</f>
        <v>0</v>
      </c>
      <c r="Y8">
        <f>'B7'!Y13</f>
        <v>0</v>
      </c>
    </row>
    <row r="9" spans="1:26" ht="409.6" customHeight="1" x14ac:dyDescent="0.3">
      <c r="A9" s="1" t="s">
        <v>18</v>
      </c>
      <c r="C9" s="1" t="s">
        <v>19</v>
      </c>
      <c r="I9">
        <f>'B8'!I13</f>
        <v>0</v>
      </c>
      <c r="Q9">
        <f>'B8'!Q13</f>
        <v>0</v>
      </c>
      <c r="Y9">
        <f>'B8'!Y13</f>
        <v>0</v>
      </c>
    </row>
    <row r="10" spans="1:26" ht="409.6" customHeight="1" x14ac:dyDescent="0.3">
      <c r="A10" s="1" t="s">
        <v>20</v>
      </c>
      <c r="C10" s="1" t="s">
        <v>21</v>
      </c>
      <c r="I10">
        <f>'B9'!I13</f>
        <v>0</v>
      </c>
      <c r="Q10">
        <f>'B9'!Q13</f>
        <v>0</v>
      </c>
      <c r="Y10">
        <f>'B9'!Y13</f>
        <v>0</v>
      </c>
    </row>
    <row r="11" spans="1:26" ht="409.6" customHeight="1" x14ac:dyDescent="0.3">
      <c r="A11" s="1" t="s">
        <v>22</v>
      </c>
      <c r="C11" s="1" t="s">
        <v>23</v>
      </c>
      <c r="I11">
        <f>'B10'!I13</f>
        <v>0</v>
      </c>
      <c r="Q11">
        <f>'B10'!Q13</f>
        <v>0</v>
      </c>
      <c r="Y11">
        <f>'B10'!Y13</f>
        <v>0</v>
      </c>
    </row>
    <row r="12" spans="1:26" x14ac:dyDescent="0.3">
      <c r="I12" t="e">
        <f>[2]B11!I13</f>
        <v>#REF!</v>
      </c>
      <c r="Q12" t="e">
        <f>[2]B11!Q13</f>
        <v>#REF!</v>
      </c>
      <c r="Y12" t="e">
        <f>[2]B11!Y13</f>
        <v>#REF!</v>
      </c>
    </row>
    <row r="13" spans="1:26" x14ac:dyDescent="0.3">
      <c r="I13" t="e">
        <f>[3]B12!I13</f>
        <v>#REF!</v>
      </c>
      <c r="Q13" t="e">
        <f>[3]B12!Q13</f>
        <v>#REF!</v>
      </c>
      <c r="Y13" t="e">
        <f>[3]B12!Y13</f>
        <v>#REF!</v>
      </c>
    </row>
    <row r="14" spans="1:26" x14ac:dyDescent="0.3">
      <c r="I14" t="e">
        <f>[4]B13!I13</f>
        <v>#REF!</v>
      </c>
      <c r="Q14" t="e">
        <f>[4]B13!Q13</f>
        <v>#REF!</v>
      </c>
      <c r="Y14" t="e">
        <f>[4]B13!Y13</f>
        <v>#REF!</v>
      </c>
    </row>
    <row r="15" spans="1:26" x14ac:dyDescent="0.3">
      <c r="I15" t="e">
        <f>[5]B14!I13</f>
        <v>#REF!</v>
      </c>
      <c r="Q15" t="e">
        <f>[5]B14!Q13</f>
        <v>#REF!</v>
      </c>
      <c r="Y15" t="e">
        <f>[5]B14!Y13</f>
        <v>#REF!</v>
      </c>
    </row>
    <row r="16" spans="1:26" x14ac:dyDescent="0.3">
      <c r="I16" t="e">
        <f>[6]B15!I13</f>
        <v>#REF!</v>
      </c>
      <c r="Q16" t="e">
        <f>[6]B15!Q13</f>
        <v>#REF!</v>
      </c>
      <c r="Y16" t="e">
        <f>[6]B15!Y13</f>
        <v>#REF!</v>
      </c>
    </row>
    <row r="17" spans="9:25" x14ac:dyDescent="0.3">
      <c r="I17" t="e">
        <f>[7]B16!I13</f>
        <v>#REF!</v>
      </c>
      <c r="Q17" t="e">
        <f>[7]B16!Q13</f>
        <v>#REF!</v>
      </c>
      <c r="Y17" t="e">
        <f>[7]B16!Y13</f>
        <v>#REF!</v>
      </c>
    </row>
    <row r="18" spans="9:25" x14ac:dyDescent="0.3">
      <c r="I18" t="e">
        <f>[8]B17!I13</f>
        <v>#REF!</v>
      </c>
      <c r="Q18" t="e">
        <f>[8]B17!Q13</f>
        <v>#REF!</v>
      </c>
      <c r="Y18" t="e">
        <f>[8]B17!Y13</f>
        <v>#REF!</v>
      </c>
    </row>
    <row r="19" spans="9:25" x14ac:dyDescent="0.3">
      <c r="I19" t="e">
        <f>[9]B18!I13</f>
        <v>#REF!</v>
      </c>
      <c r="Q19" t="e">
        <f>[9]B18!Q13</f>
        <v>#REF!</v>
      </c>
      <c r="Y19" t="e">
        <f>[9]B18!Y13</f>
        <v>#REF!</v>
      </c>
    </row>
    <row r="20" spans="9:25" x14ac:dyDescent="0.3">
      <c r="I20" t="e">
        <f>[10]B19!I13</f>
        <v>#REF!</v>
      </c>
      <c r="Q20" t="e">
        <f>[10]B19!Q13</f>
        <v>#REF!</v>
      </c>
      <c r="Y20" t="e">
        <f>[10]B19!Y13</f>
        <v>#REF!</v>
      </c>
    </row>
    <row r="21" spans="9:25" x14ac:dyDescent="0.3">
      <c r="I21" t="e">
        <f>[11]B20!I13</f>
        <v>#REF!</v>
      </c>
      <c r="Q21" t="e">
        <f>[11]B20!Q13</f>
        <v>#REF!</v>
      </c>
      <c r="Y21" t="e">
        <f>[11]B20!Y13</f>
        <v>#REF!</v>
      </c>
    </row>
    <row r="22" spans="9:25" x14ac:dyDescent="0.3">
      <c r="I22" t="e">
        <f>[12]B21!I13</f>
        <v>#REF!</v>
      </c>
      <c r="Q22" t="e">
        <f>[12]B21!Q13</f>
        <v>#REF!</v>
      </c>
      <c r="Y22" t="e">
        <f>[12]B21!Y13</f>
        <v>#REF!</v>
      </c>
    </row>
    <row r="23" spans="9:25" x14ac:dyDescent="0.3">
      <c r="I23" t="e">
        <f>[13]B22!I13</f>
        <v>#REF!</v>
      </c>
      <c r="Q23" t="e">
        <f>[13]B22!Q13</f>
        <v>#REF!</v>
      </c>
      <c r="Y23" t="e">
        <f>[13]B22!Y13</f>
        <v>#REF!</v>
      </c>
    </row>
    <row r="24" spans="9:25" x14ac:dyDescent="0.3">
      <c r="I24" t="e">
        <f>[14]B23!I13</f>
        <v>#REF!</v>
      </c>
      <c r="Q24" t="e">
        <f>[14]B23!Q13</f>
        <v>#REF!</v>
      </c>
      <c r="Y24" t="e">
        <f>[14]B23!Y13</f>
        <v>#REF!</v>
      </c>
    </row>
    <row r="25" spans="9:25" x14ac:dyDescent="0.3">
      <c r="I25" t="e">
        <f>[15]B24!I13</f>
        <v>#REF!</v>
      </c>
      <c r="Q25" t="e">
        <f>[15]B24!Q13</f>
        <v>#REF!</v>
      </c>
      <c r="Y25" t="e">
        <f>[15]B24!Y13</f>
        <v>#REF!</v>
      </c>
    </row>
    <row r="26" spans="9:25" x14ac:dyDescent="0.3">
      <c r="I26" t="e">
        <f>[16]B25!I13</f>
        <v>#REF!</v>
      </c>
      <c r="Q26" t="e">
        <f>[16]B25!Q13</f>
        <v>#REF!</v>
      </c>
      <c r="Y26" t="e">
        <f>[16]B25!Y13</f>
        <v>#REF!</v>
      </c>
    </row>
    <row r="27" spans="9:25" x14ac:dyDescent="0.3">
      <c r="I27" t="e">
        <f>[17]B26!I13</f>
        <v>#REF!</v>
      </c>
      <c r="Q27" t="e">
        <f>[17]B26!Q13</f>
        <v>#REF!</v>
      </c>
      <c r="Y27" t="e">
        <f>[17]B26!Y13</f>
        <v>#REF!</v>
      </c>
    </row>
    <row r="28" spans="9:25" x14ac:dyDescent="0.3">
      <c r="I28" t="e">
        <f>[18]B27!I13</f>
        <v>#REF!</v>
      </c>
      <c r="Q28" t="e">
        <f>[18]B27!Q13</f>
        <v>#REF!</v>
      </c>
      <c r="Y28" t="e">
        <f>[18]B27!Y13</f>
        <v>#REF!</v>
      </c>
    </row>
    <row r="29" spans="9:25" x14ac:dyDescent="0.3">
      <c r="I29" t="e">
        <f>[19]B28!I13</f>
        <v>#REF!</v>
      </c>
      <c r="Q29" t="e">
        <f>[19]B28!Q13</f>
        <v>#REF!</v>
      </c>
      <c r="Y29" t="e">
        <f>[19]B28!Y13</f>
        <v>#REF!</v>
      </c>
    </row>
    <row r="30" spans="9:25" x14ac:dyDescent="0.3">
      <c r="I30" t="e">
        <f>[20]B29!I13</f>
        <v>#REF!</v>
      </c>
      <c r="Q30" t="e">
        <f>[20]B29!Q13</f>
        <v>#REF!</v>
      </c>
      <c r="Y30" t="e">
        <f>[20]B29!Y13</f>
        <v>#REF!</v>
      </c>
    </row>
    <row r="31" spans="9:25" x14ac:dyDescent="0.3">
      <c r="I31" t="e">
        <f>[21]B30!I13</f>
        <v>#REF!</v>
      </c>
      <c r="Q31" t="e">
        <f>[21]B30!Q13</f>
        <v>#REF!</v>
      </c>
      <c r="Y31" t="e">
        <f>[21]B30!Y13</f>
        <v>#REF!</v>
      </c>
    </row>
    <row r="32" spans="9:25" x14ac:dyDescent="0.3">
      <c r="I32" t="e">
        <f>[22]B31!I13</f>
        <v>#REF!</v>
      </c>
      <c r="Q32" t="e">
        <f>[22]B31!Q13</f>
        <v>#REF!</v>
      </c>
      <c r="Y32" t="e">
        <f>[22]B31!Y13</f>
        <v>#REF!</v>
      </c>
    </row>
    <row r="33" spans="1:25" x14ac:dyDescent="0.3">
      <c r="I33" t="e">
        <f>[23]B32!I13</f>
        <v>#REF!</v>
      </c>
      <c r="Q33" t="e">
        <f>[23]B32!Q13</f>
        <v>#REF!</v>
      </c>
      <c r="Y33" t="e">
        <f>[23]B32!Y13</f>
        <v>#REF!</v>
      </c>
    </row>
    <row r="34" spans="1:25" x14ac:dyDescent="0.3">
      <c r="I34" t="e">
        <f>[24]B33!I13</f>
        <v>#REF!</v>
      </c>
      <c r="Q34" t="e">
        <f>[24]B33!Q13</f>
        <v>#REF!</v>
      </c>
      <c r="Y34" t="e">
        <f>[24]B33!Y13</f>
        <v>#REF!</v>
      </c>
    </row>
    <row r="35" spans="1:25" x14ac:dyDescent="0.3">
      <c r="I35" t="e">
        <f>[25]B34!I13</f>
        <v>#REF!</v>
      </c>
      <c r="Q35" t="e">
        <f>[25]B34!Q13</f>
        <v>#REF!</v>
      </c>
      <c r="Y35" t="e">
        <f>[25]B34!Y13</f>
        <v>#REF!</v>
      </c>
    </row>
    <row r="36" spans="1:25" x14ac:dyDescent="0.3">
      <c r="I36" t="e">
        <f>[26]B35!I13</f>
        <v>#REF!</v>
      </c>
      <c r="Q36" t="e">
        <f>[26]B35!Q13</f>
        <v>#REF!</v>
      </c>
      <c r="Y36" t="e">
        <f>[26]B35!Y13</f>
        <v>#REF!</v>
      </c>
    </row>
    <row r="37" spans="1:25" x14ac:dyDescent="0.3">
      <c r="I37" t="e">
        <f>[27]B36!I13</f>
        <v>#REF!</v>
      </c>
      <c r="Q37" t="e">
        <f>[27]B36!Q13</f>
        <v>#REF!</v>
      </c>
      <c r="Y37" t="e">
        <f>[27]B36!Y13</f>
        <v>#REF!</v>
      </c>
    </row>
    <row r="38" spans="1:25" x14ac:dyDescent="0.3">
      <c r="I38" t="e">
        <f>[28]B37!I13</f>
        <v>#REF!</v>
      </c>
      <c r="Q38" t="e">
        <f>[28]B37!Q13</f>
        <v>#REF!</v>
      </c>
      <c r="Y38" t="e">
        <f>[28]B37!Y13</f>
        <v>#REF!</v>
      </c>
    </row>
    <row r="39" spans="1:25" x14ac:dyDescent="0.3">
      <c r="I39" t="e">
        <f>[29]B38!I13</f>
        <v>#REF!</v>
      </c>
      <c r="Q39" t="e">
        <f>[29]B38!Q13</f>
        <v>#REF!</v>
      </c>
      <c r="Y39" t="e">
        <f>[29]B38!Y13</f>
        <v>#REF!</v>
      </c>
    </row>
    <row r="40" spans="1:25" x14ac:dyDescent="0.3">
      <c r="I40" t="e">
        <f>[30]B39!I13</f>
        <v>#REF!</v>
      </c>
      <c r="Q40" t="e">
        <f>[30]B39!Q13</f>
        <v>#REF!</v>
      </c>
      <c r="Y40" t="e">
        <f>[30]B39!Y13</f>
        <v>#REF!</v>
      </c>
    </row>
    <row r="41" spans="1:25" x14ac:dyDescent="0.3">
      <c r="I41" t="e">
        <f>[31]B40!I13</f>
        <v>#REF!</v>
      </c>
      <c r="Q41" t="e">
        <f>[31]B40!Q13</f>
        <v>#REF!</v>
      </c>
      <c r="Y41" t="e">
        <f>[31]B40!Y13</f>
        <v>#REF!</v>
      </c>
    </row>
    <row r="42" spans="1:25" x14ac:dyDescent="0.3">
      <c r="I42" t="e">
        <f>[32]B41!I13</f>
        <v>#REF!</v>
      </c>
      <c r="Q42" t="e">
        <f>[32]B41!Q13</f>
        <v>#REF!</v>
      </c>
      <c r="Y42" t="e">
        <f>[32]B41!Y13</f>
        <v>#REF!</v>
      </c>
    </row>
    <row r="43" spans="1:25" x14ac:dyDescent="0.3">
      <c r="I43" t="e">
        <f>[33]B42!I13</f>
        <v>#REF!</v>
      </c>
      <c r="Q43" t="e">
        <f>[33]B42!Q13</f>
        <v>#REF!</v>
      </c>
      <c r="Y43" t="e">
        <f>[33]B42!Y13</f>
        <v>#REF!</v>
      </c>
    </row>
    <row r="44" spans="1:25" x14ac:dyDescent="0.3">
      <c r="I44" t="e">
        <f>[34]B43!I13</f>
        <v>#REF!</v>
      </c>
      <c r="Q44" t="e">
        <f>[34]B43!Q13</f>
        <v>#REF!</v>
      </c>
      <c r="Y44" t="e">
        <f>[34]B43!Y13</f>
        <v>#REF!</v>
      </c>
    </row>
    <row r="45" spans="1:25" x14ac:dyDescent="0.3">
      <c r="I45" t="e">
        <f>[35]B44!I13</f>
        <v>#REF!</v>
      </c>
      <c r="Q45" t="e">
        <f>[35]B44!Q13</f>
        <v>#REF!</v>
      </c>
      <c r="Y45" t="e">
        <f>[35]B44!Y13</f>
        <v>#REF!</v>
      </c>
    </row>
    <row r="46" spans="1:25" ht="409.6" customHeight="1" x14ac:dyDescent="0.3">
      <c r="A46" s="1" t="s">
        <v>26</v>
      </c>
      <c r="C46" s="1" t="s">
        <v>27</v>
      </c>
      <c r="I46">
        <f>'B45'!I13</f>
        <v>0</v>
      </c>
      <c r="Q46">
        <f>'B45'!Q13</f>
        <v>0</v>
      </c>
      <c r="Y46">
        <f>'B45'!Y13</f>
        <v>0</v>
      </c>
    </row>
    <row r="47" spans="1:25" ht="409.6" customHeight="1" x14ac:dyDescent="0.3">
      <c r="A47" s="1" t="s">
        <v>28</v>
      </c>
      <c r="C47" s="1" t="s">
        <v>29</v>
      </c>
      <c r="I47">
        <f>'B46'!I13</f>
        <v>0</v>
      </c>
      <c r="Q47">
        <f>'B46'!Q13</f>
        <v>0</v>
      </c>
      <c r="Y47">
        <f>'B46'!Y13</f>
        <v>0</v>
      </c>
    </row>
    <row r="48" spans="1:25" ht="409.6" customHeight="1" x14ac:dyDescent="0.3">
      <c r="A48" s="1" t="s">
        <v>30</v>
      </c>
      <c r="C48" s="1" t="s">
        <v>31</v>
      </c>
      <c r="I48">
        <f>'B47'!I13</f>
        <v>0</v>
      </c>
      <c r="Q48">
        <f>'B47'!Q13</f>
        <v>0</v>
      </c>
      <c r="Y48">
        <f>'B47'!Y13</f>
        <v>0</v>
      </c>
    </row>
    <row r="49" spans="1:25" ht="409.6" customHeight="1" x14ac:dyDescent="0.3">
      <c r="A49" s="1" t="s">
        <v>32</v>
      </c>
      <c r="C49" s="1" t="s">
        <v>160</v>
      </c>
      <c r="I49">
        <f>'B48'!I13</f>
        <v>0</v>
      </c>
      <c r="Q49">
        <f>'B48'!Q13</f>
        <v>0</v>
      </c>
      <c r="Y49">
        <f>'B48'!Y13</f>
        <v>0</v>
      </c>
    </row>
    <row r="50" spans="1:25" ht="409.6" customHeight="1" x14ac:dyDescent="0.3">
      <c r="A50" s="1" t="s">
        <v>34</v>
      </c>
      <c r="C50" s="1" t="s">
        <v>115</v>
      </c>
      <c r="I50">
        <f>'B49'!I13</f>
        <v>0</v>
      </c>
      <c r="Q50">
        <f>'B49'!Q13</f>
        <v>0</v>
      </c>
      <c r="Y50">
        <f>'B49'!Y13</f>
        <v>0</v>
      </c>
    </row>
    <row r="51" spans="1:25" ht="409.6" customHeight="1" x14ac:dyDescent="0.3">
      <c r="A51" s="1" t="s">
        <v>36</v>
      </c>
      <c r="C51" s="1" t="s">
        <v>37</v>
      </c>
      <c r="I51">
        <f>'B50'!I13</f>
        <v>0</v>
      </c>
      <c r="Q51">
        <f>'B50'!Q13</f>
        <v>0</v>
      </c>
      <c r="Y51">
        <f>'B50'!Y13</f>
        <v>0</v>
      </c>
    </row>
    <row r="52" spans="1:25" ht="409.6" customHeight="1" x14ac:dyDescent="0.3">
      <c r="A52" s="1" t="s">
        <v>38</v>
      </c>
      <c r="C52" s="1" t="s">
        <v>116</v>
      </c>
      <c r="I52">
        <f>'B51'!I13</f>
        <v>0</v>
      </c>
      <c r="Q52">
        <f>'B51'!Q13</f>
        <v>0</v>
      </c>
      <c r="Y52">
        <f>'B51'!Y13</f>
        <v>0</v>
      </c>
    </row>
    <row r="53" spans="1:25" ht="409.6" customHeight="1" x14ac:dyDescent="0.3">
      <c r="A53" s="1" t="s">
        <v>39</v>
      </c>
      <c r="C53" s="1" t="s">
        <v>40</v>
      </c>
      <c r="I53">
        <f>'B52'!I13</f>
        <v>0</v>
      </c>
      <c r="Q53">
        <f>'B52'!Q13</f>
        <v>0</v>
      </c>
      <c r="Y53">
        <f>'B52'!Y13</f>
        <v>0</v>
      </c>
    </row>
    <row r="54" spans="1:25" ht="409.6" customHeight="1" x14ac:dyDescent="0.3">
      <c r="A54" s="1" t="s">
        <v>41</v>
      </c>
      <c r="C54" s="1" t="s">
        <v>206</v>
      </c>
      <c r="I54">
        <f>'B53'!I13</f>
        <v>0</v>
      </c>
      <c r="Q54">
        <f>'B53'!Q13</f>
        <v>0</v>
      </c>
      <c r="Y54">
        <f>'B53'!Y13</f>
        <v>0</v>
      </c>
    </row>
    <row r="55" spans="1:25" ht="409.6" customHeight="1" x14ac:dyDescent="0.3">
      <c r="A55" s="1" t="s">
        <v>43</v>
      </c>
      <c r="C55" s="1" t="s">
        <v>44</v>
      </c>
      <c r="I55">
        <f>'B54'!I13</f>
        <v>0</v>
      </c>
      <c r="Q55">
        <f>'B54'!Q13</f>
        <v>0</v>
      </c>
      <c r="Y55">
        <f>'B54'!Y13</f>
        <v>0</v>
      </c>
    </row>
    <row r="56" spans="1:25" ht="409.6" customHeight="1" x14ac:dyDescent="0.3">
      <c r="A56" s="1" t="s">
        <v>45</v>
      </c>
      <c r="C56" s="1" t="s">
        <v>117</v>
      </c>
      <c r="I56">
        <f>'B55'!I13</f>
        <v>0</v>
      </c>
      <c r="Q56">
        <f>'B55'!Q13</f>
        <v>0</v>
      </c>
      <c r="Y56">
        <f>'B55'!Y13</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67</v>
      </c>
      <c r="I2">
        <f>'B1'!I14</f>
        <v>0</v>
      </c>
      <c r="Q2">
        <f>'B1'!Q14</f>
        <v>0</v>
      </c>
      <c r="Y2">
        <f>'B1'!Y14</f>
        <v>0</v>
      </c>
    </row>
    <row r="3" spans="1:26" ht="409.6" customHeight="1" x14ac:dyDescent="0.3">
      <c r="A3" s="1" t="s">
        <v>2</v>
      </c>
      <c r="C3" s="1" t="s">
        <v>81</v>
      </c>
      <c r="I3">
        <f>'B2'!I14</f>
        <v>0</v>
      </c>
      <c r="Q3">
        <f>'B2'!Q14</f>
        <v>0</v>
      </c>
      <c r="Y3">
        <f>'B2'!Y14</f>
        <v>0</v>
      </c>
    </row>
    <row r="4" spans="1:26" ht="409.6" customHeight="1" x14ac:dyDescent="0.3">
      <c r="A4" s="1" t="s">
        <v>8</v>
      </c>
      <c r="C4" s="1" t="s">
        <v>90</v>
      </c>
      <c r="I4">
        <f>'B3'!I14</f>
        <v>0</v>
      </c>
      <c r="Q4">
        <f>'B3'!Q14</f>
        <v>0</v>
      </c>
      <c r="Y4">
        <f>'B3'!Y14</f>
        <v>0</v>
      </c>
    </row>
    <row r="5" spans="1:26" ht="409.6" customHeight="1" x14ac:dyDescent="0.3">
      <c r="A5" s="1" t="s">
        <v>10</v>
      </c>
      <c r="C5" s="1" t="s">
        <v>100</v>
      </c>
      <c r="I5">
        <f>'B4'!I14</f>
        <v>0</v>
      </c>
      <c r="Q5">
        <f>'B4'!Q14</f>
        <v>0</v>
      </c>
      <c r="Y5">
        <f>'B4'!Y14</f>
        <v>0</v>
      </c>
    </row>
    <row r="6" spans="1:26" ht="409.6" customHeight="1" x14ac:dyDescent="0.3">
      <c r="A6" s="1" t="s">
        <v>12</v>
      </c>
      <c r="C6" s="1" t="s">
        <v>111</v>
      </c>
      <c r="I6">
        <f>'B5'!I14</f>
        <v>0</v>
      </c>
      <c r="Q6">
        <f>'B5'!Q14</f>
        <v>0</v>
      </c>
      <c r="Y6">
        <f>'B5'!Y14</f>
        <v>0</v>
      </c>
    </row>
    <row r="7" spans="1:26" ht="409.6" customHeight="1" x14ac:dyDescent="0.3">
      <c r="A7" s="1" t="s">
        <v>14</v>
      </c>
      <c r="C7" s="1" t="s">
        <v>228</v>
      </c>
      <c r="I7">
        <f>'B6'!I14</f>
        <v>0</v>
      </c>
      <c r="Q7">
        <f>'B6'!Q14</f>
        <v>0</v>
      </c>
      <c r="Y7">
        <f>'B6'!Y14</f>
        <v>0</v>
      </c>
    </row>
    <row r="8" spans="1:26" ht="409.6" customHeight="1" x14ac:dyDescent="0.3">
      <c r="A8" s="1" t="s">
        <v>16</v>
      </c>
      <c r="C8" s="1" t="s">
        <v>237</v>
      </c>
      <c r="I8">
        <f>'B7'!I14</f>
        <v>0</v>
      </c>
      <c r="Q8">
        <f>'B7'!Q14</f>
        <v>0</v>
      </c>
      <c r="Y8">
        <f>'B7'!Y14</f>
        <v>0</v>
      </c>
    </row>
    <row r="9" spans="1:26" ht="28.8" customHeight="1" x14ac:dyDescent="0.3">
      <c r="A9" s="1" t="s">
        <v>18</v>
      </c>
      <c r="C9" s="1" t="s">
        <v>1</v>
      </c>
      <c r="I9">
        <f>'B8'!I14</f>
        <v>0</v>
      </c>
      <c r="Q9">
        <f>'B8'!Q14</f>
        <v>0</v>
      </c>
      <c r="Y9">
        <f>'B8'!Y14</f>
        <v>0</v>
      </c>
    </row>
    <row r="10" spans="1:26" ht="28.8" customHeight="1" x14ac:dyDescent="0.3">
      <c r="A10" s="1" t="s">
        <v>20</v>
      </c>
      <c r="C10" s="1" t="s">
        <v>1</v>
      </c>
      <c r="I10">
        <f>'B9'!I14</f>
        <v>0</v>
      </c>
      <c r="Q10">
        <f>'B9'!Q14</f>
        <v>0</v>
      </c>
      <c r="Y10">
        <f>'B9'!Y14</f>
        <v>0</v>
      </c>
    </row>
    <row r="11" spans="1:26" ht="409.6" customHeight="1" x14ac:dyDescent="0.3">
      <c r="A11" s="1" t="s">
        <v>22</v>
      </c>
      <c r="C11" s="1" t="s">
        <v>123</v>
      </c>
      <c r="I11">
        <f>'B10'!I14</f>
        <v>0</v>
      </c>
      <c r="Q11">
        <f>'B10'!Q14</f>
        <v>0</v>
      </c>
      <c r="Y11">
        <f>'B10'!Y14</f>
        <v>0</v>
      </c>
    </row>
    <row r="12" spans="1:26" x14ac:dyDescent="0.3">
      <c r="I12" t="e">
        <f>[2]B11!I14</f>
        <v>#REF!</v>
      </c>
      <c r="Q12" t="e">
        <f>[2]B11!Q14</f>
        <v>#REF!</v>
      </c>
      <c r="Y12" t="e">
        <f>[2]B11!Y14</f>
        <v>#REF!</v>
      </c>
    </row>
    <row r="13" spans="1:26" x14ac:dyDescent="0.3">
      <c r="I13" t="e">
        <f>[3]B12!I14</f>
        <v>#REF!</v>
      </c>
      <c r="Q13" t="e">
        <f>[3]B12!Q14</f>
        <v>#REF!</v>
      </c>
      <c r="Y13" t="e">
        <f>[3]B12!Y14</f>
        <v>#REF!</v>
      </c>
    </row>
    <row r="14" spans="1:26" x14ac:dyDescent="0.3">
      <c r="I14" t="e">
        <f>[4]B13!I14</f>
        <v>#REF!</v>
      </c>
      <c r="Q14" t="e">
        <f>[4]B13!Q14</f>
        <v>#REF!</v>
      </c>
      <c r="Y14" t="e">
        <f>[4]B13!Y14</f>
        <v>#REF!</v>
      </c>
    </row>
    <row r="15" spans="1:26" x14ac:dyDescent="0.3">
      <c r="I15" t="e">
        <f>[5]B14!I14</f>
        <v>#REF!</v>
      </c>
      <c r="Q15" t="e">
        <f>[5]B14!Q14</f>
        <v>#REF!</v>
      </c>
      <c r="Y15" t="e">
        <f>[5]B14!Y14</f>
        <v>#REF!</v>
      </c>
    </row>
    <row r="16" spans="1:26" x14ac:dyDescent="0.3">
      <c r="I16" t="e">
        <f>[6]B15!I14</f>
        <v>#REF!</v>
      </c>
      <c r="Q16" t="e">
        <f>[6]B15!Q14</f>
        <v>#REF!</v>
      </c>
      <c r="Y16" t="e">
        <f>[6]B15!Y14</f>
        <v>#REF!</v>
      </c>
    </row>
    <row r="17" spans="9:25" x14ac:dyDescent="0.3">
      <c r="I17" t="e">
        <f>[7]B16!I14</f>
        <v>#REF!</v>
      </c>
      <c r="Q17" t="e">
        <f>[7]B16!Q14</f>
        <v>#REF!</v>
      </c>
      <c r="Y17" t="e">
        <f>[7]B16!Y14</f>
        <v>#REF!</v>
      </c>
    </row>
    <row r="18" spans="9:25" x14ac:dyDescent="0.3">
      <c r="I18" t="e">
        <f>[8]B17!I14</f>
        <v>#REF!</v>
      </c>
      <c r="Q18" t="e">
        <f>[8]B17!Q14</f>
        <v>#REF!</v>
      </c>
      <c r="Y18" t="e">
        <f>[8]B17!Y14</f>
        <v>#REF!</v>
      </c>
    </row>
    <row r="19" spans="9:25" x14ac:dyDescent="0.3">
      <c r="I19" t="e">
        <f>[9]B18!I14</f>
        <v>#REF!</v>
      </c>
      <c r="Q19" t="e">
        <f>[9]B18!Q14</f>
        <v>#REF!</v>
      </c>
      <c r="Y19" t="e">
        <f>[9]B18!Y14</f>
        <v>#REF!</v>
      </c>
    </row>
    <row r="20" spans="9:25" x14ac:dyDescent="0.3">
      <c r="I20" t="e">
        <f>[10]B19!I14</f>
        <v>#REF!</v>
      </c>
      <c r="Q20" t="e">
        <f>[10]B19!Q14</f>
        <v>#REF!</v>
      </c>
      <c r="Y20" t="e">
        <f>[10]B19!Y14</f>
        <v>#REF!</v>
      </c>
    </row>
    <row r="21" spans="9:25" x14ac:dyDescent="0.3">
      <c r="I21" t="e">
        <f>[11]B20!I14</f>
        <v>#REF!</v>
      </c>
      <c r="Q21" t="e">
        <f>[11]B20!Q14</f>
        <v>#REF!</v>
      </c>
      <c r="Y21" t="e">
        <f>[11]B20!Y14</f>
        <v>#REF!</v>
      </c>
    </row>
    <row r="22" spans="9:25" x14ac:dyDescent="0.3">
      <c r="I22" t="e">
        <f>[12]B21!I14</f>
        <v>#REF!</v>
      </c>
      <c r="Q22" t="e">
        <f>[12]B21!Q14</f>
        <v>#REF!</v>
      </c>
      <c r="Y22" t="e">
        <f>[12]B21!Y14</f>
        <v>#REF!</v>
      </c>
    </row>
    <row r="23" spans="9:25" x14ac:dyDescent="0.3">
      <c r="I23" t="e">
        <f>[13]B22!I14</f>
        <v>#REF!</v>
      </c>
      <c r="Q23" t="e">
        <f>[13]B22!Q14</f>
        <v>#REF!</v>
      </c>
      <c r="Y23" t="e">
        <f>[13]B22!Y14</f>
        <v>#REF!</v>
      </c>
    </row>
    <row r="24" spans="9:25" x14ac:dyDescent="0.3">
      <c r="I24" t="e">
        <f>[14]B23!I14</f>
        <v>#REF!</v>
      </c>
      <c r="Q24" t="e">
        <f>[14]B23!Q14</f>
        <v>#REF!</v>
      </c>
      <c r="Y24" t="e">
        <f>[14]B23!Y14</f>
        <v>#REF!</v>
      </c>
    </row>
    <row r="25" spans="9:25" x14ac:dyDescent="0.3">
      <c r="I25" t="e">
        <f>[15]B24!I14</f>
        <v>#REF!</v>
      </c>
      <c r="Q25" t="e">
        <f>[15]B24!Q14</f>
        <v>#REF!</v>
      </c>
      <c r="Y25" t="e">
        <f>[15]B24!Y14</f>
        <v>#REF!</v>
      </c>
    </row>
    <row r="26" spans="9:25" x14ac:dyDescent="0.3">
      <c r="I26" t="e">
        <f>[16]B25!I14</f>
        <v>#REF!</v>
      </c>
      <c r="Q26" t="e">
        <f>[16]B25!Q14</f>
        <v>#REF!</v>
      </c>
      <c r="Y26" t="e">
        <f>[16]B25!Y14</f>
        <v>#REF!</v>
      </c>
    </row>
    <row r="27" spans="9:25" x14ac:dyDescent="0.3">
      <c r="I27" t="e">
        <f>[17]B26!I14</f>
        <v>#REF!</v>
      </c>
      <c r="Q27" t="e">
        <f>[17]B26!Q14</f>
        <v>#REF!</v>
      </c>
      <c r="Y27" t="e">
        <f>[17]B26!Y14</f>
        <v>#REF!</v>
      </c>
    </row>
    <row r="28" spans="9:25" x14ac:dyDescent="0.3">
      <c r="I28" t="e">
        <f>[18]B27!I14</f>
        <v>#REF!</v>
      </c>
      <c r="Q28" t="e">
        <f>[18]B27!Q14</f>
        <v>#REF!</v>
      </c>
      <c r="Y28" t="e">
        <f>[18]B27!Y14</f>
        <v>#REF!</v>
      </c>
    </row>
    <row r="29" spans="9:25" x14ac:dyDescent="0.3">
      <c r="I29" t="e">
        <f>[19]B28!I14</f>
        <v>#REF!</v>
      </c>
      <c r="Q29" t="e">
        <f>[19]B28!Q14</f>
        <v>#REF!</v>
      </c>
      <c r="Y29" t="e">
        <f>[19]B28!Y14</f>
        <v>#REF!</v>
      </c>
    </row>
    <row r="30" spans="9:25" x14ac:dyDescent="0.3">
      <c r="I30" t="e">
        <f>[20]B29!I14</f>
        <v>#REF!</v>
      </c>
      <c r="Q30" t="e">
        <f>[20]B29!Q14</f>
        <v>#REF!</v>
      </c>
      <c r="Y30" t="e">
        <f>[20]B29!Y14</f>
        <v>#REF!</v>
      </c>
    </row>
    <row r="31" spans="9:25" x14ac:dyDescent="0.3">
      <c r="I31" t="e">
        <f>[21]B30!I14</f>
        <v>#REF!</v>
      </c>
      <c r="Q31" t="e">
        <f>[21]B30!Q14</f>
        <v>#REF!</v>
      </c>
      <c r="Y31" t="e">
        <f>[21]B30!Y14</f>
        <v>#REF!</v>
      </c>
    </row>
    <row r="32" spans="9:25" x14ac:dyDescent="0.3">
      <c r="I32" t="e">
        <f>[22]B31!I14</f>
        <v>#REF!</v>
      </c>
      <c r="Q32" t="e">
        <f>[22]B31!Q14</f>
        <v>#REF!</v>
      </c>
      <c r="Y32" t="e">
        <f>[22]B31!Y14</f>
        <v>#REF!</v>
      </c>
    </row>
    <row r="33" spans="1:25" x14ac:dyDescent="0.3">
      <c r="I33" t="e">
        <f>[23]B32!I14</f>
        <v>#REF!</v>
      </c>
      <c r="Q33" t="e">
        <f>[23]B32!Q14</f>
        <v>#REF!</v>
      </c>
      <c r="Y33" t="e">
        <f>[23]B32!Y14</f>
        <v>#REF!</v>
      </c>
    </row>
    <row r="34" spans="1:25" x14ac:dyDescent="0.3">
      <c r="I34" t="e">
        <f>[24]B33!I14</f>
        <v>#REF!</v>
      </c>
      <c r="Q34" t="e">
        <f>[24]B33!Q14</f>
        <v>#REF!</v>
      </c>
      <c r="Y34" t="e">
        <f>[24]B33!Y14</f>
        <v>#REF!</v>
      </c>
    </row>
    <row r="35" spans="1:25" x14ac:dyDescent="0.3">
      <c r="I35" t="e">
        <f>[25]B34!I14</f>
        <v>#REF!</v>
      </c>
      <c r="Q35" t="e">
        <f>[25]B34!Q14</f>
        <v>#REF!</v>
      </c>
      <c r="Y35" t="e">
        <f>[25]B34!Y14</f>
        <v>#REF!</v>
      </c>
    </row>
    <row r="36" spans="1:25" x14ac:dyDescent="0.3">
      <c r="I36" t="e">
        <f>[26]B35!I14</f>
        <v>#REF!</v>
      </c>
      <c r="Q36" t="e">
        <f>[26]B35!Q14</f>
        <v>#REF!</v>
      </c>
      <c r="Y36" t="e">
        <f>[26]B35!Y14</f>
        <v>#REF!</v>
      </c>
    </row>
    <row r="37" spans="1:25" x14ac:dyDescent="0.3">
      <c r="I37" t="e">
        <f>[27]B36!I14</f>
        <v>#REF!</v>
      </c>
      <c r="Q37" t="e">
        <f>[27]B36!Q14</f>
        <v>#REF!</v>
      </c>
      <c r="Y37" t="e">
        <f>[27]B36!Y14</f>
        <v>#REF!</v>
      </c>
    </row>
    <row r="38" spans="1:25" x14ac:dyDescent="0.3">
      <c r="I38" t="e">
        <f>[28]B37!I14</f>
        <v>#REF!</v>
      </c>
      <c r="Q38" t="e">
        <f>[28]B37!Q14</f>
        <v>#REF!</v>
      </c>
      <c r="Y38" t="e">
        <f>[28]B37!Y14</f>
        <v>#REF!</v>
      </c>
    </row>
    <row r="39" spans="1:25" x14ac:dyDescent="0.3">
      <c r="I39" t="e">
        <f>[29]B38!I14</f>
        <v>#REF!</v>
      </c>
      <c r="Q39" t="e">
        <f>[29]B38!Q14</f>
        <v>#REF!</v>
      </c>
      <c r="Y39" t="e">
        <f>[29]B38!Y14</f>
        <v>#REF!</v>
      </c>
    </row>
    <row r="40" spans="1:25" x14ac:dyDescent="0.3">
      <c r="I40" t="e">
        <f>[30]B39!I14</f>
        <v>#REF!</v>
      </c>
      <c r="Q40" t="e">
        <f>[30]B39!Q14</f>
        <v>#REF!</v>
      </c>
      <c r="Y40" t="e">
        <f>[30]B39!Y14</f>
        <v>#REF!</v>
      </c>
    </row>
    <row r="41" spans="1:25" x14ac:dyDescent="0.3">
      <c r="I41" t="e">
        <f>[31]B40!I14</f>
        <v>#REF!</v>
      </c>
      <c r="Q41" t="e">
        <f>[31]B40!Q14</f>
        <v>#REF!</v>
      </c>
      <c r="Y41" t="e">
        <f>[31]B40!Y14</f>
        <v>#REF!</v>
      </c>
    </row>
    <row r="42" spans="1:25" x14ac:dyDescent="0.3">
      <c r="I42" t="e">
        <f>[32]B41!I14</f>
        <v>#REF!</v>
      </c>
      <c r="Q42" t="e">
        <f>[32]B41!Q14</f>
        <v>#REF!</v>
      </c>
      <c r="Y42" t="e">
        <f>[32]B41!Y14</f>
        <v>#REF!</v>
      </c>
    </row>
    <row r="43" spans="1:25" x14ac:dyDescent="0.3">
      <c r="I43" t="e">
        <f>[33]B42!I14</f>
        <v>#REF!</v>
      </c>
      <c r="Q43" t="e">
        <f>[33]B42!Q14</f>
        <v>#REF!</v>
      </c>
      <c r="Y43" t="e">
        <f>[33]B42!Y14</f>
        <v>#REF!</v>
      </c>
    </row>
    <row r="44" spans="1:25" x14ac:dyDescent="0.3">
      <c r="I44" t="e">
        <f>[34]B43!I14</f>
        <v>#REF!</v>
      </c>
      <c r="Q44" t="e">
        <f>[34]B43!Q14</f>
        <v>#REF!</v>
      </c>
      <c r="Y44" t="e">
        <f>[34]B43!Y14</f>
        <v>#REF!</v>
      </c>
    </row>
    <row r="45" spans="1:25" x14ac:dyDescent="0.3">
      <c r="I45" t="e">
        <f>[35]B44!I14</f>
        <v>#REF!</v>
      </c>
      <c r="Q45" t="e">
        <f>[35]B44!Q14</f>
        <v>#REF!</v>
      </c>
      <c r="Y45" t="e">
        <f>[35]B44!Y14</f>
        <v>#REF!</v>
      </c>
    </row>
    <row r="46" spans="1:25" ht="409.6" customHeight="1" x14ac:dyDescent="0.3">
      <c r="A46" s="1" t="s">
        <v>26</v>
      </c>
      <c r="C46" s="1" t="s">
        <v>133</v>
      </c>
      <c r="I46">
        <f>'B45'!I14</f>
        <v>0</v>
      </c>
      <c r="Q46">
        <f>'B45'!Q14</f>
        <v>0</v>
      </c>
      <c r="Y46">
        <f>'B45'!Y14</f>
        <v>0</v>
      </c>
    </row>
    <row r="47" spans="1:25" ht="409.6" customHeight="1" x14ac:dyDescent="0.3">
      <c r="A47" s="1" t="s">
        <v>28</v>
      </c>
      <c r="C47" s="1" t="s">
        <v>142</v>
      </c>
      <c r="I47">
        <f>'B46'!I14</f>
        <v>0</v>
      </c>
      <c r="Q47">
        <f>'B46'!Q14</f>
        <v>0</v>
      </c>
      <c r="Y47">
        <f>'B46'!Y14</f>
        <v>0</v>
      </c>
    </row>
    <row r="48" spans="1:25" ht="409.6" customHeight="1" x14ac:dyDescent="0.3">
      <c r="A48" s="1" t="s">
        <v>30</v>
      </c>
      <c r="C48" s="1" t="s">
        <v>151</v>
      </c>
      <c r="I48">
        <f>'B47'!I14</f>
        <v>0</v>
      </c>
      <c r="Q48">
        <f>'B47'!Q14</f>
        <v>0</v>
      </c>
      <c r="Y48">
        <f>'B47'!Y14</f>
        <v>0</v>
      </c>
    </row>
    <row r="49" spans="1:25" ht="409.6" customHeight="1" x14ac:dyDescent="0.3">
      <c r="A49" s="1" t="s">
        <v>32</v>
      </c>
      <c r="C49" s="1" t="s">
        <v>161</v>
      </c>
      <c r="I49">
        <f>'B48'!I14</f>
        <v>0</v>
      </c>
      <c r="Q49">
        <f>'B48'!Q14</f>
        <v>0</v>
      </c>
      <c r="Y49">
        <f>'B48'!Y14</f>
        <v>0</v>
      </c>
    </row>
    <row r="50" spans="1:25" ht="409.6" customHeight="1" x14ac:dyDescent="0.3">
      <c r="A50" s="1" t="s">
        <v>34</v>
      </c>
      <c r="C50" s="1" t="s">
        <v>171</v>
      </c>
      <c r="I50">
        <f>'B49'!I14</f>
        <v>0</v>
      </c>
      <c r="Q50">
        <f>'B49'!Q14</f>
        <v>0</v>
      </c>
      <c r="Y50">
        <f>'B49'!Y14</f>
        <v>0</v>
      </c>
    </row>
    <row r="51" spans="1:25" ht="409.6" customHeight="1" x14ac:dyDescent="0.3">
      <c r="A51" s="1" t="s">
        <v>36</v>
      </c>
      <c r="C51" s="1" t="s">
        <v>180</v>
      </c>
      <c r="I51">
        <f>'B50'!I14</f>
        <v>0</v>
      </c>
      <c r="Q51">
        <f>'B50'!Q14</f>
        <v>0</v>
      </c>
      <c r="Y51">
        <f>'B50'!Y14</f>
        <v>0</v>
      </c>
    </row>
    <row r="52" spans="1:25" ht="409.6" customHeight="1" x14ac:dyDescent="0.3">
      <c r="A52" s="1" t="s">
        <v>38</v>
      </c>
      <c r="C52" s="1" t="s">
        <v>188</v>
      </c>
      <c r="I52">
        <f>'B51'!I14</f>
        <v>0</v>
      </c>
      <c r="Q52">
        <f>'B51'!Q14</f>
        <v>0</v>
      </c>
      <c r="Y52">
        <f>'B51'!Y14</f>
        <v>0</v>
      </c>
    </row>
    <row r="53" spans="1:25" ht="409.6" customHeight="1" x14ac:dyDescent="0.3">
      <c r="A53" s="1" t="s">
        <v>39</v>
      </c>
      <c r="C53" s="1" t="s">
        <v>197</v>
      </c>
      <c r="I53">
        <f>'B52'!I14</f>
        <v>0</v>
      </c>
      <c r="Q53">
        <f>'B52'!Q14</f>
        <v>0</v>
      </c>
      <c r="Y53">
        <f>'B52'!Y14</f>
        <v>0</v>
      </c>
    </row>
    <row r="54" spans="1:25" ht="409.6" customHeight="1" x14ac:dyDescent="0.3">
      <c r="A54" s="1" t="s">
        <v>41</v>
      </c>
      <c r="C54" s="1" t="s">
        <v>207</v>
      </c>
      <c r="I54">
        <f>'B53'!I14</f>
        <v>0</v>
      </c>
      <c r="Q54">
        <f>'B53'!Q14</f>
        <v>0</v>
      </c>
      <c r="Y54">
        <f>'B53'!Y14</f>
        <v>0</v>
      </c>
    </row>
    <row r="55" spans="1:25" ht="409.6" customHeight="1" x14ac:dyDescent="0.3">
      <c r="A55" s="1" t="s">
        <v>43</v>
      </c>
      <c r="C55" s="1" t="s">
        <v>214</v>
      </c>
      <c r="I55">
        <f>'B54'!I14</f>
        <v>0</v>
      </c>
      <c r="Q55">
        <f>'B54'!Q14</f>
        <v>0</v>
      </c>
      <c r="Y55">
        <f>'B54'!Y14</f>
        <v>0</v>
      </c>
    </row>
    <row r="56" spans="1:25" ht="28.8" customHeight="1" x14ac:dyDescent="0.3">
      <c r="A56" s="1" t="s">
        <v>45</v>
      </c>
      <c r="C56" s="1" t="s">
        <v>1</v>
      </c>
      <c r="I56">
        <f>'B55'!I14</f>
        <v>0</v>
      </c>
      <c r="Q56">
        <f>'B55'!Q14</f>
        <v>0</v>
      </c>
      <c r="Y56">
        <f>'B55'!Y14</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69</v>
      </c>
      <c r="I2">
        <f>'B1'!I15</f>
        <v>0</v>
      </c>
      <c r="Q2">
        <f>'B1'!Q15</f>
        <v>0</v>
      </c>
      <c r="Y2">
        <f>'B1'!Y15</f>
        <v>0</v>
      </c>
    </row>
    <row r="3" spans="1:26" x14ac:dyDescent="0.3">
      <c r="A3" s="1" t="s">
        <v>2</v>
      </c>
      <c r="C3" s="1"/>
      <c r="I3">
        <f>'B2'!I15</f>
        <v>0</v>
      </c>
      <c r="Q3">
        <f>'B2'!Q15</f>
        <v>0</v>
      </c>
      <c r="Y3">
        <f>'B2'!Y15</f>
        <v>0</v>
      </c>
    </row>
    <row r="4" spans="1:26" ht="409.6" customHeight="1" x14ac:dyDescent="0.3">
      <c r="A4" s="1" t="s">
        <v>8</v>
      </c>
      <c r="C4" s="1" t="s">
        <v>91</v>
      </c>
      <c r="I4">
        <f>'B3'!I15</f>
        <v>0</v>
      </c>
      <c r="Q4">
        <f>'B3'!Q15</f>
        <v>0</v>
      </c>
      <c r="Y4">
        <f>'B3'!Y15</f>
        <v>0</v>
      </c>
    </row>
    <row r="5" spans="1:26" ht="409.6" customHeight="1" x14ac:dyDescent="0.3">
      <c r="A5" s="1" t="s">
        <v>10</v>
      </c>
      <c r="C5" s="1" t="s">
        <v>101</v>
      </c>
      <c r="I5">
        <f>'B4'!I15</f>
        <v>0</v>
      </c>
      <c r="Q5">
        <f>'B4'!Q15</f>
        <v>0</v>
      </c>
      <c r="Y5">
        <f>'B4'!Y15</f>
        <v>0</v>
      </c>
    </row>
    <row r="6" spans="1:26" ht="409.6" customHeight="1" x14ac:dyDescent="0.3">
      <c r="A6" s="1" t="s">
        <v>12</v>
      </c>
      <c r="C6" s="1" t="s">
        <v>112</v>
      </c>
      <c r="I6">
        <f>'B5'!I15</f>
        <v>0</v>
      </c>
      <c r="Q6">
        <f>'B5'!Q15</f>
        <v>0</v>
      </c>
      <c r="Y6">
        <f>'B5'!Y15</f>
        <v>0</v>
      </c>
    </row>
    <row r="7" spans="1:26" ht="409.6" customHeight="1" x14ac:dyDescent="0.3">
      <c r="A7" s="1" t="s">
        <v>14</v>
      </c>
      <c r="C7" s="1" t="s">
        <v>229</v>
      </c>
      <c r="I7">
        <f>'B6'!I15</f>
        <v>0</v>
      </c>
      <c r="Q7">
        <f>'B6'!Q15</f>
        <v>0</v>
      </c>
      <c r="Y7">
        <f>'B6'!Y15</f>
        <v>0</v>
      </c>
    </row>
    <row r="8" spans="1:26" ht="409.6" customHeight="1" x14ac:dyDescent="0.3">
      <c r="A8" s="1" t="s">
        <v>16</v>
      </c>
      <c r="C8" s="1" t="s">
        <v>238</v>
      </c>
      <c r="I8">
        <f>'B7'!I15</f>
        <v>0</v>
      </c>
      <c r="Q8">
        <f>'B7'!Q15</f>
        <v>0</v>
      </c>
      <c r="Y8">
        <f>'B7'!Y15</f>
        <v>0</v>
      </c>
    </row>
    <row r="9" spans="1:26" ht="409.6" customHeight="1" x14ac:dyDescent="0.3">
      <c r="A9" s="1" t="s">
        <v>18</v>
      </c>
      <c r="C9" s="1" t="s">
        <v>246</v>
      </c>
      <c r="I9">
        <f>'B8'!I15</f>
        <v>0</v>
      </c>
      <c r="Q9">
        <f>'B8'!Q15</f>
        <v>0</v>
      </c>
      <c r="Y9">
        <f>'B8'!Y15</f>
        <v>0</v>
      </c>
    </row>
    <row r="10" spans="1:26" ht="409.6" customHeight="1" x14ac:dyDescent="0.3">
      <c r="A10" s="1" t="s">
        <v>20</v>
      </c>
      <c r="C10" s="1" t="s">
        <v>254</v>
      </c>
      <c r="I10">
        <f>'B9'!I15</f>
        <v>0</v>
      </c>
      <c r="Q10">
        <f>'B9'!Q15</f>
        <v>0</v>
      </c>
      <c r="Y10">
        <f>'B9'!Y15</f>
        <v>0</v>
      </c>
    </row>
    <row r="11" spans="1:26" ht="409.6" customHeight="1" x14ac:dyDescent="0.3">
      <c r="A11" s="1" t="s">
        <v>22</v>
      </c>
      <c r="C11" s="1" t="s">
        <v>124</v>
      </c>
      <c r="I11">
        <f>'B10'!I15</f>
        <v>0</v>
      </c>
      <c r="Q11">
        <f>'B10'!Q15</f>
        <v>0</v>
      </c>
      <c r="Y11">
        <f>'B10'!Y15</f>
        <v>0</v>
      </c>
    </row>
    <row r="12" spans="1:26" x14ac:dyDescent="0.3">
      <c r="I12" t="e">
        <f>[2]B11!I15</f>
        <v>#REF!</v>
      </c>
      <c r="Q12" t="e">
        <f>[2]B11!Q15</f>
        <v>#REF!</v>
      </c>
      <c r="Y12" t="e">
        <f>[2]B11!Y15</f>
        <v>#REF!</v>
      </c>
    </row>
    <row r="13" spans="1:26" x14ac:dyDescent="0.3">
      <c r="I13" t="e">
        <f>[3]B12!I15</f>
        <v>#REF!</v>
      </c>
      <c r="Q13" t="e">
        <f>[3]B12!Q15</f>
        <v>#REF!</v>
      </c>
      <c r="Y13" t="e">
        <f>[3]B12!Y15</f>
        <v>#REF!</v>
      </c>
    </row>
    <row r="14" spans="1:26" x14ac:dyDescent="0.3">
      <c r="I14" t="e">
        <f>[4]B13!I15</f>
        <v>#REF!</v>
      </c>
      <c r="Q14" t="e">
        <f>[4]B13!Q15</f>
        <v>#REF!</v>
      </c>
      <c r="Y14" t="e">
        <f>[4]B13!Y15</f>
        <v>#REF!</v>
      </c>
    </row>
    <row r="15" spans="1:26" x14ac:dyDescent="0.3">
      <c r="I15" t="e">
        <f>[5]B14!I15</f>
        <v>#REF!</v>
      </c>
      <c r="Q15" t="e">
        <f>[5]B14!Q15</f>
        <v>#REF!</v>
      </c>
      <c r="Y15" t="e">
        <f>[5]B14!Y15</f>
        <v>#REF!</v>
      </c>
    </row>
    <row r="16" spans="1:26" x14ac:dyDescent="0.3">
      <c r="I16" t="e">
        <f>[6]B15!I15</f>
        <v>#REF!</v>
      </c>
      <c r="Q16" t="e">
        <f>[6]B15!Q15</f>
        <v>#REF!</v>
      </c>
      <c r="Y16" t="e">
        <f>[6]B15!Y15</f>
        <v>#REF!</v>
      </c>
    </row>
    <row r="17" spans="9:25" x14ac:dyDescent="0.3">
      <c r="I17" t="e">
        <f>[7]B16!I15</f>
        <v>#REF!</v>
      </c>
      <c r="Q17" t="e">
        <f>[7]B16!Q15</f>
        <v>#REF!</v>
      </c>
      <c r="Y17" t="e">
        <f>[7]B16!Y15</f>
        <v>#REF!</v>
      </c>
    </row>
    <row r="18" spans="9:25" x14ac:dyDescent="0.3">
      <c r="I18" t="e">
        <f>[8]B17!I15</f>
        <v>#REF!</v>
      </c>
      <c r="Q18" t="e">
        <f>[8]B17!Q15</f>
        <v>#REF!</v>
      </c>
      <c r="Y18" t="e">
        <f>[8]B17!Y15</f>
        <v>#REF!</v>
      </c>
    </row>
    <row r="19" spans="9:25" x14ac:dyDescent="0.3">
      <c r="I19" t="e">
        <f>[9]B18!I15</f>
        <v>#REF!</v>
      </c>
      <c r="Q19" t="e">
        <f>[9]B18!Q15</f>
        <v>#REF!</v>
      </c>
      <c r="Y19" t="e">
        <f>[9]B18!Y15</f>
        <v>#REF!</v>
      </c>
    </row>
    <row r="20" spans="9:25" x14ac:dyDescent="0.3">
      <c r="I20" t="e">
        <f>[10]B19!I15</f>
        <v>#REF!</v>
      </c>
      <c r="Q20" t="e">
        <f>[10]B19!Q15</f>
        <v>#REF!</v>
      </c>
      <c r="Y20" t="e">
        <f>[10]B19!Y15</f>
        <v>#REF!</v>
      </c>
    </row>
    <row r="21" spans="9:25" x14ac:dyDescent="0.3">
      <c r="I21" t="e">
        <f>[11]B20!I15</f>
        <v>#REF!</v>
      </c>
      <c r="Q21" t="e">
        <f>[11]B20!Q15</f>
        <v>#REF!</v>
      </c>
      <c r="Y21" t="e">
        <f>[11]B20!Y15</f>
        <v>#REF!</v>
      </c>
    </row>
    <row r="22" spans="9:25" x14ac:dyDescent="0.3">
      <c r="I22" t="e">
        <f>[12]B21!I15</f>
        <v>#REF!</v>
      </c>
      <c r="Q22" t="e">
        <f>[12]B21!Q15</f>
        <v>#REF!</v>
      </c>
      <c r="Y22" t="e">
        <f>[12]B21!Y15</f>
        <v>#REF!</v>
      </c>
    </row>
    <row r="23" spans="9:25" x14ac:dyDescent="0.3">
      <c r="I23" t="e">
        <f>[13]B22!I15</f>
        <v>#REF!</v>
      </c>
      <c r="Q23" t="e">
        <f>[13]B22!Q15</f>
        <v>#REF!</v>
      </c>
      <c r="Y23" t="e">
        <f>[13]B22!Y15</f>
        <v>#REF!</v>
      </c>
    </row>
    <row r="24" spans="9:25" x14ac:dyDescent="0.3">
      <c r="I24" t="e">
        <f>[14]B23!I15</f>
        <v>#REF!</v>
      </c>
      <c r="Q24" t="e">
        <f>[14]B23!Q15</f>
        <v>#REF!</v>
      </c>
      <c r="Y24" t="e">
        <f>[14]B23!Y15</f>
        <v>#REF!</v>
      </c>
    </row>
    <row r="25" spans="9:25" x14ac:dyDescent="0.3">
      <c r="I25" t="e">
        <f>[15]B24!I15</f>
        <v>#REF!</v>
      </c>
      <c r="Q25" t="e">
        <f>[15]B24!Q15</f>
        <v>#REF!</v>
      </c>
      <c r="Y25" t="e">
        <f>[15]B24!Y15</f>
        <v>#REF!</v>
      </c>
    </row>
    <row r="26" spans="9:25" x14ac:dyDescent="0.3">
      <c r="I26" t="e">
        <f>[16]B25!I15</f>
        <v>#REF!</v>
      </c>
      <c r="Q26" t="e">
        <f>[16]B25!Q15</f>
        <v>#REF!</v>
      </c>
      <c r="Y26" t="e">
        <f>[16]B25!Y15</f>
        <v>#REF!</v>
      </c>
    </row>
    <row r="27" spans="9:25" x14ac:dyDescent="0.3">
      <c r="I27" t="e">
        <f>[17]B26!I15</f>
        <v>#REF!</v>
      </c>
      <c r="Q27" t="e">
        <f>[17]B26!Q15</f>
        <v>#REF!</v>
      </c>
      <c r="Y27" t="e">
        <f>[17]B26!Y15</f>
        <v>#REF!</v>
      </c>
    </row>
    <row r="28" spans="9:25" x14ac:dyDescent="0.3">
      <c r="I28" t="e">
        <f>[18]B27!I15</f>
        <v>#REF!</v>
      </c>
      <c r="Q28" t="e">
        <f>[18]B27!Q15</f>
        <v>#REF!</v>
      </c>
      <c r="Y28" t="e">
        <f>[18]B27!Y15</f>
        <v>#REF!</v>
      </c>
    </row>
    <row r="29" spans="9:25" x14ac:dyDescent="0.3">
      <c r="I29" t="e">
        <f>[19]B28!I15</f>
        <v>#REF!</v>
      </c>
      <c r="Q29" t="e">
        <f>[19]B28!Q15</f>
        <v>#REF!</v>
      </c>
      <c r="Y29" t="e">
        <f>[19]B28!Y15</f>
        <v>#REF!</v>
      </c>
    </row>
    <row r="30" spans="9:25" x14ac:dyDescent="0.3">
      <c r="I30" t="e">
        <f>[20]B29!I15</f>
        <v>#REF!</v>
      </c>
      <c r="Q30" t="e">
        <f>[20]B29!Q15</f>
        <v>#REF!</v>
      </c>
      <c r="Y30" t="e">
        <f>[20]B29!Y15</f>
        <v>#REF!</v>
      </c>
    </row>
    <row r="31" spans="9:25" x14ac:dyDescent="0.3">
      <c r="I31" t="e">
        <f>[21]B30!I15</f>
        <v>#REF!</v>
      </c>
      <c r="Q31" t="e">
        <f>[21]B30!Q15</f>
        <v>#REF!</v>
      </c>
      <c r="Y31" t="e">
        <f>[21]B30!Y15</f>
        <v>#REF!</v>
      </c>
    </row>
    <row r="32" spans="9:25" x14ac:dyDescent="0.3">
      <c r="I32" t="e">
        <f>[22]B31!I15</f>
        <v>#REF!</v>
      </c>
      <c r="Q32" t="e">
        <f>[22]B31!Q15</f>
        <v>#REF!</v>
      </c>
      <c r="Y32" t="e">
        <f>[22]B31!Y15</f>
        <v>#REF!</v>
      </c>
    </row>
    <row r="33" spans="1:25" x14ac:dyDescent="0.3">
      <c r="I33" t="e">
        <f>[23]B32!I15</f>
        <v>#REF!</v>
      </c>
      <c r="Q33" t="e">
        <f>[23]B32!Q15</f>
        <v>#REF!</v>
      </c>
      <c r="Y33" t="e">
        <f>[23]B32!Y15</f>
        <v>#REF!</v>
      </c>
    </row>
    <row r="34" spans="1:25" x14ac:dyDescent="0.3">
      <c r="I34" t="e">
        <f>[24]B33!I15</f>
        <v>#REF!</v>
      </c>
      <c r="Q34" t="e">
        <f>[24]B33!Q15</f>
        <v>#REF!</v>
      </c>
      <c r="Y34" t="e">
        <f>[24]B33!Y15</f>
        <v>#REF!</v>
      </c>
    </row>
    <row r="35" spans="1:25" x14ac:dyDescent="0.3">
      <c r="I35" t="e">
        <f>[25]B34!I15</f>
        <v>#REF!</v>
      </c>
      <c r="Q35" t="e">
        <f>[25]B34!Q15</f>
        <v>#REF!</v>
      </c>
      <c r="Y35" t="e">
        <f>[25]B34!Y15</f>
        <v>#REF!</v>
      </c>
    </row>
    <row r="36" spans="1:25" x14ac:dyDescent="0.3">
      <c r="I36" t="e">
        <f>[26]B35!I15</f>
        <v>#REF!</v>
      </c>
      <c r="Q36" t="e">
        <f>[26]B35!Q15</f>
        <v>#REF!</v>
      </c>
      <c r="Y36" t="e">
        <f>[26]B35!Y15</f>
        <v>#REF!</v>
      </c>
    </row>
    <row r="37" spans="1:25" x14ac:dyDescent="0.3">
      <c r="I37" t="e">
        <f>[27]B36!I15</f>
        <v>#REF!</v>
      </c>
      <c r="Q37" t="e">
        <f>[27]B36!Q15</f>
        <v>#REF!</v>
      </c>
      <c r="Y37" t="e">
        <f>[27]B36!Y15</f>
        <v>#REF!</v>
      </c>
    </row>
    <row r="38" spans="1:25" x14ac:dyDescent="0.3">
      <c r="I38" t="e">
        <f>[28]B37!I15</f>
        <v>#REF!</v>
      </c>
      <c r="Q38" t="e">
        <f>[28]B37!Q15</f>
        <v>#REF!</v>
      </c>
      <c r="Y38" t="e">
        <f>[28]B37!Y15</f>
        <v>#REF!</v>
      </c>
    </row>
    <row r="39" spans="1:25" x14ac:dyDescent="0.3">
      <c r="I39" t="e">
        <f>[29]B38!I15</f>
        <v>#REF!</v>
      </c>
      <c r="Q39" t="e">
        <f>[29]B38!Q15</f>
        <v>#REF!</v>
      </c>
      <c r="Y39" t="e">
        <f>[29]B38!Y15</f>
        <v>#REF!</v>
      </c>
    </row>
    <row r="40" spans="1:25" x14ac:dyDescent="0.3">
      <c r="I40" t="e">
        <f>[30]B39!I15</f>
        <v>#REF!</v>
      </c>
      <c r="Q40" t="e">
        <f>[30]B39!Q15</f>
        <v>#REF!</v>
      </c>
      <c r="Y40" t="e">
        <f>[30]B39!Y15</f>
        <v>#REF!</v>
      </c>
    </row>
    <row r="41" spans="1:25" x14ac:dyDescent="0.3">
      <c r="I41" t="e">
        <f>[31]B40!I15</f>
        <v>#REF!</v>
      </c>
      <c r="Q41" t="e">
        <f>[31]B40!Q15</f>
        <v>#REF!</v>
      </c>
      <c r="Y41" t="e">
        <f>[31]B40!Y15</f>
        <v>#REF!</v>
      </c>
    </row>
    <row r="42" spans="1:25" x14ac:dyDescent="0.3">
      <c r="I42" t="e">
        <f>[32]B41!I15</f>
        <v>#REF!</v>
      </c>
      <c r="Q42" t="e">
        <f>[32]B41!Q15</f>
        <v>#REF!</v>
      </c>
      <c r="Y42" t="e">
        <f>[32]B41!Y15</f>
        <v>#REF!</v>
      </c>
    </row>
    <row r="43" spans="1:25" x14ac:dyDescent="0.3">
      <c r="I43" t="e">
        <f>[33]B42!I15</f>
        <v>#REF!</v>
      </c>
      <c r="Q43" t="e">
        <f>[33]B42!Q15</f>
        <v>#REF!</v>
      </c>
      <c r="Y43" t="e">
        <f>[33]B42!Y15</f>
        <v>#REF!</v>
      </c>
    </row>
    <row r="44" spans="1:25" x14ac:dyDescent="0.3">
      <c r="I44" t="e">
        <f>[34]B43!I15</f>
        <v>#REF!</v>
      </c>
      <c r="Q44" t="e">
        <f>[34]B43!Q15</f>
        <v>#REF!</v>
      </c>
      <c r="Y44" t="e">
        <f>[34]B43!Y15</f>
        <v>#REF!</v>
      </c>
    </row>
    <row r="45" spans="1:25" x14ac:dyDescent="0.3">
      <c r="I45" t="e">
        <f>[35]B44!I15</f>
        <v>#REF!</v>
      </c>
      <c r="Q45" t="e">
        <f>[35]B44!Q15</f>
        <v>#REF!</v>
      </c>
      <c r="Y45" t="e">
        <f>[35]B44!Y15</f>
        <v>#REF!</v>
      </c>
    </row>
    <row r="46" spans="1:25" ht="409.6" customHeight="1" x14ac:dyDescent="0.3">
      <c r="A46" s="1" t="s">
        <v>26</v>
      </c>
      <c r="C46" s="1" t="s">
        <v>134</v>
      </c>
      <c r="I46">
        <f>'B45'!I15</f>
        <v>0</v>
      </c>
      <c r="Q46">
        <f>'B45'!Q15</f>
        <v>0</v>
      </c>
      <c r="Y46">
        <f>'B45'!Y15</f>
        <v>0</v>
      </c>
    </row>
    <row r="47" spans="1:25" ht="409.6" customHeight="1" x14ac:dyDescent="0.3">
      <c r="A47" s="1" t="s">
        <v>28</v>
      </c>
      <c r="C47" s="1" t="s">
        <v>143</v>
      </c>
      <c r="I47">
        <f>'B46'!I15</f>
        <v>0</v>
      </c>
      <c r="Q47">
        <f>'B46'!Q15</f>
        <v>0</v>
      </c>
      <c r="Y47">
        <f>'B46'!Y15</f>
        <v>0</v>
      </c>
    </row>
    <row r="48" spans="1:25" ht="409.6" customHeight="1" x14ac:dyDescent="0.3">
      <c r="A48" s="1" t="s">
        <v>30</v>
      </c>
      <c r="C48" s="1" t="s">
        <v>152</v>
      </c>
      <c r="I48">
        <f>'B47'!I15</f>
        <v>0</v>
      </c>
      <c r="Q48">
        <f>'B47'!Q15</f>
        <v>0</v>
      </c>
      <c r="Y48">
        <f>'B47'!Y15</f>
        <v>0</v>
      </c>
    </row>
    <row r="49" spans="1:25" ht="409.6" customHeight="1" x14ac:dyDescent="0.3">
      <c r="A49" s="1" t="s">
        <v>32</v>
      </c>
      <c r="C49" s="1" t="s">
        <v>162</v>
      </c>
      <c r="I49">
        <f>'B48'!I15</f>
        <v>0</v>
      </c>
      <c r="Q49">
        <f>'B48'!Q15</f>
        <v>0</v>
      </c>
      <c r="Y49">
        <f>'B48'!Y15</f>
        <v>0</v>
      </c>
    </row>
    <row r="50" spans="1:25" ht="409.6" customHeight="1" x14ac:dyDescent="0.3">
      <c r="A50" s="1" t="s">
        <v>34</v>
      </c>
      <c r="C50" s="1" t="s">
        <v>172</v>
      </c>
      <c r="I50">
        <f>'B49'!I15</f>
        <v>0</v>
      </c>
      <c r="Q50">
        <f>'B49'!Q15</f>
        <v>0</v>
      </c>
      <c r="Y50">
        <f>'B49'!Y15</f>
        <v>0</v>
      </c>
    </row>
    <row r="51" spans="1:25" ht="409.6" customHeight="1" x14ac:dyDescent="0.3">
      <c r="A51" s="1" t="s">
        <v>36</v>
      </c>
      <c r="C51" s="1" t="s">
        <v>181</v>
      </c>
      <c r="I51">
        <f>'B50'!I15</f>
        <v>0</v>
      </c>
      <c r="Q51">
        <f>'B50'!Q15</f>
        <v>0</v>
      </c>
      <c r="Y51">
        <f>'B50'!Y15</f>
        <v>0</v>
      </c>
    </row>
    <row r="52" spans="1:25" ht="409.6" customHeight="1" x14ac:dyDescent="0.3">
      <c r="A52" s="1" t="s">
        <v>38</v>
      </c>
      <c r="C52" s="1" t="s">
        <v>189</v>
      </c>
      <c r="I52">
        <f>'B51'!I15</f>
        <v>0</v>
      </c>
      <c r="Q52">
        <f>'B51'!Q15</f>
        <v>0</v>
      </c>
      <c r="Y52">
        <f>'B51'!Y15</f>
        <v>0</v>
      </c>
    </row>
    <row r="53" spans="1:25" ht="409.6" customHeight="1" x14ac:dyDescent="0.3">
      <c r="A53" s="1" t="s">
        <v>39</v>
      </c>
      <c r="C53" s="1" t="s">
        <v>198</v>
      </c>
      <c r="I53">
        <f>'B52'!I15</f>
        <v>0</v>
      </c>
      <c r="Q53">
        <f>'B52'!Q15</f>
        <v>0</v>
      </c>
      <c r="Y53">
        <f>'B52'!Y15</f>
        <v>0</v>
      </c>
    </row>
    <row r="54" spans="1:25" ht="409.6" customHeight="1" x14ac:dyDescent="0.3">
      <c r="A54" s="1" t="s">
        <v>41</v>
      </c>
      <c r="C54" s="1" t="s">
        <v>208</v>
      </c>
      <c r="I54">
        <f>'B53'!I15</f>
        <v>0</v>
      </c>
      <c r="Q54">
        <f>'B53'!Q15</f>
        <v>0</v>
      </c>
      <c r="Y54">
        <f>'B53'!Y15</f>
        <v>0</v>
      </c>
    </row>
    <row r="55" spans="1:25" ht="409.6" customHeight="1" x14ac:dyDescent="0.3">
      <c r="A55" s="1" t="s">
        <v>43</v>
      </c>
      <c r="C55" s="1" t="s">
        <v>215</v>
      </c>
      <c r="I55">
        <f>'B54'!I15</f>
        <v>0</v>
      </c>
      <c r="Q55">
        <f>'B54'!Q15</f>
        <v>0</v>
      </c>
      <c r="Y55">
        <f>'B54'!Y15</f>
        <v>0</v>
      </c>
    </row>
    <row r="56" spans="1:25" ht="409.6" customHeight="1" x14ac:dyDescent="0.3">
      <c r="A56" s="1" t="s">
        <v>45</v>
      </c>
      <c r="C56" s="1" t="s">
        <v>220</v>
      </c>
      <c r="I56">
        <f>'B55'!I15</f>
        <v>0</v>
      </c>
      <c r="Q56">
        <f>'B55'!Q15</f>
        <v>0</v>
      </c>
      <c r="Y56">
        <f>'B55'!Y15</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28.8" customHeight="1" x14ac:dyDescent="0.3">
      <c r="A2" s="1" t="s">
        <v>46</v>
      </c>
      <c r="C2" s="1" t="s">
        <v>1</v>
      </c>
    </row>
    <row r="3" spans="1:26" ht="409.6" customHeight="1" x14ac:dyDescent="0.3">
      <c r="A3" s="1" t="s">
        <v>47</v>
      </c>
      <c r="C3" s="1" t="s">
        <v>48</v>
      </c>
    </row>
    <row r="4" spans="1:26" ht="409.6" customHeight="1" x14ac:dyDescent="0.3">
      <c r="A4" s="1" t="s">
        <v>49</v>
      </c>
      <c r="C4" s="1" t="s">
        <v>48</v>
      </c>
    </row>
    <row r="5" spans="1:26" ht="409.6" customHeight="1" x14ac:dyDescent="0.3">
      <c r="A5" s="1" t="s">
        <v>50</v>
      </c>
      <c r="C5" s="1" t="s">
        <v>51</v>
      </c>
    </row>
    <row r="6" spans="1:26" ht="409.6" customHeight="1" x14ac:dyDescent="0.3">
      <c r="A6" s="1" t="s">
        <v>52</v>
      </c>
      <c r="C6" s="1" t="s">
        <v>53</v>
      </c>
    </row>
    <row r="7" spans="1:26" ht="409.6" customHeight="1" x14ac:dyDescent="0.3">
      <c r="A7" s="1" t="s">
        <v>54</v>
      </c>
      <c r="C7" s="1" t="s">
        <v>55</v>
      </c>
    </row>
    <row r="8" spans="1:26" ht="409.6" customHeight="1" x14ac:dyDescent="0.3">
      <c r="A8" s="1" t="s">
        <v>56</v>
      </c>
      <c r="C8" s="1" t="s">
        <v>48</v>
      </c>
    </row>
    <row r="9" spans="1:26" ht="409.6" customHeight="1" x14ac:dyDescent="0.3">
      <c r="A9" s="1" t="s">
        <v>57</v>
      </c>
      <c r="C9" s="1" t="s">
        <v>58</v>
      </c>
    </row>
    <row r="10" spans="1:26" ht="409.6" customHeight="1" x14ac:dyDescent="0.3">
      <c r="A10" s="1" t="s">
        <v>59</v>
      </c>
      <c r="C10" s="1" t="s">
        <v>48</v>
      </c>
    </row>
    <row r="11" spans="1:26" ht="409.6" customHeight="1" x14ac:dyDescent="0.3">
      <c r="A11" s="1" t="s">
        <v>60</v>
      </c>
      <c r="C11" s="1" t="s">
        <v>61</v>
      </c>
    </row>
    <row r="12" spans="1:26" ht="409.6" customHeight="1" x14ac:dyDescent="0.3">
      <c r="A12" s="1" t="s">
        <v>62</v>
      </c>
      <c r="C12" s="1" t="s">
        <v>63</v>
      </c>
    </row>
    <row r="13" spans="1:26" ht="172.8" customHeight="1" x14ac:dyDescent="0.3">
      <c r="A13" s="1" t="s">
        <v>64</v>
      </c>
      <c r="C13" s="1" t="s">
        <v>65</v>
      </c>
    </row>
    <row r="14" spans="1:26" ht="409.6" customHeight="1" x14ac:dyDescent="0.3">
      <c r="A14" s="1" t="s">
        <v>66</v>
      </c>
      <c r="C14" s="1" t="s">
        <v>67</v>
      </c>
    </row>
    <row r="15" spans="1:26" ht="409.6" customHeight="1" x14ac:dyDescent="0.3">
      <c r="A15" s="1" t="s">
        <v>68</v>
      </c>
      <c r="C15" s="1" t="s">
        <v>69</v>
      </c>
    </row>
    <row r="16" spans="1:26" ht="409.6" customHeight="1" x14ac:dyDescent="0.3">
      <c r="A16" s="1" t="s">
        <v>70</v>
      </c>
      <c r="C16" s="1" t="s">
        <v>71</v>
      </c>
    </row>
    <row r="17" spans="1:3" ht="409.6" customHeight="1" x14ac:dyDescent="0.3">
      <c r="A17" s="1" t="s">
        <v>72</v>
      </c>
      <c r="C17" s="1" t="s">
        <v>73</v>
      </c>
    </row>
  </sheetData>
  <dataValidations count="1">
    <dataValidation type="list" sqref="I2:I56 Q2:Q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71</v>
      </c>
      <c r="I2">
        <f>'B1'!I16</f>
        <v>0</v>
      </c>
      <c r="Q2">
        <f>'B1'!Q16</f>
        <v>0</v>
      </c>
      <c r="Y2">
        <f>'B1'!Y16</f>
        <v>0</v>
      </c>
    </row>
    <row r="3" spans="1:26" ht="409.6" customHeight="1" x14ac:dyDescent="0.3">
      <c r="A3" s="1" t="s">
        <v>2</v>
      </c>
      <c r="C3" s="1" t="s">
        <v>82</v>
      </c>
      <c r="I3">
        <f>'B2'!I16</f>
        <v>0</v>
      </c>
      <c r="Q3">
        <f>'B2'!Q16</f>
        <v>0</v>
      </c>
      <c r="Y3">
        <f>'B2'!Y16</f>
        <v>0</v>
      </c>
    </row>
    <row r="4" spans="1:26" ht="409.6" customHeight="1" x14ac:dyDescent="0.3">
      <c r="A4" s="1" t="s">
        <v>8</v>
      </c>
      <c r="C4" s="1" t="s">
        <v>92</v>
      </c>
      <c r="I4">
        <f>'B3'!I16</f>
        <v>0</v>
      </c>
      <c r="Q4">
        <f>'B3'!Q16</f>
        <v>0</v>
      </c>
      <c r="Y4">
        <f>'B3'!Y16</f>
        <v>0</v>
      </c>
    </row>
    <row r="5" spans="1:26" ht="409.6" customHeight="1" x14ac:dyDescent="0.3">
      <c r="A5" s="1" t="s">
        <v>10</v>
      </c>
      <c r="C5" s="1" t="s">
        <v>102</v>
      </c>
      <c r="I5">
        <f>'B4'!I16</f>
        <v>0</v>
      </c>
      <c r="Q5">
        <f>'B4'!Q16</f>
        <v>0</v>
      </c>
      <c r="Y5">
        <f>'B4'!Y16</f>
        <v>0</v>
      </c>
    </row>
    <row r="6" spans="1:26" ht="409.6" customHeight="1" x14ac:dyDescent="0.3">
      <c r="A6" s="1" t="s">
        <v>12</v>
      </c>
      <c r="C6" s="1" t="s">
        <v>113</v>
      </c>
      <c r="I6">
        <f>'B5'!I16</f>
        <v>0</v>
      </c>
      <c r="Q6">
        <f>'B5'!Q16</f>
        <v>0</v>
      </c>
      <c r="Y6">
        <f>'B5'!Y16</f>
        <v>0</v>
      </c>
    </row>
    <row r="7" spans="1:26" ht="409.6" customHeight="1" x14ac:dyDescent="0.3">
      <c r="A7" s="1" t="s">
        <v>14</v>
      </c>
      <c r="C7" s="1" t="s">
        <v>230</v>
      </c>
      <c r="I7">
        <f>'B6'!I16</f>
        <v>0</v>
      </c>
      <c r="Q7">
        <f>'B6'!Q16</f>
        <v>0</v>
      </c>
      <c r="Y7">
        <f>'B6'!Y16</f>
        <v>0</v>
      </c>
    </row>
    <row r="8" spans="1:26" ht="409.6" customHeight="1" x14ac:dyDescent="0.3">
      <c r="A8" s="1" t="s">
        <v>16</v>
      </c>
      <c r="C8" s="1" t="s">
        <v>239</v>
      </c>
      <c r="I8">
        <f>'B7'!I16</f>
        <v>0</v>
      </c>
      <c r="Q8">
        <f>'B7'!Q16</f>
        <v>0</v>
      </c>
      <c r="Y8">
        <f>'B7'!Y16</f>
        <v>0</v>
      </c>
    </row>
    <row r="9" spans="1:26" ht="409.6" customHeight="1" x14ac:dyDescent="0.3">
      <c r="A9" s="1" t="s">
        <v>18</v>
      </c>
      <c r="C9" s="1" t="s">
        <v>245</v>
      </c>
      <c r="I9">
        <f>'B8'!I16</f>
        <v>0</v>
      </c>
      <c r="Q9">
        <f>'B8'!Q16</f>
        <v>0</v>
      </c>
      <c r="Y9">
        <f>'B8'!Y16</f>
        <v>0</v>
      </c>
    </row>
    <row r="10" spans="1:26" ht="409.6" customHeight="1" x14ac:dyDescent="0.3">
      <c r="A10" s="1" t="s">
        <v>20</v>
      </c>
      <c r="C10" s="1" t="s">
        <v>255</v>
      </c>
      <c r="I10">
        <f>'B9'!I16</f>
        <v>0</v>
      </c>
      <c r="Q10">
        <f>'B9'!Q16</f>
        <v>0</v>
      </c>
      <c r="Y10">
        <f>'B9'!Y16</f>
        <v>0</v>
      </c>
    </row>
    <row r="11" spans="1:26" ht="409.6" customHeight="1" x14ac:dyDescent="0.3">
      <c r="A11" s="1" t="s">
        <v>22</v>
      </c>
      <c r="C11" s="1" t="s">
        <v>125</v>
      </c>
      <c r="I11">
        <f>'B10'!I16</f>
        <v>0</v>
      </c>
      <c r="Q11">
        <f>'B10'!Q16</f>
        <v>0</v>
      </c>
      <c r="Y11">
        <f>'B10'!Y16</f>
        <v>0</v>
      </c>
    </row>
    <row r="12" spans="1:26" x14ac:dyDescent="0.3">
      <c r="I12" t="e">
        <f>[2]B11!I16</f>
        <v>#REF!</v>
      </c>
      <c r="Q12" t="e">
        <f>[2]B11!Q16</f>
        <v>#REF!</v>
      </c>
      <c r="Y12" t="e">
        <f>[2]B11!Y16</f>
        <v>#REF!</v>
      </c>
    </row>
    <row r="13" spans="1:26" x14ac:dyDescent="0.3">
      <c r="I13" t="e">
        <f>[3]B12!I16</f>
        <v>#REF!</v>
      </c>
      <c r="Q13" t="e">
        <f>[3]B12!Q16</f>
        <v>#REF!</v>
      </c>
      <c r="Y13" t="e">
        <f>[3]B12!Y16</f>
        <v>#REF!</v>
      </c>
    </row>
    <row r="14" spans="1:26" x14ac:dyDescent="0.3">
      <c r="I14" t="e">
        <f>[4]B13!I16</f>
        <v>#REF!</v>
      </c>
      <c r="Q14" t="e">
        <f>[4]B13!Q16</f>
        <v>#REF!</v>
      </c>
      <c r="Y14" t="e">
        <f>[4]B13!Y16</f>
        <v>#REF!</v>
      </c>
    </row>
    <row r="15" spans="1:26" x14ac:dyDescent="0.3">
      <c r="I15" t="e">
        <f>[5]B14!I16</f>
        <v>#REF!</v>
      </c>
      <c r="Q15" t="e">
        <f>[5]B14!Q16</f>
        <v>#REF!</v>
      </c>
      <c r="Y15" t="e">
        <f>[5]B14!Y16</f>
        <v>#REF!</v>
      </c>
    </row>
    <row r="16" spans="1:26" x14ac:dyDescent="0.3">
      <c r="I16" t="e">
        <f>[6]B15!I16</f>
        <v>#REF!</v>
      </c>
      <c r="Q16" t="e">
        <f>[6]B15!Q16</f>
        <v>#REF!</v>
      </c>
      <c r="Y16" t="e">
        <f>[6]B15!Y16</f>
        <v>#REF!</v>
      </c>
    </row>
    <row r="17" spans="9:25" x14ac:dyDescent="0.3">
      <c r="I17" t="e">
        <f>[7]B16!I16</f>
        <v>#REF!</v>
      </c>
      <c r="Q17" t="e">
        <f>[7]B16!Q16</f>
        <v>#REF!</v>
      </c>
      <c r="Y17" t="e">
        <f>[7]B16!Y16</f>
        <v>#REF!</v>
      </c>
    </row>
    <row r="18" spans="9:25" x14ac:dyDescent="0.3">
      <c r="I18" t="e">
        <f>[8]B17!I16</f>
        <v>#REF!</v>
      </c>
      <c r="Q18" t="e">
        <f>[8]B17!Q16</f>
        <v>#REF!</v>
      </c>
      <c r="Y18" t="e">
        <f>[8]B17!Y16</f>
        <v>#REF!</v>
      </c>
    </row>
    <row r="19" spans="9:25" x14ac:dyDescent="0.3">
      <c r="I19" t="e">
        <f>[9]B18!I16</f>
        <v>#REF!</v>
      </c>
      <c r="Q19" t="e">
        <f>[9]B18!Q16</f>
        <v>#REF!</v>
      </c>
      <c r="Y19" t="e">
        <f>[9]B18!Y16</f>
        <v>#REF!</v>
      </c>
    </row>
    <row r="20" spans="9:25" x14ac:dyDescent="0.3">
      <c r="I20" t="e">
        <f>[10]B19!I16</f>
        <v>#REF!</v>
      </c>
      <c r="Q20" t="e">
        <f>[10]B19!Q16</f>
        <v>#REF!</v>
      </c>
      <c r="Y20" t="e">
        <f>[10]B19!Y16</f>
        <v>#REF!</v>
      </c>
    </row>
    <row r="21" spans="9:25" x14ac:dyDescent="0.3">
      <c r="I21" t="e">
        <f>[11]B20!I16</f>
        <v>#REF!</v>
      </c>
      <c r="Q21" t="e">
        <f>[11]B20!Q16</f>
        <v>#REF!</v>
      </c>
      <c r="Y21" t="e">
        <f>[11]B20!Y16</f>
        <v>#REF!</v>
      </c>
    </row>
    <row r="22" spans="9:25" x14ac:dyDescent="0.3">
      <c r="I22" t="e">
        <f>[12]B21!I16</f>
        <v>#REF!</v>
      </c>
      <c r="Q22" t="e">
        <f>[12]B21!Q16</f>
        <v>#REF!</v>
      </c>
      <c r="Y22" t="e">
        <f>[12]B21!Y16</f>
        <v>#REF!</v>
      </c>
    </row>
    <row r="23" spans="9:25" x14ac:dyDescent="0.3">
      <c r="I23" t="e">
        <f>[13]B22!I16</f>
        <v>#REF!</v>
      </c>
      <c r="Q23" t="e">
        <f>[13]B22!Q16</f>
        <v>#REF!</v>
      </c>
      <c r="Y23" t="e">
        <f>[13]B22!Y16</f>
        <v>#REF!</v>
      </c>
    </row>
    <row r="24" spans="9:25" x14ac:dyDescent="0.3">
      <c r="I24" t="e">
        <f>[14]B23!I16</f>
        <v>#REF!</v>
      </c>
      <c r="Q24" t="e">
        <f>[14]B23!Q16</f>
        <v>#REF!</v>
      </c>
      <c r="Y24" t="e">
        <f>[14]B23!Y16</f>
        <v>#REF!</v>
      </c>
    </row>
    <row r="25" spans="9:25" x14ac:dyDescent="0.3">
      <c r="I25" t="e">
        <f>[15]B24!I16</f>
        <v>#REF!</v>
      </c>
      <c r="Q25" t="e">
        <f>[15]B24!Q16</f>
        <v>#REF!</v>
      </c>
      <c r="Y25" t="e">
        <f>[15]B24!Y16</f>
        <v>#REF!</v>
      </c>
    </row>
    <row r="26" spans="9:25" x14ac:dyDescent="0.3">
      <c r="I26" t="e">
        <f>[16]B25!I16</f>
        <v>#REF!</v>
      </c>
      <c r="Q26" t="e">
        <f>[16]B25!Q16</f>
        <v>#REF!</v>
      </c>
      <c r="Y26" t="e">
        <f>[16]B25!Y16</f>
        <v>#REF!</v>
      </c>
    </row>
    <row r="27" spans="9:25" x14ac:dyDescent="0.3">
      <c r="I27" t="e">
        <f>[17]B26!I16</f>
        <v>#REF!</v>
      </c>
      <c r="Q27" t="e">
        <f>[17]B26!Q16</f>
        <v>#REF!</v>
      </c>
      <c r="Y27" t="e">
        <f>[17]B26!Y16</f>
        <v>#REF!</v>
      </c>
    </row>
    <row r="28" spans="9:25" x14ac:dyDescent="0.3">
      <c r="I28" t="e">
        <f>[18]B27!I16</f>
        <v>#REF!</v>
      </c>
      <c r="Q28" t="e">
        <f>[18]B27!Q16</f>
        <v>#REF!</v>
      </c>
      <c r="Y28" t="e">
        <f>[18]B27!Y16</f>
        <v>#REF!</v>
      </c>
    </row>
    <row r="29" spans="9:25" x14ac:dyDescent="0.3">
      <c r="I29" t="e">
        <f>[19]B28!I16</f>
        <v>#REF!</v>
      </c>
      <c r="Q29" t="e">
        <f>[19]B28!Q16</f>
        <v>#REF!</v>
      </c>
      <c r="Y29" t="e">
        <f>[19]B28!Y16</f>
        <v>#REF!</v>
      </c>
    </row>
    <row r="30" spans="9:25" x14ac:dyDescent="0.3">
      <c r="I30" t="e">
        <f>[20]B29!I16</f>
        <v>#REF!</v>
      </c>
      <c r="Q30" t="e">
        <f>[20]B29!Q16</f>
        <v>#REF!</v>
      </c>
      <c r="Y30" t="e">
        <f>[20]B29!Y16</f>
        <v>#REF!</v>
      </c>
    </row>
    <row r="31" spans="9:25" x14ac:dyDescent="0.3">
      <c r="I31" t="e">
        <f>[21]B30!I16</f>
        <v>#REF!</v>
      </c>
      <c r="Q31" t="e">
        <f>[21]B30!Q16</f>
        <v>#REF!</v>
      </c>
      <c r="Y31" t="e">
        <f>[21]B30!Y16</f>
        <v>#REF!</v>
      </c>
    </row>
    <row r="32" spans="9:25" x14ac:dyDescent="0.3">
      <c r="I32" t="e">
        <f>[22]B31!I16</f>
        <v>#REF!</v>
      </c>
      <c r="Q32" t="e">
        <f>[22]B31!Q16</f>
        <v>#REF!</v>
      </c>
      <c r="Y32" t="e">
        <f>[22]B31!Y16</f>
        <v>#REF!</v>
      </c>
    </row>
    <row r="33" spans="1:25" x14ac:dyDescent="0.3">
      <c r="I33" t="e">
        <f>[23]B32!I16</f>
        <v>#REF!</v>
      </c>
      <c r="Q33" t="e">
        <f>[23]B32!Q16</f>
        <v>#REF!</v>
      </c>
      <c r="Y33" t="e">
        <f>[23]B32!Y16</f>
        <v>#REF!</v>
      </c>
    </row>
    <row r="34" spans="1:25" x14ac:dyDescent="0.3">
      <c r="I34" t="e">
        <f>[24]B33!I16</f>
        <v>#REF!</v>
      </c>
      <c r="Q34" t="e">
        <f>[24]B33!Q16</f>
        <v>#REF!</v>
      </c>
      <c r="Y34" t="e">
        <f>[24]B33!Y16</f>
        <v>#REF!</v>
      </c>
    </row>
    <row r="35" spans="1:25" x14ac:dyDescent="0.3">
      <c r="I35" t="e">
        <f>[25]B34!I16</f>
        <v>#REF!</v>
      </c>
      <c r="Q35" t="e">
        <f>[25]B34!Q16</f>
        <v>#REF!</v>
      </c>
      <c r="Y35" t="e">
        <f>[25]B34!Y16</f>
        <v>#REF!</v>
      </c>
    </row>
    <row r="36" spans="1:25" x14ac:dyDescent="0.3">
      <c r="I36" t="e">
        <f>[26]B35!I16</f>
        <v>#REF!</v>
      </c>
      <c r="Q36" t="e">
        <f>[26]B35!Q16</f>
        <v>#REF!</v>
      </c>
      <c r="Y36" t="e">
        <f>[26]B35!Y16</f>
        <v>#REF!</v>
      </c>
    </row>
    <row r="37" spans="1:25" x14ac:dyDescent="0.3">
      <c r="I37" t="e">
        <f>[27]B36!I16</f>
        <v>#REF!</v>
      </c>
      <c r="Q37" t="e">
        <f>[27]B36!Q16</f>
        <v>#REF!</v>
      </c>
      <c r="Y37" t="e">
        <f>[27]B36!Y16</f>
        <v>#REF!</v>
      </c>
    </row>
    <row r="38" spans="1:25" x14ac:dyDescent="0.3">
      <c r="I38" t="e">
        <f>[28]B37!I16</f>
        <v>#REF!</v>
      </c>
      <c r="Q38" t="e">
        <f>[28]B37!Q16</f>
        <v>#REF!</v>
      </c>
      <c r="Y38" t="e">
        <f>[28]B37!Y16</f>
        <v>#REF!</v>
      </c>
    </row>
    <row r="39" spans="1:25" x14ac:dyDescent="0.3">
      <c r="I39" t="e">
        <f>[29]B38!I16</f>
        <v>#REF!</v>
      </c>
      <c r="Q39" t="e">
        <f>[29]B38!Q16</f>
        <v>#REF!</v>
      </c>
      <c r="Y39" t="e">
        <f>[29]B38!Y16</f>
        <v>#REF!</v>
      </c>
    </row>
    <row r="40" spans="1:25" x14ac:dyDescent="0.3">
      <c r="I40" t="e">
        <f>[30]B39!I16</f>
        <v>#REF!</v>
      </c>
      <c r="Q40" t="e">
        <f>[30]B39!Q16</f>
        <v>#REF!</v>
      </c>
      <c r="Y40" t="e">
        <f>[30]B39!Y16</f>
        <v>#REF!</v>
      </c>
    </row>
    <row r="41" spans="1:25" x14ac:dyDescent="0.3">
      <c r="I41" t="e">
        <f>[31]B40!I16</f>
        <v>#REF!</v>
      </c>
      <c r="Q41" t="e">
        <f>[31]B40!Q16</f>
        <v>#REF!</v>
      </c>
      <c r="Y41" t="e">
        <f>[31]B40!Y16</f>
        <v>#REF!</v>
      </c>
    </row>
    <row r="42" spans="1:25" x14ac:dyDescent="0.3">
      <c r="I42" t="e">
        <f>[32]B41!I16</f>
        <v>#REF!</v>
      </c>
      <c r="Q42" t="e">
        <f>[32]B41!Q16</f>
        <v>#REF!</v>
      </c>
      <c r="Y42" t="e">
        <f>[32]B41!Y16</f>
        <v>#REF!</v>
      </c>
    </row>
    <row r="43" spans="1:25" x14ac:dyDescent="0.3">
      <c r="I43" t="e">
        <f>[33]B42!I16</f>
        <v>#REF!</v>
      </c>
      <c r="Q43" t="e">
        <f>[33]B42!Q16</f>
        <v>#REF!</v>
      </c>
      <c r="Y43" t="e">
        <f>[33]B42!Y16</f>
        <v>#REF!</v>
      </c>
    </row>
    <row r="44" spans="1:25" x14ac:dyDescent="0.3">
      <c r="I44" t="e">
        <f>[34]B43!I16</f>
        <v>#REF!</v>
      </c>
      <c r="Q44" t="e">
        <f>[34]B43!Q16</f>
        <v>#REF!</v>
      </c>
      <c r="Y44" t="e">
        <f>[34]B43!Y16</f>
        <v>#REF!</v>
      </c>
    </row>
    <row r="45" spans="1:25" x14ac:dyDescent="0.3">
      <c r="I45" t="e">
        <f>[35]B44!I16</f>
        <v>#REF!</v>
      </c>
      <c r="Q45" t="e">
        <f>[35]B44!Q16</f>
        <v>#REF!</v>
      </c>
      <c r="Y45" t="e">
        <f>[35]B44!Y16</f>
        <v>#REF!</v>
      </c>
    </row>
    <row r="46" spans="1:25" ht="409.6" customHeight="1" x14ac:dyDescent="0.3">
      <c r="A46" s="1" t="s">
        <v>26</v>
      </c>
      <c r="C46" s="1" t="s">
        <v>135</v>
      </c>
      <c r="I46">
        <f>'B45'!I16</f>
        <v>0</v>
      </c>
      <c r="Q46">
        <f>'B45'!Q16</f>
        <v>0</v>
      </c>
      <c r="Y46">
        <f>'B45'!Y16</f>
        <v>0</v>
      </c>
    </row>
    <row r="47" spans="1:25" ht="409.6" customHeight="1" x14ac:dyDescent="0.3">
      <c r="A47" s="1" t="s">
        <v>28</v>
      </c>
      <c r="C47" s="1" t="s">
        <v>144</v>
      </c>
      <c r="I47">
        <f>'B46'!I16</f>
        <v>0</v>
      </c>
      <c r="Q47">
        <f>'B46'!Q16</f>
        <v>0</v>
      </c>
      <c r="Y47">
        <f>'B46'!Y16</f>
        <v>0</v>
      </c>
    </row>
    <row r="48" spans="1:25" ht="409.6" customHeight="1" x14ac:dyDescent="0.3">
      <c r="A48" s="1" t="s">
        <v>30</v>
      </c>
      <c r="C48" s="1" t="s">
        <v>153</v>
      </c>
      <c r="I48">
        <f>'B47'!I16</f>
        <v>0</v>
      </c>
      <c r="Q48">
        <f>'B47'!Q16</f>
        <v>0</v>
      </c>
      <c r="Y48">
        <f>'B47'!Y16</f>
        <v>0</v>
      </c>
    </row>
    <row r="49" spans="1:25" ht="409.6" customHeight="1" x14ac:dyDescent="0.3">
      <c r="A49" s="1" t="s">
        <v>32</v>
      </c>
      <c r="C49" s="1" t="s">
        <v>163</v>
      </c>
      <c r="I49">
        <f>'B48'!I16</f>
        <v>0</v>
      </c>
      <c r="Q49">
        <f>'B48'!Q16</f>
        <v>0</v>
      </c>
      <c r="Y49">
        <f>'B48'!Y16</f>
        <v>0</v>
      </c>
    </row>
    <row r="50" spans="1:25" ht="409.6" customHeight="1" x14ac:dyDescent="0.3">
      <c r="A50" s="1" t="s">
        <v>34</v>
      </c>
      <c r="C50" s="1" t="s">
        <v>173</v>
      </c>
      <c r="I50">
        <f>'B49'!I16</f>
        <v>0</v>
      </c>
      <c r="Q50">
        <f>'B49'!Q16</f>
        <v>0</v>
      </c>
      <c r="Y50">
        <f>'B49'!Y16</f>
        <v>0</v>
      </c>
    </row>
    <row r="51" spans="1:25" ht="409.6" customHeight="1" x14ac:dyDescent="0.3">
      <c r="A51" s="1" t="s">
        <v>36</v>
      </c>
      <c r="C51" s="1" t="s">
        <v>182</v>
      </c>
      <c r="I51">
        <f>'B50'!I16</f>
        <v>0</v>
      </c>
      <c r="Q51">
        <f>'B50'!Q16</f>
        <v>0</v>
      </c>
      <c r="Y51">
        <f>'B50'!Y16</f>
        <v>0</v>
      </c>
    </row>
    <row r="52" spans="1:25" ht="409.6" customHeight="1" x14ac:dyDescent="0.3">
      <c r="A52" s="1" t="s">
        <v>38</v>
      </c>
      <c r="C52" s="1" t="s">
        <v>190</v>
      </c>
      <c r="I52">
        <f>'B51'!I16</f>
        <v>0</v>
      </c>
      <c r="Q52">
        <f>'B51'!Q16</f>
        <v>0</v>
      </c>
      <c r="Y52">
        <f>'B51'!Y16</f>
        <v>0</v>
      </c>
    </row>
    <row r="53" spans="1:25" ht="409.6" customHeight="1" x14ac:dyDescent="0.3">
      <c r="A53" s="1" t="s">
        <v>39</v>
      </c>
      <c r="C53" s="1" t="s">
        <v>199</v>
      </c>
      <c r="I53">
        <f>'B52'!I16</f>
        <v>0</v>
      </c>
      <c r="Q53">
        <f>'B52'!Q16</f>
        <v>0</v>
      </c>
      <c r="Y53">
        <f>'B52'!Y16</f>
        <v>0</v>
      </c>
    </row>
    <row r="54" spans="1:25" ht="409.6" customHeight="1" x14ac:dyDescent="0.3">
      <c r="A54" s="1" t="s">
        <v>41</v>
      </c>
      <c r="C54" s="1" t="s">
        <v>207</v>
      </c>
      <c r="I54">
        <f>'B53'!I16</f>
        <v>0</v>
      </c>
      <c r="Q54">
        <f>'B53'!Q16</f>
        <v>0</v>
      </c>
      <c r="Y54">
        <f>'B53'!Y16</f>
        <v>0</v>
      </c>
    </row>
    <row r="55" spans="1:25" ht="409.6" customHeight="1" x14ac:dyDescent="0.3">
      <c r="A55" s="1" t="s">
        <v>43</v>
      </c>
      <c r="C55" s="1" t="s">
        <v>216</v>
      </c>
      <c r="I55">
        <f>'B54'!I16</f>
        <v>0</v>
      </c>
      <c r="Q55">
        <f>'B54'!Q16</f>
        <v>0</v>
      </c>
      <c r="Y55">
        <f>'B54'!Y16</f>
        <v>0</v>
      </c>
    </row>
    <row r="56" spans="1:25" ht="409.6" customHeight="1" x14ac:dyDescent="0.3">
      <c r="A56" s="1" t="s">
        <v>45</v>
      </c>
      <c r="C56" s="1" t="s">
        <v>219</v>
      </c>
      <c r="I56">
        <f>'B55'!I16</f>
        <v>0</v>
      </c>
      <c r="Q56">
        <f>'B55'!Q16</f>
        <v>0</v>
      </c>
      <c r="Y56">
        <f>'B55'!Y16</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73</v>
      </c>
      <c r="I2">
        <f>'B1'!I17</f>
        <v>0</v>
      </c>
      <c r="Q2">
        <f>'B1'!Q17</f>
        <v>0</v>
      </c>
      <c r="Y2">
        <f>'B1'!Y17</f>
        <v>0</v>
      </c>
    </row>
    <row r="3" spans="1:26" ht="409.6" customHeight="1" x14ac:dyDescent="0.3">
      <c r="A3" s="1" t="s">
        <v>2</v>
      </c>
      <c r="C3" s="1" t="s">
        <v>83</v>
      </c>
      <c r="I3">
        <f>'B2'!I17</f>
        <v>0</v>
      </c>
      <c r="Q3">
        <f>'B2'!Q17</f>
        <v>0</v>
      </c>
      <c r="Y3">
        <f>'B2'!Y17</f>
        <v>0</v>
      </c>
    </row>
    <row r="4" spans="1:26" ht="409.6" customHeight="1" x14ac:dyDescent="0.3">
      <c r="A4" s="1" t="s">
        <v>8</v>
      </c>
      <c r="C4" s="1" t="s">
        <v>93</v>
      </c>
      <c r="I4">
        <f>'B3'!I17</f>
        <v>0</v>
      </c>
      <c r="Q4">
        <f>'B3'!Q17</f>
        <v>0</v>
      </c>
      <c r="Y4">
        <f>'B3'!Y17</f>
        <v>0</v>
      </c>
    </row>
    <row r="5" spans="1:26" ht="409.6" customHeight="1" x14ac:dyDescent="0.3">
      <c r="A5" s="1" t="s">
        <v>10</v>
      </c>
      <c r="C5" s="1" t="s">
        <v>103</v>
      </c>
      <c r="I5">
        <f>'B4'!I17</f>
        <v>0</v>
      </c>
      <c r="Q5">
        <f>'B4'!Q17</f>
        <v>0</v>
      </c>
      <c r="Y5">
        <f>'B4'!Y17</f>
        <v>0</v>
      </c>
    </row>
    <row r="6" spans="1:26" ht="409.6" customHeight="1" x14ac:dyDescent="0.3">
      <c r="A6" s="1" t="s">
        <v>12</v>
      </c>
      <c r="C6" s="1" t="s">
        <v>114</v>
      </c>
      <c r="I6">
        <f>'B5'!I17</f>
        <v>0</v>
      </c>
      <c r="Q6">
        <f>'B5'!Q17</f>
        <v>0</v>
      </c>
      <c r="Y6">
        <f>'B5'!Y17</f>
        <v>0</v>
      </c>
    </row>
    <row r="7" spans="1:26" ht="409.6" customHeight="1" x14ac:dyDescent="0.3">
      <c r="A7" s="1" t="s">
        <v>14</v>
      </c>
      <c r="C7" s="1" t="s">
        <v>231</v>
      </c>
      <c r="I7">
        <f>'B6'!I17</f>
        <v>0</v>
      </c>
      <c r="Q7">
        <f>'B6'!Q17</f>
        <v>0</v>
      </c>
      <c r="Y7">
        <f>'B6'!Y17</f>
        <v>0</v>
      </c>
    </row>
    <row r="8" spans="1:26" ht="409.6" customHeight="1" x14ac:dyDescent="0.3">
      <c r="A8" s="1" t="s">
        <v>16</v>
      </c>
      <c r="C8" s="1" t="s">
        <v>240</v>
      </c>
      <c r="I8">
        <f>'B7'!I17</f>
        <v>0</v>
      </c>
      <c r="Q8">
        <f>'B7'!Q17</f>
        <v>0</v>
      </c>
      <c r="Y8">
        <f>'B7'!Y17</f>
        <v>0</v>
      </c>
    </row>
    <row r="9" spans="1:26" ht="409.6" customHeight="1" x14ac:dyDescent="0.3">
      <c r="A9" s="1" t="s">
        <v>18</v>
      </c>
      <c r="C9" s="1" t="s">
        <v>247</v>
      </c>
      <c r="I9">
        <f>'B8'!I17</f>
        <v>0</v>
      </c>
      <c r="Q9">
        <f>'B8'!Q17</f>
        <v>0</v>
      </c>
      <c r="Y9">
        <f>'B8'!Y17</f>
        <v>0</v>
      </c>
    </row>
    <row r="10" spans="1:26" ht="409.6" customHeight="1" x14ac:dyDescent="0.3">
      <c r="A10" s="1" t="s">
        <v>20</v>
      </c>
      <c r="C10" s="1" t="s">
        <v>256</v>
      </c>
      <c r="I10">
        <f>'B9'!I17</f>
        <v>0</v>
      </c>
      <c r="Q10">
        <f>'B9'!Q17</f>
        <v>0</v>
      </c>
      <c r="Y10">
        <f>'B9'!Y17</f>
        <v>0</v>
      </c>
    </row>
    <row r="11" spans="1:26" ht="409.6" customHeight="1" x14ac:dyDescent="0.3">
      <c r="A11" s="1" t="s">
        <v>22</v>
      </c>
      <c r="C11" s="1" t="s">
        <v>126</v>
      </c>
      <c r="I11">
        <f>'B10'!I17</f>
        <v>0</v>
      </c>
      <c r="Q11">
        <f>'B10'!Q17</f>
        <v>0</v>
      </c>
      <c r="Y11">
        <f>'B10'!Y17</f>
        <v>0</v>
      </c>
    </row>
    <row r="12" spans="1:26" x14ac:dyDescent="0.3">
      <c r="I12" t="e">
        <f>[2]B11!I17</f>
        <v>#REF!</v>
      </c>
      <c r="Q12" t="e">
        <f>[2]B11!Q17</f>
        <v>#REF!</v>
      </c>
      <c r="Y12" t="e">
        <f>[2]B11!Y17</f>
        <v>#REF!</v>
      </c>
    </row>
    <row r="13" spans="1:26" x14ac:dyDescent="0.3">
      <c r="I13" t="e">
        <f>[3]B12!I17</f>
        <v>#REF!</v>
      </c>
      <c r="Q13" t="e">
        <f>[3]B12!Q17</f>
        <v>#REF!</v>
      </c>
      <c r="Y13" t="e">
        <f>[3]B12!Y17</f>
        <v>#REF!</v>
      </c>
    </row>
    <row r="14" spans="1:26" x14ac:dyDescent="0.3">
      <c r="I14" t="e">
        <f>[4]B13!I17</f>
        <v>#REF!</v>
      </c>
      <c r="Q14" t="e">
        <f>[4]B13!Q17</f>
        <v>#REF!</v>
      </c>
      <c r="Y14" t="e">
        <f>[4]B13!Y17</f>
        <v>#REF!</v>
      </c>
    </row>
    <row r="15" spans="1:26" x14ac:dyDescent="0.3">
      <c r="I15" t="e">
        <f>[5]B14!I17</f>
        <v>#REF!</v>
      </c>
      <c r="Q15" t="e">
        <f>[5]B14!Q17</f>
        <v>#REF!</v>
      </c>
      <c r="Y15" t="e">
        <f>[5]B14!Y17</f>
        <v>#REF!</v>
      </c>
    </row>
    <row r="16" spans="1:26" x14ac:dyDescent="0.3">
      <c r="I16" t="e">
        <f>[6]B15!I17</f>
        <v>#REF!</v>
      </c>
      <c r="Q16" t="e">
        <f>[6]B15!Q17</f>
        <v>#REF!</v>
      </c>
      <c r="Y16" t="e">
        <f>[6]B15!Y17</f>
        <v>#REF!</v>
      </c>
    </row>
    <row r="17" spans="9:25" x14ac:dyDescent="0.3">
      <c r="I17" t="e">
        <f>[7]B16!I17</f>
        <v>#REF!</v>
      </c>
      <c r="Q17" t="e">
        <f>[7]B16!Q17</f>
        <v>#REF!</v>
      </c>
      <c r="Y17" t="e">
        <f>[7]B16!Y17</f>
        <v>#REF!</v>
      </c>
    </row>
    <row r="18" spans="9:25" x14ac:dyDescent="0.3">
      <c r="I18" t="e">
        <f>[8]B17!I17</f>
        <v>#REF!</v>
      </c>
      <c r="Q18" t="e">
        <f>[8]B17!Q17</f>
        <v>#REF!</v>
      </c>
      <c r="Y18" t="e">
        <f>[8]B17!Y17</f>
        <v>#REF!</v>
      </c>
    </row>
    <row r="19" spans="9:25" x14ac:dyDescent="0.3">
      <c r="I19" t="e">
        <f>[9]B18!I17</f>
        <v>#REF!</v>
      </c>
      <c r="Q19" t="e">
        <f>[9]B18!Q17</f>
        <v>#REF!</v>
      </c>
      <c r="Y19" t="e">
        <f>[9]B18!Y17</f>
        <v>#REF!</v>
      </c>
    </row>
    <row r="20" spans="9:25" x14ac:dyDescent="0.3">
      <c r="I20" t="e">
        <f>[10]B19!I17</f>
        <v>#REF!</v>
      </c>
      <c r="Q20" t="e">
        <f>[10]B19!Q17</f>
        <v>#REF!</v>
      </c>
      <c r="Y20" t="e">
        <f>[10]B19!Y17</f>
        <v>#REF!</v>
      </c>
    </row>
    <row r="21" spans="9:25" x14ac:dyDescent="0.3">
      <c r="I21" t="e">
        <f>[11]B20!I17</f>
        <v>#REF!</v>
      </c>
      <c r="Q21" t="e">
        <f>[11]B20!Q17</f>
        <v>#REF!</v>
      </c>
      <c r="Y21" t="e">
        <f>[11]B20!Y17</f>
        <v>#REF!</v>
      </c>
    </row>
    <row r="22" spans="9:25" x14ac:dyDescent="0.3">
      <c r="I22" t="e">
        <f>[12]B21!I17</f>
        <v>#REF!</v>
      </c>
      <c r="Q22" t="e">
        <f>[12]B21!Q17</f>
        <v>#REF!</v>
      </c>
      <c r="Y22" t="e">
        <f>[12]B21!Y17</f>
        <v>#REF!</v>
      </c>
    </row>
    <row r="23" spans="9:25" x14ac:dyDescent="0.3">
      <c r="I23" t="e">
        <f>[13]B22!I17</f>
        <v>#REF!</v>
      </c>
      <c r="Q23" t="e">
        <f>[13]B22!Q17</f>
        <v>#REF!</v>
      </c>
      <c r="Y23" t="e">
        <f>[13]B22!Y17</f>
        <v>#REF!</v>
      </c>
    </row>
    <row r="24" spans="9:25" x14ac:dyDescent="0.3">
      <c r="I24" t="e">
        <f>[14]B23!I17</f>
        <v>#REF!</v>
      </c>
      <c r="Q24" t="e">
        <f>[14]B23!Q17</f>
        <v>#REF!</v>
      </c>
      <c r="Y24" t="e">
        <f>[14]B23!Y17</f>
        <v>#REF!</v>
      </c>
    </row>
    <row r="25" spans="9:25" x14ac:dyDescent="0.3">
      <c r="I25" t="e">
        <f>[15]B24!I17</f>
        <v>#REF!</v>
      </c>
      <c r="Q25" t="e">
        <f>[15]B24!Q17</f>
        <v>#REF!</v>
      </c>
      <c r="Y25" t="e">
        <f>[15]B24!Y17</f>
        <v>#REF!</v>
      </c>
    </row>
    <row r="26" spans="9:25" x14ac:dyDescent="0.3">
      <c r="I26" t="e">
        <f>[16]B25!I17</f>
        <v>#REF!</v>
      </c>
      <c r="Q26" t="e">
        <f>[16]B25!Q17</f>
        <v>#REF!</v>
      </c>
      <c r="Y26" t="e">
        <f>[16]B25!Y17</f>
        <v>#REF!</v>
      </c>
    </row>
    <row r="27" spans="9:25" x14ac:dyDescent="0.3">
      <c r="I27" t="e">
        <f>[17]B26!I17</f>
        <v>#REF!</v>
      </c>
      <c r="Q27" t="e">
        <f>[17]B26!Q17</f>
        <v>#REF!</v>
      </c>
      <c r="Y27" t="e">
        <f>[17]B26!Y17</f>
        <v>#REF!</v>
      </c>
    </row>
    <row r="28" spans="9:25" x14ac:dyDescent="0.3">
      <c r="I28" t="e">
        <f>[18]B27!I17</f>
        <v>#REF!</v>
      </c>
      <c r="Q28" t="e">
        <f>[18]B27!Q17</f>
        <v>#REF!</v>
      </c>
      <c r="Y28" t="e">
        <f>[18]B27!Y17</f>
        <v>#REF!</v>
      </c>
    </row>
    <row r="29" spans="9:25" x14ac:dyDescent="0.3">
      <c r="I29" t="e">
        <f>[19]B28!I17</f>
        <v>#REF!</v>
      </c>
      <c r="Q29" t="e">
        <f>[19]B28!Q17</f>
        <v>#REF!</v>
      </c>
      <c r="Y29" t="e">
        <f>[19]B28!Y17</f>
        <v>#REF!</v>
      </c>
    </row>
    <row r="30" spans="9:25" x14ac:dyDescent="0.3">
      <c r="I30" t="e">
        <f>[20]B29!I17</f>
        <v>#REF!</v>
      </c>
      <c r="Q30" t="e">
        <f>[20]B29!Q17</f>
        <v>#REF!</v>
      </c>
      <c r="Y30" t="e">
        <f>[20]B29!Y17</f>
        <v>#REF!</v>
      </c>
    </row>
    <row r="31" spans="9:25" x14ac:dyDescent="0.3">
      <c r="I31" t="e">
        <f>[21]B30!I17</f>
        <v>#REF!</v>
      </c>
      <c r="Q31" t="e">
        <f>[21]B30!Q17</f>
        <v>#REF!</v>
      </c>
      <c r="Y31" t="e">
        <f>[21]B30!Y17</f>
        <v>#REF!</v>
      </c>
    </row>
    <row r="32" spans="9:25" x14ac:dyDescent="0.3">
      <c r="I32" t="e">
        <f>[22]B31!I17</f>
        <v>#REF!</v>
      </c>
      <c r="Q32" t="e">
        <f>[22]B31!Q17</f>
        <v>#REF!</v>
      </c>
      <c r="Y32" t="e">
        <f>[22]B31!Y17</f>
        <v>#REF!</v>
      </c>
    </row>
    <row r="33" spans="1:25" x14ac:dyDescent="0.3">
      <c r="I33" t="e">
        <f>[23]B32!I17</f>
        <v>#REF!</v>
      </c>
      <c r="Q33" t="e">
        <f>[23]B32!Q17</f>
        <v>#REF!</v>
      </c>
      <c r="Y33" t="e">
        <f>[23]B32!Y17</f>
        <v>#REF!</v>
      </c>
    </row>
    <row r="34" spans="1:25" x14ac:dyDescent="0.3">
      <c r="I34" t="e">
        <f>[24]B33!I17</f>
        <v>#REF!</v>
      </c>
      <c r="Q34" t="e">
        <f>[24]B33!Q17</f>
        <v>#REF!</v>
      </c>
      <c r="Y34" t="e">
        <f>[24]B33!Y17</f>
        <v>#REF!</v>
      </c>
    </row>
    <row r="35" spans="1:25" x14ac:dyDescent="0.3">
      <c r="I35" t="e">
        <f>[25]B34!I17</f>
        <v>#REF!</v>
      </c>
      <c r="Q35" t="e">
        <f>[25]B34!Q17</f>
        <v>#REF!</v>
      </c>
      <c r="Y35" t="e">
        <f>[25]B34!Y17</f>
        <v>#REF!</v>
      </c>
    </row>
    <row r="36" spans="1:25" x14ac:dyDescent="0.3">
      <c r="I36" t="e">
        <f>[26]B35!I17</f>
        <v>#REF!</v>
      </c>
      <c r="Q36" t="e">
        <f>[26]B35!Q17</f>
        <v>#REF!</v>
      </c>
      <c r="Y36" t="e">
        <f>[26]B35!Y17</f>
        <v>#REF!</v>
      </c>
    </row>
    <row r="37" spans="1:25" x14ac:dyDescent="0.3">
      <c r="I37" t="e">
        <f>[27]B36!I17</f>
        <v>#REF!</v>
      </c>
      <c r="Q37" t="e">
        <f>[27]B36!Q17</f>
        <v>#REF!</v>
      </c>
      <c r="Y37" t="e">
        <f>[27]B36!Y17</f>
        <v>#REF!</v>
      </c>
    </row>
    <row r="38" spans="1:25" x14ac:dyDescent="0.3">
      <c r="I38" t="e">
        <f>[28]B37!I17</f>
        <v>#REF!</v>
      </c>
      <c r="Q38" t="e">
        <f>[28]B37!Q17</f>
        <v>#REF!</v>
      </c>
      <c r="Y38" t="e">
        <f>[28]B37!Y17</f>
        <v>#REF!</v>
      </c>
    </row>
    <row r="39" spans="1:25" x14ac:dyDescent="0.3">
      <c r="I39" t="e">
        <f>[29]B38!I17</f>
        <v>#REF!</v>
      </c>
      <c r="Q39" t="e">
        <f>[29]B38!Q17</f>
        <v>#REF!</v>
      </c>
      <c r="Y39" t="e">
        <f>[29]B38!Y17</f>
        <v>#REF!</v>
      </c>
    </row>
    <row r="40" spans="1:25" x14ac:dyDescent="0.3">
      <c r="I40" t="e">
        <f>[30]B39!I17</f>
        <v>#REF!</v>
      </c>
      <c r="Q40" t="e">
        <f>[30]B39!Q17</f>
        <v>#REF!</v>
      </c>
      <c r="Y40" t="e">
        <f>[30]B39!Y17</f>
        <v>#REF!</v>
      </c>
    </row>
    <row r="41" spans="1:25" x14ac:dyDescent="0.3">
      <c r="I41" t="e">
        <f>[31]B40!I17</f>
        <v>#REF!</v>
      </c>
      <c r="Q41" t="e">
        <f>[31]B40!Q17</f>
        <v>#REF!</v>
      </c>
      <c r="Y41" t="e">
        <f>[31]B40!Y17</f>
        <v>#REF!</v>
      </c>
    </row>
    <row r="42" spans="1:25" x14ac:dyDescent="0.3">
      <c r="I42" t="e">
        <f>[32]B41!I17</f>
        <v>#REF!</v>
      </c>
      <c r="Q42" t="e">
        <f>[32]B41!Q17</f>
        <v>#REF!</v>
      </c>
      <c r="Y42" t="e">
        <f>[32]B41!Y17</f>
        <v>#REF!</v>
      </c>
    </row>
    <row r="43" spans="1:25" x14ac:dyDescent="0.3">
      <c r="I43" t="e">
        <f>[33]B42!I17</f>
        <v>#REF!</v>
      </c>
      <c r="Q43" t="e">
        <f>[33]B42!Q17</f>
        <v>#REF!</v>
      </c>
      <c r="Y43" t="e">
        <f>[33]B42!Y17</f>
        <v>#REF!</v>
      </c>
    </row>
    <row r="44" spans="1:25" x14ac:dyDescent="0.3">
      <c r="I44" t="e">
        <f>[34]B43!I17</f>
        <v>#REF!</v>
      </c>
      <c r="Q44" t="e">
        <f>[34]B43!Q17</f>
        <v>#REF!</v>
      </c>
      <c r="Y44" t="e">
        <f>[34]B43!Y17</f>
        <v>#REF!</v>
      </c>
    </row>
    <row r="45" spans="1:25" x14ac:dyDescent="0.3">
      <c r="I45" t="e">
        <f>[35]B44!I17</f>
        <v>#REF!</v>
      </c>
      <c r="Q45" t="e">
        <f>[35]B44!Q17</f>
        <v>#REF!</v>
      </c>
      <c r="Y45" t="e">
        <f>[35]B44!Y17</f>
        <v>#REF!</v>
      </c>
    </row>
    <row r="46" spans="1:25" ht="409.6" customHeight="1" x14ac:dyDescent="0.3">
      <c r="A46" s="1" t="s">
        <v>26</v>
      </c>
      <c r="C46" s="1" t="s">
        <v>136</v>
      </c>
      <c r="I46">
        <f>'B45'!I17</f>
        <v>0</v>
      </c>
      <c r="Q46">
        <f>'B45'!Q17</f>
        <v>0</v>
      </c>
      <c r="Y46">
        <f>'B45'!Y17</f>
        <v>0</v>
      </c>
    </row>
    <row r="47" spans="1:25" ht="409.6" customHeight="1" x14ac:dyDescent="0.3">
      <c r="A47" s="1" t="s">
        <v>28</v>
      </c>
      <c r="C47" s="1" t="s">
        <v>145</v>
      </c>
      <c r="I47">
        <f>'B46'!I17</f>
        <v>0</v>
      </c>
      <c r="Q47">
        <f>'B46'!Q17</f>
        <v>0</v>
      </c>
      <c r="Y47">
        <f>'B46'!Y17</f>
        <v>0</v>
      </c>
    </row>
    <row r="48" spans="1:25" ht="409.6" customHeight="1" x14ac:dyDescent="0.3">
      <c r="A48" s="1" t="s">
        <v>30</v>
      </c>
      <c r="C48" s="1" t="s">
        <v>154</v>
      </c>
      <c r="I48">
        <f>'B47'!I17</f>
        <v>0</v>
      </c>
      <c r="Q48">
        <f>'B47'!Q17</f>
        <v>0</v>
      </c>
      <c r="Y48">
        <f>'B47'!Y17</f>
        <v>0</v>
      </c>
    </row>
    <row r="49" spans="1:25" ht="409.6" customHeight="1" x14ac:dyDescent="0.3">
      <c r="A49" s="1" t="s">
        <v>32</v>
      </c>
      <c r="C49" s="1" t="s">
        <v>164</v>
      </c>
      <c r="I49">
        <f>'B48'!I17</f>
        <v>0</v>
      </c>
      <c r="Q49">
        <f>'B48'!Q17</f>
        <v>0</v>
      </c>
      <c r="Y49">
        <f>'B48'!Y17</f>
        <v>0</v>
      </c>
    </row>
    <row r="50" spans="1:25" ht="409.6" customHeight="1" x14ac:dyDescent="0.3">
      <c r="A50" s="1" t="s">
        <v>34</v>
      </c>
      <c r="C50" s="1" t="s">
        <v>174</v>
      </c>
      <c r="I50">
        <f>'B49'!I17</f>
        <v>0</v>
      </c>
      <c r="Q50">
        <f>'B49'!Q17</f>
        <v>0</v>
      </c>
      <c r="Y50">
        <f>'B49'!Y17</f>
        <v>0</v>
      </c>
    </row>
    <row r="51" spans="1:25" ht="409.6" customHeight="1" x14ac:dyDescent="0.3">
      <c r="A51" s="1" t="s">
        <v>36</v>
      </c>
      <c r="C51" s="1" t="s">
        <v>183</v>
      </c>
      <c r="I51">
        <f>'B50'!I17</f>
        <v>0</v>
      </c>
      <c r="Q51">
        <f>'B50'!Q17</f>
        <v>0</v>
      </c>
      <c r="Y51">
        <f>'B50'!Y17</f>
        <v>0</v>
      </c>
    </row>
    <row r="52" spans="1:25" ht="409.6" customHeight="1" x14ac:dyDescent="0.3">
      <c r="A52" s="1" t="s">
        <v>38</v>
      </c>
      <c r="C52" s="1" t="s">
        <v>191</v>
      </c>
      <c r="I52">
        <f>'B51'!I17</f>
        <v>0</v>
      </c>
      <c r="Q52">
        <f>'B51'!Q17</f>
        <v>0</v>
      </c>
      <c r="Y52">
        <f>'B51'!Y17</f>
        <v>0</v>
      </c>
    </row>
    <row r="53" spans="1:25" ht="409.6" customHeight="1" x14ac:dyDescent="0.3">
      <c r="A53" s="1" t="s">
        <v>39</v>
      </c>
      <c r="C53" s="1" t="s">
        <v>200</v>
      </c>
      <c r="I53">
        <f>'B52'!I17</f>
        <v>0</v>
      </c>
      <c r="Q53">
        <f>'B52'!Q17</f>
        <v>0</v>
      </c>
      <c r="Y53">
        <f>'B52'!Y17</f>
        <v>0</v>
      </c>
    </row>
    <row r="54" spans="1:25" ht="409.6" customHeight="1" x14ac:dyDescent="0.3">
      <c r="A54" s="1" t="s">
        <v>41</v>
      </c>
      <c r="C54" s="1" t="s">
        <v>209</v>
      </c>
      <c r="I54">
        <f>'B53'!I17</f>
        <v>0</v>
      </c>
      <c r="Q54">
        <f>'B53'!Q17</f>
        <v>0</v>
      </c>
      <c r="Y54">
        <f>'B53'!Y17</f>
        <v>0</v>
      </c>
    </row>
    <row r="55" spans="1:25" ht="409.6" customHeight="1" x14ac:dyDescent="0.3">
      <c r="A55" s="1" t="s">
        <v>43</v>
      </c>
      <c r="C55" s="1" t="s">
        <v>217</v>
      </c>
      <c r="I55">
        <f>'B54'!I17</f>
        <v>0</v>
      </c>
      <c r="Q55">
        <f>'B54'!Q17</f>
        <v>0</v>
      </c>
      <c r="Y55">
        <f>'B54'!Y17</f>
        <v>0</v>
      </c>
    </row>
    <row r="56" spans="1:25" ht="28.8" customHeight="1" x14ac:dyDescent="0.3">
      <c r="A56" s="1" t="s">
        <v>45</v>
      </c>
      <c r="C56" s="1" t="s">
        <v>1</v>
      </c>
      <c r="I56">
        <f>'B55'!I17</f>
        <v>0</v>
      </c>
      <c r="Q56">
        <f>'B55'!Q17</f>
        <v>0</v>
      </c>
      <c r="Y56">
        <f>'B55'!Y17</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48</v>
      </c>
      <c r="I2">
        <f>'B1'!I4</f>
        <v>0</v>
      </c>
      <c r="Q2">
        <f>'B1'!Q4</f>
        <v>0</v>
      </c>
      <c r="Y2">
        <f>'B1'!Y4</f>
        <v>0</v>
      </c>
    </row>
    <row r="3" spans="1:26" ht="409.6" customHeight="1" x14ac:dyDescent="0.3">
      <c r="A3" s="1" t="s">
        <v>2</v>
      </c>
      <c r="C3" s="1" t="s">
        <v>3</v>
      </c>
      <c r="I3">
        <f>'B2'!I4</f>
        <v>0</v>
      </c>
      <c r="Q3">
        <f>'B2'!Q4</f>
        <v>0</v>
      </c>
      <c r="Y3">
        <f>'B2'!Y4</f>
        <v>0</v>
      </c>
    </row>
    <row r="4" spans="1:26" ht="409.6" customHeight="1" x14ac:dyDescent="0.3">
      <c r="A4" s="1" t="s">
        <v>8</v>
      </c>
      <c r="C4" s="1" t="s">
        <v>9</v>
      </c>
      <c r="I4">
        <f>'B3'!I4</f>
        <v>0</v>
      </c>
      <c r="Q4">
        <f>'B3'!Q4</f>
        <v>0</v>
      </c>
      <c r="Y4">
        <f>'B3'!Y4</f>
        <v>0</v>
      </c>
    </row>
    <row r="5" spans="1:26" ht="409.6" customHeight="1" x14ac:dyDescent="0.3">
      <c r="A5" s="1" t="s">
        <v>10</v>
      </c>
      <c r="C5" s="1" t="s">
        <v>11</v>
      </c>
      <c r="I5">
        <f>'B4'!I4</f>
        <v>0</v>
      </c>
      <c r="Q5">
        <f>'B4'!Q4</f>
        <v>0</v>
      </c>
      <c r="Y5">
        <f>'B4'!Y4</f>
        <v>0</v>
      </c>
    </row>
    <row r="6" spans="1:26" ht="409.6" customHeight="1" x14ac:dyDescent="0.3">
      <c r="A6" s="1" t="s">
        <v>12</v>
      </c>
      <c r="C6" s="1" t="s">
        <v>13</v>
      </c>
      <c r="I6">
        <f>'B5'!I4</f>
        <v>0</v>
      </c>
      <c r="Q6">
        <f>'B5'!Q4</f>
        <v>0</v>
      </c>
      <c r="Y6">
        <f>'B5'!Y4</f>
        <v>0</v>
      </c>
    </row>
    <row r="7" spans="1:26" ht="409.6" customHeight="1" x14ac:dyDescent="0.3">
      <c r="A7" s="1" t="s">
        <v>14</v>
      </c>
      <c r="C7" s="1" t="s">
        <v>15</v>
      </c>
      <c r="I7">
        <f>'B6'!I4</f>
        <v>0</v>
      </c>
      <c r="Q7">
        <f>'B6'!Q4</f>
        <v>0</v>
      </c>
      <c r="Y7">
        <f>'B6'!Y4</f>
        <v>0</v>
      </c>
    </row>
    <row r="8" spans="1:26" ht="409.6" customHeight="1" x14ac:dyDescent="0.3">
      <c r="A8" s="1" t="s">
        <v>16</v>
      </c>
      <c r="C8" s="1" t="s">
        <v>17</v>
      </c>
      <c r="I8">
        <f>'B7'!I4</f>
        <v>0</v>
      </c>
      <c r="Q8">
        <f>'B7'!Q4</f>
        <v>0</v>
      </c>
      <c r="Y8">
        <f>'B7'!Y4</f>
        <v>0</v>
      </c>
    </row>
    <row r="9" spans="1:26" ht="409.6" customHeight="1" x14ac:dyDescent="0.3">
      <c r="A9" s="1" t="s">
        <v>18</v>
      </c>
      <c r="C9" s="1" t="s">
        <v>19</v>
      </c>
      <c r="I9">
        <f>'B8'!I4</f>
        <v>0</v>
      </c>
      <c r="Q9">
        <f>'B8'!Q4</f>
        <v>0</v>
      </c>
      <c r="Y9">
        <f>'B8'!Y4</f>
        <v>0</v>
      </c>
    </row>
    <row r="10" spans="1:26" ht="409.6" customHeight="1" x14ac:dyDescent="0.3">
      <c r="A10" s="1" t="s">
        <v>20</v>
      </c>
      <c r="C10" s="1" t="s">
        <v>21</v>
      </c>
      <c r="I10">
        <f>'B9'!I4</f>
        <v>0</v>
      </c>
      <c r="Q10">
        <f>'B9'!Q4</f>
        <v>0</v>
      </c>
      <c r="Y10">
        <f>'B9'!Y4</f>
        <v>0</v>
      </c>
    </row>
    <row r="11" spans="1:26" ht="409.6" customHeight="1" x14ac:dyDescent="0.3">
      <c r="A11" s="1" t="s">
        <v>22</v>
      </c>
      <c r="C11" s="1" t="s">
        <v>23</v>
      </c>
      <c r="I11">
        <f>'B10'!I4</f>
        <v>0</v>
      </c>
      <c r="Q11">
        <f>'B10'!Q4</f>
        <v>0</v>
      </c>
      <c r="Y11">
        <f>'B10'!Y4</f>
        <v>0</v>
      </c>
    </row>
    <row r="12" spans="1:26" x14ac:dyDescent="0.3">
      <c r="I12" t="e">
        <f>[2]B11!I4</f>
        <v>#REF!</v>
      </c>
      <c r="Q12" t="e">
        <f>[2]B11!Q4</f>
        <v>#REF!</v>
      </c>
      <c r="Y12" t="e">
        <f>[2]B11!Y4</f>
        <v>#REF!</v>
      </c>
    </row>
    <row r="13" spans="1:26" x14ac:dyDescent="0.3">
      <c r="I13" t="e">
        <f>[3]B12!I4</f>
        <v>#REF!</v>
      </c>
      <c r="Q13" t="e">
        <f>[3]B12!Q4</f>
        <v>#REF!</v>
      </c>
      <c r="Y13" t="e">
        <f>[3]B12!Y4</f>
        <v>#REF!</v>
      </c>
    </row>
    <row r="14" spans="1:26" x14ac:dyDescent="0.3">
      <c r="I14" t="e">
        <f>[4]B13!I4</f>
        <v>#REF!</v>
      </c>
      <c r="Q14" t="e">
        <f>[4]B13!Q4</f>
        <v>#REF!</v>
      </c>
      <c r="Y14" t="e">
        <f>[4]B13!Y4</f>
        <v>#REF!</v>
      </c>
    </row>
    <row r="15" spans="1:26" x14ac:dyDescent="0.3">
      <c r="I15" t="e">
        <f>[5]B14!I4</f>
        <v>#REF!</v>
      </c>
      <c r="Q15" t="e">
        <f>[5]B14!Q4</f>
        <v>#REF!</v>
      </c>
      <c r="Y15" t="e">
        <f>[5]B14!Y4</f>
        <v>#REF!</v>
      </c>
    </row>
    <row r="16" spans="1:26" x14ac:dyDescent="0.3">
      <c r="I16" t="e">
        <f>[6]B15!I4</f>
        <v>#REF!</v>
      </c>
      <c r="Q16" t="e">
        <f>[6]B15!Q4</f>
        <v>#REF!</v>
      </c>
      <c r="Y16" t="e">
        <f>[6]B15!Y4</f>
        <v>#REF!</v>
      </c>
    </row>
    <row r="17" spans="9:25" x14ac:dyDescent="0.3">
      <c r="I17" t="e">
        <f>[7]B16!I4</f>
        <v>#REF!</v>
      </c>
      <c r="Q17" t="e">
        <f>[7]B16!Q4</f>
        <v>#REF!</v>
      </c>
      <c r="Y17" t="e">
        <f>[7]B16!Y4</f>
        <v>#REF!</v>
      </c>
    </row>
    <row r="18" spans="9:25" x14ac:dyDescent="0.3">
      <c r="I18" t="e">
        <f>[8]B17!I4</f>
        <v>#REF!</v>
      </c>
      <c r="Q18" t="e">
        <f>[8]B17!Q4</f>
        <v>#REF!</v>
      </c>
      <c r="Y18" t="e">
        <f>[8]B17!Y4</f>
        <v>#REF!</v>
      </c>
    </row>
    <row r="19" spans="9:25" x14ac:dyDescent="0.3">
      <c r="I19" t="e">
        <f>[9]B18!I4</f>
        <v>#REF!</v>
      </c>
      <c r="Q19" t="e">
        <f>[9]B18!Q4</f>
        <v>#REF!</v>
      </c>
      <c r="Y19" t="e">
        <f>[9]B18!Y4</f>
        <v>#REF!</v>
      </c>
    </row>
    <row r="20" spans="9:25" x14ac:dyDescent="0.3">
      <c r="I20" t="e">
        <f>[10]B19!I4</f>
        <v>#REF!</v>
      </c>
      <c r="Q20" t="e">
        <f>[10]B19!Q4</f>
        <v>#REF!</v>
      </c>
      <c r="Y20" t="e">
        <f>[10]B19!Y4</f>
        <v>#REF!</v>
      </c>
    </row>
    <row r="21" spans="9:25" x14ac:dyDescent="0.3">
      <c r="I21" t="e">
        <f>[11]B20!I4</f>
        <v>#REF!</v>
      </c>
      <c r="Q21" t="e">
        <f>[11]B20!Q4</f>
        <v>#REF!</v>
      </c>
      <c r="Y21" t="e">
        <f>[11]B20!Y4</f>
        <v>#REF!</v>
      </c>
    </row>
    <row r="22" spans="9:25" x14ac:dyDescent="0.3">
      <c r="I22" t="e">
        <f>[12]B21!I4</f>
        <v>#REF!</v>
      </c>
      <c r="Q22" t="e">
        <f>[12]B21!Q4</f>
        <v>#REF!</v>
      </c>
      <c r="Y22" t="e">
        <f>[12]B21!Y4</f>
        <v>#REF!</v>
      </c>
    </row>
    <row r="23" spans="9:25" x14ac:dyDescent="0.3">
      <c r="I23" t="e">
        <f>[13]B22!I4</f>
        <v>#REF!</v>
      </c>
      <c r="Q23" t="e">
        <f>[13]B22!Q4</f>
        <v>#REF!</v>
      </c>
      <c r="Y23" t="e">
        <f>[13]B22!Y4</f>
        <v>#REF!</v>
      </c>
    </row>
    <row r="24" spans="9:25" x14ac:dyDescent="0.3">
      <c r="I24" t="e">
        <f>[14]B23!I4</f>
        <v>#REF!</v>
      </c>
      <c r="Q24" t="e">
        <f>[14]B23!Q4</f>
        <v>#REF!</v>
      </c>
      <c r="Y24" t="e">
        <f>[14]B23!Y4</f>
        <v>#REF!</v>
      </c>
    </row>
    <row r="25" spans="9:25" x14ac:dyDescent="0.3">
      <c r="I25" t="e">
        <f>[15]B24!I4</f>
        <v>#REF!</v>
      </c>
      <c r="Q25" t="e">
        <f>[15]B24!Q4</f>
        <v>#REF!</v>
      </c>
      <c r="Y25" t="e">
        <f>[15]B24!Y4</f>
        <v>#REF!</v>
      </c>
    </row>
    <row r="26" spans="9:25" x14ac:dyDescent="0.3">
      <c r="I26" t="e">
        <f>[16]B25!I4</f>
        <v>#REF!</v>
      </c>
      <c r="Q26" t="e">
        <f>[16]B25!Q4</f>
        <v>#REF!</v>
      </c>
      <c r="Y26" t="e">
        <f>[16]B25!Y4</f>
        <v>#REF!</v>
      </c>
    </row>
    <row r="27" spans="9:25" x14ac:dyDescent="0.3">
      <c r="I27" t="e">
        <f>[17]B26!I4</f>
        <v>#REF!</v>
      </c>
      <c r="Q27" t="e">
        <f>[17]B26!Q4</f>
        <v>#REF!</v>
      </c>
      <c r="Y27" t="e">
        <f>[17]B26!Y4</f>
        <v>#REF!</v>
      </c>
    </row>
    <row r="28" spans="9:25" x14ac:dyDescent="0.3">
      <c r="I28" t="e">
        <f>[18]B27!I4</f>
        <v>#REF!</v>
      </c>
      <c r="Q28" t="e">
        <f>[18]B27!Q4</f>
        <v>#REF!</v>
      </c>
      <c r="Y28" t="e">
        <f>[18]B27!Y4</f>
        <v>#REF!</v>
      </c>
    </row>
    <row r="29" spans="9:25" x14ac:dyDescent="0.3">
      <c r="I29" t="e">
        <f>[19]B28!I4</f>
        <v>#REF!</v>
      </c>
      <c r="Q29" t="e">
        <f>[19]B28!Q4</f>
        <v>#REF!</v>
      </c>
      <c r="Y29" t="e">
        <f>[19]B28!Y4</f>
        <v>#REF!</v>
      </c>
    </row>
    <row r="30" spans="9:25" x14ac:dyDescent="0.3">
      <c r="I30" t="e">
        <f>[20]B29!I4</f>
        <v>#REF!</v>
      </c>
      <c r="Q30" t="e">
        <f>[20]B29!Q4</f>
        <v>#REF!</v>
      </c>
      <c r="Y30" t="e">
        <f>[20]B29!Y4</f>
        <v>#REF!</v>
      </c>
    </row>
    <row r="31" spans="9:25" x14ac:dyDescent="0.3">
      <c r="I31" t="e">
        <f>[21]B30!I4</f>
        <v>#REF!</v>
      </c>
      <c r="Q31" t="e">
        <f>[21]B30!Q4</f>
        <v>#REF!</v>
      </c>
      <c r="Y31" t="e">
        <f>[21]B30!Y4</f>
        <v>#REF!</v>
      </c>
    </row>
    <row r="32" spans="9:25" x14ac:dyDescent="0.3">
      <c r="I32" t="e">
        <f>[22]B31!I4</f>
        <v>#REF!</v>
      </c>
      <c r="Q32" t="e">
        <f>[22]B31!Q4</f>
        <v>#REF!</v>
      </c>
      <c r="Y32" t="e">
        <f>[22]B31!Y4</f>
        <v>#REF!</v>
      </c>
    </row>
    <row r="33" spans="1:25" x14ac:dyDescent="0.3">
      <c r="I33" t="e">
        <f>[23]B32!I4</f>
        <v>#REF!</v>
      </c>
      <c r="Q33" t="e">
        <f>[23]B32!Q4</f>
        <v>#REF!</v>
      </c>
      <c r="Y33" t="e">
        <f>[23]B32!Y4</f>
        <v>#REF!</v>
      </c>
    </row>
    <row r="34" spans="1:25" x14ac:dyDescent="0.3">
      <c r="I34" t="e">
        <f>[24]B33!I4</f>
        <v>#REF!</v>
      </c>
      <c r="Q34" t="e">
        <f>[24]B33!Q4</f>
        <v>#REF!</v>
      </c>
      <c r="Y34" t="e">
        <f>[24]B33!Y4</f>
        <v>#REF!</v>
      </c>
    </row>
    <row r="35" spans="1:25" x14ac:dyDescent="0.3">
      <c r="I35" t="e">
        <f>[25]B34!I4</f>
        <v>#REF!</v>
      </c>
      <c r="Q35" t="e">
        <f>[25]B34!Q4</f>
        <v>#REF!</v>
      </c>
      <c r="Y35" t="e">
        <f>[25]B34!Y4</f>
        <v>#REF!</v>
      </c>
    </row>
    <row r="36" spans="1:25" x14ac:dyDescent="0.3">
      <c r="I36" t="e">
        <f>[26]B35!I4</f>
        <v>#REF!</v>
      </c>
      <c r="Q36" t="e">
        <f>[26]B35!Q4</f>
        <v>#REF!</v>
      </c>
      <c r="Y36" t="e">
        <f>[26]B35!Y4</f>
        <v>#REF!</v>
      </c>
    </row>
    <row r="37" spans="1:25" x14ac:dyDescent="0.3">
      <c r="I37" t="e">
        <f>[27]B36!I4</f>
        <v>#REF!</v>
      </c>
      <c r="Q37" t="e">
        <f>[27]B36!Q4</f>
        <v>#REF!</v>
      </c>
      <c r="Y37" t="e">
        <f>[27]B36!Y4</f>
        <v>#REF!</v>
      </c>
    </row>
    <row r="38" spans="1:25" x14ac:dyDescent="0.3">
      <c r="I38" t="e">
        <f>[28]B37!I4</f>
        <v>#REF!</v>
      </c>
      <c r="Q38" t="e">
        <f>[28]B37!Q4</f>
        <v>#REF!</v>
      </c>
      <c r="Y38" t="e">
        <f>[28]B37!Y4</f>
        <v>#REF!</v>
      </c>
    </row>
    <row r="39" spans="1:25" x14ac:dyDescent="0.3">
      <c r="I39" t="e">
        <f>[29]B38!I4</f>
        <v>#REF!</v>
      </c>
      <c r="Q39" t="e">
        <f>[29]B38!Q4</f>
        <v>#REF!</v>
      </c>
      <c r="Y39" t="e">
        <f>[29]B38!Y4</f>
        <v>#REF!</v>
      </c>
    </row>
    <row r="40" spans="1:25" x14ac:dyDescent="0.3">
      <c r="I40" t="e">
        <f>[30]B39!I4</f>
        <v>#REF!</v>
      </c>
      <c r="Q40" t="e">
        <f>[30]B39!Q4</f>
        <v>#REF!</v>
      </c>
      <c r="Y40" t="e">
        <f>[30]B39!Y4</f>
        <v>#REF!</v>
      </c>
    </row>
    <row r="41" spans="1:25" x14ac:dyDescent="0.3">
      <c r="I41" t="e">
        <f>[31]B40!I4</f>
        <v>#REF!</v>
      </c>
      <c r="Q41" t="e">
        <f>[31]B40!Q4</f>
        <v>#REF!</v>
      </c>
      <c r="Y41" t="e">
        <f>[31]B40!Y4</f>
        <v>#REF!</v>
      </c>
    </row>
    <row r="42" spans="1:25" x14ac:dyDescent="0.3">
      <c r="I42" t="e">
        <f>[32]B41!I4</f>
        <v>#REF!</v>
      </c>
      <c r="Q42" t="e">
        <f>[32]B41!Q4</f>
        <v>#REF!</v>
      </c>
      <c r="Y42" t="e">
        <f>[32]B41!Y4</f>
        <v>#REF!</v>
      </c>
    </row>
    <row r="43" spans="1:25" x14ac:dyDescent="0.3">
      <c r="I43" t="e">
        <f>[33]B42!I4</f>
        <v>#REF!</v>
      </c>
      <c r="Q43" t="e">
        <f>[33]B42!Q4</f>
        <v>#REF!</v>
      </c>
      <c r="Y43" t="e">
        <f>[33]B42!Y4</f>
        <v>#REF!</v>
      </c>
    </row>
    <row r="44" spans="1:25" x14ac:dyDescent="0.3">
      <c r="I44" t="e">
        <f>[34]B43!I4</f>
        <v>#REF!</v>
      </c>
      <c r="Q44" t="e">
        <f>[34]B43!Q4</f>
        <v>#REF!</v>
      </c>
      <c r="Y44" t="e">
        <f>[34]B43!Y4</f>
        <v>#REF!</v>
      </c>
    </row>
    <row r="45" spans="1:25" x14ac:dyDescent="0.3">
      <c r="I45" t="e">
        <f>[35]B44!I4</f>
        <v>#REF!</v>
      </c>
      <c r="Q45" t="e">
        <f>[35]B44!Q4</f>
        <v>#REF!</v>
      </c>
      <c r="Y45" t="e">
        <f>[35]B44!Y4</f>
        <v>#REF!</v>
      </c>
    </row>
    <row r="46" spans="1:25" ht="409.6" customHeight="1" x14ac:dyDescent="0.3">
      <c r="A46" s="1" t="s">
        <v>26</v>
      </c>
      <c r="C46" s="1" t="s">
        <v>127</v>
      </c>
      <c r="I46">
        <f>'B45'!I4</f>
        <v>0</v>
      </c>
      <c r="Q46">
        <f>'B45'!Q4</f>
        <v>0</v>
      </c>
      <c r="Y46">
        <f>'B45'!Y4</f>
        <v>0</v>
      </c>
    </row>
    <row r="47" spans="1:25" ht="409.6" customHeight="1" x14ac:dyDescent="0.3">
      <c r="A47" s="1" t="s">
        <v>28</v>
      </c>
      <c r="C47" s="1" t="s">
        <v>29</v>
      </c>
      <c r="I47">
        <f>'B46'!I4</f>
        <v>0</v>
      </c>
      <c r="Q47">
        <f>'B46'!Q4</f>
        <v>0</v>
      </c>
      <c r="Y47">
        <f>'B46'!Y4</f>
        <v>0</v>
      </c>
    </row>
    <row r="48" spans="1:25" ht="409.6" customHeight="1" x14ac:dyDescent="0.3">
      <c r="A48" s="1" t="s">
        <v>30</v>
      </c>
      <c r="C48" s="1" t="s">
        <v>31</v>
      </c>
      <c r="I48">
        <f>'B47'!I4</f>
        <v>0</v>
      </c>
      <c r="Q48">
        <f>'B47'!Q4</f>
        <v>0</v>
      </c>
      <c r="Y48">
        <f>'B47'!Y4</f>
        <v>0</v>
      </c>
    </row>
    <row r="49" spans="1:25" ht="409.6" customHeight="1" x14ac:dyDescent="0.3">
      <c r="A49" s="1" t="s">
        <v>32</v>
      </c>
      <c r="C49" s="1" t="s">
        <v>33</v>
      </c>
      <c r="I49">
        <f>'B48'!I4</f>
        <v>0</v>
      </c>
      <c r="Q49">
        <f>'B48'!Q4</f>
        <v>0</v>
      </c>
      <c r="Y49">
        <f>'B48'!Y4</f>
        <v>0</v>
      </c>
    </row>
    <row r="50" spans="1:25" ht="409.6" customHeight="1" x14ac:dyDescent="0.3">
      <c r="A50" s="1" t="s">
        <v>34</v>
      </c>
      <c r="C50" s="1" t="s">
        <v>115</v>
      </c>
      <c r="I50">
        <f>'B49'!I4</f>
        <v>0</v>
      </c>
      <c r="Q50">
        <f>'B49'!Q4</f>
        <v>0</v>
      </c>
      <c r="Y50">
        <f>'B49'!Y4</f>
        <v>0</v>
      </c>
    </row>
    <row r="51" spans="1:25" ht="409.6" customHeight="1" x14ac:dyDescent="0.3">
      <c r="A51" s="1" t="s">
        <v>36</v>
      </c>
      <c r="C51" s="1" t="s">
        <v>37</v>
      </c>
      <c r="I51">
        <f>'B50'!I4</f>
        <v>0</v>
      </c>
      <c r="Q51">
        <f>'B50'!Q4</f>
        <v>0</v>
      </c>
      <c r="Y51">
        <f>'B50'!Y4</f>
        <v>0</v>
      </c>
    </row>
    <row r="52" spans="1:25" ht="28.8" customHeight="1" x14ac:dyDescent="0.3">
      <c r="A52" s="1" t="s">
        <v>38</v>
      </c>
      <c r="C52" s="1" t="s">
        <v>1</v>
      </c>
      <c r="I52">
        <f>'B51'!I4</f>
        <v>0</v>
      </c>
      <c r="Q52">
        <f>'B51'!Q4</f>
        <v>0</v>
      </c>
      <c r="Y52">
        <f>'B51'!Y4</f>
        <v>0</v>
      </c>
    </row>
    <row r="53" spans="1:25" ht="409.6" customHeight="1" x14ac:dyDescent="0.3">
      <c r="A53" s="1" t="s">
        <v>39</v>
      </c>
      <c r="C53" s="1" t="s">
        <v>40</v>
      </c>
      <c r="I53">
        <f>'B52'!I4</f>
        <v>0</v>
      </c>
      <c r="Q53">
        <f>'B52'!Q4</f>
        <v>0</v>
      </c>
      <c r="Y53">
        <f>'B52'!Y4</f>
        <v>0</v>
      </c>
    </row>
    <row r="54" spans="1:25" ht="409.6" customHeight="1" x14ac:dyDescent="0.3">
      <c r="A54" s="1" t="s">
        <v>41</v>
      </c>
      <c r="C54" s="1" t="s">
        <v>42</v>
      </c>
      <c r="I54">
        <f>'B53'!I4</f>
        <v>0</v>
      </c>
      <c r="Q54">
        <f>'B53'!Q4</f>
        <v>0</v>
      </c>
      <c r="Y54">
        <f>'B53'!Y4</f>
        <v>0</v>
      </c>
    </row>
    <row r="55" spans="1:25" ht="409.6" customHeight="1" x14ac:dyDescent="0.3">
      <c r="A55" s="1" t="s">
        <v>43</v>
      </c>
      <c r="C55" s="1" t="s">
        <v>44</v>
      </c>
      <c r="I55">
        <f>'B54'!I4</f>
        <v>0</v>
      </c>
      <c r="Q55">
        <f>'B54'!Q4</f>
        <v>0</v>
      </c>
      <c r="Y55">
        <f>'B54'!Y4</f>
        <v>0</v>
      </c>
    </row>
    <row r="56" spans="1:25" ht="28.8" customHeight="1" x14ac:dyDescent="0.3">
      <c r="A56" s="1" t="s">
        <v>45</v>
      </c>
      <c r="C56" s="1" t="s">
        <v>1</v>
      </c>
      <c r="I56">
        <f>'B55'!I4</f>
        <v>0</v>
      </c>
      <c r="Q56">
        <f>'B55'!Q4</f>
        <v>0</v>
      </c>
      <c r="Y56">
        <f>'B55'!Y4</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51</v>
      </c>
      <c r="I2">
        <f>'B1'!I5</f>
        <v>0</v>
      </c>
      <c r="Q2">
        <f>'B1'!Q5</f>
        <v>0</v>
      </c>
      <c r="Y2">
        <f>'B1'!Y5</f>
        <v>0</v>
      </c>
    </row>
    <row r="3" spans="1:26" ht="409.6" customHeight="1" x14ac:dyDescent="0.3">
      <c r="A3" s="1" t="s">
        <v>2</v>
      </c>
      <c r="C3" s="1" t="s">
        <v>74</v>
      </c>
      <c r="I3">
        <f>'B2'!I5</f>
        <v>0</v>
      </c>
      <c r="Q3">
        <f>'B2'!Q5</f>
        <v>0</v>
      </c>
      <c r="Y3">
        <f>'B2'!Y5</f>
        <v>0</v>
      </c>
    </row>
    <row r="4" spans="1:26" ht="409.6" customHeight="1" x14ac:dyDescent="0.3">
      <c r="A4" s="1" t="s">
        <v>8</v>
      </c>
      <c r="C4" s="1" t="s">
        <v>84</v>
      </c>
      <c r="I4">
        <f>'B3'!I5</f>
        <v>0</v>
      </c>
      <c r="Q4">
        <f>'B3'!Q5</f>
        <v>0</v>
      </c>
      <c r="Y4">
        <f>'B3'!Y5</f>
        <v>0</v>
      </c>
    </row>
    <row r="5" spans="1:26" ht="409.6" customHeight="1" x14ac:dyDescent="0.3">
      <c r="A5" s="1" t="s">
        <v>10</v>
      </c>
      <c r="C5" s="1" t="s">
        <v>94</v>
      </c>
      <c r="I5">
        <f>'B4'!I5</f>
        <v>0</v>
      </c>
      <c r="Q5">
        <f>'B4'!Q5</f>
        <v>0</v>
      </c>
      <c r="Y5">
        <f>'B4'!Y5</f>
        <v>0</v>
      </c>
    </row>
    <row r="6" spans="1:26" ht="409.6" customHeight="1" x14ac:dyDescent="0.3">
      <c r="A6" s="1" t="s">
        <v>12</v>
      </c>
      <c r="C6" s="1" t="s">
        <v>104</v>
      </c>
      <c r="I6">
        <f>'B5'!I5</f>
        <v>0</v>
      </c>
      <c r="Q6">
        <f>'B5'!Q5</f>
        <v>0</v>
      </c>
      <c r="Y6">
        <f>'B5'!Y5</f>
        <v>0</v>
      </c>
    </row>
    <row r="7" spans="1:26" ht="409.6" customHeight="1" x14ac:dyDescent="0.3">
      <c r="A7" s="1" t="s">
        <v>14</v>
      </c>
      <c r="C7" s="1" t="s">
        <v>221</v>
      </c>
      <c r="I7">
        <f>'B6'!I5</f>
        <v>0</v>
      </c>
      <c r="Q7">
        <f>'B6'!Q5</f>
        <v>0</v>
      </c>
      <c r="Y7">
        <f>'B6'!Y5</f>
        <v>0</v>
      </c>
    </row>
    <row r="8" spans="1:26" ht="409.6" customHeight="1" x14ac:dyDescent="0.3">
      <c r="A8" s="1" t="s">
        <v>16</v>
      </c>
      <c r="C8" s="1" t="s">
        <v>232</v>
      </c>
      <c r="I8">
        <f>'B7'!I5</f>
        <v>0</v>
      </c>
      <c r="Q8">
        <f>'B7'!Q5</f>
        <v>0</v>
      </c>
      <c r="Y8">
        <f>'B7'!Y5</f>
        <v>0</v>
      </c>
    </row>
    <row r="9" spans="1:26" ht="409.6" customHeight="1" x14ac:dyDescent="0.3">
      <c r="A9" s="1" t="s">
        <v>18</v>
      </c>
      <c r="C9" s="1" t="s">
        <v>241</v>
      </c>
      <c r="I9">
        <f>'B8'!I5</f>
        <v>0</v>
      </c>
      <c r="Q9">
        <f>'B8'!Q5</f>
        <v>0</v>
      </c>
      <c r="Y9">
        <f>'B8'!Y5</f>
        <v>0</v>
      </c>
    </row>
    <row r="10" spans="1:26" ht="409.6" customHeight="1" x14ac:dyDescent="0.3">
      <c r="A10" s="1" t="s">
        <v>20</v>
      </c>
      <c r="C10" s="1" t="s">
        <v>248</v>
      </c>
      <c r="I10">
        <f>'B9'!I5</f>
        <v>0</v>
      </c>
      <c r="Q10">
        <f>'B9'!Q5</f>
        <v>0</v>
      </c>
      <c r="Y10">
        <f>'B9'!Y5</f>
        <v>0</v>
      </c>
    </row>
    <row r="11" spans="1:26" ht="409.6" customHeight="1" x14ac:dyDescent="0.3">
      <c r="A11" s="1" t="s">
        <v>22</v>
      </c>
      <c r="C11" s="1" t="s">
        <v>118</v>
      </c>
      <c r="I11">
        <f>'B10'!I5</f>
        <v>0</v>
      </c>
      <c r="Q11">
        <f>'B10'!Q5</f>
        <v>0</v>
      </c>
      <c r="Y11">
        <f>'B10'!Y5</f>
        <v>0</v>
      </c>
    </row>
    <row r="12" spans="1:26" x14ac:dyDescent="0.3">
      <c r="I12" t="e">
        <f>[2]B11!I5</f>
        <v>#REF!</v>
      </c>
      <c r="Q12" t="e">
        <f>[2]B11!Q5</f>
        <v>#REF!</v>
      </c>
      <c r="Y12" t="e">
        <f>[2]B11!Y5</f>
        <v>#REF!</v>
      </c>
    </row>
    <row r="13" spans="1:26" x14ac:dyDescent="0.3">
      <c r="I13" t="e">
        <f>[3]B12!I5</f>
        <v>#REF!</v>
      </c>
      <c r="Q13" t="e">
        <f>[3]B12!Q5</f>
        <v>#REF!</v>
      </c>
      <c r="Y13" t="e">
        <f>[3]B12!Y5</f>
        <v>#REF!</v>
      </c>
    </row>
    <row r="14" spans="1:26" x14ac:dyDescent="0.3">
      <c r="I14" t="e">
        <f>[4]B13!I5</f>
        <v>#REF!</v>
      </c>
      <c r="Q14" t="e">
        <f>[4]B13!Q5</f>
        <v>#REF!</v>
      </c>
      <c r="Y14" t="e">
        <f>[4]B13!Y5</f>
        <v>#REF!</v>
      </c>
    </row>
    <row r="15" spans="1:26" x14ac:dyDescent="0.3">
      <c r="I15" t="e">
        <f>[5]B14!I5</f>
        <v>#REF!</v>
      </c>
      <c r="Q15" t="e">
        <f>[5]B14!Q5</f>
        <v>#REF!</v>
      </c>
      <c r="Y15" t="e">
        <f>[5]B14!Y5</f>
        <v>#REF!</v>
      </c>
    </row>
    <row r="16" spans="1:26" x14ac:dyDescent="0.3">
      <c r="I16" t="e">
        <f>[6]B15!I5</f>
        <v>#REF!</v>
      </c>
      <c r="Q16" t="e">
        <f>[6]B15!Q5</f>
        <v>#REF!</v>
      </c>
      <c r="Y16" t="e">
        <f>[6]B15!Y5</f>
        <v>#REF!</v>
      </c>
    </row>
    <row r="17" spans="9:25" x14ac:dyDescent="0.3">
      <c r="I17" t="e">
        <f>[7]B16!I5</f>
        <v>#REF!</v>
      </c>
      <c r="Q17" t="e">
        <f>[7]B16!Q5</f>
        <v>#REF!</v>
      </c>
      <c r="Y17" t="e">
        <f>[7]B16!Y5</f>
        <v>#REF!</v>
      </c>
    </row>
    <row r="18" spans="9:25" x14ac:dyDescent="0.3">
      <c r="I18" t="e">
        <f>[8]B17!I5</f>
        <v>#REF!</v>
      </c>
      <c r="Q18" t="e">
        <f>[8]B17!Q5</f>
        <v>#REF!</v>
      </c>
      <c r="Y18" t="e">
        <f>[8]B17!Y5</f>
        <v>#REF!</v>
      </c>
    </row>
    <row r="19" spans="9:25" x14ac:dyDescent="0.3">
      <c r="I19" t="e">
        <f>[9]B18!I5</f>
        <v>#REF!</v>
      </c>
      <c r="Q19" t="e">
        <f>[9]B18!Q5</f>
        <v>#REF!</v>
      </c>
      <c r="Y19" t="e">
        <f>[9]B18!Y5</f>
        <v>#REF!</v>
      </c>
    </row>
    <row r="20" spans="9:25" x14ac:dyDescent="0.3">
      <c r="I20" t="e">
        <f>[10]B19!I5</f>
        <v>#REF!</v>
      </c>
      <c r="Q20" t="e">
        <f>[10]B19!Q5</f>
        <v>#REF!</v>
      </c>
      <c r="Y20" t="e">
        <f>[10]B19!Y5</f>
        <v>#REF!</v>
      </c>
    </row>
    <row r="21" spans="9:25" x14ac:dyDescent="0.3">
      <c r="I21" t="e">
        <f>[11]B20!I5</f>
        <v>#REF!</v>
      </c>
      <c r="Q21" t="e">
        <f>[11]B20!Q5</f>
        <v>#REF!</v>
      </c>
      <c r="Y21" t="e">
        <f>[11]B20!Y5</f>
        <v>#REF!</v>
      </c>
    </row>
    <row r="22" spans="9:25" x14ac:dyDescent="0.3">
      <c r="I22" t="e">
        <f>[12]B21!I5</f>
        <v>#REF!</v>
      </c>
      <c r="Q22" t="e">
        <f>[12]B21!Q5</f>
        <v>#REF!</v>
      </c>
      <c r="Y22" t="e">
        <f>[12]B21!Y5</f>
        <v>#REF!</v>
      </c>
    </row>
    <row r="23" spans="9:25" x14ac:dyDescent="0.3">
      <c r="I23" t="e">
        <f>[13]B22!I5</f>
        <v>#REF!</v>
      </c>
      <c r="Q23" t="e">
        <f>[13]B22!Q5</f>
        <v>#REF!</v>
      </c>
      <c r="Y23" t="e">
        <f>[13]B22!Y5</f>
        <v>#REF!</v>
      </c>
    </row>
    <row r="24" spans="9:25" x14ac:dyDescent="0.3">
      <c r="I24" t="e">
        <f>[14]B23!I5</f>
        <v>#REF!</v>
      </c>
      <c r="Q24" t="e">
        <f>[14]B23!Q5</f>
        <v>#REF!</v>
      </c>
      <c r="Y24" t="e">
        <f>[14]B23!Y5</f>
        <v>#REF!</v>
      </c>
    </row>
    <row r="25" spans="9:25" x14ac:dyDescent="0.3">
      <c r="I25" t="e">
        <f>[15]B24!I5</f>
        <v>#REF!</v>
      </c>
      <c r="Q25" t="e">
        <f>[15]B24!Q5</f>
        <v>#REF!</v>
      </c>
      <c r="Y25" t="e">
        <f>[15]B24!Y5</f>
        <v>#REF!</v>
      </c>
    </row>
    <row r="26" spans="9:25" x14ac:dyDescent="0.3">
      <c r="I26" t="e">
        <f>[16]B25!I5</f>
        <v>#REF!</v>
      </c>
      <c r="Q26" t="e">
        <f>[16]B25!Q5</f>
        <v>#REF!</v>
      </c>
      <c r="Y26" t="e">
        <f>[16]B25!Y5</f>
        <v>#REF!</v>
      </c>
    </row>
    <row r="27" spans="9:25" x14ac:dyDescent="0.3">
      <c r="I27" t="e">
        <f>[17]B26!I5</f>
        <v>#REF!</v>
      </c>
      <c r="Q27" t="e">
        <f>[17]B26!Q5</f>
        <v>#REF!</v>
      </c>
      <c r="Y27" t="e">
        <f>[17]B26!Y5</f>
        <v>#REF!</v>
      </c>
    </row>
    <row r="28" spans="9:25" x14ac:dyDescent="0.3">
      <c r="I28" t="e">
        <f>[18]B27!I5</f>
        <v>#REF!</v>
      </c>
      <c r="Q28" t="e">
        <f>[18]B27!Q5</f>
        <v>#REF!</v>
      </c>
      <c r="Y28" t="e">
        <f>[18]B27!Y5</f>
        <v>#REF!</v>
      </c>
    </row>
    <row r="29" spans="9:25" x14ac:dyDescent="0.3">
      <c r="I29" t="e">
        <f>[19]B28!I5</f>
        <v>#REF!</v>
      </c>
      <c r="Q29" t="e">
        <f>[19]B28!Q5</f>
        <v>#REF!</v>
      </c>
      <c r="Y29" t="e">
        <f>[19]B28!Y5</f>
        <v>#REF!</v>
      </c>
    </row>
    <row r="30" spans="9:25" x14ac:dyDescent="0.3">
      <c r="I30" t="e">
        <f>[20]B29!I5</f>
        <v>#REF!</v>
      </c>
      <c r="Q30" t="e">
        <f>[20]B29!Q5</f>
        <v>#REF!</v>
      </c>
      <c r="Y30" t="e">
        <f>[20]B29!Y5</f>
        <v>#REF!</v>
      </c>
    </row>
    <row r="31" spans="9:25" x14ac:dyDescent="0.3">
      <c r="I31" t="e">
        <f>[21]B30!I5</f>
        <v>#REF!</v>
      </c>
      <c r="Q31" t="e">
        <f>[21]B30!Q5</f>
        <v>#REF!</v>
      </c>
      <c r="Y31" t="e">
        <f>[21]B30!Y5</f>
        <v>#REF!</v>
      </c>
    </row>
    <row r="32" spans="9:25" x14ac:dyDescent="0.3">
      <c r="I32" t="e">
        <f>[22]B31!I5</f>
        <v>#REF!</v>
      </c>
      <c r="Q32" t="e">
        <f>[22]B31!Q5</f>
        <v>#REF!</v>
      </c>
      <c r="Y32" t="e">
        <f>[22]B31!Y5</f>
        <v>#REF!</v>
      </c>
    </row>
    <row r="33" spans="1:25" x14ac:dyDescent="0.3">
      <c r="I33" t="e">
        <f>[23]B32!I5</f>
        <v>#REF!</v>
      </c>
      <c r="Q33" t="e">
        <f>[23]B32!Q5</f>
        <v>#REF!</v>
      </c>
      <c r="Y33" t="e">
        <f>[23]B32!Y5</f>
        <v>#REF!</v>
      </c>
    </row>
    <row r="34" spans="1:25" x14ac:dyDescent="0.3">
      <c r="I34" t="e">
        <f>[24]B33!I5</f>
        <v>#REF!</v>
      </c>
      <c r="Q34" t="e">
        <f>[24]B33!Q5</f>
        <v>#REF!</v>
      </c>
      <c r="Y34" t="e">
        <f>[24]B33!Y5</f>
        <v>#REF!</v>
      </c>
    </row>
    <row r="35" spans="1:25" x14ac:dyDescent="0.3">
      <c r="I35" t="e">
        <f>[25]B34!I5</f>
        <v>#REF!</v>
      </c>
      <c r="Q35" t="e">
        <f>[25]B34!Q5</f>
        <v>#REF!</v>
      </c>
      <c r="Y35" t="e">
        <f>[25]B34!Y5</f>
        <v>#REF!</v>
      </c>
    </row>
    <row r="36" spans="1:25" x14ac:dyDescent="0.3">
      <c r="I36" t="e">
        <f>[26]B35!I5</f>
        <v>#REF!</v>
      </c>
      <c r="Q36" t="e">
        <f>[26]B35!Q5</f>
        <v>#REF!</v>
      </c>
      <c r="Y36" t="e">
        <f>[26]B35!Y5</f>
        <v>#REF!</v>
      </c>
    </row>
    <row r="37" spans="1:25" x14ac:dyDescent="0.3">
      <c r="I37" t="e">
        <f>[27]B36!I5</f>
        <v>#REF!</v>
      </c>
      <c r="Q37" t="e">
        <f>[27]B36!Q5</f>
        <v>#REF!</v>
      </c>
      <c r="Y37" t="e">
        <f>[27]B36!Y5</f>
        <v>#REF!</v>
      </c>
    </row>
    <row r="38" spans="1:25" x14ac:dyDescent="0.3">
      <c r="I38" t="e">
        <f>[28]B37!I5</f>
        <v>#REF!</v>
      </c>
      <c r="Q38" t="e">
        <f>[28]B37!Q5</f>
        <v>#REF!</v>
      </c>
      <c r="Y38" t="e">
        <f>[28]B37!Y5</f>
        <v>#REF!</v>
      </c>
    </row>
    <row r="39" spans="1:25" x14ac:dyDescent="0.3">
      <c r="I39" t="e">
        <f>[29]B38!I5</f>
        <v>#REF!</v>
      </c>
      <c r="Q39" t="e">
        <f>[29]B38!Q5</f>
        <v>#REF!</v>
      </c>
      <c r="Y39" t="e">
        <f>[29]B38!Y5</f>
        <v>#REF!</v>
      </c>
    </row>
    <row r="40" spans="1:25" x14ac:dyDescent="0.3">
      <c r="I40" t="e">
        <f>[30]B39!I5</f>
        <v>#REF!</v>
      </c>
      <c r="Q40" t="e">
        <f>[30]B39!Q5</f>
        <v>#REF!</v>
      </c>
      <c r="Y40" t="e">
        <f>[30]B39!Y5</f>
        <v>#REF!</v>
      </c>
    </row>
    <row r="41" spans="1:25" x14ac:dyDescent="0.3">
      <c r="I41" t="e">
        <f>[31]B40!I5</f>
        <v>#REF!</v>
      </c>
      <c r="Q41" t="e">
        <f>[31]B40!Q5</f>
        <v>#REF!</v>
      </c>
      <c r="Y41" t="e">
        <f>[31]B40!Y5</f>
        <v>#REF!</v>
      </c>
    </row>
    <row r="42" spans="1:25" x14ac:dyDescent="0.3">
      <c r="I42" t="e">
        <f>[32]B41!I5</f>
        <v>#REF!</v>
      </c>
      <c r="Q42" t="e">
        <f>[32]B41!Q5</f>
        <v>#REF!</v>
      </c>
      <c r="Y42" t="e">
        <f>[32]B41!Y5</f>
        <v>#REF!</v>
      </c>
    </row>
    <row r="43" spans="1:25" x14ac:dyDescent="0.3">
      <c r="I43" t="e">
        <f>[33]B42!I5</f>
        <v>#REF!</v>
      </c>
      <c r="Q43" t="e">
        <f>[33]B42!Q5</f>
        <v>#REF!</v>
      </c>
      <c r="Y43" t="e">
        <f>[33]B42!Y5</f>
        <v>#REF!</v>
      </c>
    </row>
    <row r="44" spans="1:25" x14ac:dyDescent="0.3">
      <c r="I44" t="e">
        <f>[34]B43!I5</f>
        <v>#REF!</v>
      </c>
      <c r="Q44" t="e">
        <f>[34]B43!Q5</f>
        <v>#REF!</v>
      </c>
      <c r="Y44" t="e">
        <f>[34]B43!Y5</f>
        <v>#REF!</v>
      </c>
    </row>
    <row r="45" spans="1:25" x14ac:dyDescent="0.3">
      <c r="I45" t="e">
        <f>[35]B44!I5</f>
        <v>#REF!</v>
      </c>
      <c r="Q45" t="e">
        <f>[35]B44!Q5</f>
        <v>#REF!</v>
      </c>
      <c r="Y45" t="e">
        <f>[35]B44!Y5</f>
        <v>#REF!</v>
      </c>
    </row>
    <row r="46" spans="1:25" ht="409.6" customHeight="1" x14ac:dyDescent="0.3">
      <c r="A46" s="1" t="s">
        <v>26</v>
      </c>
      <c r="C46" s="1" t="s">
        <v>128</v>
      </c>
      <c r="I46">
        <f>'B45'!I5</f>
        <v>0</v>
      </c>
      <c r="Q46">
        <f>'B45'!Q5</f>
        <v>0</v>
      </c>
      <c r="Y46">
        <f>'B45'!Y5</f>
        <v>0</v>
      </c>
    </row>
    <row r="47" spans="1:25" ht="409.6" customHeight="1" x14ac:dyDescent="0.3">
      <c r="A47" s="1" t="s">
        <v>28</v>
      </c>
      <c r="C47" s="1" t="s">
        <v>137</v>
      </c>
      <c r="I47">
        <f>'B46'!I5</f>
        <v>0</v>
      </c>
      <c r="Q47">
        <f>'B46'!Q5</f>
        <v>0</v>
      </c>
      <c r="Y47">
        <f>'B46'!Y5</f>
        <v>0</v>
      </c>
    </row>
    <row r="48" spans="1:25" ht="409.6" customHeight="1" x14ac:dyDescent="0.3">
      <c r="A48" s="1" t="s">
        <v>30</v>
      </c>
      <c r="C48" s="1" t="s">
        <v>146</v>
      </c>
      <c r="I48">
        <f>'B47'!I5</f>
        <v>0</v>
      </c>
      <c r="Q48">
        <f>'B47'!Q5</f>
        <v>0</v>
      </c>
      <c r="Y48">
        <f>'B47'!Y5</f>
        <v>0</v>
      </c>
    </row>
    <row r="49" spans="1:25" ht="409.6" customHeight="1" x14ac:dyDescent="0.3">
      <c r="A49" s="1" t="s">
        <v>32</v>
      </c>
      <c r="C49" s="1" t="s">
        <v>155</v>
      </c>
      <c r="I49">
        <f>'B48'!I5</f>
        <v>0</v>
      </c>
      <c r="Q49">
        <f>'B48'!Q5</f>
        <v>0</v>
      </c>
      <c r="Y49">
        <f>'B48'!Y5</f>
        <v>0</v>
      </c>
    </row>
    <row r="50" spans="1:25" ht="409.6" customHeight="1" x14ac:dyDescent="0.3">
      <c r="A50" s="1" t="s">
        <v>34</v>
      </c>
      <c r="C50" s="1" t="s">
        <v>165</v>
      </c>
      <c r="I50">
        <f>'B49'!I5</f>
        <v>0</v>
      </c>
      <c r="Q50">
        <f>'B49'!Q5</f>
        <v>0</v>
      </c>
      <c r="Y50">
        <f>'B49'!Y5</f>
        <v>0</v>
      </c>
    </row>
    <row r="51" spans="1:25" ht="409.6" customHeight="1" x14ac:dyDescent="0.3">
      <c r="A51" s="1" t="s">
        <v>36</v>
      </c>
      <c r="C51" s="1" t="s">
        <v>175</v>
      </c>
      <c r="I51">
        <f>'B50'!I5</f>
        <v>0</v>
      </c>
      <c r="Q51">
        <f>'B50'!Q5</f>
        <v>0</v>
      </c>
      <c r="Y51">
        <f>'B50'!Y5</f>
        <v>0</v>
      </c>
    </row>
    <row r="52" spans="1:25" ht="409.6" customHeight="1" x14ac:dyDescent="0.3">
      <c r="A52" s="1" t="s">
        <v>38</v>
      </c>
      <c r="C52" s="1" t="s">
        <v>184</v>
      </c>
      <c r="I52">
        <f>'B51'!I5</f>
        <v>0</v>
      </c>
      <c r="Q52">
        <f>'B51'!Q5</f>
        <v>0</v>
      </c>
      <c r="Y52">
        <f>'B51'!Y5</f>
        <v>0</v>
      </c>
    </row>
    <row r="53" spans="1:25" ht="409.6" customHeight="1" x14ac:dyDescent="0.3">
      <c r="A53" s="1" t="s">
        <v>39</v>
      </c>
      <c r="C53" s="1" t="s">
        <v>192</v>
      </c>
      <c r="I53">
        <f>'B52'!I5</f>
        <v>0</v>
      </c>
      <c r="Q53">
        <f>'B52'!Q5</f>
        <v>0</v>
      </c>
      <c r="Y53">
        <f>'B52'!Y5</f>
        <v>0</v>
      </c>
    </row>
    <row r="54" spans="1:25" ht="409.6" customHeight="1" x14ac:dyDescent="0.3">
      <c r="A54" s="1" t="s">
        <v>41</v>
      </c>
      <c r="C54" s="1" t="s">
        <v>201</v>
      </c>
      <c r="I54">
        <f>'B53'!I5</f>
        <v>0</v>
      </c>
      <c r="Q54">
        <f>'B53'!Q5</f>
        <v>0</v>
      </c>
      <c r="Y54">
        <f>'B53'!Y5</f>
        <v>0</v>
      </c>
    </row>
    <row r="55" spans="1:25" ht="409.6" customHeight="1" x14ac:dyDescent="0.3">
      <c r="A55" s="1" t="s">
        <v>43</v>
      </c>
      <c r="C55" s="1" t="s">
        <v>210</v>
      </c>
      <c r="I55">
        <f>'B54'!I5</f>
        <v>0</v>
      </c>
      <c r="Q55">
        <f>'B54'!Q5</f>
        <v>0</v>
      </c>
      <c r="Y55">
        <f>'B54'!Y5</f>
        <v>0</v>
      </c>
    </row>
    <row r="56" spans="1:25" ht="409.6" customHeight="1" x14ac:dyDescent="0.3">
      <c r="A56" s="1" t="s">
        <v>45</v>
      </c>
      <c r="C56" s="1" t="s">
        <v>218</v>
      </c>
      <c r="I56">
        <f>'B55'!I5</f>
        <v>0</v>
      </c>
      <c r="Q56">
        <f>'B55'!Q5</f>
        <v>0</v>
      </c>
      <c r="Y56">
        <f>'B55'!Y5</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53</v>
      </c>
      <c r="I2">
        <f>'B1'!I6</f>
        <v>0</v>
      </c>
      <c r="Q2">
        <f>'B1'!Q6</f>
        <v>0</v>
      </c>
      <c r="Y2">
        <f>'B1'!Y6</f>
        <v>0</v>
      </c>
    </row>
    <row r="3" spans="1:26" ht="409.6" customHeight="1" x14ac:dyDescent="0.3">
      <c r="A3" s="1" t="s">
        <v>2</v>
      </c>
      <c r="C3" s="1" t="s">
        <v>75</v>
      </c>
      <c r="I3">
        <f>'B2'!I6</f>
        <v>0</v>
      </c>
      <c r="Q3">
        <f>'B2'!Q6</f>
        <v>0</v>
      </c>
      <c r="Y3">
        <f>'B2'!Y6</f>
        <v>0</v>
      </c>
    </row>
    <row r="4" spans="1:26" ht="409.6" customHeight="1" x14ac:dyDescent="0.3">
      <c r="A4" s="1" t="s">
        <v>8</v>
      </c>
      <c r="C4" s="1" t="s">
        <v>85</v>
      </c>
      <c r="I4">
        <f>'B3'!I6</f>
        <v>0</v>
      </c>
      <c r="Q4">
        <f>'B3'!Q6</f>
        <v>0</v>
      </c>
      <c r="Y4">
        <f>'B3'!Y6</f>
        <v>0</v>
      </c>
    </row>
    <row r="5" spans="1:26" ht="409.6" customHeight="1" x14ac:dyDescent="0.3">
      <c r="A5" s="1" t="s">
        <v>10</v>
      </c>
      <c r="C5" s="1" t="s">
        <v>95</v>
      </c>
      <c r="I5">
        <f>'B4'!I6</f>
        <v>0</v>
      </c>
      <c r="Q5">
        <f>'B4'!Q6</f>
        <v>0</v>
      </c>
      <c r="Y5">
        <f>'B4'!Y6</f>
        <v>0</v>
      </c>
    </row>
    <row r="6" spans="1:26" ht="409.6" customHeight="1" x14ac:dyDescent="0.3">
      <c r="A6" s="1" t="s">
        <v>12</v>
      </c>
      <c r="C6" s="1" t="s">
        <v>105</v>
      </c>
      <c r="I6">
        <f>'B5'!I6</f>
        <v>0</v>
      </c>
      <c r="Q6">
        <f>'B5'!Q6</f>
        <v>0</v>
      </c>
      <c r="Y6">
        <f>'B5'!Y6</f>
        <v>0</v>
      </c>
    </row>
    <row r="7" spans="1:26" ht="409.6" customHeight="1" x14ac:dyDescent="0.3">
      <c r="A7" s="1" t="s">
        <v>14</v>
      </c>
      <c r="C7" s="1" t="s">
        <v>222</v>
      </c>
      <c r="I7">
        <f>'B6'!I6</f>
        <v>0</v>
      </c>
      <c r="Q7">
        <f>'B6'!Q6</f>
        <v>0</v>
      </c>
      <c r="Y7">
        <f>'B6'!Y6</f>
        <v>0</v>
      </c>
    </row>
    <row r="8" spans="1:26" ht="409.6" customHeight="1" x14ac:dyDescent="0.3">
      <c r="A8" s="1" t="s">
        <v>16</v>
      </c>
      <c r="C8" s="1" t="s">
        <v>233</v>
      </c>
      <c r="I8">
        <f>'B7'!I6</f>
        <v>0</v>
      </c>
      <c r="Q8">
        <f>'B7'!Q6</f>
        <v>0</v>
      </c>
      <c r="Y8">
        <f>'B7'!Y6</f>
        <v>0</v>
      </c>
    </row>
    <row r="9" spans="1:26" ht="409.6" customHeight="1" x14ac:dyDescent="0.3">
      <c r="A9" s="1" t="s">
        <v>18</v>
      </c>
      <c r="C9" s="1" t="s">
        <v>242</v>
      </c>
      <c r="I9">
        <f>'B8'!I6</f>
        <v>0</v>
      </c>
      <c r="Q9">
        <f>'B8'!Q6</f>
        <v>0</v>
      </c>
      <c r="Y9">
        <f>'B8'!Y6</f>
        <v>0</v>
      </c>
    </row>
    <row r="10" spans="1:26" ht="409.6" customHeight="1" x14ac:dyDescent="0.3">
      <c r="A10" s="1" t="s">
        <v>20</v>
      </c>
      <c r="C10" s="1" t="s">
        <v>249</v>
      </c>
      <c r="I10">
        <f>'B9'!I6</f>
        <v>0</v>
      </c>
      <c r="Q10">
        <f>'B9'!Q6</f>
        <v>0</v>
      </c>
      <c r="Y10">
        <f>'B9'!Y6</f>
        <v>0</v>
      </c>
    </row>
    <row r="11" spans="1:26" ht="409.6" customHeight="1" x14ac:dyDescent="0.3">
      <c r="A11" s="1" t="s">
        <v>22</v>
      </c>
      <c r="C11" s="1" t="s">
        <v>119</v>
      </c>
      <c r="I11">
        <f>'B10'!I6</f>
        <v>0</v>
      </c>
      <c r="Q11">
        <f>'B10'!Q6</f>
        <v>0</v>
      </c>
      <c r="Y11">
        <f>'B10'!Y6</f>
        <v>0</v>
      </c>
    </row>
    <row r="12" spans="1:26" x14ac:dyDescent="0.3">
      <c r="I12" t="e">
        <f>[2]B11!I6</f>
        <v>#REF!</v>
      </c>
      <c r="Q12" t="e">
        <f>[2]B11!Q6</f>
        <v>#REF!</v>
      </c>
      <c r="Y12" t="e">
        <f>[2]B11!Y6</f>
        <v>#REF!</v>
      </c>
    </row>
    <row r="13" spans="1:26" x14ac:dyDescent="0.3">
      <c r="I13" t="e">
        <f>[3]B12!I6</f>
        <v>#REF!</v>
      </c>
      <c r="Q13" t="e">
        <f>[3]B12!Q6</f>
        <v>#REF!</v>
      </c>
      <c r="Y13" t="e">
        <f>[3]B12!Y6</f>
        <v>#REF!</v>
      </c>
    </row>
    <row r="14" spans="1:26" x14ac:dyDescent="0.3">
      <c r="I14" t="e">
        <f>[4]B13!I6</f>
        <v>#REF!</v>
      </c>
      <c r="Q14" t="e">
        <f>[4]B13!Q6</f>
        <v>#REF!</v>
      </c>
      <c r="Y14" t="e">
        <f>[4]B13!Y6</f>
        <v>#REF!</v>
      </c>
    </row>
    <row r="15" spans="1:26" x14ac:dyDescent="0.3">
      <c r="I15" t="e">
        <f>[5]B14!I6</f>
        <v>#REF!</v>
      </c>
      <c r="Q15" t="e">
        <f>[5]B14!Q6</f>
        <v>#REF!</v>
      </c>
      <c r="Y15" t="e">
        <f>[5]B14!Y6</f>
        <v>#REF!</v>
      </c>
    </row>
    <row r="16" spans="1:26" x14ac:dyDescent="0.3">
      <c r="I16" t="e">
        <f>[6]B15!I6</f>
        <v>#REF!</v>
      </c>
      <c r="Q16" t="e">
        <f>[6]B15!Q6</f>
        <v>#REF!</v>
      </c>
      <c r="Y16" t="e">
        <f>[6]B15!Y6</f>
        <v>#REF!</v>
      </c>
    </row>
    <row r="17" spans="9:25" x14ac:dyDescent="0.3">
      <c r="I17" t="e">
        <f>[7]B16!I6</f>
        <v>#REF!</v>
      </c>
      <c r="Q17" t="e">
        <f>[7]B16!Q6</f>
        <v>#REF!</v>
      </c>
      <c r="Y17" t="e">
        <f>[7]B16!Y6</f>
        <v>#REF!</v>
      </c>
    </row>
    <row r="18" spans="9:25" x14ac:dyDescent="0.3">
      <c r="I18" t="e">
        <f>[8]B17!I6</f>
        <v>#REF!</v>
      </c>
      <c r="Q18" t="e">
        <f>[8]B17!Q6</f>
        <v>#REF!</v>
      </c>
      <c r="Y18" t="e">
        <f>[8]B17!Y6</f>
        <v>#REF!</v>
      </c>
    </row>
    <row r="19" spans="9:25" x14ac:dyDescent="0.3">
      <c r="I19" t="e">
        <f>[9]B18!I6</f>
        <v>#REF!</v>
      </c>
      <c r="Q19" t="e">
        <f>[9]B18!Q6</f>
        <v>#REF!</v>
      </c>
      <c r="Y19" t="e">
        <f>[9]B18!Y6</f>
        <v>#REF!</v>
      </c>
    </row>
    <row r="20" spans="9:25" x14ac:dyDescent="0.3">
      <c r="I20" t="e">
        <f>[10]B19!I6</f>
        <v>#REF!</v>
      </c>
      <c r="Q20" t="e">
        <f>[10]B19!Q6</f>
        <v>#REF!</v>
      </c>
      <c r="Y20" t="e">
        <f>[10]B19!Y6</f>
        <v>#REF!</v>
      </c>
    </row>
    <row r="21" spans="9:25" x14ac:dyDescent="0.3">
      <c r="I21" t="e">
        <f>[11]B20!I6</f>
        <v>#REF!</v>
      </c>
      <c r="Q21" t="e">
        <f>[11]B20!Q6</f>
        <v>#REF!</v>
      </c>
      <c r="Y21" t="e">
        <f>[11]B20!Y6</f>
        <v>#REF!</v>
      </c>
    </row>
    <row r="22" spans="9:25" x14ac:dyDescent="0.3">
      <c r="I22" t="e">
        <f>[12]B21!I6</f>
        <v>#REF!</v>
      </c>
      <c r="Q22" t="e">
        <f>[12]B21!Q6</f>
        <v>#REF!</v>
      </c>
      <c r="Y22" t="e">
        <f>[12]B21!Y6</f>
        <v>#REF!</v>
      </c>
    </row>
    <row r="23" spans="9:25" x14ac:dyDescent="0.3">
      <c r="I23" t="e">
        <f>[13]B22!I6</f>
        <v>#REF!</v>
      </c>
      <c r="Q23" t="e">
        <f>[13]B22!Q6</f>
        <v>#REF!</v>
      </c>
      <c r="Y23" t="e">
        <f>[13]B22!Y6</f>
        <v>#REF!</v>
      </c>
    </row>
    <row r="24" spans="9:25" x14ac:dyDescent="0.3">
      <c r="I24" t="e">
        <f>[14]B23!I6</f>
        <v>#REF!</v>
      </c>
      <c r="Q24" t="e">
        <f>[14]B23!Q6</f>
        <v>#REF!</v>
      </c>
      <c r="Y24" t="e">
        <f>[14]B23!Y6</f>
        <v>#REF!</v>
      </c>
    </row>
    <row r="25" spans="9:25" x14ac:dyDescent="0.3">
      <c r="I25" t="e">
        <f>[15]B24!I6</f>
        <v>#REF!</v>
      </c>
      <c r="Q25" t="e">
        <f>[15]B24!Q6</f>
        <v>#REF!</v>
      </c>
      <c r="Y25" t="e">
        <f>[15]B24!Y6</f>
        <v>#REF!</v>
      </c>
    </row>
    <row r="26" spans="9:25" x14ac:dyDescent="0.3">
      <c r="I26" t="e">
        <f>[16]B25!I6</f>
        <v>#REF!</v>
      </c>
      <c r="Q26" t="e">
        <f>[16]B25!Q6</f>
        <v>#REF!</v>
      </c>
      <c r="Y26" t="e">
        <f>[16]B25!Y6</f>
        <v>#REF!</v>
      </c>
    </row>
    <row r="27" spans="9:25" x14ac:dyDescent="0.3">
      <c r="I27" t="e">
        <f>[17]B26!I6</f>
        <v>#REF!</v>
      </c>
      <c r="Q27" t="e">
        <f>[17]B26!Q6</f>
        <v>#REF!</v>
      </c>
      <c r="Y27" t="e">
        <f>[17]B26!Y6</f>
        <v>#REF!</v>
      </c>
    </row>
    <row r="28" spans="9:25" x14ac:dyDescent="0.3">
      <c r="I28" t="e">
        <f>[18]B27!I6</f>
        <v>#REF!</v>
      </c>
      <c r="Q28" t="e">
        <f>[18]B27!Q6</f>
        <v>#REF!</v>
      </c>
      <c r="Y28" t="e">
        <f>[18]B27!Y6</f>
        <v>#REF!</v>
      </c>
    </row>
    <row r="29" spans="9:25" x14ac:dyDescent="0.3">
      <c r="I29" t="e">
        <f>[19]B28!I6</f>
        <v>#REF!</v>
      </c>
      <c r="Q29" t="e">
        <f>[19]B28!Q6</f>
        <v>#REF!</v>
      </c>
      <c r="Y29" t="e">
        <f>[19]B28!Y6</f>
        <v>#REF!</v>
      </c>
    </row>
    <row r="30" spans="9:25" x14ac:dyDescent="0.3">
      <c r="I30" t="e">
        <f>[20]B29!I6</f>
        <v>#REF!</v>
      </c>
      <c r="Q30" t="e">
        <f>[20]B29!Q6</f>
        <v>#REF!</v>
      </c>
      <c r="Y30" t="e">
        <f>[20]B29!Y6</f>
        <v>#REF!</v>
      </c>
    </row>
    <row r="31" spans="9:25" x14ac:dyDescent="0.3">
      <c r="I31" t="e">
        <f>[21]B30!I6</f>
        <v>#REF!</v>
      </c>
      <c r="Q31" t="e">
        <f>[21]B30!Q6</f>
        <v>#REF!</v>
      </c>
      <c r="Y31" t="e">
        <f>[21]B30!Y6</f>
        <v>#REF!</v>
      </c>
    </row>
    <row r="32" spans="9:25" x14ac:dyDescent="0.3">
      <c r="I32" t="e">
        <f>[22]B31!I6</f>
        <v>#REF!</v>
      </c>
      <c r="Q32" t="e">
        <f>[22]B31!Q6</f>
        <v>#REF!</v>
      </c>
      <c r="Y32" t="e">
        <f>[22]B31!Y6</f>
        <v>#REF!</v>
      </c>
    </row>
    <row r="33" spans="1:25" x14ac:dyDescent="0.3">
      <c r="I33" t="e">
        <f>[23]B32!I6</f>
        <v>#REF!</v>
      </c>
      <c r="Q33" t="e">
        <f>[23]B32!Q6</f>
        <v>#REF!</v>
      </c>
      <c r="Y33" t="e">
        <f>[23]B32!Y6</f>
        <v>#REF!</v>
      </c>
    </row>
    <row r="34" spans="1:25" x14ac:dyDescent="0.3">
      <c r="I34" t="e">
        <f>[24]B33!I6</f>
        <v>#REF!</v>
      </c>
      <c r="Q34" t="e">
        <f>[24]B33!Q6</f>
        <v>#REF!</v>
      </c>
      <c r="Y34" t="e">
        <f>[24]B33!Y6</f>
        <v>#REF!</v>
      </c>
    </row>
    <row r="35" spans="1:25" x14ac:dyDescent="0.3">
      <c r="I35" t="e">
        <f>[25]B34!I6</f>
        <v>#REF!</v>
      </c>
      <c r="Q35" t="e">
        <f>[25]B34!Q6</f>
        <v>#REF!</v>
      </c>
      <c r="Y35" t="e">
        <f>[25]B34!Y6</f>
        <v>#REF!</v>
      </c>
    </row>
    <row r="36" spans="1:25" x14ac:dyDescent="0.3">
      <c r="I36" t="e">
        <f>[26]B35!I6</f>
        <v>#REF!</v>
      </c>
      <c r="Q36" t="e">
        <f>[26]B35!Q6</f>
        <v>#REF!</v>
      </c>
      <c r="Y36" t="e">
        <f>[26]B35!Y6</f>
        <v>#REF!</v>
      </c>
    </row>
    <row r="37" spans="1:25" x14ac:dyDescent="0.3">
      <c r="I37" t="e">
        <f>[27]B36!I6</f>
        <v>#REF!</v>
      </c>
      <c r="Q37" t="e">
        <f>[27]B36!Q6</f>
        <v>#REF!</v>
      </c>
      <c r="Y37" t="e">
        <f>[27]B36!Y6</f>
        <v>#REF!</v>
      </c>
    </row>
    <row r="38" spans="1:25" x14ac:dyDescent="0.3">
      <c r="I38" t="e">
        <f>[28]B37!I6</f>
        <v>#REF!</v>
      </c>
      <c r="Q38" t="e">
        <f>[28]B37!Q6</f>
        <v>#REF!</v>
      </c>
      <c r="Y38" t="e">
        <f>[28]B37!Y6</f>
        <v>#REF!</v>
      </c>
    </row>
    <row r="39" spans="1:25" x14ac:dyDescent="0.3">
      <c r="I39" t="e">
        <f>[29]B38!I6</f>
        <v>#REF!</v>
      </c>
      <c r="Q39" t="e">
        <f>[29]B38!Q6</f>
        <v>#REF!</v>
      </c>
      <c r="Y39" t="e">
        <f>[29]B38!Y6</f>
        <v>#REF!</v>
      </c>
    </row>
    <row r="40" spans="1:25" x14ac:dyDescent="0.3">
      <c r="I40" t="e">
        <f>[30]B39!I6</f>
        <v>#REF!</v>
      </c>
      <c r="Q40" t="e">
        <f>[30]B39!Q6</f>
        <v>#REF!</v>
      </c>
      <c r="Y40" t="e">
        <f>[30]B39!Y6</f>
        <v>#REF!</v>
      </c>
    </row>
    <row r="41" spans="1:25" x14ac:dyDescent="0.3">
      <c r="I41" t="e">
        <f>[31]B40!I6</f>
        <v>#REF!</v>
      </c>
      <c r="Q41" t="e">
        <f>[31]B40!Q6</f>
        <v>#REF!</v>
      </c>
      <c r="Y41" t="e">
        <f>[31]B40!Y6</f>
        <v>#REF!</v>
      </c>
    </row>
    <row r="42" spans="1:25" x14ac:dyDescent="0.3">
      <c r="I42" t="e">
        <f>[32]B41!I6</f>
        <v>#REF!</v>
      </c>
      <c r="Q42" t="e">
        <f>[32]B41!Q6</f>
        <v>#REF!</v>
      </c>
      <c r="Y42" t="e">
        <f>[32]B41!Y6</f>
        <v>#REF!</v>
      </c>
    </row>
    <row r="43" spans="1:25" x14ac:dyDescent="0.3">
      <c r="I43" t="e">
        <f>[33]B42!I6</f>
        <v>#REF!</v>
      </c>
      <c r="Q43" t="e">
        <f>[33]B42!Q6</f>
        <v>#REF!</v>
      </c>
      <c r="Y43" t="e">
        <f>[33]B42!Y6</f>
        <v>#REF!</v>
      </c>
    </row>
    <row r="44" spans="1:25" x14ac:dyDescent="0.3">
      <c r="I44" t="e">
        <f>[34]B43!I6</f>
        <v>#REF!</v>
      </c>
      <c r="Q44" t="e">
        <f>[34]B43!Q6</f>
        <v>#REF!</v>
      </c>
      <c r="Y44" t="e">
        <f>[34]B43!Y6</f>
        <v>#REF!</v>
      </c>
    </row>
    <row r="45" spans="1:25" x14ac:dyDescent="0.3">
      <c r="I45" t="e">
        <f>[35]B44!I6</f>
        <v>#REF!</v>
      </c>
      <c r="Q45" t="e">
        <f>[35]B44!Q6</f>
        <v>#REF!</v>
      </c>
      <c r="Y45" t="e">
        <f>[35]B44!Y6</f>
        <v>#REF!</v>
      </c>
    </row>
    <row r="46" spans="1:25" ht="409.6" customHeight="1" x14ac:dyDescent="0.3">
      <c r="A46" s="1" t="s">
        <v>26</v>
      </c>
      <c r="C46" s="1" t="s">
        <v>129</v>
      </c>
      <c r="I46">
        <f>'B45'!I6</f>
        <v>0</v>
      </c>
      <c r="Q46">
        <f>'B45'!Q6</f>
        <v>0</v>
      </c>
      <c r="Y46">
        <f>'B45'!Y6</f>
        <v>0</v>
      </c>
    </row>
    <row r="47" spans="1:25" ht="409.6" customHeight="1" x14ac:dyDescent="0.3">
      <c r="A47" s="1" t="s">
        <v>28</v>
      </c>
      <c r="C47" s="1" t="s">
        <v>138</v>
      </c>
      <c r="I47">
        <f>'B46'!I6</f>
        <v>0</v>
      </c>
      <c r="Q47">
        <f>'B46'!Q6</f>
        <v>0</v>
      </c>
      <c r="Y47">
        <f>'B46'!Y6</f>
        <v>0</v>
      </c>
    </row>
    <row r="48" spans="1:25" ht="409.6" customHeight="1" x14ac:dyDescent="0.3">
      <c r="A48" s="1" t="s">
        <v>30</v>
      </c>
      <c r="C48" s="1" t="s">
        <v>147</v>
      </c>
      <c r="I48">
        <f>'B47'!I6</f>
        <v>0</v>
      </c>
      <c r="Q48">
        <f>'B47'!Q6</f>
        <v>0</v>
      </c>
      <c r="Y48">
        <f>'B47'!Y6</f>
        <v>0</v>
      </c>
    </row>
    <row r="49" spans="1:25" ht="409.6" customHeight="1" x14ac:dyDescent="0.3">
      <c r="A49" s="1" t="s">
        <v>32</v>
      </c>
      <c r="C49" s="1" t="s">
        <v>156</v>
      </c>
      <c r="I49">
        <f>'B48'!I6</f>
        <v>0</v>
      </c>
      <c r="Q49">
        <f>'B48'!Q6</f>
        <v>0</v>
      </c>
      <c r="Y49">
        <f>'B48'!Y6</f>
        <v>0</v>
      </c>
    </row>
    <row r="50" spans="1:25" ht="409.6" customHeight="1" x14ac:dyDescent="0.3">
      <c r="A50" s="1" t="s">
        <v>34</v>
      </c>
      <c r="C50" s="1" t="s">
        <v>166</v>
      </c>
      <c r="I50">
        <f>'B49'!I6</f>
        <v>0</v>
      </c>
      <c r="Q50">
        <f>'B49'!Q6</f>
        <v>0</v>
      </c>
      <c r="Y50">
        <f>'B49'!Y6</f>
        <v>0</v>
      </c>
    </row>
    <row r="51" spans="1:25" ht="409.6" customHeight="1" x14ac:dyDescent="0.3">
      <c r="A51" s="1" t="s">
        <v>36</v>
      </c>
      <c r="C51" s="1" t="s">
        <v>176</v>
      </c>
      <c r="I51">
        <f>'B50'!I6</f>
        <v>0</v>
      </c>
      <c r="Q51">
        <f>'B50'!Q6</f>
        <v>0</v>
      </c>
      <c r="Y51">
        <f>'B50'!Y6</f>
        <v>0</v>
      </c>
    </row>
    <row r="52" spans="1:25" ht="409.6" customHeight="1" x14ac:dyDescent="0.3">
      <c r="A52" s="1" t="s">
        <v>38</v>
      </c>
      <c r="C52" s="1" t="s">
        <v>185</v>
      </c>
      <c r="I52">
        <f>'B51'!I6</f>
        <v>0</v>
      </c>
      <c r="Q52">
        <f>'B51'!Q6</f>
        <v>0</v>
      </c>
      <c r="Y52">
        <f>'B51'!Y6</f>
        <v>0</v>
      </c>
    </row>
    <row r="53" spans="1:25" ht="409.6" customHeight="1" x14ac:dyDescent="0.3">
      <c r="A53" s="1" t="s">
        <v>39</v>
      </c>
      <c r="C53" s="1" t="s">
        <v>193</v>
      </c>
      <c r="I53">
        <f>'B52'!I6</f>
        <v>0</v>
      </c>
      <c r="Q53">
        <f>'B52'!Q6</f>
        <v>0</v>
      </c>
      <c r="Y53">
        <f>'B52'!Y6</f>
        <v>0</v>
      </c>
    </row>
    <row r="54" spans="1:25" ht="409.6" customHeight="1" x14ac:dyDescent="0.3">
      <c r="A54" s="1" t="s">
        <v>41</v>
      </c>
      <c r="C54" s="1" t="s">
        <v>202</v>
      </c>
      <c r="I54">
        <f>'B53'!I6</f>
        <v>0</v>
      </c>
      <c r="Q54">
        <f>'B53'!Q6</f>
        <v>0</v>
      </c>
      <c r="Y54">
        <f>'B53'!Y6</f>
        <v>0</v>
      </c>
    </row>
    <row r="55" spans="1:25" ht="409.6" customHeight="1" x14ac:dyDescent="0.3">
      <c r="A55" s="1" t="s">
        <v>43</v>
      </c>
      <c r="C55" s="1" t="s">
        <v>211</v>
      </c>
      <c r="I55">
        <f>'B54'!I6</f>
        <v>0</v>
      </c>
      <c r="Q55">
        <f>'B54'!Q6</f>
        <v>0</v>
      </c>
      <c r="Y55">
        <f>'B54'!Y6</f>
        <v>0</v>
      </c>
    </row>
    <row r="56" spans="1:25" ht="28.8" customHeight="1" x14ac:dyDescent="0.3">
      <c r="A56" s="1" t="s">
        <v>45</v>
      </c>
      <c r="C56" s="1" t="s">
        <v>1</v>
      </c>
      <c r="I56">
        <f>'B55'!I6</f>
        <v>0</v>
      </c>
      <c r="Q56">
        <f>'B55'!Q6</f>
        <v>0</v>
      </c>
      <c r="Y56">
        <f>'B55'!Y6</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55</v>
      </c>
      <c r="I2">
        <f>'B1'!I7</f>
        <v>0</v>
      </c>
      <c r="Q2">
        <f>'B1'!Q7</f>
        <v>0</v>
      </c>
      <c r="Y2">
        <f>'B1'!Y7</f>
        <v>0</v>
      </c>
    </row>
    <row r="3" spans="1:26" ht="409.6" customHeight="1" x14ac:dyDescent="0.3">
      <c r="A3" s="1" t="s">
        <v>2</v>
      </c>
      <c r="C3" s="1" t="s">
        <v>76</v>
      </c>
      <c r="I3">
        <f>'B2'!I7</f>
        <v>0</v>
      </c>
      <c r="Q3">
        <f>'B2'!Q7</f>
        <v>0</v>
      </c>
      <c r="Y3">
        <f>'B2'!Y7</f>
        <v>0</v>
      </c>
    </row>
    <row r="4" spans="1:26" ht="409.6" customHeight="1" x14ac:dyDescent="0.3">
      <c r="A4" s="1" t="s">
        <v>8</v>
      </c>
      <c r="C4" s="1" t="s">
        <v>86</v>
      </c>
      <c r="I4">
        <f>'B3'!I7</f>
        <v>0</v>
      </c>
      <c r="Q4">
        <f>'B3'!Q7</f>
        <v>0</v>
      </c>
      <c r="Y4">
        <f>'B3'!Y7</f>
        <v>0</v>
      </c>
    </row>
    <row r="5" spans="1:26" ht="409.6" customHeight="1" x14ac:dyDescent="0.3">
      <c r="A5" s="1" t="s">
        <v>10</v>
      </c>
      <c r="C5" s="1" t="s">
        <v>96</v>
      </c>
      <c r="I5">
        <f>'B4'!I7</f>
        <v>0</v>
      </c>
      <c r="Q5">
        <f>'B4'!Q7</f>
        <v>0</v>
      </c>
      <c r="Y5">
        <f>'B4'!Y7</f>
        <v>0</v>
      </c>
    </row>
    <row r="6" spans="1:26" ht="409.6" customHeight="1" x14ac:dyDescent="0.3">
      <c r="A6" s="1" t="s">
        <v>12</v>
      </c>
      <c r="C6" s="1" t="s">
        <v>106</v>
      </c>
      <c r="I6">
        <f>'B5'!I7</f>
        <v>0</v>
      </c>
      <c r="Q6">
        <f>'B5'!Q7</f>
        <v>0</v>
      </c>
      <c r="Y6">
        <f>'B5'!Y7</f>
        <v>0</v>
      </c>
    </row>
    <row r="7" spans="1:26" ht="409.6" customHeight="1" x14ac:dyDescent="0.3">
      <c r="A7" s="1" t="s">
        <v>14</v>
      </c>
      <c r="C7" s="1" t="s">
        <v>223</v>
      </c>
      <c r="I7">
        <f>'B6'!I7</f>
        <v>0</v>
      </c>
      <c r="Q7">
        <f>'B6'!Q7</f>
        <v>0</v>
      </c>
      <c r="Y7">
        <f>'B6'!Y7</f>
        <v>0</v>
      </c>
    </row>
    <row r="8" spans="1:26" ht="409.6" customHeight="1" x14ac:dyDescent="0.3">
      <c r="A8" s="1" t="s">
        <v>16</v>
      </c>
      <c r="C8" s="1" t="s">
        <v>234</v>
      </c>
      <c r="I8">
        <f>'B7'!I7</f>
        <v>0</v>
      </c>
      <c r="Q8">
        <f>'B7'!Q7</f>
        <v>0</v>
      </c>
      <c r="Y8">
        <f>'B7'!Y7</f>
        <v>0</v>
      </c>
    </row>
    <row r="9" spans="1:26" ht="409.6" customHeight="1" x14ac:dyDescent="0.3">
      <c r="A9" s="1" t="s">
        <v>18</v>
      </c>
      <c r="C9" s="1" t="s">
        <v>243</v>
      </c>
      <c r="I9">
        <f>'B8'!I7</f>
        <v>0</v>
      </c>
      <c r="Q9">
        <f>'B8'!Q7</f>
        <v>0</v>
      </c>
      <c r="Y9">
        <f>'B8'!Y7</f>
        <v>0</v>
      </c>
    </row>
    <row r="10" spans="1:26" ht="409.6" customHeight="1" x14ac:dyDescent="0.3">
      <c r="A10" s="1" t="s">
        <v>20</v>
      </c>
      <c r="C10" s="1" t="s">
        <v>250</v>
      </c>
      <c r="I10">
        <f>'B9'!I7</f>
        <v>0</v>
      </c>
      <c r="Q10">
        <f>'B9'!Q7</f>
        <v>0</v>
      </c>
      <c r="Y10">
        <f>'B9'!Y7</f>
        <v>0</v>
      </c>
    </row>
    <row r="11" spans="1:26" ht="409.6" customHeight="1" x14ac:dyDescent="0.3">
      <c r="A11" s="1" t="s">
        <v>22</v>
      </c>
      <c r="C11" s="1" t="s">
        <v>120</v>
      </c>
      <c r="I11">
        <f>'B10'!I7</f>
        <v>0</v>
      </c>
      <c r="Q11">
        <f>'B10'!Q7</f>
        <v>0</v>
      </c>
      <c r="Y11">
        <f>'B10'!Y7</f>
        <v>0</v>
      </c>
    </row>
    <row r="12" spans="1:26" x14ac:dyDescent="0.3">
      <c r="I12" t="e">
        <f>[2]B11!I7</f>
        <v>#REF!</v>
      </c>
      <c r="Q12" t="e">
        <f>[2]B11!Q7</f>
        <v>#REF!</v>
      </c>
      <c r="Y12" t="e">
        <f>[2]B11!Y7</f>
        <v>#REF!</v>
      </c>
    </row>
    <row r="13" spans="1:26" x14ac:dyDescent="0.3">
      <c r="I13" t="e">
        <f>[3]B12!I7</f>
        <v>#REF!</v>
      </c>
      <c r="Q13" t="e">
        <f>[3]B12!Q7</f>
        <v>#REF!</v>
      </c>
      <c r="Y13" t="e">
        <f>[3]B12!Y7</f>
        <v>#REF!</v>
      </c>
    </row>
    <row r="14" spans="1:26" x14ac:dyDescent="0.3">
      <c r="I14" t="e">
        <f>[4]B13!I7</f>
        <v>#REF!</v>
      </c>
      <c r="Q14" t="e">
        <f>[4]B13!Q7</f>
        <v>#REF!</v>
      </c>
      <c r="Y14" t="e">
        <f>[4]B13!Y7</f>
        <v>#REF!</v>
      </c>
    </row>
    <row r="15" spans="1:26" x14ac:dyDescent="0.3">
      <c r="I15" t="e">
        <f>[5]B14!I7</f>
        <v>#REF!</v>
      </c>
      <c r="Q15" t="e">
        <f>[5]B14!Q7</f>
        <v>#REF!</v>
      </c>
      <c r="Y15" t="e">
        <f>[5]B14!Y7</f>
        <v>#REF!</v>
      </c>
    </row>
    <row r="16" spans="1:26" x14ac:dyDescent="0.3">
      <c r="I16" t="e">
        <f>[6]B15!I7</f>
        <v>#REF!</v>
      </c>
      <c r="Q16" t="e">
        <f>[6]B15!Q7</f>
        <v>#REF!</v>
      </c>
      <c r="Y16" t="e">
        <f>[6]B15!Y7</f>
        <v>#REF!</v>
      </c>
    </row>
    <row r="17" spans="9:25" x14ac:dyDescent="0.3">
      <c r="I17" t="e">
        <f>[7]B16!I7</f>
        <v>#REF!</v>
      </c>
      <c r="Q17" t="e">
        <f>[7]B16!Q7</f>
        <v>#REF!</v>
      </c>
      <c r="Y17" t="e">
        <f>[7]B16!Y7</f>
        <v>#REF!</v>
      </c>
    </row>
    <row r="18" spans="9:25" x14ac:dyDescent="0.3">
      <c r="I18" t="e">
        <f>[8]B17!I7</f>
        <v>#REF!</v>
      </c>
      <c r="Q18" t="e">
        <f>[8]B17!Q7</f>
        <v>#REF!</v>
      </c>
      <c r="Y18" t="e">
        <f>[8]B17!Y7</f>
        <v>#REF!</v>
      </c>
    </row>
    <row r="19" spans="9:25" x14ac:dyDescent="0.3">
      <c r="I19" t="e">
        <f>[9]B18!I7</f>
        <v>#REF!</v>
      </c>
      <c r="Q19" t="e">
        <f>[9]B18!Q7</f>
        <v>#REF!</v>
      </c>
      <c r="Y19" t="e">
        <f>[9]B18!Y7</f>
        <v>#REF!</v>
      </c>
    </row>
    <row r="20" spans="9:25" x14ac:dyDescent="0.3">
      <c r="I20" t="e">
        <f>[10]B19!I7</f>
        <v>#REF!</v>
      </c>
      <c r="Q20" t="e">
        <f>[10]B19!Q7</f>
        <v>#REF!</v>
      </c>
      <c r="Y20" t="e">
        <f>[10]B19!Y7</f>
        <v>#REF!</v>
      </c>
    </row>
    <row r="21" spans="9:25" x14ac:dyDescent="0.3">
      <c r="I21" t="e">
        <f>[11]B20!I7</f>
        <v>#REF!</v>
      </c>
      <c r="Q21" t="e">
        <f>[11]B20!Q7</f>
        <v>#REF!</v>
      </c>
      <c r="Y21" t="e">
        <f>[11]B20!Y7</f>
        <v>#REF!</v>
      </c>
    </row>
    <row r="22" spans="9:25" x14ac:dyDescent="0.3">
      <c r="I22" t="e">
        <f>[12]B21!I7</f>
        <v>#REF!</v>
      </c>
      <c r="Q22" t="e">
        <f>[12]B21!Q7</f>
        <v>#REF!</v>
      </c>
      <c r="Y22" t="e">
        <f>[12]B21!Y7</f>
        <v>#REF!</v>
      </c>
    </row>
    <row r="23" spans="9:25" x14ac:dyDescent="0.3">
      <c r="I23" t="e">
        <f>[13]B22!I7</f>
        <v>#REF!</v>
      </c>
      <c r="Q23" t="e">
        <f>[13]B22!Q7</f>
        <v>#REF!</v>
      </c>
      <c r="Y23" t="e">
        <f>[13]B22!Y7</f>
        <v>#REF!</v>
      </c>
    </row>
    <row r="24" spans="9:25" x14ac:dyDescent="0.3">
      <c r="I24" t="e">
        <f>[14]B23!I7</f>
        <v>#REF!</v>
      </c>
      <c r="Q24" t="e">
        <f>[14]B23!Q7</f>
        <v>#REF!</v>
      </c>
      <c r="Y24" t="e">
        <f>[14]B23!Y7</f>
        <v>#REF!</v>
      </c>
    </row>
    <row r="25" spans="9:25" x14ac:dyDescent="0.3">
      <c r="I25" t="e">
        <f>[15]B24!I7</f>
        <v>#REF!</v>
      </c>
      <c r="Q25" t="e">
        <f>[15]B24!Q7</f>
        <v>#REF!</v>
      </c>
      <c r="Y25" t="e">
        <f>[15]B24!Y7</f>
        <v>#REF!</v>
      </c>
    </row>
    <row r="26" spans="9:25" x14ac:dyDescent="0.3">
      <c r="I26" t="e">
        <f>[16]B25!I7</f>
        <v>#REF!</v>
      </c>
      <c r="Q26" t="e">
        <f>[16]B25!Q7</f>
        <v>#REF!</v>
      </c>
      <c r="Y26" t="e">
        <f>[16]B25!Y7</f>
        <v>#REF!</v>
      </c>
    </row>
    <row r="27" spans="9:25" x14ac:dyDescent="0.3">
      <c r="I27" t="e">
        <f>[17]B26!I7</f>
        <v>#REF!</v>
      </c>
      <c r="Q27" t="e">
        <f>[17]B26!Q7</f>
        <v>#REF!</v>
      </c>
      <c r="Y27" t="e">
        <f>[17]B26!Y7</f>
        <v>#REF!</v>
      </c>
    </row>
    <row r="28" spans="9:25" x14ac:dyDescent="0.3">
      <c r="I28" t="e">
        <f>[18]B27!I7</f>
        <v>#REF!</v>
      </c>
      <c r="Q28" t="e">
        <f>[18]B27!Q7</f>
        <v>#REF!</v>
      </c>
      <c r="Y28" t="e">
        <f>[18]B27!Y7</f>
        <v>#REF!</v>
      </c>
    </row>
    <row r="29" spans="9:25" x14ac:dyDescent="0.3">
      <c r="I29" t="e">
        <f>[19]B28!I7</f>
        <v>#REF!</v>
      </c>
      <c r="Q29" t="e">
        <f>[19]B28!Q7</f>
        <v>#REF!</v>
      </c>
      <c r="Y29" t="e">
        <f>[19]B28!Y7</f>
        <v>#REF!</v>
      </c>
    </row>
    <row r="30" spans="9:25" x14ac:dyDescent="0.3">
      <c r="I30" t="e">
        <f>[20]B29!I7</f>
        <v>#REF!</v>
      </c>
      <c r="Q30" t="e">
        <f>[20]B29!Q7</f>
        <v>#REF!</v>
      </c>
      <c r="Y30" t="e">
        <f>[20]B29!Y7</f>
        <v>#REF!</v>
      </c>
    </row>
    <row r="31" spans="9:25" x14ac:dyDescent="0.3">
      <c r="I31" t="e">
        <f>[21]B30!I7</f>
        <v>#REF!</v>
      </c>
      <c r="Q31" t="e">
        <f>[21]B30!Q7</f>
        <v>#REF!</v>
      </c>
      <c r="Y31" t="e">
        <f>[21]B30!Y7</f>
        <v>#REF!</v>
      </c>
    </row>
    <row r="32" spans="9:25" x14ac:dyDescent="0.3">
      <c r="I32" t="e">
        <f>[22]B31!I7</f>
        <v>#REF!</v>
      </c>
      <c r="Q32" t="e">
        <f>[22]B31!Q7</f>
        <v>#REF!</v>
      </c>
      <c r="Y32" t="e">
        <f>[22]B31!Y7</f>
        <v>#REF!</v>
      </c>
    </row>
    <row r="33" spans="1:25" x14ac:dyDescent="0.3">
      <c r="I33" t="e">
        <f>[23]B32!I7</f>
        <v>#REF!</v>
      </c>
      <c r="Q33" t="e">
        <f>[23]B32!Q7</f>
        <v>#REF!</v>
      </c>
      <c r="Y33" t="e">
        <f>[23]B32!Y7</f>
        <v>#REF!</v>
      </c>
    </row>
    <row r="34" spans="1:25" x14ac:dyDescent="0.3">
      <c r="I34" t="e">
        <f>[24]B33!I7</f>
        <v>#REF!</v>
      </c>
      <c r="Q34" t="e">
        <f>[24]B33!Q7</f>
        <v>#REF!</v>
      </c>
      <c r="Y34" t="e">
        <f>[24]B33!Y7</f>
        <v>#REF!</v>
      </c>
    </row>
    <row r="35" spans="1:25" x14ac:dyDescent="0.3">
      <c r="I35" t="e">
        <f>[25]B34!I7</f>
        <v>#REF!</v>
      </c>
      <c r="Q35" t="e">
        <f>[25]B34!Q7</f>
        <v>#REF!</v>
      </c>
      <c r="Y35" t="e">
        <f>[25]B34!Y7</f>
        <v>#REF!</v>
      </c>
    </row>
    <row r="36" spans="1:25" x14ac:dyDescent="0.3">
      <c r="I36" t="e">
        <f>[26]B35!I7</f>
        <v>#REF!</v>
      </c>
      <c r="Q36" t="e">
        <f>[26]B35!Q7</f>
        <v>#REF!</v>
      </c>
      <c r="Y36" t="e">
        <f>[26]B35!Y7</f>
        <v>#REF!</v>
      </c>
    </row>
    <row r="37" spans="1:25" x14ac:dyDescent="0.3">
      <c r="I37" t="e">
        <f>[27]B36!I7</f>
        <v>#REF!</v>
      </c>
      <c r="Q37" t="e">
        <f>[27]B36!Q7</f>
        <v>#REF!</v>
      </c>
      <c r="Y37" t="e">
        <f>[27]B36!Y7</f>
        <v>#REF!</v>
      </c>
    </row>
    <row r="38" spans="1:25" x14ac:dyDescent="0.3">
      <c r="I38" t="e">
        <f>[28]B37!I7</f>
        <v>#REF!</v>
      </c>
      <c r="Q38" t="e">
        <f>[28]B37!Q7</f>
        <v>#REF!</v>
      </c>
      <c r="Y38" t="e">
        <f>[28]B37!Y7</f>
        <v>#REF!</v>
      </c>
    </row>
    <row r="39" spans="1:25" x14ac:dyDescent="0.3">
      <c r="I39" t="e">
        <f>[29]B38!I7</f>
        <v>#REF!</v>
      </c>
      <c r="Q39" t="e">
        <f>[29]B38!Q7</f>
        <v>#REF!</v>
      </c>
      <c r="Y39" t="e">
        <f>[29]B38!Y7</f>
        <v>#REF!</v>
      </c>
    </row>
    <row r="40" spans="1:25" x14ac:dyDescent="0.3">
      <c r="I40" t="e">
        <f>[30]B39!I7</f>
        <v>#REF!</v>
      </c>
      <c r="Q40" t="e">
        <f>[30]B39!Q7</f>
        <v>#REF!</v>
      </c>
      <c r="Y40" t="e">
        <f>[30]B39!Y7</f>
        <v>#REF!</v>
      </c>
    </row>
    <row r="41" spans="1:25" x14ac:dyDescent="0.3">
      <c r="I41" t="e">
        <f>[31]B40!I7</f>
        <v>#REF!</v>
      </c>
      <c r="Q41" t="e">
        <f>[31]B40!Q7</f>
        <v>#REF!</v>
      </c>
      <c r="Y41" t="e">
        <f>[31]B40!Y7</f>
        <v>#REF!</v>
      </c>
    </row>
    <row r="42" spans="1:25" x14ac:dyDescent="0.3">
      <c r="I42" t="e">
        <f>[32]B41!I7</f>
        <v>#REF!</v>
      </c>
      <c r="Q42" t="e">
        <f>[32]B41!Q7</f>
        <v>#REF!</v>
      </c>
      <c r="Y42" t="e">
        <f>[32]B41!Y7</f>
        <v>#REF!</v>
      </c>
    </row>
    <row r="43" spans="1:25" x14ac:dyDescent="0.3">
      <c r="I43" t="e">
        <f>[33]B42!I7</f>
        <v>#REF!</v>
      </c>
      <c r="Q43" t="e">
        <f>[33]B42!Q7</f>
        <v>#REF!</v>
      </c>
      <c r="Y43" t="e">
        <f>[33]B42!Y7</f>
        <v>#REF!</v>
      </c>
    </row>
    <row r="44" spans="1:25" x14ac:dyDescent="0.3">
      <c r="I44" t="e">
        <f>[34]B43!I7</f>
        <v>#REF!</v>
      </c>
      <c r="Q44" t="e">
        <f>[34]B43!Q7</f>
        <v>#REF!</v>
      </c>
      <c r="Y44" t="e">
        <f>[34]B43!Y7</f>
        <v>#REF!</v>
      </c>
    </row>
    <row r="45" spans="1:25" x14ac:dyDescent="0.3">
      <c r="I45" t="e">
        <f>[35]B44!I7</f>
        <v>#REF!</v>
      </c>
      <c r="Q45" t="e">
        <f>[35]B44!Q7</f>
        <v>#REF!</v>
      </c>
      <c r="Y45" t="e">
        <f>[35]B44!Y7</f>
        <v>#REF!</v>
      </c>
    </row>
    <row r="46" spans="1:25" ht="28.8" customHeight="1" x14ac:dyDescent="0.3">
      <c r="A46" s="1" t="s">
        <v>26</v>
      </c>
      <c r="C46" s="1" t="s">
        <v>1</v>
      </c>
      <c r="I46">
        <f>'B45'!I7</f>
        <v>0</v>
      </c>
      <c r="Q46">
        <f>'B45'!Q7</f>
        <v>0</v>
      </c>
      <c r="Y46">
        <f>'B45'!Y7</f>
        <v>0</v>
      </c>
    </row>
    <row r="47" spans="1:25" ht="28.8" customHeight="1" x14ac:dyDescent="0.3">
      <c r="A47" s="1" t="s">
        <v>28</v>
      </c>
      <c r="C47" s="1" t="s">
        <v>1</v>
      </c>
      <c r="I47">
        <f>'B46'!I7</f>
        <v>0</v>
      </c>
      <c r="Q47">
        <f>'B46'!Q7</f>
        <v>0</v>
      </c>
      <c r="Y47">
        <f>'B46'!Y7</f>
        <v>0</v>
      </c>
    </row>
    <row r="48" spans="1:25" ht="28.8" customHeight="1" x14ac:dyDescent="0.3">
      <c r="A48" s="1" t="s">
        <v>30</v>
      </c>
      <c r="C48" s="1" t="s">
        <v>1</v>
      </c>
      <c r="I48">
        <f>'B47'!I7</f>
        <v>0</v>
      </c>
      <c r="Q48">
        <f>'B47'!Q7</f>
        <v>0</v>
      </c>
      <c r="Y48">
        <f>'B47'!Y7</f>
        <v>0</v>
      </c>
    </row>
    <row r="49" spans="1:25" ht="28.8" customHeight="1" x14ac:dyDescent="0.3">
      <c r="A49" s="1" t="s">
        <v>32</v>
      </c>
      <c r="C49" s="1" t="s">
        <v>1</v>
      </c>
      <c r="I49">
        <f>'B48'!I7</f>
        <v>0</v>
      </c>
      <c r="Q49">
        <f>'B48'!Q7</f>
        <v>0</v>
      </c>
      <c r="Y49">
        <f>'B48'!Y7</f>
        <v>0</v>
      </c>
    </row>
    <row r="50" spans="1:25" ht="28.8" customHeight="1" x14ac:dyDescent="0.3">
      <c r="A50" s="1" t="s">
        <v>34</v>
      </c>
      <c r="C50" s="1" t="s">
        <v>1</v>
      </c>
      <c r="I50">
        <f>'B49'!I7</f>
        <v>0</v>
      </c>
      <c r="Q50">
        <f>'B49'!Q7</f>
        <v>0</v>
      </c>
      <c r="Y50">
        <f>'B49'!Y7</f>
        <v>0</v>
      </c>
    </row>
    <row r="51" spans="1:25" ht="28.8" customHeight="1" x14ac:dyDescent="0.3">
      <c r="A51" s="1" t="s">
        <v>36</v>
      </c>
      <c r="C51" s="1" t="s">
        <v>1</v>
      </c>
      <c r="I51">
        <f>'B50'!I7</f>
        <v>0</v>
      </c>
      <c r="Q51">
        <f>'B50'!Q7</f>
        <v>0</v>
      </c>
      <c r="Y51">
        <f>'B50'!Y7</f>
        <v>0</v>
      </c>
    </row>
    <row r="52" spans="1:25" ht="28.8" customHeight="1" x14ac:dyDescent="0.3">
      <c r="A52" s="1" t="s">
        <v>38</v>
      </c>
      <c r="C52" s="1" t="s">
        <v>1</v>
      </c>
      <c r="I52">
        <f>'B51'!I7</f>
        <v>0</v>
      </c>
      <c r="Q52">
        <f>'B51'!Q7</f>
        <v>0</v>
      </c>
      <c r="Y52">
        <f>'B51'!Y7</f>
        <v>0</v>
      </c>
    </row>
    <row r="53" spans="1:25" ht="409.6" customHeight="1" x14ac:dyDescent="0.3">
      <c r="A53" s="1" t="s">
        <v>39</v>
      </c>
      <c r="C53" s="1" t="s">
        <v>194</v>
      </c>
      <c r="I53">
        <f>'B52'!I7</f>
        <v>0</v>
      </c>
      <c r="Q53">
        <f>'B52'!Q7</f>
        <v>0</v>
      </c>
      <c r="Y53">
        <f>'B52'!Y7</f>
        <v>0</v>
      </c>
    </row>
    <row r="54" spans="1:25" ht="409.6" customHeight="1" x14ac:dyDescent="0.3">
      <c r="A54" s="1" t="s">
        <v>41</v>
      </c>
      <c r="C54" s="1" t="s">
        <v>203</v>
      </c>
      <c r="I54">
        <f>'B53'!I7</f>
        <v>0</v>
      </c>
      <c r="Q54">
        <f>'B53'!Q7</f>
        <v>0</v>
      </c>
      <c r="Y54">
        <f>'B53'!Y7</f>
        <v>0</v>
      </c>
    </row>
    <row r="55" spans="1:25" ht="28.8" customHeight="1" x14ac:dyDescent="0.3">
      <c r="A55" s="1" t="s">
        <v>43</v>
      </c>
      <c r="C55" s="1" t="s">
        <v>1</v>
      </c>
      <c r="I55">
        <f>'B54'!I7</f>
        <v>0</v>
      </c>
      <c r="Q55">
        <f>'B54'!Q7</f>
        <v>0</v>
      </c>
      <c r="Y55">
        <f>'B54'!Y7</f>
        <v>0</v>
      </c>
    </row>
    <row r="56" spans="1:25" ht="28.8" customHeight="1" x14ac:dyDescent="0.3">
      <c r="A56" s="1" t="s">
        <v>45</v>
      </c>
      <c r="C56" s="1" t="s">
        <v>1</v>
      </c>
      <c r="I56">
        <f>'B55'!I7</f>
        <v>0</v>
      </c>
      <c r="Q56">
        <f>'B55'!Q7</f>
        <v>0</v>
      </c>
      <c r="Y56">
        <f>'B55'!Y7</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48</v>
      </c>
      <c r="I2">
        <f>'B1'!I8</f>
        <v>0</v>
      </c>
      <c r="Q2">
        <f>'B1'!Q8</f>
        <v>0</v>
      </c>
      <c r="Y2">
        <f>'B1'!Y8</f>
        <v>0</v>
      </c>
    </row>
    <row r="3" spans="1:26" ht="409.6" customHeight="1" x14ac:dyDescent="0.3">
      <c r="A3" s="1" t="s">
        <v>2</v>
      </c>
      <c r="C3" s="1" t="s">
        <v>3</v>
      </c>
      <c r="I3">
        <f>'B2'!I8</f>
        <v>0</v>
      </c>
      <c r="Q3">
        <f>'B2'!Q8</f>
        <v>0</v>
      </c>
      <c r="Y3">
        <f>'B2'!Y8</f>
        <v>0</v>
      </c>
    </row>
    <row r="4" spans="1:26" ht="409.6" customHeight="1" x14ac:dyDescent="0.3">
      <c r="A4" s="1" t="s">
        <v>8</v>
      </c>
      <c r="C4" s="1" t="s">
        <v>9</v>
      </c>
      <c r="I4">
        <f>'B3'!I8</f>
        <v>0</v>
      </c>
      <c r="Q4">
        <f>'B3'!Q8</f>
        <v>0</v>
      </c>
      <c r="Y4">
        <f>'B3'!Y8</f>
        <v>0</v>
      </c>
    </row>
    <row r="5" spans="1:26" ht="409.6" customHeight="1" x14ac:dyDescent="0.3">
      <c r="A5" s="1" t="s">
        <v>10</v>
      </c>
      <c r="C5" s="1" t="s">
        <v>11</v>
      </c>
      <c r="I5">
        <f>'B4'!I8</f>
        <v>0</v>
      </c>
      <c r="Q5">
        <f>'B4'!Q8</f>
        <v>0</v>
      </c>
      <c r="Y5">
        <f>'B4'!Y8</f>
        <v>0</v>
      </c>
    </row>
    <row r="6" spans="1:26" ht="409.6" customHeight="1" x14ac:dyDescent="0.3">
      <c r="A6" s="1" t="s">
        <v>12</v>
      </c>
      <c r="C6" s="1" t="s">
        <v>13</v>
      </c>
      <c r="I6">
        <f>'B5'!I8</f>
        <v>0</v>
      </c>
      <c r="Q6">
        <f>'B5'!Q8</f>
        <v>0</v>
      </c>
      <c r="Y6">
        <f>'B5'!Y8</f>
        <v>0</v>
      </c>
    </row>
    <row r="7" spans="1:26" ht="409.6" customHeight="1" x14ac:dyDescent="0.3">
      <c r="A7" s="1" t="s">
        <v>14</v>
      </c>
      <c r="C7" s="1" t="s">
        <v>15</v>
      </c>
      <c r="I7">
        <f>'B6'!I8</f>
        <v>0</v>
      </c>
      <c r="Q7">
        <f>'B6'!Q8</f>
        <v>0</v>
      </c>
      <c r="Y7">
        <f>'B6'!Y8</f>
        <v>0</v>
      </c>
    </row>
    <row r="8" spans="1:26" ht="409.6" customHeight="1" x14ac:dyDescent="0.3">
      <c r="A8" s="1" t="s">
        <v>16</v>
      </c>
      <c r="C8" s="1" t="s">
        <v>17</v>
      </c>
      <c r="I8">
        <f>'B7'!I8</f>
        <v>0</v>
      </c>
      <c r="Q8">
        <f>'B7'!Q8</f>
        <v>0</v>
      </c>
      <c r="Y8">
        <f>'B7'!Y8</f>
        <v>0</v>
      </c>
    </row>
    <row r="9" spans="1:26" ht="409.6" customHeight="1" x14ac:dyDescent="0.3">
      <c r="A9" s="1" t="s">
        <v>18</v>
      </c>
      <c r="C9" s="1" t="s">
        <v>19</v>
      </c>
      <c r="I9">
        <f>'B8'!I8</f>
        <v>0</v>
      </c>
      <c r="Q9">
        <f>'B8'!Q8</f>
        <v>0</v>
      </c>
      <c r="Y9">
        <f>'B8'!Y8</f>
        <v>0</v>
      </c>
    </row>
    <row r="10" spans="1:26" ht="409.6" customHeight="1" x14ac:dyDescent="0.3">
      <c r="A10" s="1" t="s">
        <v>20</v>
      </c>
      <c r="C10" s="1" t="s">
        <v>21</v>
      </c>
      <c r="I10">
        <f>'B9'!I8</f>
        <v>0</v>
      </c>
      <c r="Q10">
        <f>'B9'!Q8</f>
        <v>0</v>
      </c>
      <c r="Y10">
        <f>'B9'!Y8</f>
        <v>0</v>
      </c>
    </row>
    <row r="11" spans="1:26" ht="409.6" customHeight="1" x14ac:dyDescent="0.3">
      <c r="A11" s="1" t="s">
        <v>22</v>
      </c>
      <c r="C11" s="1" t="s">
        <v>23</v>
      </c>
      <c r="I11">
        <f>'B10'!I8</f>
        <v>0</v>
      </c>
      <c r="Q11">
        <f>'B10'!Q8</f>
        <v>0</v>
      </c>
      <c r="Y11">
        <f>'B10'!Y8</f>
        <v>0</v>
      </c>
    </row>
    <row r="12" spans="1:26" x14ac:dyDescent="0.3">
      <c r="I12" t="e">
        <f>[2]B11!I8</f>
        <v>#REF!</v>
      </c>
      <c r="Q12" t="e">
        <f>[2]B11!Q8</f>
        <v>#REF!</v>
      </c>
      <c r="Y12" t="e">
        <f>[2]B11!Y8</f>
        <v>#REF!</v>
      </c>
    </row>
    <row r="13" spans="1:26" x14ac:dyDescent="0.3">
      <c r="I13" t="e">
        <f>[3]B12!I8</f>
        <v>#REF!</v>
      </c>
      <c r="Q13" t="e">
        <f>[3]B12!Q8</f>
        <v>#REF!</v>
      </c>
      <c r="Y13" t="e">
        <f>[3]B12!Y8</f>
        <v>#REF!</v>
      </c>
    </row>
    <row r="14" spans="1:26" x14ac:dyDescent="0.3">
      <c r="I14" t="e">
        <f>[4]B13!I8</f>
        <v>#REF!</v>
      </c>
      <c r="Q14" t="e">
        <f>[4]B13!Q8</f>
        <v>#REF!</v>
      </c>
      <c r="Y14" t="e">
        <f>[4]B13!Y8</f>
        <v>#REF!</v>
      </c>
    </row>
    <row r="15" spans="1:26" x14ac:dyDescent="0.3">
      <c r="I15" t="e">
        <f>[5]B14!I8</f>
        <v>#REF!</v>
      </c>
      <c r="Q15" t="e">
        <f>[5]B14!Q8</f>
        <v>#REF!</v>
      </c>
      <c r="Y15" t="e">
        <f>[5]B14!Y8</f>
        <v>#REF!</v>
      </c>
    </row>
    <row r="16" spans="1:26" x14ac:dyDescent="0.3">
      <c r="I16" t="e">
        <f>[6]B15!I8</f>
        <v>#REF!</v>
      </c>
      <c r="Q16" t="e">
        <f>[6]B15!Q8</f>
        <v>#REF!</v>
      </c>
      <c r="Y16" t="e">
        <f>[6]B15!Y8</f>
        <v>#REF!</v>
      </c>
    </row>
    <row r="17" spans="9:25" x14ac:dyDescent="0.3">
      <c r="I17" t="e">
        <f>[7]B16!I8</f>
        <v>#REF!</v>
      </c>
      <c r="Q17" t="e">
        <f>[7]B16!Q8</f>
        <v>#REF!</v>
      </c>
      <c r="Y17" t="e">
        <f>[7]B16!Y8</f>
        <v>#REF!</v>
      </c>
    </row>
    <row r="18" spans="9:25" x14ac:dyDescent="0.3">
      <c r="I18" t="e">
        <f>[8]B17!I8</f>
        <v>#REF!</v>
      </c>
      <c r="Q18" t="e">
        <f>[8]B17!Q8</f>
        <v>#REF!</v>
      </c>
      <c r="Y18" t="e">
        <f>[8]B17!Y8</f>
        <v>#REF!</v>
      </c>
    </row>
    <row r="19" spans="9:25" x14ac:dyDescent="0.3">
      <c r="I19" t="e">
        <f>[9]B18!I8</f>
        <v>#REF!</v>
      </c>
      <c r="Q19" t="e">
        <f>[9]B18!Q8</f>
        <v>#REF!</v>
      </c>
      <c r="Y19" t="e">
        <f>[9]B18!Y8</f>
        <v>#REF!</v>
      </c>
    </row>
    <row r="20" spans="9:25" x14ac:dyDescent="0.3">
      <c r="I20" t="e">
        <f>[10]B19!I8</f>
        <v>#REF!</v>
      </c>
      <c r="Q20" t="e">
        <f>[10]B19!Q8</f>
        <v>#REF!</v>
      </c>
      <c r="Y20" t="e">
        <f>[10]B19!Y8</f>
        <v>#REF!</v>
      </c>
    </row>
    <row r="21" spans="9:25" x14ac:dyDescent="0.3">
      <c r="I21" t="e">
        <f>[11]B20!I8</f>
        <v>#REF!</v>
      </c>
      <c r="Q21" t="e">
        <f>[11]B20!Q8</f>
        <v>#REF!</v>
      </c>
      <c r="Y21" t="e">
        <f>[11]B20!Y8</f>
        <v>#REF!</v>
      </c>
    </row>
    <row r="22" spans="9:25" x14ac:dyDescent="0.3">
      <c r="I22" t="e">
        <f>[12]B21!I8</f>
        <v>#REF!</v>
      </c>
      <c r="Q22" t="e">
        <f>[12]B21!Q8</f>
        <v>#REF!</v>
      </c>
      <c r="Y22" t="e">
        <f>[12]B21!Y8</f>
        <v>#REF!</v>
      </c>
    </row>
    <row r="23" spans="9:25" x14ac:dyDescent="0.3">
      <c r="I23" t="e">
        <f>[13]B22!I8</f>
        <v>#REF!</v>
      </c>
      <c r="Q23" t="e">
        <f>[13]B22!Q8</f>
        <v>#REF!</v>
      </c>
      <c r="Y23" t="e">
        <f>[13]B22!Y8</f>
        <v>#REF!</v>
      </c>
    </row>
    <row r="24" spans="9:25" x14ac:dyDescent="0.3">
      <c r="I24" t="e">
        <f>[14]B23!I8</f>
        <v>#REF!</v>
      </c>
      <c r="Q24" t="e">
        <f>[14]B23!Q8</f>
        <v>#REF!</v>
      </c>
      <c r="Y24" t="e">
        <f>[14]B23!Y8</f>
        <v>#REF!</v>
      </c>
    </row>
    <row r="25" spans="9:25" x14ac:dyDescent="0.3">
      <c r="I25" t="e">
        <f>[15]B24!I8</f>
        <v>#REF!</v>
      </c>
      <c r="Q25" t="e">
        <f>[15]B24!Q8</f>
        <v>#REF!</v>
      </c>
      <c r="Y25" t="e">
        <f>[15]B24!Y8</f>
        <v>#REF!</v>
      </c>
    </row>
    <row r="26" spans="9:25" x14ac:dyDescent="0.3">
      <c r="I26" t="e">
        <f>[16]B25!I8</f>
        <v>#REF!</v>
      </c>
      <c r="Q26" t="e">
        <f>[16]B25!Q8</f>
        <v>#REF!</v>
      </c>
      <c r="Y26" t="e">
        <f>[16]B25!Y8</f>
        <v>#REF!</v>
      </c>
    </row>
    <row r="27" spans="9:25" x14ac:dyDescent="0.3">
      <c r="I27" t="e">
        <f>[17]B26!I8</f>
        <v>#REF!</v>
      </c>
      <c r="Q27" t="e">
        <f>[17]B26!Q8</f>
        <v>#REF!</v>
      </c>
      <c r="Y27" t="e">
        <f>[17]B26!Y8</f>
        <v>#REF!</v>
      </c>
    </row>
    <row r="28" spans="9:25" x14ac:dyDescent="0.3">
      <c r="I28" t="e">
        <f>[18]B27!I8</f>
        <v>#REF!</v>
      </c>
      <c r="Q28" t="e">
        <f>[18]B27!Q8</f>
        <v>#REF!</v>
      </c>
      <c r="Y28" t="e">
        <f>[18]B27!Y8</f>
        <v>#REF!</v>
      </c>
    </row>
    <row r="29" spans="9:25" x14ac:dyDescent="0.3">
      <c r="I29" t="e">
        <f>[19]B28!I8</f>
        <v>#REF!</v>
      </c>
      <c r="Q29" t="e">
        <f>[19]B28!Q8</f>
        <v>#REF!</v>
      </c>
      <c r="Y29" t="e">
        <f>[19]B28!Y8</f>
        <v>#REF!</v>
      </c>
    </row>
    <row r="30" spans="9:25" x14ac:dyDescent="0.3">
      <c r="I30" t="e">
        <f>[20]B29!I8</f>
        <v>#REF!</v>
      </c>
      <c r="Q30" t="e">
        <f>[20]B29!Q8</f>
        <v>#REF!</v>
      </c>
      <c r="Y30" t="e">
        <f>[20]B29!Y8</f>
        <v>#REF!</v>
      </c>
    </row>
    <row r="31" spans="9:25" x14ac:dyDescent="0.3">
      <c r="I31" t="e">
        <f>[21]B30!I8</f>
        <v>#REF!</v>
      </c>
      <c r="Q31" t="e">
        <f>[21]B30!Q8</f>
        <v>#REF!</v>
      </c>
      <c r="Y31" t="e">
        <f>[21]B30!Y8</f>
        <v>#REF!</v>
      </c>
    </row>
    <row r="32" spans="9:25" x14ac:dyDescent="0.3">
      <c r="I32" t="e">
        <f>[22]B31!I8</f>
        <v>#REF!</v>
      </c>
      <c r="Q32" t="e">
        <f>[22]B31!Q8</f>
        <v>#REF!</v>
      </c>
      <c r="Y32" t="e">
        <f>[22]B31!Y8</f>
        <v>#REF!</v>
      </c>
    </row>
    <row r="33" spans="1:25" x14ac:dyDescent="0.3">
      <c r="I33" t="e">
        <f>[23]B32!I8</f>
        <v>#REF!</v>
      </c>
      <c r="Q33" t="e">
        <f>[23]B32!Q8</f>
        <v>#REF!</v>
      </c>
      <c r="Y33" t="e">
        <f>[23]B32!Y8</f>
        <v>#REF!</v>
      </c>
    </row>
    <row r="34" spans="1:25" x14ac:dyDescent="0.3">
      <c r="I34" t="e">
        <f>[24]B33!I8</f>
        <v>#REF!</v>
      </c>
      <c r="Q34" t="e">
        <f>[24]B33!Q8</f>
        <v>#REF!</v>
      </c>
      <c r="Y34" t="e">
        <f>[24]B33!Y8</f>
        <v>#REF!</v>
      </c>
    </row>
    <row r="35" spans="1:25" x14ac:dyDescent="0.3">
      <c r="I35" t="e">
        <f>[25]B34!I8</f>
        <v>#REF!</v>
      </c>
      <c r="Q35" t="e">
        <f>[25]B34!Q8</f>
        <v>#REF!</v>
      </c>
      <c r="Y35" t="e">
        <f>[25]B34!Y8</f>
        <v>#REF!</v>
      </c>
    </row>
    <row r="36" spans="1:25" x14ac:dyDescent="0.3">
      <c r="I36" t="e">
        <f>[26]B35!I8</f>
        <v>#REF!</v>
      </c>
      <c r="Q36" t="e">
        <f>[26]B35!Q8</f>
        <v>#REF!</v>
      </c>
      <c r="Y36" t="e">
        <f>[26]B35!Y8</f>
        <v>#REF!</v>
      </c>
    </row>
    <row r="37" spans="1:25" x14ac:dyDescent="0.3">
      <c r="I37" t="e">
        <f>[27]B36!I8</f>
        <v>#REF!</v>
      </c>
      <c r="Q37" t="e">
        <f>[27]B36!Q8</f>
        <v>#REF!</v>
      </c>
      <c r="Y37" t="e">
        <f>[27]B36!Y8</f>
        <v>#REF!</v>
      </c>
    </row>
    <row r="38" spans="1:25" x14ac:dyDescent="0.3">
      <c r="I38" t="e">
        <f>[28]B37!I8</f>
        <v>#REF!</v>
      </c>
      <c r="Q38" t="e">
        <f>[28]B37!Q8</f>
        <v>#REF!</v>
      </c>
      <c r="Y38" t="e">
        <f>[28]B37!Y8</f>
        <v>#REF!</v>
      </c>
    </row>
    <row r="39" spans="1:25" x14ac:dyDescent="0.3">
      <c r="I39" t="e">
        <f>[29]B38!I8</f>
        <v>#REF!</v>
      </c>
      <c r="Q39" t="e">
        <f>[29]B38!Q8</f>
        <v>#REF!</v>
      </c>
      <c r="Y39" t="e">
        <f>[29]B38!Y8</f>
        <v>#REF!</v>
      </c>
    </row>
    <row r="40" spans="1:25" x14ac:dyDescent="0.3">
      <c r="I40" t="e">
        <f>[30]B39!I8</f>
        <v>#REF!</v>
      </c>
      <c r="Q40" t="e">
        <f>[30]B39!Q8</f>
        <v>#REF!</v>
      </c>
      <c r="Y40" t="e">
        <f>[30]B39!Y8</f>
        <v>#REF!</v>
      </c>
    </row>
    <row r="41" spans="1:25" x14ac:dyDescent="0.3">
      <c r="I41" t="e">
        <f>[31]B40!I8</f>
        <v>#REF!</v>
      </c>
      <c r="Q41" t="e">
        <f>[31]B40!Q8</f>
        <v>#REF!</v>
      </c>
      <c r="Y41" t="e">
        <f>[31]B40!Y8</f>
        <v>#REF!</v>
      </c>
    </row>
    <row r="42" spans="1:25" x14ac:dyDescent="0.3">
      <c r="I42" t="e">
        <f>[32]B41!I8</f>
        <v>#REF!</v>
      </c>
      <c r="Q42" t="e">
        <f>[32]B41!Q8</f>
        <v>#REF!</v>
      </c>
      <c r="Y42" t="e">
        <f>[32]B41!Y8</f>
        <v>#REF!</v>
      </c>
    </row>
    <row r="43" spans="1:25" x14ac:dyDescent="0.3">
      <c r="I43" t="e">
        <f>[33]B42!I8</f>
        <v>#REF!</v>
      </c>
      <c r="Q43" t="e">
        <f>[33]B42!Q8</f>
        <v>#REF!</v>
      </c>
      <c r="Y43" t="e">
        <f>[33]B42!Y8</f>
        <v>#REF!</v>
      </c>
    </row>
    <row r="44" spans="1:25" x14ac:dyDescent="0.3">
      <c r="I44" t="e">
        <f>[34]B43!I8</f>
        <v>#REF!</v>
      </c>
      <c r="Q44" t="e">
        <f>[34]B43!Q8</f>
        <v>#REF!</v>
      </c>
      <c r="Y44" t="e">
        <f>[34]B43!Y8</f>
        <v>#REF!</v>
      </c>
    </row>
    <row r="45" spans="1:25" x14ac:dyDescent="0.3">
      <c r="I45" t="e">
        <f>[35]B44!I8</f>
        <v>#REF!</v>
      </c>
      <c r="Q45" t="e">
        <f>[35]B44!Q8</f>
        <v>#REF!</v>
      </c>
      <c r="Y45" t="e">
        <f>[35]B44!Y8</f>
        <v>#REF!</v>
      </c>
    </row>
    <row r="46" spans="1:25" ht="409.6" customHeight="1" x14ac:dyDescent="0.3">
      <c r="A46" s="1" t="s">
        <v>26</v>
      </c>
      <c r="C46" s="1" t="s">
        <v>27</v>
      </c>
      <c r="I46">
        <f>'B45'!I8</f>
        <v>0</v>
      </c>
      <c r="Q46">
        <f>'B45'!Q8</f>
        <v>0</v>
      </c>
      <c r="Y46">
        <f>'B45'!Y8</f>
        <v>0</v>
      </c>
    </row>
    <row r="47" spans="1:25" ht="409.6" customHeight="1" x14ac:dyDescent="0.3">
      <c r="A47" s="1" t="s">
        <v>28</v>
      </c>
      <c r="C47" s="1" t="s">
        <v>29</v>
      </c>
      <c r="I47">
        <f>'B46'!I8</f>
        <v>0</v>
      </c>
      <c r="Q47">
        <f>'B46'!Q8</f>
        <v>0</v>
      </c>
      <c r="Y47">
        <f>'B46'!Y8</f>
        <v>0</v>
      </c>
    </row>
    <row r="48" spans="1:25" ht="409.6" customHeight="1" x14ac:dyDescent="0.3">
      <c r="A48" s="1" t="s">
        <v>30</v>
      </c>
      <c r="C48" s="1" t="s">
        <v>31</v>
      </c>
      <c r="I48">
        <f>'B47'!I8</f>
        <v>0</v>
      </c>
      <c r="Q48">
        <f>'B47'!Q8</f>
        <v>0</v>
      </c>
      <c r="Y48">
        <f>'B47'!Y8</f>
        <v>0</v>
      </c>
    </row>
    <row r="49" spans="1:25" ht="409.6" customHeight="1" x14ac:dyDescent="0.3">
      <c r="A49" s="1" t="s">
        <v>32</v>
      </c>
      <c r="C49" s="1" t="s">
        <v>157</v>
      </c>
      <c r="I49">
        <f>'B48'!I8</f>
        <v>0</v>
      </c>
      <c r="Q49">
        <f>'B48'!Q8</f>
        <v>0</v>
      </c>
      <c r="Y49">
        <f>'B48'!Y8</f>
        <v>0</v>
      </c>
    </row>
    <row r="50" spans="1:25" ht="409.6" customHeight="1" x14ac:dyDescent="0.3">
      <c r="A50" s="1" t="s">
        <v>34</v>
      </c>
      <c r="C50" s="1" t="s">
        <v>115</v>
      </c>
      <c r="I50">
        <f>'B49'!I8</f>
        <v>0</v>
      </c>
      <c r="Q50">
        <f>'B49'!Q8</f>
        <v>0</v>
      </c>
      <c r="Y50">
        <f>'B49'!Y8</f>
        <v>0</v>
      </c>
    </row>
    <row r="51" spans="1:25" ht="409.6" customHeight="1" x14ac:dyDescent="0.3">
      <c r="A51" s="1" t="s">
        <v>36</v>
      </c>
      <c r="C51" s="1" t="s">
        <v>37</v>
      </c>
      <c r="I51">
        <f>'B50'!I8</f>
        <v>0</v>
      </c>
      <c r="Q51">
        <f>'B50'!Q8</f>
        <v>0</v>
      </c>
      <c r="Y51">
        <f>'B50'!Y8</f>
        <v>0</v>
      </c>
    </row>
    <row r="52" spans="1:25" ht="28.8" customHeight="1" x14ac:dyDescent="0.3">
      <c r="A52" s="1" t="s">
        <v>38</v>
      </c>
      <c r="C52" s="1" t="s">
        <v>1</v>
      </c>
      <c r="I52">
        <f>'B51'!I8</f>
        <v>0</v>
      </c>
      <c r="Q52">
        <f>'B51'!Q8</f>
        <v>0</v>
      </c>
      <c r="Y52">
        <f>'B51'!Y8</f>
        <v>0</v>
      </c>
    </row>
    <row r="53" spans="1:25" ht="409.6" customHeight="1" x14ac:dyDescent="0.3">
      <c r="A53" s="1" t="s">
        <v>39</v>
      </c>
      <c r="C53" s="1" t="s">
        <v>40</v>
      </c>
      <c r="I53">
        <f>'B52'!I8</f>
        <v>0</v>
      </c>
      <c r="Q53">
        <f>'B52'!Q8</f>
        <v>0</v>
      </c>
      <c r="Y53">
        <f>'B52'!Y8</f>
        <v>0</v>
      </c>
    </row>
    <row r="54" spans="1:25" ht="409.6" customHeight="1" x14ac:dyDescent="0.3">
      <c r="A54" s="1" t="s">
        <v>41</v>
      </c>
      <c r="C54" s="1" t="s">
        <v>42</v>
      </c>
      <c r="I54">
        <f>'B53'!I8</f>
        <v>0</v>
      </c>
      <c r="Q54">
        <f>'B53'!Q8</f>
        <v>0</v>
      </c>
      <c r="Y54">
        <f>'B53'!Y8</f>
        <v>0</v>
      </c>
    </row>
    <row r="55" spans="1:25" ht="409.6" customHeight="1" x14ac:dyDescent="0.3">
      <c r="A55" s="1" t="s">
        <v>43</v>
      </c>
      <c r="C55" s="1" t="s">
        <v>44</v>
      </c>
      <c r="I55">
        <f>'B54'!I8</f>
        <v>0</v>
      </c>
      <c r="Q55">
        <f>'B54'!Q8</f>
        <v>0</v>
      </c>
      <c r="Y55">
        <f>'B54'!Y8</f>
        <v>0</v>
      </c>
    </row>
    <row r="56" spans="1:25" ht="28.8" customHeight="1" x14ac:dyDescent="0.3">
      <c r="A56" s="1" t="s">
        <v>45</v>
      </c>
      <c r="C56" s="1" t="s">
        <v>1</v>
      </c>
      <c r="I56">
        <f>'B55'!I8</f>
        <v>0</v>
      </c>
      <c r="Q56">
        <f>'B55'!Q8</f>
        <v>0</v>
      </c>
      <c r="Y56">
        <f>'B55'!Y8</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58</v>
      </c>
      <c r="I2">
        <f>'B1'!I9</f>
        <v>0</v>
      </c>
      <c r="Q2">
        <f>'B1'!Q9</f>
        <v>0</v>
      </c>
      <c r="Y2">
        <f>'B1'!Y9</f>
        <v>0</v>
      </c>
    </row>
    <row r="3" spans="1:26" ht="409.6" customHeight="1" x14ac:dyDescent="0.3">
      <c r="A3" s="1" t="s">
        <v>2</v>
      </c>
      <c r="C3" s="1" t="s">
        <v>77</v>
      </c>
      <c r="I3">
        <f>'B2'!I9</f>
        <v>0</v>
      </c>
      <c r="Q3">
        <f>'B2'!Q9</f>
        <v>0</v>
      </c>
      <c r="Y3">
        <f>'B2'!Y9</f>
        <v>0</v>
      </c>
    </row>
    <row r="4" spans="1:26" ht="409.6" customHeight="1" x14ac:dyDescent="0.3">
      <c r="A4" s="1" t="s">
        <v>8</v>
      </c>
      <c r="C4" s="1" t="s">
        <v>87</v>
      </c>
      <c r="I4">
        <f>'B3'!I9</f>
        <v>0</v>
      </c>
      <c r="Q4">
        <f>'B3'!Q9</f>
        <v>0</v>
      </c>
      <c r="Y4">
        <f>'B3'!Y9</f>
        <v>0</v>
      </c>
    </row>
    <row r="5" spans="1:26" ht="409.6" customHeight="1" x14ac:dyDescent="0.3">
      <c r="A5" s="1" t="s">
        <v>10</v>
      </c>
      <c r="C5" s="1" t="s">
        <v>97</v>
      </c>
      <c r="I5">
        <f>'B4'!I9</f>
        <v>0</v>
      </c>
      <c r="Q5">
        <f>'B4'!Q9</f>
        <v>0</v>
      </c>
      <c r="Y5">
        <f>'B4'!Y9</f>
        <v>0</v>
      </c>
    </row>
    <row r="6" spans="1:26" ht="409.6" customHeight="1" x14ac:dyDescent="0.3">
      <c r="A6" s="1" t="s">
        <v>12</v>
      </c>
      <c r="C6" s="1" t="s">
        <v>107</v>
      </c>
      <c r="I6">
        <f>'B5'!I9</f>
        <v>0</v>
      </c>
      <c r="Q6">
        <f>'B5'!Q9</f>
        <v>0</v>
      </c>
      <c r="Y6">
        <f>'B5'!Y9</f>
        <v>0</v>
      </c>
    </row>
    <row r="7" spans="1:26" ht="409.6" customHeight="1" x14ac:dyDescent="0.3">
      <c r="A7" s="1" t="s">
        <v>14</v>
      </c>
      <c r="C7" s="1" t="s">
        <v>224</v>
      </c>
      <c r="I7">
        <f>'B6'!I9</f>
        <v>0</v>
      </c>
      <c r="Q7">
        <f>'B6'!Q9</f>
        <v>0</v>
      </c>
      <c r="Y7">
        <f>'B6'!Y9</f>
        <v>0</v>
      </c>
    </row>
    <row r="8" spans="1:26" ht="409.6" customHeight="1" x14ac:dyDescent="0.3">
      <c r="A8" s="1" t="s">
        <v>16</v>
      </c>
      <c r="C8" s="1" t="s">
        <v>235</v>
      </c>
      <c r="I8">
        <f>'B7'!I9</f>
        <v>0</v>
      </c>
      <c r="Q8">
        <f>'B7'!Q9</f>
        <v>0</v>
      </c>
      <c r="Y8">
        <f>'B7'!Y9</f>
        <v>0</v>
      </c>
    </row>
    <row r="9" spans="1:26" ht="409.6" customHeight="1" x14ac:dyDescent="0.3">
      <c r="A9" s="1" t="s">
        <v>18</v>
      </c>
      <c r="C9" s="1" t="s">
        <v>19</v>
      </c>
      <c r="I9">
        <f>'B8'!I9</f>
        <v>0</v>
      </c>
      <c r="Q9">
        <f>'B8'!Q9</f>
        <v>0</v>
      </c>
      <c r="Y9">
        <f>'B8'!Y9</f>
        <v>0</v>
      </c>
    </row>
    <row r="10" spans="1:26" ht="409.6" customHeight="1" x14ac:dyDescent="0.3">
      <c r="A10" s="1" t="s">
        <v>20</v>
      </c>
      <c r="C10" s="1" t="s">
        <v>251</v>
      </c>
      <c r="I10">
        <f>'B9'!I9</f>
        <v>0</v>
      </c>
      <c r="Q10">
        <f>'B9'!Q9</f>
        <v>0</v>
      </c>
      <c r="Y10">
        <f>'B9'!Y9</f>
        <v>0</v>
      </c>
    </row>
    <row r="11" spans="1:26" ht="409.6" customHeight="1" x14ac:dyDescent="0.3">
      <c r="A11" s="1" t="s">
        <v>22</v>
      </c>
      <c r="C11" s="1" t="s">
        <v>23</v>
      </c>
      <c r="I11">
        <f>'B10'!I9</f>
        <v>0</v>
      </c>
      <c r="Q11">
        <f>'B10'!Q9</f>
        <v>0</v>
      </c>
      <c r="Y11">
        <f>'B10'!Y9</f>
        <v>0</v>
      </c>
    </row>
    <row r="12" spans="1:26" x14ac:dyDescent="0.3">
      <c r="I12" t="e">
        <f>[2]B11!I9</f>
        <v>#REF!</v>
      </c>
      <c r="Q12" t="e">
        <f>[2]B11!Q9</f>
        <v>#REF!</v>
      </c>
      <c r="Y12" t="e">
        <f>[2]B11!Y9</f>
        <v>#REF!</v>
      </c>
    </row>
    <row r="13" spans="1:26" x14ac:dyDescent="0.3">
      <c r="I13" t="e">
        <f>[3]B12!I9</f>
        <v>#REF!</v>
      </c>
      <c r="Q13" t="e">
        <f>[3]B12!Q9</f>
        <v>#REF!</v>
      </c>
      <c r="Y13" t="e">
        <f>[3]B12!Y9</f>
        <v>#REF!</v>
      </c>
    </row>
    <row r="14" spans="1:26" x14ac:dyDescent="0.3">
      <c r="I14" t="e">
        <f>[4]B13!I9</f>
        <v>#REF!</v>
      </c>
      <c r="Q14" t="e">
        <f>[4]B13!Q9</f>
        <v>#REF!</v>
      </c>
      <c r="Y14" t="e">
        <f>[4]B13!Y9</f>
        <v>#REF!</v>
      </c>
    </row>
    <row r="15" spans="1:26" x14ac:dyDescent="0.3">
      <c r="I15" t="e">
        <f>[5]B14!I9</f>
        <v>#REF!</v>
      </c>
      <c r="Q15" t="e">
        <f>[5]B14!Q9</f>
        <v>#REF!</v>
      </c>
      <c r="Y15" t="e">
        <f>[5]B14!Y9</f>
        <v>#REF!</v>
      </c>
    </row>
    <row r="16" spans="1:26" x14ac:dyDescent="0.3">
      <c r="I16" t="e">
        <f>[6]B15!I9</f>
        <v>#REF!</v>
      </c>
      <c r="Q16" t="e">
        <f>[6]B15!Q9</f>
        <v>#REF!</v>
      </c>
      <c r="Y16" t="e">
        <f>[6]B15!Y9</f>
        <v>#REF!</v>
      </c>
    </row>
    <row r="17" spans="9:25" x14ac:dyDescent="0.3">
      <c r="I17" t="e">
        <f>[7]B16!I9</f>
        <v>#REF!</v>
      </c>
      <c r="Q17" t="e">
        <f>[7]B16!Q9</f>
        <v>#REF!</v>
      </c>
      <c r="Y17" t="e">
        <f>[7]B16!Y9</f>
        <v>#REF!</v>
      </c>
    </row>
    <row r="18" spans="9:25" x14ac:dyDescent="0.3">
      <c r="I18" t="e">
        <f>[8]B17!I9</f>
        <v>#REF!</v>
      </c>
      <c r="Q18" t="e">
        <f>[8]B17!Q9</f>
        <v>#REF!</v>
      </c>
      <c r="Y18" t="e">
        <f>[8]B17!Y9</f>
        <v>#REF!</v>
      </c>
    </row>
    <row r="19" spans="9:25" x14ac:dyDescent="0.3">
      <c r="I19" t="e">
        <f>[9]B18!I9</f>
        <v>#REF!</v>
      </c>
      <c r="Q19" t="e">
        <f>[9]B18!Q9</f>
        <v>#REF!</v>
      </c>
      <c r="Y19" t="e">
        <f>[9]B18!Y9</f>
        <v>#REF!</v>
      </c>
    </row>
    <row r="20" spans="9:25" x14ac:dyDescent="0.3">
      <c r="I20" t="e">
        <f>[10]B19!I9</f>
        <v>#REF!</v>
      </c>
      <c r="Q20" t="e">
        <f>[10]B19!Q9</f>
        <v>#REF!</v>
      </c>
      <c r="Y20" t="e">
        <f>[10]B19!Y9</f>
        <v>#REF!</v>
      </c>
    </row>
    <row r="21" spans="9:25" x14ac:dyDescent="0.3">
      <c r="I21" t="e">
        <f>[11]B20!I9</f>
        <v>#REF!</v>
      </c>
      <c r="Q21" t="e">
        <f>[11]B20!Q9</f>
        <v>#REF!</v>
      </c>
      <c r="Y21" t="e">
        <f>[11]B20!Y9</f>
        <v>#REF!</v>
      </c>
    </row>
    <row r="22" spans="9:25" x14ac:dyDescent="0.3">
      <c r="I22" t="e">
        <f>[12]B21!I9</f>
        <v>#REF!</v>
      </c>
      <c r="Q22" t="e">
        <f>[12]B21!Q9</f>
        <v>#REF!</v>
      </c>
      <c r="Y22" t="e">
        <f>[12]B21!Y9</f>
        <v>#REF!</v>
      </c>
    </row>
    <row r="23" spans="9:25" x14ac:dyDescent="0.3">
      <c r="I23" t="e">
        <f>[13]B22!I9</f>
        <v>#REF!</v>
      </c>
      <c r="Q23" t="e">
        <f>[13]B22!Q9</f>
        <v>#REF!</v>
      </c>
      <c r="Y23" t="e">
        <f>[13]B22!Y9</f>
        <v>#REF!</v>
      </c>
    </row>
    <row r="24" spans="9:25" x14ac:dyDescent="0.3">
      <c r="I24" t="e">
        <f>[14]B23!I9</f>
        <v>#REF!</v>
      </c>
      <c r="Q24" t="e">
        <f>[14]B23!Q9</f>
        <v>#REF!</v>
      </c>
      <c r="Y24" t="e">
        <f>[14]B23!Y9</f>
        <v>#REF!</v>
      </c>
    </row>
    <row r="25" spans="9:25" x14ac:dyDescent="0.3">
      <c r="I25" t="e">
        <f>[15]B24!I9</f>
        <v>#REF!</v>
      </c>
      <c r="Q25" t="e">
        <f>[15]B24!Q9</f>
        <v>#REF!</v>
      </c>
      <c r="Y25" t="e">
        <f>[15]B24!Y9</f>
        <v>#REF!</v>
      </c>
    </row>
    <row r="26" spans="9:25" x14ac:dyDescent="0.3">
      <c r="I26" t="e">
        <f>[16]B25!I9</f>
        <v>#REF!</v>
      </c>
      <c r="Q26" t="e">
        <f>[16]B25!Q9</f>
        <v>#REF!</v>
      </c>
      <c r="Y26" t="e">
        <f>[16]B25!Y9</f>
        <v>#REF!</v>
      </c>
    </row>
    <row r="27" spans="9:25" x14ac:dyDescent="0.3">
      <c r="I27" t="e">
        <f>[17]B26!I9</f>
        <v>#REF!</v>
      </c>
      <c r="Q27" t="e">
        <f>[17]B26!Q9</f>
        <v>#REF!</v>
      </c>
      <c r="Y27" t="e">
        <f>[17]B26!Y9</f>
        <v>#REF!</v>
      </c>
    </row>
    <row r="28" spans="9:25" x14ac:dyDescent="0.3">
      <c r="I28" t="e">
        <f>[18]B27!I9</f>
        <v>#REF!</v>
      </c>
      <c r="Q28" t="e">
        <f>[18]B27!Q9</f>
        <v>#REF!</v>
      </c>
      <c r="Y28" t="e">
        <f>[18]B27!Y9</f>
        <v>#REF!</v>
      </c>
    </row>
    <row r="29" spans="9:25" x14ac:dyDescent="0.3">
      <c r="I29" t="e">
        <f>[19]B28!I9</f>
        <v>#REF!</v>
      </c>
      <c r="Q29" t="e">
        <f>[19]B28!Q9</f>
        <v>#REF!</v>
      </c>
      <c r="Y29" t="e">
        <f>[19]B28!Y9</f>
        <v>#REF!</v>
      </c>
    </row>
    <row r="30" spans="9:25" x14ac:dyDescent="0.3">
      <c r="I30" t="e">
        <f>[20]B29!I9</f>
        <v>#REF!</v>
      </c>
      <c r="Q30" t="e">
        <f>[20]B29!Q9</f>
        <v>#REF!</v>
      </c>
      <c r="Y30" t="e">
        <f>[20]B29!Y9</f>
        <v>#REF!</v>
      </c>
    </row>
    <row r="31" spans="9:25" x14ac:dyDescent="0.3">
      <c r="I31" t="e">
        <f>[21]B30!I9</f>
        <v>#REF!</v>
      </c>
      <c r="Q31" t="e">
        <f>[21]B30!Q9</f>
        <v>#REF!</v>
      </c>
      <c r="Y31" t="e">
        <f>[21]B30!Y9</f>
        <v>#REF!</v>
      </c>
    </row>
    <row r="32" spans="9:25" x14ac:dyDescent="0.3">
      <c r="I32" t="e">
        <f>[22]B31!I9</f>
        <v>#REF!</v>
      </c>
      <c r="Q32" t="e">
        <f>[22]B31!Q9</f>
        <v>#REF!</v>
      </c>
      <c r="Y32" t="e">
        <f>[22]B31!Y9</f>
        <v>#REF!</v>
      </c>
    </row>
    <row r="33" spans="1:25" x14ac:dyDescent="0.3">
      <c r="I33" t="e">
        <f>[23]B32!I9</f>
        <v>#REF!</v>
      </c>
      <c r="Q33" t="e">
        <f>[23]B32!Q9</f>
        <v>#REF!</v>
      </c>
      <c r="Y33" t="e">
        <f>[23]B32!Y9</f>
        <v>#REF!</v>
      </c>
    </row>
    <row r="34" spans="1:25" x14ac:dyDescent="0.3">
      <c r="I34" t="e">
        <f>[24]B33!I9</f>
        <v>#REF!</v>
      </c>
      <c r="Q34" t="e">
        <f>[24]B33!Q9</f>
        <v>#REF!</v>
      </c>
      <c r="Y34" t="e">
        <f>[24]B33!Y9</f>
        <v>#REF!</v>
      </c>
    </row>
    <row r="35" spans="1:25" x14ac:dyDescent="0.3">
      <c r="I35" t="e">
        <f>[25]B34!I9</f>
        <v>#REF!</v>
      </c>
      <c r="Q35" t="e">
        <f>[25]B34!Q9</f>
        <v>#REF!</v>
      </c>
      <c r="Y35" t="e">
        <f>[25]B34!Y9</f>
        <v>#REF!</v>
      </c>
    </row>
    <row r="36" spans="1:25" x14ac:dyDescent="0.3">
      <c r="I36" t="e">
        <f>[26]B35!I9</f>
        <v>#REF!</v>
      </c>
      <c r="Q36" t="e">
        <f>[26]B35!Q9</f>
        <v>#REF!</v>
      </c>
      <c r="Y36" t="e">
        <f>[26]B35!Y9</f>
        <v>#REF!</v>
      </c>
    </row>
    <row r="37" spans="1:25" x14ac:dyDescent="0.3">
      <c r="I37" t="e">
        <f>[27]B36!I9</f>
        <v>#REF!</v>
      </c>
      <c r="Q37" t="e">
        <f>[27]B36!Q9</f>
        <v>#REF!</v>
      </c>
      <c r="Y37" t="e">
        <f>[27]B36!Y9</f>
        <v>#REF!</v>
      </c>
    </row>
    <row r="38" spans="1:25" x14ac:dyDescent="0.3">
      <c r="I38" t="e">
        <f>[28]B37!I9</f>
        <v>#REF!</v>
      </c>
      <c r="Q38" t="e">
        <f>[28]B37!Q9</f>
        <v>#REF!</v>
      </c>
      <c r="Y38" t="e">
        <f>[28]B37!Y9</f>
        <v>#REF!</v>
      </c>
    </row>
    <row r="39" spans="1:25" x14ac:dyDescent="0.3">
      <c r="I39" t="e">
        <f>[29]B38!I9</f>
        <v>#REF!</v>
      </c>
      <c r="Q39" t="e">
        <f>[29]B38!Q9</f>
        <v>#REF!</v>
      </c>
      <c r="Y39" t="e">
        <f>[29]B38!Y9</f>
        <v>#REF!</v>
      </c>
    </row>
    <row r="40" spans="1:25" x14ac:dyDescent="0.3">
      <c r="I40" t="e">
        <f>[30]B39!I9</f>
        <v>#REF!</v>
      </c>
      <c r="Q40" t="e">
        <f>[30]B39!Q9</f>
        <v>#REF!</v>
      </c>
      <c r="Y40" t="e">
        <f>[30]B39!Y9</f>
        <v>#REF!</v>
      </c>
    </row>
    <row r="41" spans="1:25" x14ac:dyDescent="0.3">
      <c r="I41" t="e">
        <f>[31]B40!I9</f>
        <v>#REF!</v>
      </c>
      <c r="Q41" t="e">
        <f>[31]B40!Q9</f>
        <v>#REF!</v>
      </c>
      <c r="Y41" t="e">
        <f>[31]B40!Y9</f>
        <v>#REF!</v>
      </c>
    </row>
    <row r="42" spans="1:25" x14ac:dyDescent="0.3">
      <c r="I42" t="e">
        <f>[32]B41!I9</f>
        <v>#REF!</v>
      </c>
      <c r="Q42" t="e">
        <f>[32]B41!Q9</f>
        <v>#REF!</v>
      </c>
      <c r="Y42" t="e">
        <f>[32]B41!Y9</f>
        <v>#REF!</v>
      </c>
    </row>
    <row r="43" spans="1:25" x14ac:dyDescent="0.3">
      <c r="I43" t="e">
        <f>[33]B42!I9</f>
        <v>#REF!</v>
      </c>
      <c r="Q43" t="e">
        <f>[33]B42!Q9</f>
        <v>#REF!</v>
      </c>
      <c r="Y43" t="e">
        <f>[33]B42!Y9</f>
        <v>#REF!</v>
      </c>
    </row>
    <row r="44" spans="1:25" x14ac:dyDescent="0.3">
      <c r="I44" t="e">
        <f>[34]B43!I9</f>
        <v>#REF!</v>
      </c>
      <c r="Q44" t="e">
        <f>[34]B43!Q9</f>
        <v>#REF!</v>
      </c>
      <c r="Y44" t="e">
        <f>[34]B43!Y9</f>
        <v>#REF!</v>
      </c>
    </row>
    <row r="45" spans="1:25" x14ac:dyDescent="0.3">
      <c r="I45" t="e">
        <f>[35]B44!I9</f>
        <v>#REF!</v>
      </c>
      <c r="Q45" t="e">
        <f>[35]B44!Q9</f>
        <v>#REF!</v>
      </c>
      <c r="Y45" t="e">
        <f>[35]B44!Y9</f>
        <v>#REF!</v>
      </c>
    </row>
    <row r="46" spans="1:25" ht="409.6" customHeight="1" x14ac:dyDescent="0.3">
      <c r="A46" s="1" t="s">
        <v>26</v>
      </c>
      <c r="C46" s="1" t="s">
        <v>130</v>
      </c>
      <c r="I46">
        <f>'B45'!I9</f>
        <v>0</v>
      </c>
      <c r="Q46">
        <f>'B45'!Q9</f>
        <v>0</v>
      </c>
      <c r="Y46">
        <f>'B45'!Y9</f>
        <v>0</v>
      </c>
    </row>
    <row r="47" spans="1:25" ht="409.6" customHeight="1" x14ac:dyDescent="0.3">
      <c r="A47" s="1" t="s">
        <v>28</v>
      </c>
      <c r="C47" s="1" t="s">
        <v>139</v>
      </c>
      <c r="I47">
        <f>'B46'!I9</f>
        <v>0</v>
      </c>
      <c r="Q47">
        <f>'B46'!Q9</f>
        <v>0</v>
      </c>
      <c r="Y47">
        <f>'B46'!Y9</f>
        <v>0</v>
      </c>
    </row>
    <row r="48" spans="1:25" ht="409.6" customHeight="1" x14ac:dyDescent="0.3">
      <c r="A48" s="1" t="s">
        <v>30</v>
      </c>
      <c r="C48" s="1" t="s">
        <v>148</v>
      </c>
      <c r="I48">
        <f>'B47'!I9</f>
        <v>0</v>
      </c>
      <c r="Q48">
        <f>'B47'!Q9</f>
        <v>0</v>
      </c>
      <c r="Y48">
        <f>'B47'!Y9</f>
        <v>0</v>
      </c>
    </row>
    <row r="49" spans="1:25" ht="409.6" customHeight="1" x14ac:dyDescent="0.3">
      <c r="A49" s="1" t="s">
        <v>32</v>
      </c>
      <c r="C49" s="1" t="s">
        <v>158</v>
      </c>
      <c r="I49">
        <f>'B48'!I9</f>
        <v>0</v>
      </c>
      <c r="Q49">
        <f>'B48'!Q9</f>
        <v>0</v>
      </c>
      <c r="Y49">
        <f>'B48'!Y9</f>
        <v>0</v>
      </c>
    </row>
    <row r="50" spans="1:25" ht="409.6" customHeight="1" x14ac:dyDescent="0.3">
      <c r="A50" s="1" t="s">
        <v>34</v>
      </c>
      <c r="C50" s="1" t="s">
        <v>167</v>
      </c>
      <c r="I50">
        <f>'B49'!I9</f>
        <v>0</v>
      </c>
      <c r="Q50">
        <f>'B49'!Q9</f>
        <v>0</v>
      </c>
      <c r="Y50">
        <f>'B49'!Y9</f>
        <v>0</v>
      </c>
    </row>
    <row r="51" spans="1:25" ht="409.6" customHeight="1" x14ac:dyDescent="0.3">
      <c r="A51" s="1" t="s">
        <v>36</v>
      </c>
      <c r="C51" s="1" t="s">
        <v>177</v>
      </c>
      <c r="I51">
        <f>'B50'!I9</f>
        <v>0</v>
      </c>
      <c r="Q51">
        <f>'B50'!Q9</f>
        <v>0</v>
      </c>
      <c r="Y51">
        <f>'B50'!Y9</f>
        <v>0</v>
      </c>
    </row>
    <row r="52" spans="1:25" ht="409.6" customHeight="1" x14ac:dyDescent="0.3">
      <c r="A52" s="1" t="s">
        <v>38</v>
      </c>
      <c r="C52" s="1" t="s">
        <v>186</v>
      </c>
      <c r="I52">
        <f>'B51'!I9</f>
        <v>0</v>
      </c>
      <c r="Q52">
        <f>'B51'!Q9</f>
        <v>0</v>
      </c>
      <c r="Y52">
        <f>'B51'!Y9</f>
        <v>0</v>
      </c>
    </row>
    <row r="53" spans="1:25" ht="409.6" customHeight="1" x14ac:dyDescent="0.3">
      <c r="A53" s="1" t="s">
        <v>39</v>
      </c>
      <c r="C53" s="1" t="s">
        <v>195</v>
      </c>
      <c r="I53">
        <f>'B52'!I9</f>
        <v>0</v>
      </c>
      <c r="Q53">
        <f>'B52'!Q9</f>
        <v>0</v>
      </c>
      <c r="Y53">
        <f>'B52'!Y9</f>
        <v>0</v>
      </c>
    </row>
    <row r="54" spans="1:25" ht="409.6" customHeight="1" x14ac:dyDescent="0.3">
      <c r="A54" s="1" t="s">
        <v>41</v>
      </c>
      <c r="C54" s="1" t="s">
        <v>204</v>
      </c>
      <c r="I54">
        <f>'B53'!I9</f>
        <v>0</v>
      </c>
      <c r="Q54">
        <f>'B53'!Q9</f>
        <v>0</v>
      </c>
      <c r="Y54">
        <f>'B53'!Y9</f>
        <v>0</v>
      </c>
    </row>
    <row r="55" spans="1:25" ht="409.6" customHeight="1" x14ac:dyDescent="0.3">
      <c r="A55" s="1" t="s">
        <v>43</v>
      </c>
      <c r="C55" s="1" t="s">
        <v>212</v>
      </c>
      <c r="I55">
        <f>'B54'!I9</f>
        <v>0</v>
      </c>
      <c r="Q55">
        <f>'B54'!Q9</f>
        <v>0</v>
      </c>
      <c r="Y55">
        <f>'B54'!Y9</f>
        <v>0</v>
      </c>
    </row>
    <row r="56" spans="1:25" ht="28.8" customHeight="1" x14ac:dyDescent="0.3">
      <c r="A56" s="1" t="s">
        <v>45</v>
      </c>
      <c r="C56" s="1" t="s">
        <v>1</v>
      </c>
      <c r="I56">
        <f>'B55'!I9</f>
        <v>0</v>
      </c>
      <c r="Q56">
        <f>'B55'!Q9</f>
        <v>0</v>
      </c>
      <c r="Y56">
        <f>'B55'!Y9</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48</v>
      </c>
      <c r="I2">
        <f>'B1'!I10</f>
        <v>0</v>
      </c>
      <c r="Q2">
        <f>'B1'!Q10</f>
        <v>0</v>
      </c>
      <c r="Y2">
        <f>'B1'!Y10</f>
        <v>0</v>
      </c>
    </row>
    <row r="3" spans="1:26" ht="409.6" customHeight="1" x14ac:dyDescent="0.3">
      <c r="A3" s="1" t="s">
        <v>2</v>
      </c>
      <c r="C3" s="1" t="s">
        <v>78</v>
      </c>
      <c r="I3">
        <f>'B2'!I10</f>
        <v>0</v>
      </c>
      <c r="Q3">
        <f>'B2'!Q10</f>
        <v>0</v>
      </c>
      <c r="Y3">
        <f>'B2'!Y10</f>
        <v>0</v>
      </c>
    </row>
    <row r="4" spans="1:26" ht="409.6" customHeight="1" x14ac:dyDescent="0.3">
      <c r="A4" s="1" t="s">
        <v>8</v>
      </c>
      <c r="C4" s="1" t="s">
        <v>9</v>
      </c>
      <c r="I4">
        <f>'B3'!I10</f>
        <v>0</v>
      </c>
      <c r="Q4">
        <f>'B3'!Q10</f>
        <v>0</v>
      </c>
      <c r="Y4">
        <f>'B3'!Y10</f>
        <v>0</v>
      </c>
    </row>
    <row r="5" spans="1:26" ht="409.6" customHeight="1" x14ac:dyDescent="0.3">
      <c r="A5" s="1" t="s">
        <v>10</v>
      </c>
      <c r="C5" s="1" t="s">
        <v>11</v>
      </c>
      <c r="I5">
        <f>'B4'!I10</f>
        <v>0</v>
      </c>
      <c r="Q5">
        <f>'B4'!Q10</f>
        <v>0</v>
      </c>
      <c r="Y5">
        <f>'B4'!Y10</f>
        <v>0</v>
      </c>
    </row>
    <row r="6" spans="1:26" ht="28.8" customHeight="1" x14ac:dyDescent="0.3">
      <c r="A6" s="1" t="s">
        <v>12</v>
      </c>
      <c r="C6" s="1" t="s">
        <v>108</v>
      </c>
      <c r="I6">
        <f>'B5'!I10</f>
        <v>0</v>
      </c>
      <c r="Q6">
        <f>'B5'!Q10</f>
        <v>0</v>
      </c>
      <c r="Y6">
        <f>'B5'!Y10</f>
        <v>0</v>
      </c>
    </row>
    <row r="7" spans="1:26" ht="409.6" customHeight="1" x14ac:dyDescent="0.3">
      <c r="A7" s="1" t="s">
        <v>14</v>
      </c>
      <c r="C7" s="1" t="s">
        <v>15</v>
      </c>
      <c r="I7">
        <f>'B6'!I10</f>
        <v>0</v>
      </c>
      <c r="Q7">
        <f>'B6'!Q10</f>
        <v>0</v>
      </c>
      <c r="Y7">
        <f>'B6'!Y10</f>
        <v>0</v>
      </c>
    </row>
    <row r="8" spans="1:26" ht="409.6" customHeight="1" x14ac:dyDescent="0.3">
      <c r="A8" s="1" t="s">
        <v>16</v>
      </c>
      <c r="C8" s="1" t="s">
        <v>17</v>
      </c>
      <c r="I8">
        <f>'B7'!I10</f>
        <v>0</v>
      </c>
      <c r="Q8">
        <f>'B7'!Q10</f>
        <v>0</v>
      </c>
      <c r="Y8">
        <f>'B7'!Y10</f>
        <v>0</v>
      </c>
    </row>
    <row r="9" spans="1:26" ht="409.6" customHeight="1" x14ac:dyDescent="0.3">
      <c r="A9" s="1" t="s">
        <v>18</v>
      </c>
      <c r="C9" s="1" t="s">
        <v>19</v>
      </c>
      <c r="I9">
        <f>'B8'!I10</f>
        <v>0</v>
      </c>
      <c r="Q9">
        <f>'B8'!Q10</f>
        <v>0</v>
      </c>
      <c r="Y9">
        <f>'B8'!Y10</f>
        <v>0</v>
      </c>
    </row>
    <row r="10" spans="1:26" ht="409.6" customHeight="1" x14ac:dyDescent="0.3">
      <c r="A10" s="1" t="s">
        <v>20</v>
      </c>
      <c r="C10" s="1" t="s">
        <v>21</v>
      </c>
      <c r="I10">
        <f>'B9'!I10</f>
        <v>0</v>
      </c>
      <c r="Q10">
        <f>'B9'!Q10</f>
        <v>0</v>
      </c>
      <c r="Y10">
        <f>'B9'!Y10</f>
        <v>0</v>
      </c>
    </row>
    <row r="11" spans="1:26" ht="409.6" customHeight="1" x14ac:dyDescent="0.3">
      <c r="A11" s="1" t="s">
        <v>22</v>
      </c>
      <c r="C11" s="1" t="s">
        <v>23</v>
      </c>
      <c r="I11">
        <f>'B10'!I10</f>
        <v>0</v>
      </c>
      <c r="Q11">
        <f>'B10'!Q10</f>
        <v>0</v>
      </c>
      <c r="Y11">
        <f>'B10'!Y10</f>
        <v>0</v>
      </c>
    </row>
    <row r="12" spans="1:26" x14ac:dyDescent="0.3">
      <c r="I12" t="e">
        <f>[2]B11!I10</f>
        <v>#REF!</v>
      </c>
      <c r="Q12" t="e">
        <f>[2]B11!Q10</f>
        <v>#REF!</v>
      </c>
      <c r="Y12" t="e">
        <f>[2]B11!Y10</f>
        <v>#REF!</v>
      </c>
    </row>
    <row r="13" spans="1:26" x14ac:dyDescent="0.3">
      <c r="I13" t="e">
        <f>[3]B12!I10</f>
        <v>#REF!</v>
      </c>
      <c r="Q13" t="e">
        <f>[3]B12!Q10</f>
        <v>#REF!</v>
      </c>
      <c r="Y13" t="e">
        <f>[3]B12!Y10</f>
        <v>#REF!</v>
      </c>
    </row>
    <row r="14" spans="1:26" x14ac:dyDescent="0.3">
      <c r="I14" t="e">
        <f>[4]B13!I10</f>
        <v>#REF!</v>
      </c>
      <c r="Q14" t="e">
        <f>[4]B13!Q10</f>
        <v>#REF!</v>
      </c>
      <c r="Y14" t="e">
        <f>[4]B13!Y10</f>
        <v>#REF!</v>
      </c>
    </row>
    <row r="15" spans="1:26" x14ac:dyDescent="0.3">
      <c r="I15" t="e">
        <f>[5]B14!I10</f>
        <v>#REF!</v>
      </c>
      <c r="Q15" t="e">
        <f>[5]B14!Q10</f>
        <v>#REF!</v>
      </c>
      <c r="Y15" t="e">
        <f>[5]B14!Y10</f>
        <v>#REF!</v>
      </c>
    </row>
    <row r="16" spans="1:26" x14ac:dyDescent="0.3">
      <c r="I16" t="e">
        <f>[6]B15!I10</f>
        <v>#REF!</v>
      </c>
      <c r="Q16" t="e">
        <f>[6]B15!Q10</f>
        <v>#REF!</v>
      </c>
      <c r="Y16" t="e">
        <f>[6]B15!Y10</f>
        <v>#REF!</v>
      </c>
    </row>
    <row r="17" spans="9:25" x14ac:dyDescent="0.3">
      <c r="I17" t="e">
        <f>[7]B16!I10</f>
        <v>#REF!</v>
      </c>
      <c r="Q17" t="e">
        <f>[7]B16!Q10</f>
        <v>#REF!</v>
      </c>
      <c r="Y17" t="e">
        <f>[7]B16!Y10</f>
        <v>#REF!</v>
      </c>
    </row>
    <row r="18" spans="9:25" x14ac:dyDescent="0.3">
      <c r="I18" t="e">
        <f>[8]B17!I10</f>
        <v>#REF!</v>
      </c>
      <c r="Q18" t="e">
        <f>[8]B17!Q10</f>
        <v>#REF!</v>
      </c>
      <c r="Y18" t="e">
        <f>[8]B17!Y10</f>
        <v>#REF!</v>
      </c>
    </row>
    <row r="19" spans="9:25" x14ac:dyDescent="0.3">
      <c r="I19" t="e">
        <f>[9]B18!I10</f>
        <v>#REF!</v>
      </c>
      <c r="Q19" t="e">
        <f>[9]B18!Q10</f>
        <v>#REF!</v>
      </c>
      <c r="Y19" t="e">
        <f>[9]B18!Y10</f>
        <v>#REF!</v>
      </c>
    </row>
    <row r="20" spans="9:25" x14ac:dyDescent="0.3">
      <c r="I20" t="e">
        <f>[10]B19!I10</f>
        <v>#REF!</v>
      </c>
      <c r="Q20" t="e">
        <f>[10]B19!Q10</f>
        <v>#REF!</v>
      </c>
      <c r="Y20" t="e">
        <f>[10]B19!Y10</f>
        <v>#REF!</v>
      </c>
    </row>
    <row r="21" spans="9:25" x14ac:dyDescent="0.3">
      <c r="I21" t="e">
        <f>[11]B20!I10</f>
        <v>#REF!</v>
      </c>
      <c r="Q21" t="e">
        <f>[11]B20!Q10</f>
        <v>#REF!</v>
      </c>
      <c r="Y21" t="e">
        <f>[11]B20!Y10</f>
        <v>#REF!</v>
      </c>
    </row>
    <row r="22" spans="9:25" x14ac:dyDescent="0.3">
      <c r="I22" t="e">
        <f>[12]B21!I10</f>
        <v>#REF!</v>
      </c>
      <c r="Q22" t="e">
        <f>[12]B21!Q10</f>
        <v>#REF!</v>
      </c>
      <c r="Y22" t="e">
        <f>[12]B21!Y10</f>
        <v>#REF!</v>
      </c>
    </row>
    <row r="23" spans="9:25" x14ac:dyDescent="0.3">
      <c r="I23" t="e">
        <f>[13]B22!I10</f>
        <v>#REF!</v>
      </c>
      <c r="Q23" t="e">
        <f>[13]B22!Q10</f>
        <v>#REF!</v>
      </c>
      <c r="Y23" t="e">
        <f>[13]B22!Y10</f>
        <v>#REF!</v>
      </c>
    </row>
    <row r="24" spans="9:25" x14ac:dyDescent="0.3">
      <c r="I24" t="e">
        <f>[14]B23!I10</f>
        <v>#REF!</v>
      </c>
      <c r="Q24" t="e">
        <f>[14]B23!Q10</f>
        <v>#REF!</v>
      </c>
      <c r="Y24" t="e">
        <f>[14]B23!Y10</f>
        <v>#REF!</v>
      </c>
    </row>
    <row r="25" spans="9:25" x14ac:dyDescent="0.3">
      <c r="I25" t="e">
        <f>[15]B24!I10</f>
        <v>#REF!</v>
      </c>
      <c r="Q25" t="e">
        <f>[15]B24!Q10</f>
        <v>#REF!</v>
      </c>
      <c r="Y25" t="e">
        <f>[15]B24!Y10</f>
        <v>#REF!</v>
      </c>
    </row>
    <row r="26" spans="9:25" x14ac:dyDescent="0.3">
      <c r="I26" t="e">
        <f>[16]B25!I10</f>
        <v>#REF!</v>
      </c>
      <c r="Q26" t="e">
        <f>[16]B25!Q10</f>
        <v>#REF!</v>
      </c>
      <c r="Y26" t="e">
        <f>[16]B25!Y10</f>
        <v>#REF!</v>
      </c>
    </row>
    <row r="27" spans="9:25" x14ac:dyDescent="0.3">
      <c r="I27" t="e">
        <f>[17]B26!I10</f>
        <v>#REF!</v>
      </c>
      <c r="Q27" t="e">
        <f>[17]B26!Q10</f>
        <v>#REF!</v>
      </c>
      <c r="Y27" t="e">
        <f>[17]B26!Y10</f>
        <v>#REF!</v>
      </c>
    </row>
    <row r="28" spans="9:25" x14ac:dyDescent="0.3">
      <c r="I28" t="e">
        <f>[18]B27!I10</f>
        <v>#REF!</v>
      </c>
      <c r="Q28" t="e">
        <f>[18]B27!Q10</f>
        <v>#REF!</v>
      </c>
      <c r="Y28" t="e">
        <f>[18]B27!Y10</f>
        <v>#REF!</v>
      </c>
    </row>
    <row r="29" spans="9:25" x14ac:dyDescent="0.3">
      <c r="I29" t="e">
        <f>[19]B28!I10</f>
        <v>#REF!</v>
      </c>
      <c r="Q29" t="e">
        <f>[19]B28!Q10</f>
        <v>#REF!</v>
      </c>
      <c r="Y29" t="e">
        <f>[19]B28!Y10</f>
        <v>#REF!</v>
      </c>
    </row>
    <row r="30" spans="9:25" x14ac:dyDescent="0.3">
      <c r="I30" t="e">
        <f>[20]B29!I10</f>
        <v>#REF!</v>
      </c>
      <c r="Q30" t="e">
        <f>[20]B29!Q10</f>
        <v>#REF!</v>
      </c>
      <c r="Y30" t="e">
        <f>[20]B29!Y10</f>
        <v>#REF!</v>
      </c>
    </row>
    <row r="31" spans="9:25" x14ac:dyDescent="0.3">
      <c r="I31" t="e">
        <f>[21]B30!I10</f>
        <v>#REF!</v>
      </c>
      <c r="Q31" t="e">
        <f>[21]B30!Q10</f>
        <v>#REF!</v>
      </c>
      <c r="Y31" t="e">
        <f>[21]B30!Y10</f>
        <v>#REF!</v>
      </c>
    </row>
    <row r="32" spans="9:25" x14ac:dyDescent="0.3">
      <c r="I32" t="e">
        <f>[22]B31!I10</f>
        <v>#REF!</v>
      </c>
      <c r="Q32" t="e">
        <f>[22]B31!Q10</f>
        <v>#REF!</v>
      </c>
      <c r="Y32" t="e">
        <f>[22]B31!Y10</f>
        <v>#REF!</v>
      </c>
    </row>
    <row r="33" spans="1:25" x14ac:dyDescent="0.3">
      <c r="I33" t="e">
        <f>[23]B32!I10</f>
        <v>#REF!</v>
      </c>
      <c r="Q33" t="e">
        <f>[23]B32!Q10</f>
        <v>#REF!</v>
      </c>
      <c r="Y33" t="e">
        <f>[23]B32!Y10</f>
        <v>#REF!</v>
      </c>
    </row>
    <row r="34" spans="1:25" x14ac:dyDescent="0.3">
      <c r="I34" t="e">
        <f>[24]B33!I10</f>
        <v>#REF!</v>
      </c>
      <c r="Q34" t="e">
        <f>[24]B33!Q10</f>
        <v>#REF!</v>
      </c>
      <c r="Y34" t="e">
        <f>[24]B33!Y10</f>
        <v>#REF!</v>
      </c>
    </row>
    <row r="35" spans="1:25" x14ac:dyDescent="0.3">
      <c r="I35" t="e">
        <f>[25]B34!I10</f>
        <v>#REF!</v>
      </c>
      <c r="Q35" t="e">
        <f>[25]B34!Q10</f>
        <v>#REF!</v>
      </c>
      <c r="Y35" t="e">
        <f>[25]B34!Y10</f>
        <v>#REF!</v>
      </c>
    </row>
    <row r="36" spans="1:25" x14ac:dyDescent="0.3">
      <c r="I36" t="e">
        <f>[26]B35!I10</f>
        <v>#REF!</v>
      </c>
      <c r="Q36" t="e">
        <f>[26]B35!Q10</f>
        <v>#REF!</v>
      </c>
      <c r="Y36" t="e">
        <f>[26]B35!Y10</f>
        <v>#REF!</v>
      </c>
    </row>
    <row r="37" spans="1:25" x14ac:dyDescent="0.3">
      <c r="I37" t="e">
        <f>[27]B36!I10</f>
        <v>#REF!</v>
      </c>
      <c r="Q37" t="e">
        <f>[27]B36!Q10</f>
        <v>#REF!</v>
      </c>
      <c r="Y37" t="e">
        <f>[27]B36!Y10</f>
        <v>#REF!</v>
      </c>
    </row>
    <row r="38" spans="1:25" x14ac:dyDescent="0.3">
      <c r="I38" t="e">
        <f>[28]B37!I10</f>
        <v>#REF!</v>
      </c>
      <c r="Q38" t="e">
        <f>[28]B37!Q10</f>
        <v>#REF!</v>
      </c>
      <c r="Y38" t="e">
        <f>[28]B37!Y10</f>
        <v>#REF!</v>
      </c>
    </row>
    <row r="39" spans="1:25" x14ac:dyDescent="0.3">
      <c r="I39" t="e">
        <f>[29]B38!I10</f>
        <v>#REF!</v>
      </c>
      <c r="Q39" t="e">
        <f>[29]B38!Q10</f>
        <v>#REF!</v>
      </c>
      <c r="Y39" t="e">
        <f>[29]B38!Y10</f>
        <v>#REF!</v>
      </c>
    </row>
    <row r="40" spans="1:25" x14ac:dyDescent="0.3">
      <c r="I40" t="e">
        <f>[30]B39!I10</f>
        <v>#REF!</v>
      </c>
      <c r="Q40" t="e">
        <f>[30]B39!Q10</f>
        <v>#REF!</v>
      </c>
      <c r="Y40" t="e">
        <f>[30]B39!Y10</f>
        <v>#REF!</v>
      </c>
    </row>
    <row r="41" spans="1:25" x14ac:dyDescent="0.3">
      <c r="I41" t="e">
        <f>[31]B40!I10</f>
        <v>#REF!</v>
      </c>
      <c r="Q41" t="e">
        <f>[31]B40!Q10</f>
        <v>#REF!</v>
      </c>
      <c r="Y41" t="e">
        <f>[31]B40!Y10</f>
        <v>#REF!</v>
      </c>
    </row>
    <row r="42" spans="1:25" x14ac:dyDescent="0.3">
      <c r="I42" t="e">
        <f>[32]B41!I10</f>
        <v>#REF!</v>
      </c>
      <c r="Q42" t="e">
        <f>[32]B41!Q10</f>
        <v>#REF!</v>
      </c>
      <c r="Y42" t="e">
        <f>[32]B41!Y10</f>
        <v>#REF!</v>
      </c>
    </row>
    <row r="43" spans="1:25" x14ac:dyDescent="0.3">
      <c r="I43" t="e">
        <f>[33]B42!I10</f>
        <v>#REF!</v>
      </c>
      <c r="Q43" t="e">
        <f>[33]B42!Q10</f>
        <v>#REF!</v>
      </c>
      <c r="Y43" t="e">
        <f>[33]B42!Y10</f>
        <v>#REF!</v>
      </c>
    </row>
    <row r="44" spans="1:25" x14ac:dyDescent="0.3">
      <c r="I44" t="e">
        <f>[34]B43!I10</f>
        <v>#REF!</v>
      </c>
      <c r="Q44" t="e">
        <f>[34]B43!Q10</f>
        <v>#REF!</v>
      </c>
      <c r="Y44" t="e">
        <f>[34]B43!Y10</f>
        <v>#REF!</v>
      </c>
    </row>
    <row r="45" spans="1:25" x14ac:dyDescent="0.3">
      <c r="I45" t="e">
        <f>[35]B44!I10</f>
        <v>#REF!</v>
      </c>
      <c r="Q45" t="e">
        <f>[35]B44!Q10</f>
        <v>#REF!</v>
      </c>
      <c r="Y45" t="e">
        <f>[35]B44!Y10</f>
        <v>#REF!</v>
      </c>
    </row>
    <row r="46" spans="1:25" ht="409.6" customHeight="1" x14ac:dyDescent="0.3">
      <c r="A46" s="1" t="s">
        <v>26</v>
      </c>
      <c r="C46" s="1" t="s">
        <v>27</v>
      </c>
      <c r="I46">
        <f>'B45'!I10</f>
        <v>0</v>
      </c>
      <c r="Q46">
        <f>'B45'!Q10</f>
        <v>0</v>
      </c>
      <c r="Y46">
        <f>'B45'!Y10</f>
        <v>0</v>
      </c>
    </row>
    <row r="47" spans="1:25" ht="28.8" customHeight="1" x14ac:dyDescent="0.3">
      <c r="A47" s="1" t="s">
        <v>28</v>
      </c>
      <c r="C47" s="1" t="s">
        <v>1</v>
      </c>
      <c r="I47">
        <f>'B46'!I10</f>
        <v>0</v>
      </c>
      <c r="Q47">
        <f>'B46'!Q10</f>
        <v>0</v>
      </c>
      <c r="Y47">
        <f>'B46'!Y10</f>
        <v>0</v>
      </c>
    </row>
    <row r="48" spans="1:25" ht="409.6" customHeight="1" x14ac:dyDescent="0.3">
      <c r="A48" s="1" t="s">
        <v>30</v>
      </c>
      <c r="C48" s="1" t="s">
        <v>31</v>
      </c>
      <c r="I48">
        <f>'B47'!I10</f>
        <v>0</v>
      </c>
      <c r="Q48">
        <f>'B47'!Q10</f>
        <v>0</v>
      </c>
      <c r="Y48">
        <f>'B47'!Y10</f>
        <v>0</v>
      </c>
    </row>
    <row r="49" spans="1:25" ht="409.6" customHeight="1" x14ac:dyDescent="0.3">
      <c r="A49" s="1" t="s">
        <v>32</v>
      </c>
      <c r="C49" s="1" t="s">
        <v>33</v>
      </c>
      <c r="I49">
        <f>'B48'!I10</f>
        <v>0</v>
      </c>
      <c r="Q49">
        <f>'B48'!Q10</f>
        <v>0</v>
      </c>
      <c r="Y49">
        <f>'B48'!Y10</f>
        <v>0</v>
      </c>
    </row>
    <row r="50" spans="1:25" ht="409.6" customHeight="1" x14ac:dyDescent="0.3">
      <c r="A50" s="1" t="s">
        <v>34</v>
      </c>
      <c r="C50" s="1" t="s">
        <v>168</v>
      </c>
      <c r="I50">
        <f>'B49'!I10</f>
        <v>0</v>
      </c>
      <c r="Q50">
        <f>'B49'!Q10</f>
        <v>0</v>
      </c>
      <c r="Y50">
        <f>'B49'!Y10</f>
        <v>0</v>
      </c>
    </row>
    <row r="51" spans="1:25" ht="409.6" customHeight="1" x14ac:dyDescent="0.3">
      <c r="A51" s="1" t="s">
        <v>36</v>
      </c>
      <c r="C51" s="1" t="s">
        <v>37</v>
      </c>
      <c r="I51">
        <f>'B50'!I10</f>
        <v>0</v>
      </c>
      <c r="Q51">
        <f>'B50'!Q10</f>
        <v>0</v>
      </c>
      <c r="Y51">
        <f>'B50'!Y10</f>
        <v>0</v>
      </c>
    </row>
    <row r="52" spans="1:25" ht="28.8" customHeight="1" x14ac:dyDescent="0.3">
      <c r="A52" s="1" t="s">
        <v>38</v>
      </c>
      <c r="C52" s="1" t="s">
        <v>1</v>
      </c>
      <c r="I52">
        <f>'B51'!I10</f>
        <v>0</v>
      </c>
      <c r="Q52">
        <f>'B51'!Q10</f>
        <v>0</v>
      </c>
      <c r="Y52">
        <f>'B51'!Y10</f>
        <v>0</v>
      </c>
    </row>
    <row r="53" spans="1:25" ht="409.6" customHeight="1" x14ac:dyDescent="0.3">
      <c r="A53" s="1" t="s">
        <v>39</v>
      </c>
      <c r="C53" s="1" t="s">
        <v>40</v>
      </c>
      <c r="I53">
        <f>'B52'!I10</f>
        <v>0</v>
      </c>
      <c r="Q53">
        <f>'B52'!Q10</f>
        <v>0</v>
      </c>
      <c r="Y53">
        <f>'B52'!Y10</f>
        <v>0</v>
      </c>
    </row>
    <row r="54" spans="1:25" ht="409.6" customHeight="1" x14ac:dyDescent="0.3">
      <c r="A54" s="1" t="s">
        <v>41</v>
      </c>
      <c r="C54" s="1" t="s">
        <v>42</v>
      </c>
      <c r="I54">
        <f>'B53'!I10</f>
        <v>0</v>
      </c>
      <c r="Q54">
        <f>'B53'!Q10</f>
        <v>0</v>
      </c>
      <c r="Y54">
        <f>'B53'!Y10</f>
        <v>0</v>
      </c>
    </row>
    <row r="55" spans="1:25" ht="409.6" customHeight="1" x14ac:dyDescent="0.3">
      <c r="A55" s="1" t="s">
        <v>43</v>
      </c>
      <c r="C55" s="1" t="s">
        <v>44</v>
      </c>
      <c r="I55">
        <f>'B54'!I10</f>
        <v>0</v>
      </c>
      <c r="Q55">
        <f>'B54'!Q10</f>
        <v>0</v>
      </c>
      <c r="Y55">
        <f>'B54'!Y10</f>
        <v>0</v>
      </c>
    </row>
    <row r="56" spans="1:25" ht="409.6" customHeight="1" x14ac:dyDescent="0.3">
      <c r="A56" s="1" t="s">
        <v>45</v>
      </c>
      <c r="C56" s="1" t="s">
        <v>117</v>
      </c>
      <c r="I56">
        <f>'B55'!I10</f>
        <v>0</v>
      </c>
      <c r="Q56">
        <f>'B55'!Q10</f>
        <v>0</v>
      </c>
      <c r="Y56">
        <f>'B55'!Y10</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cols>
    <col min="1" max="1" width="27.6640625" bestFit="1" customWidth="1"/>
    <col min="3" max="3" width="57.77734375" bestFit="1" customWidth="1"/>
    <col min="5" max="5" width="48.44140625" customWidth="1"/>
    <col min="7" max="7" width="26.6640625" bestFit="1" customWidth="1"/>
  </cols>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3</v>
      </c>
      <c r="E2" s="1" t="s">
        <v>4</v>
      </c>
      <c r="G2" s="1" t="s">
        <v>5</v>
      </c>
      <c r="M2" s="1" t="s">
        <v>6</v>
      </c>
      <c r="O2" s="1" t="s">
        <v>7</v>
      </c>
    </row>
    <row r="3" spans="1:26" ht="403.2" customHeight="1" x14ac:dyDescent="0.3">
      <c r="A3" s="1" t="s">
        <v>47</v>
      </c>
      <c r="C3" s="1" t="s">
        <v>3</v>
      </c>
    </row>
    <row r="4" spans="1:26" ht="403.2" customHeight="1" x14ac:dyDescent="0.3">
      <c r="A4" s="1" t="s">
        <v>49</v>
      </c>
      <c r="C4" s="1" t="s">
        <v>3</v>
      </c>
    </row>
    <row r="5" spans="1:26" ht="409.6" customHeight="1" x14ac:dyDescent="0.3">
      <c r="A5" s="1" t="s">
        <v>50</v>
      </c>
      <c r="C5" s="1" t="s">
        <v>74</v>
      </c>
    </row>
    <row r="6" spans="1:26" ht="409.6" customHeight="1" x14ac:dyDescent="0.3">
      <c r="A6" s="1" t="s">
        <v>52</v>
      </c>
      <c r="C6" s="1" t="s">
        <v>75</v>
      </c>
    </row>
    <row r="7" spans="1:26" ht="409.6" customHeight="1" x14ac:dyDescent="0.3">
      <c r="A7" s="1" t="s">
        <v>54</v>
      </c>
      <c r="C7" s="1" t="s">
        <v>76</v>
      </c>
    </row>
    <row r="8" spans="1:26" ht="403.2" customHeight="1" x14ac:dyDescent="0.3">
      <c r="A8" s="1" t="s">
        <v>56</v>
      </c>
      <c r="C8" s="1" t="s">
        <v>3</v>
      </c>
    </row>
    <row r="9" spans="1:26" ht="409.6" customHeight="1" x14ac:dyDescent="0.3">
      <c r="A9" s="1" t="s">
        <v>57</v>
      </c>
      <c r="C9" s="1" t="s">
        <v>77</v>
      </c>
    </row>
    <row r="10" spans="1:26" ht="403.2" customHeight="1" x14ac:dyDescent="0.3">
      <c r="A10" s="1" t="s">
        <v>59</v>
      </c>
      <c r="C10" s="1" t="s">
        <v>78</v>
      </c>
    </row>
    <row r="11" spans="1:26" ht="409.6" customHeight="1" x14ac:dyDescent="0.3">
      <c r="A11" s="1" t="s">
        <v>60</v>
      </c>
      <c r="C11" s="1" t="s">
        <v>79</v>
      </c>
    </row>
    <row r="12" spans="1:26" ht="409.6" customHeight="1" x14ac:dyDescent="0.3">
      <c r="A12" s="1" t="s">
        <v>62</v>
      </c>
      <c r="C12" s="1" t="s">
        <v>80</v>
      </c>
    </row>
    <row r="13" spans="1:26" ht="403.2" customHeight="1" x14ac:dyDescent="0.3">
      <c r="A13" s="1" t="s">
        <v>64</v>
      </c>
      <c r="C13" s="1" t="s">
        <v>3</v>
      </c>
    </row>
    <row r="14" spans="1:26" ht="409.6" customHeight="1" x14ac:dyDescent="0.3">
      <c r="A14" s="1" t="s">
        <v>66</v>
      </c>
      <c r="C14" s="1" t="s">
        <v>81</v>
      </c>
    </row>
    <row r="15" spans="1:26" x14ac:dyDescent="0.3">
      <c r="A15" s="1" t="s">
        <v>68</v>
      </c>
      <c r="C15" s="1"/>
    </row>
    <row r="16" spans="1:26" ht="409.6" customHeight="1" x14ac:dyDescent="0.3">
      <c r="A16" s="1" t="s">
        <v>70</v>
      </c>
      <c r="C16" s="1" t="s">
        <v>82</v>
      </c>
    </row>
    <row r="17" spans="1:3" ht="409.6" customHeight="1" x14ac:dyDescent="0.3">
      <c r="A17" s="1" t="s">
        <v>72</v>
      </c>
      <c r="C17" s="1" t="s">
        <v>83</v>
      </c>
    </row>
  </sheetData>
  <dataValidations count="1">
    <dataValidation type="list" sqref="I2:I56 Q2:Q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9</v>
      </c>
    </row>
    <row r="3" spans="1:26" ht="409.6" customHeight="1" x14ac:dyDescent="0.3">
      <c r="A3" s="1" t="s">
        <v>47</v>
      </c>
      <c r="C3" s="1" t="s">
        <v>9</v>
      </c>
    </row>
    <row r="4" spans="1:26" ht="409.6" customHeight="1" x14ac:dyDescent="0.3">
      <c r="A4" s="1" t="s">
        <v>49</v>
      </c>
      <c r="C4" s="1" t="s">
        <v>9</v>
      </c>
    </row>
    <row r="5" spans="1:26" ht="409.6" customHeight="1" x14ac:dyDescent="0.3">
      <c r="A5" s="1" t="s">
        <v>50</v>
      </c>
      <c r="C5" s="1" t="s">
        <v>84</v>
      </c>
    </row>
    <row r="6" spans="1:26" ht="409.6" customHeight="1" x14ac:dyDescent="0.3">
      <c r="A6" s="1" t="s">
        <v>52</v>
      </c>
      <c r="C6" s="1" t="s">
        <v>85</v>
      </c>
    </row>
    <row r="7" spans="1:26" ht="409.6" customHeight="1" x14ac:dyDescent="0.3">
      <c r="A7" s="1" t="s">
        <v>54</v>
      </c>
      <c r="C7" s="1" t="s">
        <v>86</v>
      </c>
    </row>
    <row r="8" spans="1:26" ht="409.6" customHeight="1" x14ac:dyDescent="0.3">
      <c r="A8" s="1" t="s">
        <v>56</v>
      </c>
      <c r="C8" s="1" t="s">
        <v>9</v>
      </c>
    </row>
    <row r="9" spans="1:26" ht="409.6" customHeight="1" x14ac:dyDescent="0.3">
      <c r="A9" s="1" t="s">
        <v>57</v>
      </c>
      <c r="C9" s="1" t="s">
        <v>87</v>
      </c>
    </row>
    <row r="10" spans="1:26" ht="409.6" customHeight="1" x14ac:dyDescent="0.3">
      <c r="A10" s="1" t="s">
        <v>59</v>
      </c>
      <c r="C10" s="1" t="s">
        <v>9</v>
      </c>
    </row>
    <row r="11" spans="1:26" ht="409.6" customHeight="1" x14ac:dyDescent="0.3">
      <c r="A11" s="1" t="s">
        <v>60</v>
      </c>
      <c r="C11" s="1" t="s">
        <v>88</v>
      </c>
    </row>
    <row r="12" spans="1:26" ht="409.6" customHeight="1" x14ac:dyDescent="0.3">
      <c r="A12" s="1" t="s">
        <v>62</v>
      </c>
      <c r="C12" s="1" t="s">
        <v>89</v>
      </c>
    </row>
    <row r="13" spans="1:26" ht="409.6" customHeight="1" x14ac:dyDescent="0.3">
      <c r="A13" s="1" t="s">
        <v>64</v>
      </c>
      <c r="C13" s="1" t="s">
        <v>9</v>
      </c>
    </row>
    <row r="14" spans="1:26" ht="409.6" customHeight="1" x14ac:dyDescent="0.3">
      <c r="A14" s="1" t="s">
        <v>66</v>
      </c>
      <c r="C14" s="1" t="s">
        <v>90</v>
      </c>
    </row>
    <row r="15" spans="1:26" ht="409.6" customHeight="1" x14ac:dyDescent="0.3">
      <c r="A15" s="1" t="s">
        <v>68</v>
      </c>
      <c r="C15" s="1" t="s">
        <v>91</v>
      </c>
    </row>
    <row r="16" spans="1:26" ht="409.6" customHeight="1" x14ac:dyDescent="0.3">
      <c r="A16" s="1" t="s">
        <v>70</v>
      </c>
      <c r="C16" s="1" t="s">
        <v>92</v>
      </c>
    </row>
    <row r="17" spans="1:3" ht="409.6" customHeight="1" x14ac:dyDescent="0.3">
      <c r="A17" s="1" t="s">
        <v>72</v>
      </c>
      <c r="C17" s="1" t="s">
        <v>93</v>
      </c>
    </row>
  </sheetData>
  <dataValidations count="1">
    <dataValidation type="list" sqref="I2:I56 Q2:Q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11</v>
      </c>
    </row>
    <row r="3" spans="1:26" ht="409.6" customHeight="1" x14ac:dyDescent="0.3">
      <c r="A3" s="1" t="s">
        <v>47</v>
      </c>
      <c r="C3" s="1" t="s">
        <v>11</v>
      </c>
    </row>
    <row r="4" spans="1:26" ht="409.6" customHeight="1" x14ac:dyDescent="0.3">
      <c r="A4" s="1" t="s">
        <v>49</v>
      </c>
      <c r="C4" s="1" t="s">
        <v>11</v>
      </c>
    </row>
    <row r="5" spans="1:26" ht="409.6" customHeight="1" x14ac:dyDescent="0.3">
      <c r="A5" s="1" t="s">
        <v>50</v>
      </c>
      <c r="C5" s="1" t="s">
        <v>94</v>
      </c>
    </row>
    <row r="6" spans="1:26" ht="409.6" customHeight="1" x14ac:dyDescent="0.3">
      <c r="A6" s="1" t="s">
        <v>52</v>
      </c>
      <c r="C6" s="1" t="s">
        <v>95</v>
      </c>
    </row>
    <row r="7" spans="1:26" ht="409.6" customHeight="1" x14ac:dyDescent="0.3">
      <c r="A7" s="1" t="s">
        <v>54</v>
      </c>
      <c r="C7" s="1" t="s">
        <v>96</v>
      </c>
    </row>
    <row r="8" spans="1:26" ht="409.6" customHeight="1" x14ac:dyDescent="0.3">
      <c r="A8" s="1" t="s">
        <v>56</v>
      </c>
      <c r="C8" s="1" t="s">
        <v>11</v>
      </c>
    </row>
    <row r="9" spans="1:26" ht="409.6" customHeight="1" x14ac:dyDescent="0.3">
      <c r="A9" s="1" t="s">
        <v>57</v>
      </c>
      <c r="C9" s="1" t="s">
        <v>97</v>
      </c>
    </row>
    <row r="10" spans="1:26" ht="409.6" customHeight="1" x14ac:dyDescent="0.3">
      <c r="A10" s="1" t="s">
        <v>59</v>
      </c>
      <c r="C10" s="1" t="s">
        <v>11</v>
      </c>
    </row>
    <row r="11" spans="1:26" ht="409.6" customHeight="1" x14ac:dyDescent="0.3">
      <c r="A11" s="1" t="s">
        <v>60</v>
      </c>
      <c r="C11" s="1" t="s">
        <v>98</v>
      </c>
    </row>
    <row r="12" spans="1:26" ht="409.6" customHeight="1" x14ac:dyDescent="0.3">
      <c r="A12" s="1" t="s">
        <v>62</v>
      </c>
      <c r="C12" s="1" t="s">
        <v>99</v>
      </c>
    </row>
    <row r="13" spans="1:26" ht="409.6" customHeight="1" x14ac:dyDescent="0.3">
      <c r="A13" s="1" t="s">
        <v>64</v>
      </c>
      <c r="C13" s="1" t="s">
        <v>11</v>
      </c>
    </row>
    <row r="14" spans="1:26" ht="409.6" customHeight="1" x14ac:dyDescent="0.3">
      <c r="A14" s="1" t="s">
        <v>66</v>
      </c>
      <c r="C14" s="1" t="s">
        <v>100</v>
      </c>
    </row>
    <row r="15" spans="1:26" ht="409.6" customHeight="1" x14ac:dyDescent="0.3">
      <c r="A15" s="1" t="s">
        <v>68</v>
      </c>
      <c r="C15" s="1" t="s">
        <v>101</v>
      </c>
    </row>
    <row r="16" spans="1:26" ht="409.6" customHeight="1" x14ac:dyDescent="0.3">
      <c r="A16" s="1" t="s">
        <v>70</v>
      </c>
      <c r="C16" s="1" t="s">
        <v>102</v>
      </c>
    </row>
    <row r="17" spans="1:3" ht="409.6" customHeight="1" x14ac:dyDescent="0.3">
      <c r="A17" s="1" t="s">
        <v>72</v>
      </c>
      <c r="C17" s="1" t="s">
        <v>103</v>
      </c>
    </row>
  </sheetData>
  <dataValidations count="1">
    <dataValidation type="list" sqref="I2:I56 Q2:Q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13</v>
      </c>
    </row>
    <row r="3" spans="1:26" ht="409.6" customHeight="1" x14ac:dyDescent="0.3">
      <c r="A3" s="1" t="s">
        <v>47</v>
      </c>
      <c r="C3" s="1" t="s">
        <v>13</v>
      </c>
    </row>
    <row r="4" spans="1:26" ht="409.6" customHeight="1" x14ac:dyDescent="0.3">
      <c r="A4" s="1" t="s">
        <v>49</v>
      </c>
      <c r="C4" s="1" t="s">
        <v>13</v>
      </c>
    </row>
    <row r="5" spans="1:26" ht="409.6" customHeight="1" x14ac:dyDescent="0.3">
      <c r="A5" s="1" t="s">
        <v>50</v>
      </c>
      <c r="C5" s="1" t="s">
        <v>104</v>
      </c>
    </row>
    <row r="6" spans="1:26" ht="409.6" customHeight="1" x14ac:dyDescent="0.3">
      <c r="A6" s="1" t="s">
        <v>52</v>
      </c>
      <c r="C6" s="1" t="s">
        <v>105</v>
      </c>
    </row>
    <row r="7" spans="1:26" ht="409.6" customHeight="1" x14ac:dyDescent="0.3">
      <c r="A7" s="1" t="s">
        <v>54</v>
      </c>
      <c r="C7" s="1" t="s">
        <v>106</v>
      </c>
    </row>
    <row r="8" spans="1:26" ht="409.6" customHeight="1" x14ac:dyDescent="0.3">
      <c r="A8" s="1" t="s">
        <v>56</v>
      </c>
      <c r="C8" s="1" t="s">
        <v>13</v>
      </c>
    </row>
    <row r="9" spans="1:26" ht="409.6" customHeight="1" x14ac:dyDescent="0.3">
      <c r="A9" s="1" t="s">
        <v>57</v>
      </c>
      <c r="C9" s="1" t="s">
        <v>107</v>
      </c>
    </row>
    <row r="10" spans="1:26" ht="28.8" customHeight="1" x14ac:dyDescent="0.3">
      <c r="A10" s="1" t="s">
        <v>59</v>
      </c>
      <c r="C10" s="1" t="s">
        <v>108</v>
      </c>
    </row>
    <row r="11" spans="1:26" ht="409.6" customHeight="1" x14ac:dyDescent="0.3">
      <c r="A11" s="1" t="s">
        <v>60</v>
      </c>
      <c r="C11" s="1" t="s">
        <v>109</v>
      </c>
    </row>
    <row r="12" spans="1:26" ht="409.6" customHeight="1" x14ac:dyDescent="0.3">
      <c r="A12" s="1" t="s">
        <v>62</v>
      </c>
      <c r="C12" s="1" t="s">
        <v>110</v>
      </c>
    </row>
    <row r="13" spans="1:26" ht="409.6" customHeight="1" x14ac:dyDescent="0.3">
      <c r="A13" s="1" t="s">
        <v>64</v>
      </c>
      <c r="C13" s="1" t="s">
        <v>13</v>
      </c>
    </row>
    <row r="14" spans="1:26" ht="409.6" customHeight="1" x14ac:dyDescent="0.3">
      <c r="A14" s="1" t="s">
        <v>66</v>
      </c>
      <c r="C14" s="1" t="s">
        <v>111</v>
      </c>
    </row>
    <row r="15" spans="1:26" ht="409.6" customHeight="1" x14ac:dyDescent="0.3">
      <c r="A15" s="1" t="s">
        <v>68</v>
      </c>
      <c r="C15" s="1" t="s">
        <v>112</v>
      </c>
    </row>
    <row r="16" spans="1:26" ht="409.6" customHeight="1" x14ac:dyDescent="0.3">
      <c r="A16" s="1" t="s">
        <v>70</v>
      </c>
      <c r="C16" s="1" t="s">
        <v>113</v>
      </c>
    </row>
    <row r="17" spans="1:3" ht="409.6" customHeight="1" x14ac:dyDescent="0.3">
      <c r="A17" s="1" t="s">
        <v>72</v>
      </c>
      <c r="C17" s="1" t="s">
        <v>114</v>
      </c>
    </row>
  </sheetData>
  <dataValidations count="1">
    <dataValidation type="list" sqref="I2:I56 Q2:Q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[1]Template!A22</f>
        <v>Base Code:</v>
      </c>
      <c r="B1" s="2"/>
      <c r="C1" s="2" t="str">
        <f>[1]Template!C22</f>
        <v>Code:</v>
      </c>
      <c r="D1" s="2"/>
      <c r="E1" s="2" t="str">
        <f>[1]Template!E22</f>
        <v>Question 1:</v>
      </c>
      <c r="F1" s="2"/>
      <c r="G1" s="2" t="str">
        <f>[1]Template!G22</f>
        <v>Question 1 Response:</v>
      </c>
      <c r="H1" s="2"/>
      <c r="I1" s="2" t="str">
        <f>[1]Template!I22</f>
        <v>Correctness:</v>
      </c>
      <c r="J1" s="2"/>
      <c r="K1" s="2" t="str">
        <f>[1]Template!K22</f>
        <v>Notes:</v>
      </c>
      <c r="L1" s="2"/>
      <c r="M1" s="2" t="str">
        <f>[1]Template!M22</f>
        <v>Question 2:</v>
      </c>
      <c r="N1" s="2"/>
      <c r="O1" s="2" t="str">
        <f>[1]Template!O22</f>
        <v>Question 2 Response:</v>
      </c>
      <c r="P1" s="2"/>
      <c r="Q1" s="2" t="str">
        <f>[1]Template!Q22</f>
        <v>Correctness:</v>
      </c>
      <c r="R1" s="2"/>
      <c r="S1" s="2" t="str">
        <f>[1]Template!S22</f>
        <v>Notes:</v>
      </c>
      <c r="T1" s="2"/>
      <c r="U1" s="2" t="str">
        <f>[1]Template!U22</f>
        <v>Question 3:</v>
      </c>
      <c r="V1" s="2"/>
      <c r="W1" s="2" t="str">
        <f>[1]Template!W22</f>
        <v>Question 3 Response:</v>
      </c>
      <c r="X1" s="2"/>
      <c r="Y1" s="2" t="str">
        <f>[1]Template!Y22</f>
        <v>Correctness:</v>
      </c>
      <c r="Z1" s="2"/>
    </row>
    <row r="2" spans="1:26" ht="409.6" customHeight="1" x14ac:dyDescent="0.3">
      <c r="A2" s="1" t="s">
        <v>0</v>
      </c>
      <c r="C2" s="1" t="s">
        <v>48</v>
      </c>
      <c r="I2">
        <f>'B1'!I3</f>
        <v>0</v>
      </c>
      <c r="Q2">
        <f>'B1'!Q3</f>
        <v>0</v>
      </c>
      <c r="Y2">
        <f>'B1'!Y3</f>
        <v>0</v>
      </c>
    </row>
    <row r="3" spans="1:26" ht="409.6" customHeight="1" x14ac:dyDescent="0.3">
      <c r="A3" s="1" t="s">
        <v>2</v>
      </c>
      <c r="C3" s="1" t="s">
        <v>3</v>
      </c>
      <c r="I3">
        <f>'B2'!I3</f>
        <v>0</v>
      </c>
      <c r="Q3">
        <f>'B2'!Q3</f>
        <v>0</v>
      </c>
      <c r="Y3">
        <f>'B2'!Y3</f>
        <v>0</v>
      </c>
    </row>
    <row r="4" spans="1:26" ht="409.6" customHeight="1" x14ac:dyDescent="0.3">
      <c r="A4" s="1" t="s">
        <v>8</v>
      </c>
      <c r="C4" s="1" t="s">
        <v>9</v>
      </c>
      <c r="I4">
        <f>'B3'!I3</f>
        <v>0</v>
      </c>
      <c r="Q4">
        <f>'B3'!Q3</f>
        <v>0</v>
      </c>
      <c r="Y4">
        <f>'B3'!Y3</f>
        <v>0</v>
      </c>
    </row>
    <row r="5" spans="1:26" ht="409.6" customHeight="1" x14ac:dyDescent="0.3">
      <c r="A5" s="1" t="s">
        <v>10</v>
      </c>
      <c r="C5" s="1" t="s">
        <v>11</v>
      </c>
      <c r="I5">
        <f>'B4'!I3</f>
        <v>0</v>
      </c>
      <c r="Q5">
        <f>'B4'!Q3</f>
        <v>0</v>
      </c>
      <c r="Y5">
        <f>'B4'!Y3</f>
        <v>0</v>
      </c>
    </row>
    <row r="6" spans="1:26" ht="409.6" customHeight="1" x14ac:dyDescent="0.3">
      <c r="A6" s="1" t="s">
        <v>12</v>
      </c>
      <c r="C6" s="1" t="s">
        <v>13</v>
      </c>
      <c r="I6">
        <f>'B5'!I3</f>
        <v>0</v>
      </c>
      <c r="Q6">
        <f>'B5'!Q3</f>
        <v>0</v>
      </c>
      <c r="Y6">
        <f>'B5'!Y3</f>
        <v>0</v>
      </c>
    </row>
    <row r="7" spans="1:26" ht="409.6" customHeight="1" x14ac:dyDescent="0.3">
      <c r="A7" s="1" t="s">
        <v>14</v>
      </c>
      <c r="C7" s="1" t="s">
        <v>15</v>
      </c>
      <c r="I7">
        <f>'B6'!I3</f>
        <v>0</v>
      </c>
      <c r="Q7">
        <f>'B6'!Q3</f>
        <v>0</v>
      </c>
      <c r="Y7">
        <f>'B6'!Y3</f>
        <v>0</v>
      </c>
    </row>
    <row r="8" spans="1:26" ht="409.6" customHeight="1" x14ac:dyDescent="0.3">
      <c r="A8" s="1" t="s">
        <v>16</v>
      </c>
      <c r="C8" s="1" t="s">
        <v>17</v>
      </c>
      <c r="I8">
        <f>'B7'!I3</f>
        <v>0</v>
      </c>
      <c r="Q8">
        <f>'B7'!Q3</f>
        <v>0</v>
      </c>
      <c r="Y8">
        <f>'B7'!Y3</f>
        <v>0</v>
      </c>
    </row>
    <row r="9" spans="1:26" ht="409.6" customHeight="1" x14ac:dyDescent="0.3">
      <c r="A9" s="1" t="s">
        <v>18</v>
      </c>
      <c r="C9" s="1" t="s">
        <v>19</v>
      </c>
      <c r="I9">
        <f>'B8'!I3</f>
        <v>0</v>
      </c>
      <c r="Q9">
        <f>'B8'!Q3</f>
        <v>0</v>
      </c>
      <c r="Y9">
        <f>'B8'!Y3</f>
        <v>0</v>
      </c>
    </row>
    <row r="10" spans="1:26" ht="409.6" customHeight="1" x14ac:dyDescent="0.3">
      <c r="A10" s="1" t="s">
        <v>20</v>
      </c>
      <c r="C10" s="1" t="s">
        <v>21</v>
      </c>
      <c r="I10">
        <f>'B9'!I3</f>
        <v>0</v>
      </c>
      <c r="Q10">
        <f>'B9'!Q3</f>
        <v>0</v>
      </c>
      <c r="Y10">
        <f>'B9'!Y3</f>
        <v>0</v>
      </c>
    </row>
    <row r="11" spans="1:26" ht="409.6" customHeight="1" x14ac:dyDescent="0.3">
      <c r="A11" s="1" t="s">
        <v>22</v>
      </c>
      <c r="C11" s="1" t="s">
        <v>23</v>
      </c>
      <c r="I11">
        <f>'B10'!I3</f>
        <v>0</v>
      </c>
      <c r="Q11">
        <f>'B10'!Q3</f>
        <v>0</v>
      </c>
      <c r="Y11">
        <f>'B10'!Y3</f>
        <v>0</v>
      </c>
    </row>
    <row r="12" spans="1:26" x14ac:dyDescent="0.3">
      <c r="I12" t="e">
        <f>[2]B11!I3</f>
        <v>#REF!</v>
      </c>
      <c r="Q12" t="e">
        <f>[2]B11!Q3</f>
        <v>#REF!</v>
      </c>
      <c r="Y12" t="e">
        <f>[2]B11!Y3</f>
        <v>#REF!</v>
      </c>
    </row>
    <row r="13" spans="1:26" x14ac:dyDescent="0.3">
      <c r="I13" t="e">
        <f>[3]B12!I3</f>
        <v>#REF!</v>
      </c>
      <c r="Q13" t="e">
        <f>[3]B12!Q3</f>
        <v>#REF!</v>
      </c>
      <c r="Y13" t="e">
        <f>[3]B12!Y3</f>
        <v>#REF!</v>
      </c>
    </row>
    <row r="14" spans="1:26" x14ac:dyDescent="0.3">
      <c r="I14" t="e">
        <f>[4]B13!I3</f>
        <v>#REF!</v>
      </c>
      <c r="Q14" t="e">
        <f>[4]B13!Q3</f>
        <v>#REF!</v>
      </c>
      <c r="Y14" t="e">
        <f>[4]B13!Y3</f>
        <v>#REF!</v>
      </c>
    </row>
    <row r="15" spans="1:26" x14ac:dyDescent="0.3">
      <c r="I15" t="e">
        <f>[5]B14!I3</f>
        <v>#REF!</v>
      </c>
      <c r="Q15" t="e">
        <f>[5]B14!Q3</f>
        <v>#REF!</v>
      </c>
      <c r="Y15" t="e">
        <f>[5]B14!Y3</f>
        <v>#REF!</v>
      </c>
    </row>
    <row r="16" spans="1:26" x14ac:dyDescent="0.3">
      <c r="I16" t="e">
        <f>[6]B15!I3</f>
        <v>#REF!</v>
      </c>
      <c r="Q16" t="e">
        <f>[6]B15!Q3</f>
        <v>#REF!</v>
      </c>
      <c r="Y16" t="e">
        <f>[6]B15!Y3</f>
        <v>#REF!</v>
      </c>
    </row>
    <row r="17" spans="9:25" x14ac:dyDescent="0.3">
      <c r="I17" t="e">
        <f>[7]B16!I3</f>
        <v>#REF!</v>
      </c>
      <c r="Q17" t="e">
        <f>[7]B16!Q3</f>
        <v>#REF!</v>
      </c>
      <c r="Y17" t="e">
        <f>[7]B16!Y3</f>
        <v>#REF!</v>
      </c>
    </row>
    <row r="18" spans="9:25" x14ac:dyDescent="0.3">
      <c r="I18" t="e">
        <f>[8]B17!I3</f>
        <v>#REF!</v>
      </c>
      <c r="Q18" t="e">
        <f>[8]B17!Q3</f>
        <v>#REF!</v>
      </c>
      <c r="Y18" t="e">
        <f>[8]B17!Y3</f>
        <v>#REF!</v>
      </c>
    </row>
    <row r="19" spans="9:25" x14ac:dyDescent="0.3">
      <c r="I19" t="e">
        <f>[9]B18!I3</f>
        <v>#REF!</v>
      </c>
      <c r="Q19" t="e">
        <f>[9]B18!Q3</f>
        <v>#REF!</v>
      </c>
      <c r="Y19" t="e">
        <f>[9]B18!Y3</f>
        <v>#REF!</v>
      </c>
    </row>
    <row r="20" spans="9:25" x14ac:dyDescent="0.3">
      <c r="I20" t="e">
        <f>[10]B19!I3</f>
        <v>#REF!</v>
      </c>
      <c r="Q20" t="e">
        <f>[10]B19!Q3</f>
        <v>#REF!</v>
      </c>
      <c r="Y20" t="e">
        <f>[10]B19!Y3</f>
        <v>#REF!</v>
      </c>
    </row>
    <row r="21" spans="9:25" x14ac:dyDescent="0.3">
      <c r="I21" t="e">
        <f>[11]B20!I3</f>
        <v>#REF!</v>
      </c>
      <c r="Q21" t="e">
        <f>[11]B20!Q3</f>
        <v>#REF!</v>
      </c>
      <c r="Y21" t="e">
        <f>[11]B20!Y3</f>
        <v>#REF!</v>
      </c>
    </row>
    <row r="22" spans="9:25" x14ac:dyDescent="0.3">
      <c r="I22" t="e">
        <f>[12]B21!I3</f>
        <v>#REF!</v>
      </c>
      <c r="Q22" t="e">
        <f>[12]B21!Q3</f>
        <v>#REF!</v>
      </c>
      <c r="Y22" t="e">
        <f>[12]B21!Y3</f>
        <v>#REF!</v>
      </c>
    </row>
    <row r="23" spans="9:25" x14ac:dyDescent="0.3">
      <c r="I23" t="e">
        <f>[13]B22!I3</f>
        <v>#REF!</v>
      </c>
      <c r="Q23" t="e">
        <f>[13]B22!Q3</f>
        <v>#REF!</v>
      </c>
      <c r="Y23" t="e">
        <f>[13]B22!Y3</f>
        <v>#REF!</v>
      </c>
    </row>
    <row r="24" spans="9:25" x14ac:dyDescent="0.3">
      <c r="I24" t="e">
        <f>[14]B23!I3</f>
        <v>#REF!</v>
      </c>
      <c r="Q24" t="e">
        <f>[14]B23!Q3</f>
        <v>#REF!</v>
      </c>
      <c r="Y24" t="e">
        <f>[14]B23!Y3</f>
        <v>#REF!</v>
      </c>
    </row>
    <row r="25" spans="9:25" x14ac:dyDescent="0.3">
      <c r="I25" t="e">
        <f>[15]B24!I3</f>
        <v>#REF!</v>
      </c>
      <c r="Q25" t="e">
        <f>[15]B24!Q3</f>
        <v>#REF!</v>
      </c>
      <c r="Y25" t="e">
        <f>[15]B24!Y3</f>
        <v>#REF!</v>
      </c>
    </row>
    <row r="26" spans="9:25" x14ac:dyDescent="0.3">
      <c r="I26" t="e">
        <f>[16]B25!I3</f>
        <v>#REF!</v>
      </c>
      <c r="Q26" t="e">
        <f>[16]B25!Q3</f>
        <v>#REF!</v>
      </c>
      <c r="Y26" t="e">
        <f>[16]B25!Y3</f>
        <v>#REF!</v>
      </c>
    </row>
    <row r="27" spans="9:25" x14ac:dyDescent="0.3">
      <c r="I27" t="e">
        <f>[17]B26!I3</f>
        <v>#REF!</v>
      </c>
      <c r="Q27" t="e">
        <f>[17]B26!Q3</f>
        <v>#REF!</v>
      </c>
      <c r="Y27" t="e">
        <f>[17]B26!Y3</f>
        <v>#REF!</v>
      </c>
    </row>
    <row r="28" spans="9:25" x14ac:dyDescent="0.3">
      <c r="I28" t="e">
        <f>[18]B27!I3</f>
        <v>#REF!</v>
      </c>
      <c r="Q28" t="e">
        <f>[18]B27!Q3</f>
        <v>#REF!</v>
      </c>
      <c r="Y28" t="e">
        <f>[18]B27!Y3</f>
        <v>#REF!</v>
      </c>
    </row>
    <row r="29" spans="9:25" x14ac:dyDescent="0.3">
      <c r="I29" t="e">
        <f>[19]B28!I3</f>
        <v>#REF!</v>
      </c>
      <c r="Q29" t="e">
        <f>[19]B28!Q3</f>
        <v>#REF!</v>
      </c>
      <c r="Y29" t="e">
        <f>[19]B28!Y3</f>
        <v>#REF!</v>
      </c>
    </row>
    <row r="30" spans="9:25" x14ac:dyDescent="0.3">
      <c r="I30" t="e">
        <f>[20]B29!I3</f>
        <v>#REF!</v>
      </c>
      <c r="Q30" t="e">
        <f>[20]B29!Q3</f>
        <v>#REF!</v>
      </c>
      <c r="Y30" t="e">
        <f>[20]B29!Y3</f>
        <v>#REF!</v>
      </c>
    </row>
    <row r="31" spans="9:25" x14ac:dyDescent="0.3">
      <c r="I31" t="e">
        <f>[21]B30!I3</f>
        <v>#REF!</v>
      </c>
      <c r="Q31" t="e">
        <f>[21]B30!Q3</f>
        <v>#REF!</v>
      </c>
      <c r="Y31" t="e">
        <f>[21]B30!Y3</f>
        <v>#REF!</v>
      </c>
    </row>
    <row r="32" spans="9:25" x14ac:dyDescent="0.3">
      <c r="I32" t="e">
        <f>[22]B31!I3</f>
        <v>#REF!</v>
      </c>
      <c r="Q32" t="e">
        <f>[22]B31!Q3</f>
        <v>#REF!</v>
      </c>
      <c r="Y32" t="e">
        <f>[22]B31!Y3</f>
        <v>#REF!</v>
      </c>
    </row>
    <row r="33" spans="1:25" x14ac:dyDescent="0.3">
      <c r="I33" t="e">
        <f>[23]B32!I3</f>
        <v>#REF!</v>
      </c>
      <c r="Q33" t="e">
        <f>[23]B32!Q3</f>
        <v>#REF!</v>
      </c>
      <c r="Y33" t="e">
        <f>[23]B32!Y3</f>
        <v>#REF!</v>
      </c>
    </row>
    <row r="34" spans="1:25" x14ac:dyDescent="0.3">
      <c r="I34" t="e">
        <f>[24]B33!I3</f>
        <v>#REF!</v>
      </c>
      <c r="Q34" t="e">
        <f>[24]B33!Q3</f>
        <v>#REF!</v>
      </c>
      <c r="Y34" t="e">
        <f>[24]B33!Y3</f>
        <v>#REF!</v>
      </c>
    </row>
    <row r="35" spans="1:25" x14ac:dyDescent="0.3">
      <c r="I35" t="e">
        <f>[25]B34!I3</f>
        <v>#REF!</v>
      </c>
      <c r="Q35" t="e">
        <f>[25]B34!Q3</f>
        <v>#REF!</v>
      </c>
      <c r="Y35" t="e">
        <f>[25]B34!Y3</f>
        <v>#REF!</v>
      </c>
    </row>
    <row r="36" spans="1:25" x14ac:dyDescent="0.3">
      <c r="I36" t="e">
        <f>[26]B35!I3</f>
        <v>#REF!</v>
      </c>
      <c r="Q36" t="e">
        <f>[26]B35!Q3</f>
        <v>#REF!</v>
      </c>
      <c r="Y36" t="e">
        <f>[26]B35!Y3</f>
        <v>#REF!</v>
      </c>
    </row>
    <row r="37" spans="1:25" x14ac:dyDescent="0.3">
      <c r="I37" t="e">
        <f>[27]B36!I3</f>
        <v>#REF!</v>
      </c>
      <c r="Q37" t="e">
        <f>[27]B36!Q3</f>
        <v>#REF!</v>
      </c>
      <c r="Y37" t="e">
        <f>[27]B36!Y3</f>
        <v>#REF!</v>
      </c>
    </row>
    <row r="38" spans="1:25" x14ac:dyDescent="0.3">
      <c r="I38" t="e">
        <f>[28]B37!I3</f>
        <v>#REF!</v>
      </c>
      <c r="Q38" t="e">
        <f>[28]B37!Q3</f>
        <v>#REF!</v>
      </c>
      <c r="Y38" t="e">
        <f>[28]B37!Y3</f>
        <v>#REF!</v>
      </c>
    </row>
    <row r="39" spans="1:25" x14ac:dyDescent="0.3">
      <c r="I39" t="e">
        <f>[29]B38!I3</f>
        <v>#REF!</v>
      </c>
      <c r="Q39" t="e">
        <f>[29]B38!Q3</f>
        <v>#REF!</v>
      </c>
      <c r="Y39" t="e">
        <f>[29]B38!Y3</f>
        <v>#REF!</v>
      </c>
    </row>
    <row r="40" spans="1:25" x14ac:dyDescent="0.3">
      <c r="I40" t="e">
        <f>[30]B39!I3</f>
        <v>#REF!</v>
      </c>
      <c r="Q40" t="e">
        <f>[30]B39!Q3</f>
        <v>#REF!</v>
      </c>
      <c r="Y40" t="e">
        <f>[30]B39!Y3</f>
        <v>#REF!</v>
      </c>
    </row>
    <row r="41" spans="1:25" x14ac:dyDescent="0.3">
      <c r="I41" t="e">
        <f>[31]B40!I3</f>
        <v>#REF!</v>
      </c>
      <c r="Q41" t="e">
        <f>[31]B40!Q3</f>
        <v>#REF!</v>
      </c>
      <c r="Y41" t="e">
        <f>[31]B40!Y3</f>
        <v>#REF!</v>
      </c>
    </row>
    <row r="42" spans="1:25" x14ac:dyDescent="0.3">
      <c r="I42" t="e">
        <f>[32]B41!I3</f>
        <v>#REF!</v>
      </c>
      <c r="Q42" t="e">
        <f>[32]B41!Q3</f>
        <v>#REF!</v>
      </c>
      <c r="Y42" t="e">
        <f>[32]B41!Y3</f>
        <v>#REF!</v>
      </c>
    </row>
    <row r="43" spans="1:25" x14ac:dyDescent="0.3">
      <c r="I43" t="e">
        <f>[33]B42!I3</f>
        <v>#REF!</v>
      </c>
      <c r="Q43" t="e">
        <f>[33]B42!Q3</f>
        <v>#REF!</v>
      </c>
      <c r="Y43" t="e">
        <f>[33]B42!Y3</f>
        <v>#REF!</v>
      </c>
    </row>
    <row r="44" spans="1:25" x14ac:dyDescent="0.3">
      <c r="I44" t="e">
        <f>[34]B43!I3</f>
        <v>#REF!</v>
      </c>
      <c r="Q44" t="e">
        <f>[34]B43!Q3</f>
        <v>#REF!</v>
      </c>
      <c r="Y44" t="e">
        <f>[34]B43!Y3</f>
        <v>#REF!</v>
      </c>
    </row>
    <row r="45" spans="1:25" x14ac:dyDescent="0.3">
      <c r="I45" t="e">
        <f>[35]B44!I3</f>
        <v>#REF!</v>
      </c>
      <c r="Q45" t="e">
        <f>[35]B44!Q3</f>
        <v>#REF!</v>
      </c>
      <c r="Y45" t="e">
        <f>[35]B44!Y3</f>
        <v>#REF!</v>
      </c>
    </row>
    <row r="46" spans="1:25" ht="409.6" customHeight="1" x14ac:dyDescent="0.3">
      <c r="A46" s="1" t="s">
        <v>26</v>
      </c>
      <c r="C46" s="1" t="s">
        <v>27</v>
      </c>
      <c r="I46">
        <f>'B45'!I3</f>
        <v>0</v>
      </c>
      <c r="Q46">
        <f>'B45'!Q3</f>
        <v>0</v>
      </c>
      <c r="Y46">
        <f>'B45'!Y3</f>
        <v>0</v>
      </c>
    </row>
    <row r="47" spans="1:25" ht="409.6" customHeight="1" x14ac:dyDescent="0.3">
      <c r="A47" s="1" t="s">
        <v>28</v>
      </c>
      <c r="C47" s="1" t="s">
        <v>29</v>
      </c>
      <c r="I47">
        <f>'B46'!I3</f>
        <v>0</v>
      </c>
      <c r="Q47">
        <f>'B46'!Q3</f>
        <v>0</v>
      </c>
      <c r="Y47">
        <f>'B46'!Y3</f>
        <v>0</v>
      </c>
    </row>
    <row r="48" spans="1:25" ht="409.6" customHeight="1" x14ac:dyDescent="0.3">
      <c r="A48" s="1" t="s">
        <v>30</v>
      </c>
      <c r="C48" s="1" t="s">
        <v>31</v>
      </c>
      <c r="I48">
        <f>'B47'!I3</f>
        <v>0</v>
      </c>
      <c r="Q48">
        <f>'B47'!Q3</f>
        <v>0</v>
      </c>
      <c r="Y48">
        <f>'B47'!Y3</f>
        <v>0</v>
      </c>
    </row>
    <row r="49" spans="1:25" ht="409.6" customHeight="1" x14ac:dyDescent="0.3">
      <c r="A49" s="1" t="s">
        <v>32</v>
      </c>
      <c r="C49" s="1" t="s">
        <v>33</v>
      </c>
      <c r="I49">
        <f>'B48'!I3</f>
        <v>0</v>
      </c>
      <c r="Q49">
        <f>'B48'!Q3</f>
        <v>0</v>
      </c>
      <c r="Y49">
        <f>'B48'!Y3</f>
        <v>0</v>
      </c>
    </row>
    <row r="50" spans="1:25" ht="409.6" customHeight="1" x14ac:dyDescent="0.3">
      <c r="A50" s="1" t="s">
        <v>34</v>
      </c>
      <c r="C50" s="1" t="s">
        <v>115</v>
      </c>
      <c r="I50">
        <f>'B49'!I3</f>
        <v>0</v>
      </c>
      <c r="Q50">
        <f>'B49'!Q3</f>
        <v>0</v>
      </c>
      <c r="Y50">
        <f>'B49'!Y3</f>
        <v>0</v>
      </c>
    </row>
    <row r="51" spans="1:25" ht="409.6" customHeight="1" x14ac:dyDescent="0.3">
      <c r="A51" s="1" t="s">
        <v>36</v>
      </c>
      <c r="C51" s="1" t="s">
        <v>37</v>
      </c>
      <c r="I51">
        <f>'B50'!I3</f>
        <v>0</v>
      </c>
      <c r="Q51">
        <f>'B50'!Q3</f>
        <v>0</v>
      </c>
      <c r="Y51">
        <f>'B50'!Y3</f>
        <v>0</v>
      </c>
    </row>
    <row r="52" spans="1:25" ht="409.6" customHeight="1" x14ac:dyDescent="0.3">
      <c r="A52" s="1" t="s">
        <v>38</v>
      </c>
      <c r="C52" s="1" t="s">
        <v>116</v>
      </c>
      <c r="I52">
        <f>'B51'!I3</f>
        <v>0</v>
      </c>
      <c r="Q52">
        <f>'B51'!Q3</f>
        <v>0</v>
      </c>
      <c r="Y52">
        <f>'B51'!Y3</f>
        <v>0</v>
      </c>
    </row>
    <row r="53" spans="1:25" ht="409.6" customHeight="1" x14ac:dyDescent="0.3">
      <c r="A53" s="1" t="s">
        <v>39</v>
      </c>
      <c r="C53" s="1" t="s">
        <v>40</v>
      </c>
      <c r="I53">
        <f>'B52'!I3</f>
        <v>0</v>
      </c>
      <c r="Q53">
        <f>'B52'!Q3</f>
        <v>0</v>
      </c>
      <c r="Y53">
        <f>'B52'!Y3</f>
        <v>0</v>
      </c>
    </row>
    <row r="54" spans="1:25" ht="409.6" customHeight="1" x14ac:dyDescent="0.3">
      <c r="A54" s="1" t="s">
        <v>41</v>
      </c>
      <c r="C54" s="1" t="s">
        <v>42</v>
      </c>
      <c r="I54">
        <f>'B53'!I3</f>
        <v>0</v>
      </c>
      <c r="Q54">
        <f>'B53'!Q3</f>
        <v>0</v>
      </c>
      <c r="Y54">
        <f>'B53'!Y3</f>
        <v>0</v>
      </c>
    </row>
    <row r="55" spans="1:25" ht="409.6" customHeight="1" x14ac:dyDescent="0.3">
      <c r="A55" s="1" t="s">
        <v>43</v>
      </c>
      <c r="C55" s="1" t="s">
        <v>44</v>
      </c>
      <c r="I55">
        <f>'B54'!I3</f>
        <v>0</v>
      </c>
      <c r="Q55">
        <f>'B54'!Q3</f>
        <v>0</v>
      </c>
      <c r="Y55">
        <f>'B54'!Y3</f>
        <v>0</v>
      </c>
    </row>
    <row r="56" spans="1:25" ht="409.6" customHeight="1" x14ac:dyDescent="0.3">
      <c r="A56" s="1" t="s">
        <v>45</v>
      </c>
      <c r="C56" s="1" t="s">
        <v>117</v>
      </c>
      <c r="I56">
        <f>'B55'!I3</f>
        <v>0</v>
      </c>
      <c r="Q56">
        <f>'B55'!Q3</f>
        <v>0</v>
      </c>
      <c r="Y56">
        <f>'B55'!Y3</f>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2" t="str">
        <f>[1]Template!A30</f>
        <v>Compiled Obfuscation:</v>
      </c>
      <c r="B1" s="2"/>
      <c r="C1" s="2" t="str">
        <f>[1]Template!C30</f>
        <v>Code:</v>
      </c>
      <c r="D1" s="2"/>
      <c r="E1" s="2" t="str">
        <f>[1]Template!E30</f>
        <v>Question 1:</v>
      </c>
      <c r="F1" s="2"/>
      <c r="G1" s="2" t="str">
        <f>[1]Template!G30</f>
        <v>Question 1 Response:</v>
      </c>
      <c r="H1" s="2"/>
      <c r="I1" s="2" t="str">
        <f>[1]Template!I30</f>
        <v>Correctness:</v>
      </c>
      <c r="J1" s="2"/>
      <c r="K1" s="2" t="str">
        <f>[1]Template!K30</f>
        <v>Notes:</v>
      </c>
      <c r="L1" s="2"/>
      <c r="M1" s="2" t="str">
        <f>[1]Template!M30</f>
        <v>Question 2:</v>
      </c>
      <c r="N1" s="2"/>
      <c r="O1" s="2" t="str">
        <f>[1]Template!O30</f>
        <v>Question 2 Response:</v>
      </c>
      <c r="P1" s="2"/>
      <c r="Q1" s="2" t="str">
        <f>[1]Template!Q30</f>
        <v>Correctness:</v>
      </c>
      <c r="R1" s="2"/>
      <c r="S1" s="2" t="str">
        <f>[1]Template!S30</f>
        <v>Notes:</v>
      </c>
      <c r="T1" s="2"/>
      <c r="U1" s="2" t="str">
        <f>[1]Template!U30</f>
        <v>Question 3:</v>
      </c>
      <c r="V1" s="2"/>
      <c r="W1" s="2" t="str">
        <f>[1]Template!W30</f>
        <v>Question 3 Response:</v>
      </c>
      <c r="X1" s="2"/>
      <c r="Y1" s="2" t="str">
        <f>[1]Template!Y30</f>
        <v>Correctness:</v>
      </c>
      <c r="Z1" s="2"/>
    </row>
    <row r="2" spans="1:26" ht="409.6" customHeight="1" x14ac:dyDescent="0.3">
      <c r="A2" s="1" t="s">
        <v>46</v>
      </c>
      <c r="C2" s="1" t="s">
        <v>23</v>
      </c>
      <c r="M2" s="1" t="s">
        <v>24</v>
      </c>
      <c r="O2" s="1" t="s">
        <v>25</v>
      </c>
    </row>
    <row r="3" spans="1:26" ht="409.6" customHeight="1" x14ac:dyDescent="0.3">
      <c r="A3" s="1" t="s">
        <v>47</v>
      </c>
      <c r="C3" s="1" t="s">
        <v>23</v>
      </c>
    </row>
    <row r="4" spans="1:26" ht="409.6" customHeight="1" x14ac:dyDescent="0.3">
      <c r="A4" s="1" t="s">
        <v>49</v>
      </c>
      <c r="C4" s="1" t="s">
        <v>23</v>
      </c>
    </row>
    <row r="5" spans="1:26" ht="409.6" customHeight="1" x14ac:dyDescent="0.3">
      <c r="A5" s="1" t="s">
        <v>50</v>
      </c>
      <c r="C5" s="1" t="s">
        <v>118</v>
      </c>
    </row>
    <row r="6" spans="1:26" ht="409.6" customHeight="1" x14ac:dyDescent="0.3">
      <c r="A6" s="1" t="s">
        <v>52</v>
      </c>
      <c r="C6" s="1" t="s">
        <v>119</v>
      </c>
    </row>
    <row r="7" spans="1:26" ht="409.6" customHeight="1" x14ac:dyDescent="0.3">
      <c r="A7" s="1" t="s">
        <v>54</v>
      </c>
      <c r="C7" s="1" t="s">
        <v>120</v>
      </c>
    </row>
    <row r="8" spans="1:26" ht="409.6" customHeight="1" x14ac:dyDescent="0.3">
      <c r="A8" s="1" t="s">
        <v>56</v>
      </c>
      <c r="C8" s="1" t="s">
        <v>23</v>
      </c>
    </row>
    <row r="9" spans="1:26" ht="409.6" customHeight="1" x14ac:dyDescent="0.3">
      <c r="A9" s="1" t="s">
        <v>57</v>
      </c>
      <c r="C9" s="1" t="s">
        <v>23</v>
      </c>
    </row>
    <row r="10" spans="1:26" ht="409.6" customHeight="1" x14ac:dyDescent="0.3">
      <c r="A10" s="1" t="s">
        <v>59</v>
      </c>
      <c r="C10" s="1" t="s">
        <v>23</v>
      </c>
    </row>
    <row r="11" spans="1:26" ht="409.6" customHeight="1" x14ac:dyDescent="0.3">
      <c r="A11" s="1" t="s">
        <v>60</v>
      </c>
      <c r="C11" s="1" t="s">
        <v>121</v>
      </c>
    </row>
    <row r="12" spans="1:26" ht="409.6" customHeight="1" x14ac:dyDescent="0.3">
      <c r="A12" s="1" t="s">
        <v>62</v>
      </c>
      <c r="C12" s="1" t="s">
        <v>122</v>
      </c>
    </row>
    <row r="13" spans="1:26" ht="409.6" customHeight="1" x14ac:dyDescent="0.3">
      <c r="A13" s="1" t="s">
        <v>64</v>
      </c>
      <c r="C13" s="1" t="s">
        <v>23</v>
      </c>
    </row>
    <row r="14" spans="1:26" ht="409.6" customHeight="1" x14ac:dyDescent="0.3">
      <c r="A14" s="1" t="s">
        <v>66</v>
      </c>
      <c r="C14" s="1" t="s">
        <v>123</v>
      </c>
    </row>
    <row r="15" spans="1:26" ht="409.6" customHeight="1" x14ac:dyDescent="0.3">
      <c r="A15" s="1" t="s">
        <v>68</v>
      </c>
      <c r="C15" s="1" t="s">
        <v>124</v>
      </c>
    </row>
    <row r="16" spans="1:26" ht="409.6" customHeight="1" x14ac:dyDescent="0.3">
      <c r="A16" s="1" t="s">
        <v>70</v>
      </c>
      <c r="C16" s="1" t="s">
        <v>125</v>
      </c>
    </row>
    <row r="17" spans="1:3" ht="409.6" customHeight="1" x14ac:dyDescent="0.3">
      <c r="A17" s="1" t="s">
        <v>72</v>
      </c>
      <c r="C17" s="1" t="s">
        <v>126</v>
      </c>
    </row>
  </sheetData>
  <dataValidations count="1">
    <dataValidation type="list" sqref="I2:I56 Q2:Q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C1</vt:lpstr>
      <vt:lpstr>B1</vt:lpstr>
      <vt:lpstr>B2</vt:lpstr>
      <vt:lpstr>B3</vt:lpstr>
      <vt:lpstr>B4</vt:lpstr>
      <vt:lpstr>B5</vt:lpstr>
      <vt:lpstr>C2</vt:lpstr>
      <vt:lpstr>B10</vt:lpstr>
      <vt:lpstr>B45</vt:lpstr>
      <vt:lpstr>B46</vt:lpstr>
      <vt:lpstr>B47</vt:lpstr>
      <vt:lpstr>B48</vt:lpstr>
      <vt:lpstr>B49</vt:lpstr>
      <vt:lpstr>B50</vt:lpstr>
      <vt:lpstr>B51</vt:lpstr>
      <vt:lpstr>B52</vt:lpstr>
      <vt:lpstr>B53</vt:lpstr>
      <vt:lpstr>B54</vt:lpstr>
      <vt:lpstr>B55</vt:lpstr>
      <vt:lpstr>B6</vt:lpstr>
      <vt:lpstr>B7</vt:lpstr>
      <vt:lpstr>B8</vt:lpstr>
      <vt:lpstr>B9</vt:lpstr>
      <vt:lpstr>C10</vt:lpstr>
      <vt:lpstr>C11</vt:lpstr>
      <vt:lpstr>C12</vt:lpstr>
      <vt:lpstr>C13</vt:lpstr>
      <vt:lpstr>C14</vt:lpstr>
      <vt:lpstr>C15</vt:lpstr>
      <vt:lpstr>C16</vt:lpstr>
      <vt:lpstr>C3</vt:lpstr>
      <vt:lpstr>C4</vt:lpstr>
      <vt:lpstr>C5</vt:lpstr>
      <vt:lpstr>C6</vt:lpstr>
      <vt:lpstr>C7</vt:lpstr>
      <vt:lpstr>C8</vt:lpstr>
      <vt:lpstr>C9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2023-07-10T22:13:22Z</dcterms:created>
  <dcterms:modified xsi:type="dcterms:W3CDTF">2023-07-11T22:00:03Z</dcterms:modified>
</cp:coreProperties>
</file>