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filterPrivacy="1"/>
  <xr:revisionPtr revIDLastSave="0" documentId="13_ncr:1_{D06BC601-1810-42CF-8999-716D5B846B4A}" xr6:coauthVersionLast="40" xr6:coauthVersionMax="40" xr10:uidLastSave="{00000000-0000-0000-0000-000000000000}"/>
  <bookViews>
    <workbookView xWindow="2730" yWindow="1455" windowWidth="14610" windowHeight="14745" xr2:uid="{00000000-000D-0000-FFFF-FFFF00000000}"/>
  </bookViews>
  <sheets>
    <sheet name="TreeMasterDesign" sheetId="1" r:id="rId1"/>
    <sheet name="FindDocumen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20" i="1" l="1"/>
  <c r="C124" i="1" l="1"/>
  <c r="C123" i="1"/>
  <c r="C118" i="1"/>
  <c r="C117" i="1"/>
  <c r="C116" i="1"/>
  <c r="C115" i="1"/>
  <c r="C113" i="1"/>
  <c r="C110" i="1"/>
  <c r="C108" i="1"/>
  <c r="C97" i="1"/>
  <c r="C96" i="1"/>
  <c r="C93" i="1"/>
  <c r="C92" i="1"/>
  <c r="C91" i="1"/>
  <c r="C89" i="1"/>
  <c r="C84" i="1"/>
  <c r="C83" i="1"/>
  <c r="C81" i="1"/>
  <c r="C80" i="1" l="1"/>
  <c r="C79" i="1"/>
  <c r="C78" i="1"/>
  <c r="C77" i="1"/>
  <c r="C76" i="1"/>
  <c r="C65" i="1"/>
  <c r="C64" i="1"/>
  <c r="C63" i="1"/>
  <c r="C62" i="1"/>
  <c r="C61" i="1"/>
  <c r="C60" i="1"/>
  <c r="C54" i="1"/>
  <c r="C53" i="1"/>
  <c r="C52" i="1"/>
  <c r="C51" i="1"/>
  <c r="C50" i="1"/>
  <c r="C49" i="1"/>
  <c r="C48" i="1"/>
  <c r="C47" i="1"/>
  <c r="C40" i="1"/>
  <c r="C39" i="1"/>
  <c r="C37" i="1"/>
  <c r="C36" i="1"/>
  <c r="C30" i="1"/>
  <c r="C29" i="1"/>
  <c r="C28" i="1"/>
  <c r="C27" i="1"/>
  <c r="C26" i="1"/>
  <c r="C25" i="1"/>
  <c r="C18" i="1"/>
  <c r="C14" i="1"/>
  <c r="C13" i="1"/>
  <c r="C12" i="1"/>
  <c r="C10" i="1"/>
  <c r="C9" i="1"/>
  <c r="C8" i="1"/>
  <c r="C7" i="1"/>
  <c r="C6" i="1"/>
  <c r="C5" i="1"/>
</calcChain>
</file>

<file path=xl/sharedStrings.xml><?xml version="1.0" encoding="utf-8"?>
<sst xmlns="http://schemas.openxmlformats.org/spreadsheetml/2006/main" count="137" uniqueCount="122">
  <si>
    <t>№</t>
  </si>
  <si>
    <t>Functionality list</t>
  </si>
  <si>
    <t>Test link</t>
  </si>
  <si>
    <t>Basic functionality</t>
  </si>
  <si>
    <t>The user should be able to close the program window by clicking on the "X" button.</t>
  </si>
  <si>
    <t>The user should be able to minimize  the program window by clicking on the "_" button.</t>
  </si>
  <si>
    <r>
      <t>The user should be able to open the program window in the fullscreen by clicking on the "</t>
    </r>
    <r>
      <rPr>
        <sz val="11"/>
        <color theme="1"/>
        <rFont val="Calibri"/>
        <family val="2"/>
      </rPr>
      <t>□" button.</t>
    </r>
  </si>
  <si>
    <t>The user should be able to exit from the fullscreen mode by clicking on the "Restore Down" button.</t>
  </si>
  <si>
    <t>The user should be able to resize the program window.</t>
  </si>
  <si>
    <t>The user should be able to move the program window.</t>
  </si>
  <si>
    <t>Design</t>
  </si>
  <si>
    <t>The name "Document combination tree" should be displayed in the left top corner of the program window.</t>
  </si>
  <si>
    <t>There should be present the version of API PRO in the right top corner of the program.</t>
  </si>
  <si>
    <t>The program should have the next tabs on the tollbar:</t>
  </si>
  <si>
    <t xml:space="preserve"> -  File</t>
  </si>
  <si>
    <t xml:space="preserve"> - Options</t>
  </si>
  <si>
    <t xml:space="preserve"> - Help</t>
  </si>
  <si>
    <t>The program should have the next buttons on the toolbar:</t>
  </si>
  <si>
    <t xml:space="preserve"> - Exit</t>
  </si>
  <si>
    <t xml:space="preserve"> - Print</t>
  </si>
  <si>
    <t xml:space="preserve"> - Find</t>
  </si>
  <si>
    <t xml:space="preserve"> - Up</t>
  </si>
  <si>
    <t xml:space="preserve"> - Refresh</t>
  </si>
  <si>
    <t xml:space="preserve"> - DR filter</t>
  </si>
  <si>
    <t>The system line should be in the program under the toolbar</t>
  </si>
  <si>
    <t>On the left part of the program window should be displayed the tree structure of the elements.</t>
  </si>
  <si>
    <t>There should be vertical and / or horizontal scroll bars if the length and / or width of the tree is larger than the window size.</t>
  </si>
  <si>
    <t>The user should be able to use this scroll bars.</t>
  </si>
  <si>
    <t>On the right part of the program window should be displayed the table.</t>
  </si>
  <si>
    <t>The table should contain the next columns:</t>
  </si>
  <si>
    <t xml:space="preserve"> - Document</t>
  </si>
  <si>
    <t xml:space="preserve"> - Sublevel</t>
  </si>
  <si>
    <t xml:space="preserve"> - Key</t>
  </si>
  <si>
    <t xml:space="preserve"> - Name</t>
  </si>
  <si>
    <t xml:space="preserve"> - File name</t>
  </si>
  <si>
    <t>There should be vertical and / or horizontal scroll bars if the length and / or width of the table is larger than the window size.</t>
  </si>
  <si>
    <t>ToolBar functionality</t>
  </si>
  <si>
    <t>The "File" tab should be opened if the user clicks on it.</t>
  </si>
  <si>
    <t>The "File" tab should contain the next items:</t>
  </si>
  <si>
    <t xml:space="preserve"> - Window list</t>
  </si>
  <si>
    <t xml:space="preserve"> - Save design</t>
  </si>
  <si>
    <t xml:space="preserve"> - Enable design</t>
  </si>
  <si>
    <t xml:space="preserve"> - Reset design</t>
  </si>
  <si>
    <t xml:space="preserve"> - Select</t>
  </si>
  <si>
    <t>The "Window list" window should appear if the user clicks on the "Window list" item.</t>
  </si>
  <si>
    <t>The program window should switch to design edit mode if the user clicks on the "Enable design" item.</t>
  </si>
  <si>
    <t>The current design should be saved if the user clicks on the "Save design" mode.</t>
  </si>
  <si>
    <t>The current design should be reseted to default if the user clicks on the "Reset design" item.</t>
  </si>
  <si>
    <t>The highlighted element should be selected amd the window should close if the user clicks on the "Select" item.</t>
  </si>
  <si>
    <t>The program window should close if the user clicks on the "Exit" item.</t>
  </si>
  <si>
    <t>The "Options" tab should be opened if the user clicks on it.</t>
  </si>
  <si>
    <t xml:space="preserve"> - Find item in tree</t>
  </si>
  <si>
    <t xml:space="preserve"> - Parent level</t>
  </si>
  <si>
    <t xml:space="preserve"> - Color legend</t>
  </si>
  <si>
    <t>The "Options" tab should contain the next items:</t>
  </si>
  <si>
    <t xml:space="preserve"> - Filter for documents</t>
  </si>
  <si>
    <t>The "Find document" window should open if the user clicks on the "Find item in tree" item.</t>
  </si>
  <si>
    <t>The parent element should be opened in the "Document combination tree" window if the user selects the element and clicks on the "Parent level" item.</t>
  </si>
  <si>
    <t>The  "Document combination tree" window should be refreshed if the user clicks on the "Refresh" button.</t>
  </si>
  <si>
    <t>The "Help" tab should be opened if the user clicks on it.</t>
  </si>
  <si>
    <t>The "Help" tab should contain the next items:</t>
  </si>
  <si>
    <t xml:space="preserve"> - Contents</t>
  </si>
  <si>
    <t xml:space="preserve"> - Search for help on</t>
  </si>
  <si>
    <t xml:space="preserve"> - Configuration details</t>
  </si>
  <si>
    <t xml:space="preserve"> - About</t>
  </si>
  <si>
    <t>The window with user manual should opens if the user clicks on the "Contents" item.</t>
  </si>
  <si>
    <t>The chapter of the user manual about the selected element should open if the user clicks on the "search for help on" item.</t>
  </si>
  <si>
    <t>The "Information" window should appear if the user clicks on the "configuration details" item.</t>
  </si>
  <si>
    <t>The "About API PRO 10" window should appear if the user clicks on the "About" item.</t>
  </si>
  <si>
    <t>The program window should close if the user clicks on the "Exit" button on the ToolBar.</t>
  </si>
  <si>
    <t>The program window should be refreshed if the user clicks on the "Refresh" button on the ToolBar.</t>
  </si>
  <si>
    <t>Tree structure</t>
  </si>
  <si>
    <t>If the user clicks RMB on the element the context menu should appear.</t>
  </si>
  <si>
    <t>The context menu should should have the next items:</t>
  </si>
  <si>
    <t xml:space="preserve"> - View</t>
  </si>
  <si>
    <t xml:space="preserve"> - View document</t>
  </si>
  <si>
    <t xml:space="preserve"> - Included in</t>
  </si>
  <si>
    <t>If the user clicks on the "View" item of the context menu the next program should be opened:</t>
  </si>
  <si>
    <t xml:space="preserve"> - (maint) drawing</t>
  </si>
  <si>
    <t xml:space="preserve"> - Print document</t>
  </si>
  <si>
    <t>If the user clicks on the "Included in" item of the context menu the next program should be opened:</t>
  </si>
  <si>
    <t xml:space="preserve"> - (browse) drinclin</t>
  </si>
  <si>
    <t>The max length of the entered in "Key" field string should be thirty characters.</t>
  </si>
  <si>
    <t>If the user enters the key of element that does not exist and presses the OK button the "Message" window should appear. The window should contain the text: "Unable to find a key greater than: …".</t>
  </si>
  <si>
    <t>The user should be able to move the "Find document" window.</t>
  </si>
  <si>
    <t>The user should be able to close the "Find document" window by clicking on the "X" button.</t>
  </si>
  <si>
    <t>The "Find document" window should have the "Key" field.</t>
  </si>
  <si>
    <t>If the user enters the key of element that already  exist and presses the OK button the element with the key that was entered should be opened in "Document combination tree" window.</t>
  </si>
  <si>
    <t>There should be three buttons in the "Find document" window: OK, Cancel and Auto Find.</t>
  </si>
  <si>
    <t>The "Auto find" option should turned on if the user clicks on the "Auto find" button  while any string was already entered in the "Key" field.</t>
  </si>
  <si>
    <t>The "Auto find" option should turned off if the user clicks on the "Auto find" button  while the "Key" field was empty.</t>
  </si>
  <si>
    <t>The "Find document" window should close if the user clicks on the "Cancel" button.</t>
  </si>
  <si>
    <t>The user should be able to use these scroll bars.</t>
  </si>
  <si>
    <t>The color legend should appear in the bottom of the "Document combination tree" window if the user clicks on the "Color legend" item.</t>
  </si>
  <si>
    <t>The color legend should disappear in the bottom of the "Document combination tree" window if the user clicks on the "Color legend" item again.</t>
  </si>
  <si>
    <t>The "Filter criteria" window should open if the user clicks on the "Filter for documents" item.</t>
  </si>
  <si>
    <t>The "Document combination tree" window should close if the user clicks on the "Exit" button on the ToolBar.</t>
  </si>
  <si>
    <t>The highlighted element should be selected and the "Document combination tree" window should close if the user clicks on the "Select" button.</t>
  </si>
  <si>
    <t>The parent element should be opened in the "Document combination tree" window if the user selects the element and clicks on the "Up" button on the ToolBar.</t>
  </si>
  <si>
    <t>The "Filter criteria" window for position should open if the user clicks on the "DR filter" button on the ToolBar.</t>
  </si>
  <si>
    <t>Table structure</t>
  </si>
  <si>
    <t xml:space="preserve"> - New</t>
  </si>
  <si>
    <t xml:space="preserve"> - Edit</t>
  </si>
  <si>
    <t xml:space="preserve"> - Delete</t>
  </si>
  <si>
    <t xml:space="preserve"> - Link</t>
  </si>
  <si>
    <t xml:space="preserve"> - Fast document link</t>
  </si>
  <si>
    <t xml:space="preserve"> - Delete link</t>
  </si>
  <si>
    <t>If the user clicks on the "New" item of the context menu the next program should be opened:</t>
  </si>
  <si>
    <t>If the user clicks on the "View" item of the context menu the next program should be opened for the selected document:</t>
  </si>
  <si>
    <t>The program should open in the "Edit" mode.</t>
  </si>
  <si>
    <t>If the user clicks on the "Edit" item of the context menu the next program should be opened for the selected document:</t>
  </si>
  <si>
    <t>If the user clicks on the "View document" item of the context menu the selected document should be opened in the corresponding program.</t>
  </si>
  <si>
    <t>If the user clicks on the "Print document" item of the context menu the selected document should be printed.</t>
  </si>
  <si>
    <t>If the user clicks on the "Included in" item of the context menu the next program should be opened for the selected document:</t>
  </si>
  <si>
    <t>If the user clicks on the "Link" item of the context menu the next program should be opened for the selected document:</t>
  </si>
  <si>
    <t xml:space="preserve"> - (maint) drawing_combination</t>
  </si>
  <si>
    <t>The program should be opened in the "Edit" mode. The document selected will be added as a sub document to the document marked in the tree structure (the left part of the tree program).</t>
  </si>
  <si>
    <t>If the user clicks on the "Fast document link" item of the context menu the "Select document" window should be opened.</t>
  </si>
  <si>
    <t>If the user clicks on the "View document" item of the context menu the corresponding document should be opened.</t>
  </si>
  <si>
    <t>If the user clicks on the "Print document" item of the context menu the corresponding document should be printed.</t>
  </si>
  <si>
    <t>If the user clicks on the "Delete" item of the context menu the "Question" window should appear. If the user click on the "Yes" button in the "Question" window then the selected document should be deleted.</t>
  </si>
  <si>
    <t xml:space="preserve">If the user clicks on the "Delete link" item of the context menu the document (for which user has deleted a link) after the deletion is no longer a sub document, it will be displayed last in the tree structure.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</si>
</sst>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24"/>
      <color theme="1"/>
      <name val="Calibri"/>
      <family val="2"/>
      <scheme val="minor"/>
    </font>
    <font>
      <sz val="18"/>
      <color theme="1"/>
      <name val="Calibri"/>
      <family val="2"/>
      <scheme val="minor"/>
    </font>
    <font>
      <sz val="11"/>
      <color theme="1"/>
      <name val="Calibri"/>
      <family val="2"/>
    </font>
    <font>
      <u/>
      <sz val="11"/>
      <color theme="10"/>
      <name val="Calibri"/>
      <family val="2"/>
      <scheme val="minor"/>
    </font>
  </fonts>
  <fills count="2">
    <fill>
      <patternFill patternType="none"/>
    </fill>
    <fill>
      <patternFill patternType="gray125"/>
    </fill>
  </fills>
  <borders count="22">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s>
  <cellStyleXfs count="2">
    <xf numFmtId="0" fontId="0" fillId="0" borderId="0"/>
    <xf numFmtId="0" fontId="4" fillId="0" borderId="0" applyNumberFormat="0" applyFill="0" applyBorder="0" applyAlignment="0" applyProtection="0"/>
  </cellStyleXfs>
  <cellXfs count="57">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0" fillId="0" borderId="7" xfId="0" applyBorder="1" applyAlignment="1">
      <alignment vertical="center" wrapText="1"/>
    </xf>
    <xf numFmtId="0" fontId="0" fillId="0" borderId="0" xfId="0" applyAlignment="1">
      <alignment wrapText="1"/>
    </xf>
    <xf numFmtId="0" fontId="0" fillId="0" borderId="7" xfId="0" applyBorder="1"/>
    <xf numFmtId="0" fontId="0" fillId="0" borderId="7" xfId="0" applyBorder="1" applyAlignment="1">
      <alignment wrapText="1"/>
    </xf>
    <xf numFmtId="0" fontId="0" fillId="0" borderId="8" xfId="0" applyBorder="1"/>
    <xf numFmtId="0" fontId="0" fillId="0" borderId="8" xfId="0" applyBorder="1" applyAlignment="1">
      <alignment vertical="center" wrapText="1"/>
    </xf>
    <xf numFmtId="0" fontId="0" fillId="0" borderId="8"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wrapText="1"/>
    </xf>
    <xf numFmtId="0" fontId="0" fillId="0" borderId="10" xfId="0" applyBorder="1" applyAlignment="1">
      <alignment wrapText="1"/>
    </xf>
    <xf numFmtId="0" fontId="0" fillId="0" borderId="11" xfId="0" applyBorder="1" applyAlignment="1">
      <alignment wrapText="1"/>
    </xf>
    <xf numFmtId="0" fontId="0" fillId="0" borderId="12" xfId="0" applyBorder="1" applyAlignment="1">
      <alignment wrapText="1"/>
    </xf>
    <xf numFmtId="0" fontId="0" fillId="0" borderId="11" xfId="0" applyBorder="1"/>
    <xf numFmtId="0" fontId="0" fillId="0" borderId="19" xfId="0" applyBorder="1" applyAlignment="1">
      <alignment wrapText="1"/>
    </xf>
    <xf numFmtId="0" fontId="4" fillId="0" borderId="7" xfId="1" applyBorder="1" applyAlignment="1">
      <alignment horizontal="center" vertical="center" wrapText="1"/>
    </xf>
    <xf numFmtId="0" fontId="0" fillId="0" borderId="19" xfId="0" applyBorder="1" applyAlignment="1">
      <alignment vertical="center" wrapText="1"/>
    </xf>
    <xf numFmtId="0" fontId="0" fillId="0" borderId="7" xfId="0" applyBorder="1" applyAlignment="1">
      <alignment vertical="center"/>
    </xf>
    <xf numFmtId="0" fontId="0" fillId="0" borderId="0" xfId="0" applyAlignment="1">
      <alignment vertical="center"/>
    </xf>
    <xf numFmtId="0" fontId="0" fillId="0" borderId="7" xfId="0" applyBorder="1" applyAlignment="1">
      <alignment horizontal="center" vertical="center" wrapText="1"/>
    </xf>
    <xf numFmtId="0" fontId="0" fillId="0" borderId="0" xfId="0" applyAlignment="1">
      <alignment horizontal="center" vertical="center"/>
    </xf>
    <xf numFmtId="0" fontId="4" fillId="0" borderId="8" xfId="1" applyBorder="1" applyAlignment="1">
      <alignment horizontal="center" vertical="center"/>
    </xf>
    <xf numFmtId="0" fontId="4" fillId="0" borderId="7" xfId="1" applyBorder="1" applyAlignment="1">
      <alignment horizontal="center" vertical="center"/>
    </xf>
    <xf numFmtId="0" fontId="4" fillId="0" borderId="11" xfId="1" applyBorder="1" applyAlignment="1">
      <alignment horizontal="center" vertical="center"/>
    </xf>
    <xf numFmtId="0" fontId="0" fillId="0" borderId="12" xfId="0" applyBorder="1"/>
    <xf numFmtId="0" fontId="0" fillId="0" borderId="21" xfId="0" applyBorder="1" applyAlignment="1">
      <alignment wrapText="1"/>
    </xf>
    <xf numFmtId="0" fontId="0" fillId="0" borderId="20" xfId="0" applyBorder="1"/>
    <xf numFmtId="0" fontId="4" fillId="0" borderId="12" xfId="1" applyBorder="1" applyAlignment="1">
      <alignment horizontal="center" vertical="center"/>
    </xf>
    <xf numFmtId="0" fontId="4" fillId="0" borderId="18" xfId="1" applyBorder="1" applyAlignment="1">
      <alignment horizontal="center" vertical="center"/>
    </xf>
    <xf numFmtId="0" fontId="0" fillId="0" borderId="11" xfId="0" applyBorder="1" applyAlignment="1">
      <alignment horizontal="center"/>
    </xf>
    <xf numFmtId="0" fontId="0" fillId="0" borderId="12" xfId="0" applyBorder="1" applyAlignment="1">
      <alignment horizontal="center"/>
    </xf>
    <xf numFmtId="0" fontId="0" fillId="0" borderId="8" xfId="0" applyBorder="1" applyAlignment="1">
      <alignment horizontal="center"/>
    </xf>
    <xf numFmtId="0" fontId="4" fillId="0" borderId="11" xfId="1" applyBorder="1" applyAlignment="1">
      <alignment horizontal="center" vertical="center"/>
    </xf>
    <xf numFmtId="0" fontId="0" fillId="0" borderId="12" xfId="0" applyBorder="1" applyAlignment="1">
      <alignment horizontal="center" vertical="center"/>
    </xf>
    <xf numFmtId="0" fontId="0" fillId="0" borderId="8" xfId="0" applyBorder="1" applyAlignment="1">
      <alignment horizontal="center" vertical="center"/>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0" fillId="0" borderId="7" xfId="0" applyBorder="1" applyAlignment="1">
      <alignment horizontal="center"/>
    </xf>
    <xf numFmtId="0" fontId="4" fillId="0" borderId="7" xfId="1" applyBorder="1" applyAlignment="1">
      <alignment horizontal="center" vertical="center"/>
    </xf>
    <xf numFmtId="0" fontId="0" fillId="0" borderId="7" xfId="0" applyBorder="1" applyAlignment="1">
      <alignment horizontal="center" vertical="center"/>
    </xf>
    <xf numFmtId="0" fontId="0" fillId="0" borderId="13" xfId="0" applyBorder="1" applyAlignment="1">
      <alignment horizontal="center"/>
    </xf>
    <xf numFmtId="0" fontId="0" fillId="0" borderId="15" xfId="0" applyBorder="1" applyAlignment="1">
      <alignment horizontal="center"/>
    </xf>
    <xf numFmtId="0" fontId="0" fillId="0" borderId="17" xfId="0" applyBorder="1" applyAlignment="1">
      <alignment horizontal="center"/>
    </xf>
    <xf numFmtId="0" fontId="4" fillId="0" borderId="14" xfId="1" applyBorder="1" applyAlignment="1">
      <alignment horizontal="center" vertical="center"/>
    </xf>
    <xf numFmtId="0" fontId="0" fillId="0" borderId="16" xfId="0" applyBorder="1" applyAlignment="1">
      <alignment horizontal="center" vertical="center"/>
    </xf>
    <xf numFmtId="0" fontId="0" fillId="0" borderId="9" xfId="0" applyBorder="1" applyAlignment="1">
      <alignment horizontal="center" vertical="center"/>
    </xf>
    <xf numFmtId="0" fontId="0" fillId="0" borderId="20" xfId="0" applyBorder="1" applyAlignment="1">
      <alignment horizontal="center"/>
    </xf>
    <xf numFmtId="0" fontId="4" fillId="0" borderId="18" xfId="1" applyBorder="1" applyAlignment="1">
      <alignment horizontal="center" vertical="center"/>
    </xf>
    <xf numFmtId="0" fontId="0" fillId="0" borderId="18" xfId="0" applyBorder="1" applyAlignment="1">
      <alignment horizontal="center" vertical="center"/>
    </xf>
    <xf numFmtId="0" fontId="0" fillId="0" borderId="7" xfId="0" applyBorder="1" applyAlignment="1">
      <alignment horizontal="center" wrapText="1"/>
    </xf>
    <xf numFmtId="0" fontId="0" fillId="0" borderId="11" xfId="0" applyBorder="1" applyAlignment="1">
      <alignment horizontal="center" wrapText="1"/>
    </xf>
    <xf numFmtId="0" fontId="0" fillId="0" borderId="7" xfId="0" applyBorder="1" applyAlignment="1">
      <alignment horizontal="center" vertical="center" wrapText="1"/>
    </xf>
    <xf numFmtId="0" fontId="0" fillId="0" borderId="11" xfId="0"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124"/>
  <sheetViews>
    <sheetView tabSelected="1" topLeftCell="A115" workbookViewId="0">
      <selection activeCell="C123" sqref="C123"/>
    </sheetView>
  </sheetViews>
  <sheetFormatPr defaultRowHeight="15" x14ac:dyDescent="0.25"/>
  <cols>
    <col min="1" max="1" width="9" customWidth="1"/>
    <col min="2" max="2" width="75.7109375" style="5" customWidth="1"/>
    <col min="3" max="3" width="20.42578125" style="23" customWidth="1"/>
  </cols>
  <sheetData>
    <row r="2" spans="1:3" ht="15.75" thickBot="1" x14ac:dyDescent="0.3"/>
    <row r="3" spans="1:3" ht="32.25" thickBot="1" x14ac:dyDescent="0.3">
      <c r="A3" s="1" t="s">
        <v>0</v>
      </c>
      <c r="B3" s="2" t="s">
        <v>1</v>
      </c>
      <c r="C3" s="3" t="s">
        <v>2</v>
      </c>
    </row>
    <row r="4" spans="1:3" ht="24" thickBot="1" x14ac:dyDescent="0.3">
      <c r="A4" s="38" t="s">
        <v>3</v>
      </c>
      <c r="B4" s="39"/>
      <c r="C4" s="40"/>
    </row>
    <row r="5" spans="1:3" ht="30" x14ac:dyDescent="0.25">
      <c r="A5" s="8"/>
      <c r="B5" s="9" t="s">
        <v>4</v>
      </c>
      <c r="C5" s="24" t="str">
        <f t="shared" ref="C5:C10" si="0">HYPERLINK("https://ams.testrail.com/index.php?/cases/view/85778","C85778")</f>
        <v>C85778</v>
      </c>
    </row>
    <row r="6" spans="1:3" ht="30" x14ac:dyDescent="0.25">
      <c r="A6" s="6"/>
      <c r="B6" s="4" t="s">
        <v>5</v>
      </c>
      <c r="C6" s="25" t="str">
        <f t="shared" si="0"/>
        <v>C85778</v>
      </c>
    </row>
    <row r="7" spans="1:3" ht="30" x14ac:dyDescent="0.25">
      <c r="A7" s="6"/>
      <c r="B7" s="4" t="s">
        <v>6</v>
      </c>
      <c r="C7" s="25" t="str">
        <f t="shared" si="0"/>
        <v>C85778</v>
      </c>
    </row>
    <row r="8" spans="1:3" ht="30" x14ac:dyDescent="0.25">
      <c r="A8" s="6"/>
      <c r="B8" s="4" t="s">
        <v>7</v>
      </c>
      <c r="C8" s="25" t="str">
        <f t="shared" si="0"/>
        <v>C85778</v>
      </c>
    </row>
    <row r="9" spans="1:3" x14ac:dyDescent="0.25">
      <c r="A9" s="6"/>
      <c r="B9" s="4" t="s">
        <v>8</v>
      </c>
      <c r="C9" s="25" t="str">
        <f t="shared" si="0"/>
        <v>C85778</v>
      </c>
    </row>
    <row r="10" spans="1:3" ht="15.75" thickBot="1" x14ac:dyDescent="0.3">
      <c r="A10" s="6"/>
      <c r="B10" s="4" t="s">
        <v>9</v>
      </c>
      <c r="C10" s="25" t="str">
        <f t="shared" si="0"/>
        <v>C85778</v>
      </c>
    </row>
    <row r="11" spans="1:3" ht="24" thickBot="1" x14ac:dyDescent="0.3">
      <c r="A11" s="38" t="s">
        <v>10</v>
      </c>
      <c r="B11" s="39"/>
      <c r="C11" s="40"/>
    </row>
    <row r="12" spans="1:3" ht="30" x14ac:dyDescent="0.25">
      <c r="A12" s="8"/>
      <c r="B12" s="10" t="s">
        <v>11</v>
      </c>
      <c r="C12" s="24" t="str">
        <f>HYPERLINK("https://ams.testrail.com/index.php?/cases/view/85778","C85778")</f>
        <v>C85778</v>
      </c>
    </row>
    <row r="13" spans="1:3" ht="30" x14ac:dyDescent="0.25">
      <c r="A13" s="6"/>
      <c r="B13" s="11" t="s">
        <v>12</v>
      </c>
      <c r="C13" s="25" t="str">
        <f>HYPERLINK("https://ams.testrail.com/index.php?/cases/view/85778","C85778")</f>
        <v>C85778</v>
      </c>
    </row>
    <row r="14" spans="1:3" x14ac:dyDescent="0.25">
      <c r="A14" s="41"/>
      <c r="B14" s="5" t="s">
        <v>13</v>
      </c>
      <c r="C14" s="42" t="str">
        <f>HYPERLINK("https://ams.testrail.com/index.php?/cases/view/85778","C85778")</f>
        <v>C85778</v>
      </c>
    </row>
    <row r="15" spans="1:3" x14ac:dyDescent="0.25">
      <c r="A15" s="41"/>
      <c r="B15" s="5" t="s">
        <v>14</v>
      </c>
      <c r="C15" s="43"/>
    </row>
    <row r="16" spans="1:3" x14ac:dyDescent="0.25">
      <c r="A16" s="41"/>
      <c r="B16" s="5" t="s">
        <v>15</v>
      </c>
      <c r="C16" s="43"/>
    </row>
    <row r="17" spans="1:3" x14ac:dyDescent="0.25">
      <c r="A17" s="41"/>
      <c r="B17" s="13" t="s">
        <v>16</v>
      </c>
      <c r="C17" s="43"/>
    </row>
    <row r="18" spans="1:3" x14ac:dyDescent="0.25">
      <c r="A18" s="32"/>
      <c r="B18" s="14" t="s">
        <v>17</v>
      </c>
      <c r="C18" s="35" t="str">
        <f>HYPERLINK("https://ams.testrail.com/index.php?/cases/view/85778","C85778")</f>
        <v>C85778</v>
      </c>
    </row>
    <row r="19" spans="1:3" x14ac:dyDescent="0.25">
      <c r="A19" s="33"/>
      <c r="B19" s="15" t="s">
        <v>18</v>
      </c>
      <c r="C19" s="36"/>
    </row>
    <row r="20" spans="1:3" x14ac:dyDescent="0.25">
      <c r="A20" s="33"/>
      <c r="B20" s="15" t="s">
        <v>19</v>
      </c>
      <c r="C20" s="36"/>
    </row>
    <row r="21" spans="1:3" x14ac:dyDescent="0.25">
      <c r="A21" s="33"/>
      <c r="B21" s="15" t="s">
        <v>20</v>
      </c>
      <c r="C21" s="36"/>
    </row>
    <row r="22" spans="1:3" x14ac:dyDescent="0.25">
      <c r="A22" s="33"/>
      <c r="B22" s="15" t="s">
        <v>21</v>
      </c>
      <c r="C22" s="36"/>
    </row>
    <row r="23" spans="1:3" x14ac:dyDescent="0.25">
      <c r="A23" s="33"/>
      <c r="B23" s="15" t="s">
        <v>22</v>
      </c>
      <c r="C23" s="36"/>
    </row>
    <row r="24" spans="1:3" x14ac:dyDescent="0.25">
      <c r="A24" s="34"/>
      <c r="B24" s="12" t="s">
        <v>23</v>
      </c>
      <c r="C24" s="37"/>
    </row>
    <row r="25" spans="1:3" x14ac:dyDescent="0.25">
      <c r="A25" s="6"/>
      <c r="B25" s="7" t="s">
        <v>24</v>
      </c>
      <c r="C25" s="25" t="str">
        <f t="shared" ref="C25:C30" si="1">HYPERLINK("https://ams.testrail.com/index.php?/cases/view/85778","C85778")</f>
        <v>C85778</v>
      </c>
    </row>
    <row r="26" spans="1:3" ht="30" x14ac:dyDescent="0.25">
      <c r="A26" s="6"/>
      <c r="B26" s="7" t="s">
        <v>25</v>
      </c>
      <c r="C26" s="25" t="str">
        <f t="shared" si="1"/>
        <v>C85778</v>
      </c>
    </row>
    <row r="27" spans="1:3" ht="30" x14ac:dyDescent="0.25">
      <c r="A27" s="6"/>
      <c r="B27" s="7" t="s">
        <v>26</v>
      </c>
      <c r="C27" s="25" t="str">
        <f t="shared" si="1"/>
        <v>C85778</v>
      </c>
    </row>
    <row r="28" spans="1:3" x14ac:dyDescent="0.25">
      <c r="A28" s="6"/>
      <c r="B28" s="7" t="s">
        <v>92</v>
      </c>
      <c r="C28" s="25" t="str">
        <f t="shared" si="1"/>
        <v>C85778</v>
      </c>
    </row>
    <row r="29" spans="1:3" x14ac:dyDescent="0.25">
      <c r="A29" s="6"/>
      <c r="B29" s="7" t="s">
        <v>28</v>
      </c>
      <c r="C29" s="25" t="str">
        <f t="shared" si="1"/>
        <v>C85778</v>
      </c>
    </row>
    <row r="30" spans="1:3" x14ac:dyDescent="0.25">
      <c r="A30" s="44"/>
      <c r="B30" s="14" t="s">
        <v>29</v>
      </c>
      <c r="C30" s="47" t="str">
        <f t="shared" si="1"/>
        <v>C85778</v>
      </c>
    </row>
    <row r="31" spans="1:3" x14ac:dyDescent="0.25">
      <c r="A31" s="45"/>
      <c r="B31" s="15" t="s">
        <v>30</v>
      </c>
      <c r="C31" s="48"/>
    </row>
    <row r="32" spans="1:3" x14ac:dyDescent="0.25">
      <c r="A32" s="45"/>
      <c r="B32" s="15" t="s">
        <v>31</v>
      </c>
      <c r="C32" s="48"/>
    </row>
    <row r="33" spans="1:3" x14ac:dyDescent="0.25">
      <c r="A33" s="45"/>
      <c r="B33" s="15" t="s">
        <v>32</v>
      </c>
      <c r="C33" s="48"/>
    </row>
    <row r="34" spans="1:3" x14ac:dyDescent="0.25">
      <c r="A34" s="45"/>
      <c r="B34" s="15" t="s">
        <v>33</v>
      </c>
      <c r="C34" s="48"/>
    </row>
    <row r="35" spans="1:3" x14ac:dyDescent="0.25">
      <c r="A35" s="46"/>
      <c r="B35" s="12" t="s">
        <v>34</v>
      </c>
      <c r="C35" s="49"/>
    </row>
    <row r="36" spans="1:3" ht="30" x14ac:dyDescent="0.25">
      <c r="A36" s="6"/>
      <c r="B36" s="7" t="s">
        <v>35</v>
      </c>
      <c r="C36" s="25" t="str">
        <f>HYPERLINK("https://ams.testrail.com/index.php?/cases/view/85778","C85778")</f>
        <v>C85778</v>
      </c>
    </row>
    <row r="37" spans="1:3" ht="15.75" thickBot="1" x14ac:dyDescent="0.3">
      <c r="A37" s="16"/>
      <c r="B37" s="14" t="s">
        <v>27</v>
      </c>
      <c r="C37" s="26" t="str">
        <f>HYPERLINK("https://ams.testrail.com/index.php?/cases/view/85778","C85778")</f>
        <v>C85778</v>
      </c>
    </row>
    <row r="38" spans="1:3" ht="24" thickBot="1" x14ac:dyDescent="0.3">
      <c r="A38" s="38" t="s">
        <v>36</v>
      </c>
      <c r="B38" s="39"/>
      <c r="C38" s="40"/>
    </row>
    <row r="39" spans="1:3" x14ac:dyDescent="0.25">
      <c r="A39" s="8"/>
      <c r="B39" s="12" t="s">
        <v>37</v>
      </c>
      <c r="C39" s="24" t="str">
        <f>HYPERLINK("https://ams.testrail.com/index.php?/cases/view/85779","C85779")</f>
        <v>C85779</v>
      </c>
    </row>
    <row r="40" spans="1:3" x14ac:dyDescent="0.25">
      <c r="A40" s="41"/>
      <c r="B40" s="14" t="s">
        <v>38</v>
      </c>
      <c r="C40" s="42" t="str">
        <f>HYPERLINK("https://ams.testrail.com/index.php?/cases/view/85779","C85779")</f>
        <v>C85779</v>
      </c>
    </row>
    <row r="41" spans="1:3" x14ac:dyDescent="0.25">
      <c r="A41" s="41"/>
      <c r="B41" s="15" t="s">
        <v>39</v>
      </c>
      <c r="C41" s="43"/>
    </row>
    <row r="42" spans="1:3" x14ac:dyDescent="0.25">
      <c r="A42" s="41"/>
      <c r="B42" s="15" t="s">
        <v>40</v>
      </c>
      <c r="C42" s="43"/>
    </row>
    <row r="43" spans="1:3" x14ac:dyDescent="0.25">
      <c r="A43" s="41"/>
      <c r="B43" s="15" t="s">
        <v>41</v>
      </c>
      <c r="C43" s="43"/>
    </row>
    <row r="44" spans="1:3" x14ac:dyDescent="0.25">
      <c r="A44" s="41"/>
      <c r="B44" s="15" t="s">
        <v>42</v>
      </c>
      <c r="C44" s="43"/>
    </row>
    <row r="45" spans="1:3" x14ac:dyDescent="0.25">
      <c r="A45" s="41"/>
      <c r="B45" s="15" t="s">
        <v>43</v>
      </c>
      <c r="C45" s="43"/>
    </row>
    <row r="46" spans="1:3" x14ac:dyDescent="0.25">
      <c r="A46" s="41"/>
      <c r="B46" s="12" t="s">
        <v>18</v>
      </c>
      <c r="C46" s="43"/>
    </row>
    <row r="47" spans="1:3" ht="30" x14ac:dyDescent="0.25">
      <c r="A47" s="6"/>
      <c r="B47" s="7" t="s">
        <v>44</v>
      </c>
      <c r="C47" s="25" t="str">
        <f t="shared" ref="C47:C52" si="2">HYPERLINK("https://ams.testrail.com/index.php?/cases/view/85779","C85779")</f>
        <v>C85779</v>
      </c>
    </row>
    <row r="48" spans="1:3" ht="30" x14ac:dyDescent="0.25">
      <c r="A48" s="6"/>
      <c r="B48" s="7" t="s">
        <v>45</v>
      </c>
      <c r="C48" s="25" t="str">
        <f t="shared" si="2"/>
        <v>C85779</v>
      </c>
    </row>
    <row r="49" spans="1:3" x14ac:dyDescent="0.25">
      <c r="A49" s="6"/>
      <c r="B49" s="7" t="s">
        <v>46</v>
      </c>
      <c r="C49" s="25" t="str">
        <f t="shared" si="2"/>
        <v>C85779</v>
      </c>
    </row>
    <row r="50" spans="1:3" ht="30" x14ac:dyDescent="0.25">
      <c r="A50" s="6"/>
      <c r="B50" s="7" t="s">
        <v>47</v>
      </c>
      <c r="C50" s="25" t="str">
        <f t="shared" si="2"/>
        <v>C85779</v>
      </c>
    </row>
    <row r="51" spans="1:3" ht="30" x14ac:dyDescent="0.25">
      <c r="A51" s="6"/>
      <c r="B51" s="7" t="s">
        <v>48</v>
      </c>
      <c r="C51" s="25" t="str">
        <f t="shared" si="2"/>
        <v>C85779</v>
      </c>
    </row>
    <row r="52" spans="1:3" x14ac:dyDescent="0.25">
      <c r="A52" s="6"/>
      <c r="B52" s="7" t="s">
        <v>49</v>
      </c>
      <c r="C52" s="25" t="str">
        <f t="shared" si="2"/>
        <v>C85779</v>
      </c>
    </row>
    <row r="53" spans="1:3" x14ac:dyDescent="0.25">
      <c r="A53" s="6"/>
      <c r="B53" s="17" t="s">
        <v>50</v>
      </c>
      <c r="C53" s="25" t="str">
        <f>HYPERLINK("https://ams.testrail.com/index.php?/cases/view/85780","C85780")</f>
        <v>C85780</v>
      </c>
    </row>
    <row r="54" spans="1:3" x14ac:dyDescent="0.25">
      <c r="A54" s="41"/>
      <c r="B54" s="14" t="s">
        <v>54</v>
      </c>
      <c r="C54" s="42" t="str">
        <f>HYPERLINK("https://ams.testrail.com/index.php?/cases/view/85780","C85780")</f>
        <v>C85780</v>
      </c>
    </row>
    <row r="55" spans="1:3" x14ac:dyDescent="0.25">
      <c r="A55" s="41"/>
      <c r="B55" s="15" t="s">
        <v>51</v>
      </c>
      <c r="C55" s="43"/>
    </row>
    <row r="56" spans="1:3" x14ac:dyDescent="0.25">
      <c r="A56" s="41"/>
      <c r="B56" s="15" t="s">
        <v>52</v>
      </c>
      <c r="C56" s="43"/>
    </row>
    <row r="57" spans="1:3" x14ac:dyDescent="0.25">
      <c r="A57" s="41"/>
      <c r="B57" s="15" t="s">
        <v>22</v>
      </c>
      <c r="C57" s="43"/>
    </row>
    <row r="58" spans="1:3" x14ac:dyDescent="0.25">
      <c r="A58" s="41"/>
      <c r="B58" s="15" t="s">
        <v>53</v>
      </c>
      <c r="C58" s="43"/>
    </row>
    <row r="59" spans="1:3" x14ac:dyDescent="0.25">
      <c r="A59" s="41"/>
      <c r="B59" s="12" t="s">
        <v>55</v>
      </c>
      <c r="C59" s="43"/>
    </row>
    <row r="60" spans="1:3" ht="30" x14ac:dyDescent="0.25">
      <c r="A60" s="6"/>
      <c r="B60" s="7" t="s">
        <v>56</v>
      </c>
      <c r="C60" s="25" t="str">
        <f t="shared" ref="C60:C65" si="3">HYPERLINK("https://ams.testrail.com/index.php?/cases/view/85780","C85780")</f>
        <v>C85780</v>
      </c>
    </row>
    <row r="61" spans="1:3" ht="30" x14ac:dyDescent="0.25">
      <c r="A61" s="6"/>
      <c r="B61" s="7" t="s">
        <v>57</v>
      </c>
      <c r="C61" s="25" t="str">
        <f t="shared" si="3"/>
        <v>C85780</v>
      </c>
    </row>
    <row r="62" spans="1:3" ht="30" x14ac:dyDescent="0.25">
      <c r="A62" s="6"/>
      <c r="B62" s="7" t="s">
        <v>58</v>
      </c>
      <c r="C62" s="25" t="str">
        <f t="shared" si="3"/>
        <v>C85780</v>
      </c>
    </row>
    <row r="63" spans="1:3" ht="30" x14ac:dyDescent="0.25">
      <c r="A63" s="6"/>
      <c r="B63" s="7" t="s">
        <v>93</v>
      </c>
      <c r="C63" s="25" t="str">
        <f t="shared" si="3"/>
        <v>C85780</v>
      </c>
    </row>
    <row r="64" spans="1:3" ht="30" x14ac:dyDescent="0.25">
      <c r="A64" s="6"/>
      <c r="B64" s="7" t="s">
        <v>94</v>
      </c>
      <c r="C64" s="25" t="str">
        <f t="shared" si="3"/>
        <v>C85780</v>
      </c>
    </row>
    <row r="65" spans="1:3" ht="30" x14ac:dyDescent="0.25">
      <c r="A65" s="6"/>
      <c r="B65" s="7" t="s">
        <v>95</v>
      </c>
      <c r="C65" s="25" t="str">
        <f t="shared" si="3"/>
        <v>C85780</v>
      </c>
    </row>
    <row r="66" spans="1:3" x14ac:dyDescent="0.25">
      <c r="A66" s="7"/>
      <c r="B66" s="7" t="s">
        <v>59</v>
      </c>
      <c r="C66" s="22"/>
    </row>
    <row r="67" spans="1:3" x14ac:dyDescent="0.25">
      <c r="A67" s="53"/>
      <c r="B67" s="5" t="s">
        <v>60</v>
      </c>
      <c r="C67" s="55"/>
    </row>
    <row r="68" spans="1:3" x14ac:dyDescent="0.25">
      <c r="A68" s="53"/>
      <c r="B68" s="5" t="s">
        <v>61</v>
      </c>
      <c r="C68" s="55"/>
    </row>
    <row r="69" spans="1:3" x14ac:dyDescent="0.25">
      <c r="A69" s="53"/>
      <c r="B69" s="5" t="s">
        <v>62</v>
      </c>
      <c r="C69" s="55"/>
    </row>
    <row r="70" spans="1:3" x14ac:dyDescent="0.25">
      <c r="A70" s="53"/>
      <c r="B70" s="5" t="s">
        <v>63</v>
      </c>
      <c r="C70" s="55"/>
    </row>
    <row r="71" spans="1:3" x14ac:dyDescent="0.25">
      <c r="A71" s="54"/>
      <c r="B71" s="5" t="s">
        <v>64</v>
      </c>
      <c r="C71" s="56"/>
    </row>
    <row r="72" spans="1:3" ht="30" x14ac:dyDescent="0.25">
      <c r="A72" s="7"/>
      <c r="B72" s="7" t="s">
        <v>65</v>
      </c>
      <c r="C72" s="22"/>
    </row>
    <row r="73" spans="1:3" ht="30" x14ac:dyDescent="0.25">
      <c r="A73" s="7"/>
      <c r="B73" s="7" t="s">
        <v>66</v>
      </c>
      <c r="C73" s="22"/>
    </row>
    <row r="74" spans="1:3" ht="30" x14ac:dyDescent="0.25">
      <c r="A74" s="7"/>
      <c r="B74" s="5" t="s">
        <v>67</v>
      </c>
      <c r="C74" s="22"/>
    </row>
    <row r="75" spans="1:3" ht="30" x14ac:dyDescent="0.25">
      <c r="A75" s="7"/>
      <c r="B75" s="7" t="s">
        <v>68</v>
      </c>
      <c r="C75" s="22"/>
    </row>
    <row r="76" spans="1:3" ht="30" x14ac:dyDescent="0.25">
      <c r="A76" s="7"/>
      <c r="B76" s="7" t="s">
        <v>69</v>
      </c>
      <c r="C76" s="18" t="str">
        <f t="shared" ref="C76:C80" si="4">HYPERLINK("https://ams.testrail.com/index.php?/cases/view/85781","C85781")</f>
        <v>C85781</v>
      </c>
    </row>
    <row r="77" spans="1:3" ht="30" x14ac:dyDescent="0.25">
      <c r="A77" s="6"/>
      <c r="B77" s="5" t="s">
        <v>97</v>
      </c>
      <c r="C77" s="25" t="str">
        <f t="shared" si="4"/>
        <v>C85781</v>
      </c>
    </row>
    <row r="78" spans="1:3" ht="30" x14ac:dyDescent="0.25">
      <c r="A78" s="6"/>
      <c r="B78" s="17" t="s">
        <v>96</v>
      </c>
      <c r="C78" s="25" t="str">
        <f t="shared" si="4"/>
        <v>C85781</v>
      </c>
    </row>
    <row r="79" spans="1:3" ht="45" x14ac:dyDescent="0.25">
      <c r="A79" s="7"/>
      <c r="B79" s="7" t="s">
        <v>98</v>
      </c>
      <c r="C79" s="25" t="str">
        <f t="shared" si="4"/>
        <v>C85781</v>
      </c>
    </row>
    <row r="80" spans="1:3" ht="30" x14ac:dyDescent="0.25">
      <c r="A80" s="7"/>
      <c r="B80" s="7" t="s">
        <v>70</v>
      </c>
      <c r="C80" s="25" t="str">
        <f t="shared" si="4"/>
        <v>C85781</v>
      </c>
    </row>
    <row r="81" spans="1:3" ht="30.75" thickBot="1" x14ac:dyDescent="0.3">
      <c r="A81" s="7"/>
      <c r="B81" s="7" t="s">
        <v>99</v>
      </c>
      <c r="C81" s="25" t="str">
        <f>HYPERLINK("https://ams.testrail.com/index.php?/cases/view/85781","C85781")</f>
        <v>C85781</v>
      </c>
    </row>
    <row r="82" spans="1:3" ht="24" thickBot="1" x14ac:dyDescent="0.3">
      <c r="A82" s="38" t="s">
        <v>71</v>
      </c>
      <c r="B82" s="39"/>
      <c r="C82" s="40"/>
    </row>
    <row r="83" spans="1:3" x14ac:dyDescent="0.25">
      <c r="A83" s="8"/>
      <c r="B83" s="15" t="s">
        <v>72</v>
      </c>
      <c r="C83" s="24" t="str">
        <f>HYPERLINK("https://ams.testrail.com/index.php?/cases/view/85782","C85782")</f>
        <v>C85782</v>
      </c>
    </row>
    <row r="84" spans="1:3" x14ac:dyDescent="0.25">
      <c r="A84" s="50"/>
      <c r="B84" s="14" t="s">
        <v>73</v>
      </c>
      <c r="C84" s="51" t="str">
        <f>HYPERLINK("https://ams.testrail.com/index.php?/cases/view/85782","C85782")</f>
        <v>C85782</v>
      </c>
    </row>
    <row r="85" spans="1:3" x14ac:dyDescent="0.25">
      <c r="A85" s="50"/>
      <c r="B85" s="15" t="s">
        <v>74</v>
      </c>
      <c r="C85" s="52"/>
    </row>
    <row r="86" spans="1:3" x14ac:dyDescent="0.25">
      <c r="A86" s="50"/>
      <c r="B86" s="15" t="s">
        <v>75</v>
      </c>
      <c r="C86" s="52"/>
    </row>
    <row r="87" spans="1:3" x14ac:dyDescent="0.25">
      <c r="A87" s="50"/>
      <c r="B87" s="15" t="s">
        <v>79</v>
      </c>
      <c r="C87" s="52"/>
    </row>
    <row r="88" spans="1:3" x14ac:dyDescent="0.25">
      <c r="A88" s="50"/>
      <c r="B88" s="15" t="s">
        <v>76</v>
      </c>
      <c r="C88" s="52"/>
    </row>
    <row r="89" spans="1:3" ht="30" x14ac:dyDescent="0.25">
      <c r="A89" s="41"/>
      <c r="B89" s="14" t="s">
        <v>77</v>
      </c>
      <c r="C89" s="42" t="str">
        <f>HYPERLINK("https://ams.testrail.com/index.php?/cases/view/85782","C85782")</f>
        <v>C85782</v>
      </c>
    </row>
    <row r="90" spans="1:3" x14ac:dyDescent="0.25">
      <c r="A90" s="41"/>
      <c r="B90" s="12" t="s">
        <v>78</v>
      </c>
      <c r="C90" s="43"/>
    </row>
    <row r="91" spans="1:3" ht="30" x14ac:dyDescent="0.25">
      <c r="A91" s="6"/>
      <c r="B91" s="7" t="s">
        <v>118</v>
      </c>
      <c r="C91" s="25" t="str">
        <f>HYPERLINK("https://ams.testrail.com/index.php?/cases/view/85782","C85782")</f>
        <v>C85782</v>
      </c>
    </row>
    <row r="92" spans="1:3" ht="30" x14ac:dyDescent="0.25">
      <c r="A92" s="6"/>
      <c r="B92" s="14" t="s">
        <v>119</v>
      </c>
      <c r="C92" s="25" t="str">
        <f>HYPERLINK("https://ams.testrail.com/index.php?/cases/view/85782","C85782")</f>
        <v>C85782</v>
      </c>
    </row>
    <row r="93" spans="1:3" ht="30" x14ac:dyDescent="0.25">
      <c r="A93" s="50"/>
      <c r="B93" s="14" t="s">
        <v>80</v>
      </c>
      <c r="C93" s="51" t="str">
        <f>HYPERLINK("https://ams.testrail.com/index.php?/cases/view/85782","C85782")</f>
        <v>C85782</v>
      </c>
    </row>
    <row r="94" spans="1:3" ht="15.75" thickBot="1" x14ac:dyDescent="0.3">
      <c r="A94" s="50"/>
      <c r="B94" s="12" t="s">
        <v>81</v>
      </c>
      <c r="C94" s="52"/>
    </row>
    <row r="95" spans="1:3" ht="24" thickBot="1" x14ac:dyDescent="0.3">
      <c r="A95" s="38" t="s">
        <v>100</v>
      </c>
      <c r="B95" s="39"/>
      <c r="C95" s="40"/>
    </row>
    <row r="96" spans="1:3" x14ac:dyDescent="0.25">
      <c r="A96" s="27"/>
      <c r="B96" s="15" t="s">
        <v>72</v>
      </c>
      <c r="C96" s="30" t="str">
        <f>HYPERLINK("https://ams.testrail.com/index.php?/cases/view/85808","C85808")</f>
        <v>C85808</v>
      </c>
    </row>
    <row r="97" spans="1:3" x14ac:dyDescent="0.25">
      <c r="A97" s="32"/>
      <c r="B97" s="28" t="s">
        <v>73</v>
      </c>
      <c r="C97" s="35" t="str">
        <f>HYPERLINK("https://ams.testrail.com/index.php?/cases/view/85808","C85808")</f>
        <v>C85808</v>
      </c>
    </row>
    <row r="98" spans="1:3" x14ac:dyDescent="0.25">
      <c r="A98" s="33"/>
      <c r="B98" s="5" t="s">
        <v>74</v>
      </c>
      <c r="C98" s="36"/>
    </row>
    <row r="99" spans="1:3" x14ac:dyDescent="0.25">
      <c r="A99" s="33"/>
      <c r="B99" s="5" t="s">
        <v>101</v>
      </c>
      <c r="C99" s="36"/>
    </row>
    <row r="100" spans="1:3" x14ac:dyDescent="0.25">
      <c r="A100" s="33"/>
      <c r="B100" s="5" t="s">
        <v>102</v>
      </c>
      <c r="C100" s="36"/>
    </row>
    <row r="101" spans="1:3" x14ac:dyDescent="0.25">
      <c r="A101" s="33"/>
      <c r="B101" s="5" t="s">
        <v>103</v>
      </c>
      <c r="C101" s="36"/>
    </row>
    <row r="102" spans="1:3" x14ac:dyDescent="0.25">
      <c r="A102" s="33"/>
      <c r="B102" s="5" t="s">
        <v>75</v>
      </c>
      <c r="C102" s="36"/>
    </row>
    <row r="103" spans="1:3" x14ac:dyDescent="0.25">
      <c r="A103" s="33"/>
      <c r="B103" s="5" t="s">
        <v>79</v>
      </c>
      <c r="C103" s="36"/>
    </row>
    <row r="104" spans="1:3" x14ac:dyDescent="0.25">
      <c r="A104" s="33"/>
      <c r="B104" s="5" t="s">
        <v>76</v>
      </c>
      <c r="C104" s="36"/>
    </row>
    <row r="105" spans="1:3" x14ac:dyDescent="0.25">
      <c r="A105" s="33"/>
      <c r="B105" s="5" t="s">
        <v>104</v>
      </c>
      <c r="C105" s="36"/>
    </row>
    <row r="106" spans="1:3" x14ac:dyDescent="0.25">
      <c r="A106" s="33"/>
      <c r="B106" s="5" t="s">
        <v>105</v>
      </c>
      <c r="C106" s="36"/>
    </row>
    <row r="107" spans="1:3" x14ac:dyDescent="0.25">
      <c r="A107" s="34"/>
      <c r="B107" s="13" t="s">
        <v>106</v>
      </c>
      <c r="C107" s="37"/>
    </row>
    <row r="108" spans="1:3" ht="30" x14ac:dyDescent="0.25">
      <c r="A108" s="32"/>
      <c r="B108" s="14" t="s">
        <v>108</v>
      </c>
      <c r="C108" s="35" t="str">
        <f>HYPERLINK("https://ams.testrail.com/index.php?/cases/view/85808","C85808")</f>
        <v>C85808</v>
      </c>
    </row>
    <row r="109" spans="1:3" x14ac:dyDescent="0.25">
      <c r="A109" s="34"/>
      <c r="B109" s="12" t="s">
        <v>78</v>
      </c>
      <c r="C109" s="37"/>
    </row>
    <row r="110" spans="1:3" ht="30" x14ac:dyDescent="0.25">
      <c r="A110" s="32"/>
      <c r="B110" s="14" t="s">
        <v>107</v>
      </c>
      <c r="C110" s="35" t="str">
        <f>HYPERLINK("https://ams.testrail.com/index.php?/cases/view/85808","C85808")</f>
        <v>C85808</v>
      </c>
    </row>
    <row r="111" spans="1:3" x14ac:dyDescent="0.25">
      <c r="A111" s="33"/>
      <c r="B111" s="15" t="s">
        <v>78</v>
      </c>
      <c r="C111" s="36"/>
    </row>
    <row r="112" spans="1:3" x14ac:dyDescent="0.25">
      <c r="A112" s="34"/>
      <c r="B112" s="12" t="s">
        <v>109</v>
      </c>
      <c r="C112" s="37"/>
    </row>
    <row r="113" spans="1:3" ht="30" x14ac:dyDescent="0.25">
      <c r="A113" s="32"/>
      <c r="B113" s="14" t="s">
        <v>110</v>
      </c>
      <c r="C113" s="35" t="str">
        <f>HYPERLINK("https://ams.testrail.com/index.php?/cases/view/85808","C85808")</f>
        <v>C85808</v>
      </c>
    </row>
    <row r="114" spans="1:3" x14ac:dyDescent="0.25">
      <c r="A114" s="34"/>
      <c r="B114" s="12" t="s">
        <v>78</v>
      </c>
      <c r="C114" s="37"/>
    </row>
    <row r="115" spans="1:3" ht="45" x14ac:dyDescent="0.25">
      <c r="A115" s="6"/>
      <c r="B115" s="17" t="s">
        <v>120</v>
      </c>
      <c r="C115" s="25" t="str">
        <f>HYPERLINK("https://ams.testrail.com/index.php?/cases/view/85808","C85808")</f>
        <v>C85808</v>
      </c>
    </row>
    <row r="116" spans="1:3" ht="30" x14ac:dyDescent="0.25">
      <c r="A116" s="29"/>
      <c r="B116" s="7" t="s">
        <v>111</v>
      </c>
      <c r="C116" s="31" t="str">
        <f>HYPERLINK("https://ams.testrail.com/index.php?/cases/view/85808","C85808")</f>
        <v>C85808</v>
      </c>
    </row>
    <row r="117" spans="1:3" ht="30" x14ac:dyDescent="0.25">
      <c r="A117" s="6"/>
      <c r="B117" s="7" t="s">
        <v>112</v>
      </c>
      <c r="C117" s="25" t="str">
        <f>HYPERLINK("https://ams.testrail.com/index.php?/cases/view/85808","C85808")</f>
        <v>C85808</v>
      </c>
    </row>
    <row r="118" spans="1:3" ht="30" x14ac:dyDescent="0.25">
      <c r="A118" s="32"/>
      <c r="B118" s="28" t="s">
        <v>113</v>
      </c>
      <c r="C118" s="35" t="str">
        <f>HYPERLINK("https://ams.testrail.com/index.php?/cases/view/85808","C85808")</f>
        <v>C85808</v>
      </c>
    </row>
    <row r="119" spans="1:3" x14ac:dyDescent="0.25">
      <c r="A119" s="34"/>
      <c r="B119" s="13" t="s">
        <v>81</v>
      </c>
      <c r="C119" s="37"/>
    </row>
    <row r="120" spans="1:3" ht="30" x14ac:dyDescent="0.25">
      <c r="A120" s="32"/>
      <c r="B120" s="14" t="s">
        <v>114</v>
      </c>
      <c r="C120" s="35" t="str">
        <f>HYPERLINK("https://ams.testrail.com/index.php?/cases/view/85808","C85808")</f>
        <v>C85808</v>
      </c>
    </row>
    <row r="121" spans="1:3" x14ac:dyDescent="0.25">
      <c r="A121" s="33"/>
      <c r="B121" s="15" t="s">
        <v>115</v>
      </c>
      <c r="C121" s="36"/>
    </row>
    <row r="122" spans="1:3" ht="45" x14ac:dyDescent="0.25">
      <c r="A122" s="34"/>
      <c r="B122" s="12" t="s">
        <v>116</v>
      </c>
      <c r="C122" s="37"/>
    </row>
    <row r="123" spans="1:3" ht="30" x14ac:dyDescent="0.25">
      <c r="A123" s="6"/>
      <c r="B123" s="7" t="s">
        <v>117</v>
      </c>
      <c r="C123" s="25" t="str">
        <f>HYPERLINK("https://ams.testrail.com/index.php?/cases/view/85808","C85808")</f>
        <v>C85808</v>
      </c>
    </row>
    <row r="124" spans="1:3" ht="45" x14ac:dyDescent="0.25">
      <c r="A124" s="6"/>
      <c r="B124" s="7" t="s">
        <v>121</v>
      </c>
      <c r="C124" s="25" t="str">
        <f>HYPERLINK("https://ams.testrail.com/index.php?/cases/view/85808","C85808")</f>
        <v>C85808</v>
      </c>
    </row>
  </sheetData>
  <mergeCells count="35">
    <mergeCell ref="A93:A94"/>
    <mergeCell ref="C93:C94"/>
    <mergeCell ref="A67:A71"/>
    <mergeCell ref="C67:C71"/>
    <mergeCell ref="A82:C82"/>
    <mergeCell ref="A84:A88"/>
    <mergeCell ref="C84:C88"/>
    <mergeCell ref="A89:A90"/>
    <mergeCell ref="C89:C90"/>
    <mergeCell ref="A54:A59"/>
    <mergeCell ref="C54:C59"/>
    <mergeCell ref="A4:C4"/>
    <mergeCell ref="A11:C11"/>
    <mergeCell ref="A14:A17"/>
    <mergeCell ref="C14:C17"/>
    <mergeCell ref="A18:A24"/>
    <mergeCell ref="C18:C24"/>
    <mergeCell ref="A30:A35"/>
    <mergeCell ref="C30:C35"/>
    <mergeCell ref="A38:C38"/>
    <mergeCell ref="A40:A46"/>
    <mergeCell ref="C40:C46"/>
    <mergeCell ref="A95:C95"/>
    <mergeCell ref="A97:A107"/>
    <mergeCell ref="C97:C107"/>
    <mergeCell ref="A108:A109"/>
    <mergeCell ref="C108:C109"/>
    <mergeCell ref="A120:A122"/>
    <mergeCell ref="C120:C122"/>
    <mergeCell ref="A110:A112"/>
    <mergeCell ref="C110:C112"/>
    <mergeCell ref="A113:A114"/>
    <mergeCell ref="C113:C114"/>
    <mergeCell ref="A118:A119"/>
    <mergeCell ref="C118:C11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9B02D-F55C-4D01-A17E-9C807E25FFC3}">
  <dimension ref="A2:C13"/>
  <sheetViews>
    <sheetView workbookViewId="0">
      <selection activeCell="B18" sqref="B18"/>
    </sheetView>
  </sheetViews>
  <sheetFormatPr defaultRowHeight="15" x14ac:dyDescent="0.25"/>
  <cols>
    <col min="1" max="1" width="9" customWidth="1"/>
    <col min="2" max="2" width="75.7109375" customWidth="1"/>
    <col min="3" max="3" width="20.42578125" customWidth="1"/>
  </cols>
  <sheetData>
    <row r="2" spans="1:3" ht="15.75" thickBot="1" x14ac:dyDescent="0.3"/>
    <row r="3" spans="1:3" ht="32.25" thickBot="1" x14ac:dyDescent="0.3">
      <c r="A3" s="1" t="s">
        <v>0</v>
      </c>
      <c r="B3" s="2" t="s">
        <v>1</v>
      </c>
      <c r="C3" s="3" t="s">
        <v>2</v>
      </c>
    </row>
    <row r="4" spans="1:3" x14ac:dyDescent="0.25">
      <c r="A4" s="8"/>
      <c r="B4" s="13" t="s">
        <v>84</v>
      </c>
      <c r="C4" s="8"/>
    </row>
    <row r="5" spans="1:3" ht="30" x14ac:dyDescent="0.25">
      <c r="A5" s="6"/>
      <c r="B5" s="19" t="s">
        <v>85</v>
      </c>
      <c r="C5" s="6"/>
    </row>
    <row r="6" spans="1:3" x14ac:dyDescent="0.25">
      <c r="A6" s="6"/>
      <c r="B6" s="7" t="s">
        <v>86</v>
      </c>
      <c r="C6" s="6"/>
    </row>
    <row r="7" spans="1:3" x14ac:dyDescent="0.25">
      <c r="A7" s="6"/>
      <c r="B7" s="7" t="s">
        <v>82</v>
      </c>
      <c r="C7" s="6"/>
    </row>
    <row r="8" spans="1:3" ht="30" x14ac:dyDescent="0.25">
      <c r="A8" s="6"/>
      <c r="B8" s="7" t="s">
        <v>88</v>
      </c>
      <c r="C8" s="6"/>
    </row>
    <row r="9" spans="1:3" ht="45" x14ac:dyDescent="0.25">
      <c r="A9" s="6"/>
      <c r="B9" s="17" t="s">
        <v>83</v>
      </c>
      <c r="C9" s="6"/>
    </row>
    <row r="10" spans="1:3" ht="45" x14ac:dyDescent="0.25">
      <c r="A10" s="6"/>
      <c r="B10" s="17" t="s">
        <v>87</v>
      </c>
      <c r="C10" s="6"/>
    </row>
    <row r="11" spans="1:3" s="21" customFormat="1" ht="30" x14ac:dyDescent="0.25">
      <c r="A11" s="20"/>
      <c r="B11" s="4" t="s">
        <v>91</v>
      </c>
      <c r="C11" s="20"/>
    </row>
    <row r="12" spans="1:3" s="21" customFormat="1" ht="30" x14ac:dyDescent="0.25">
      <c r="A12" s="20"/>
      <c r="B12" s="4" t="s">
        <v>89</v>
      </c>
      <c r="C12" s="20"/>
    </row>
    <row r="13" spans="1:3" s="21" customFormat="1" ht="30" x14ac:dyDescent="0.25">
      <c r="A13" s="20"/>
      <c r="B13" s="4" t="s">
        <v>90</v>
      </c>
      <c r="C13" s="2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TreeMasterDesign</vt:lpstr>
      <vt:lpstr>FindDocument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2019-02-20T12:05:12Z</dcterms:modified>
</cp:coreProperties>
</file>