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B0319D7-21DE-44B6-AFC9-8B627198581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DeskTop" sheetId="1" r:id="rId1"/>
    <sheet name="Web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21" i="1" l="1"/>
  <c r="B20" i="1"/>
  <c r="B19" i="1"/>
  <c r="B18" i="1"/>
  <c r="B17" i="1"/>
  <c r="B16" i="1"/>
  <c r="B15" i="1"/>
  <c r="B14" i="1"/>
  <c r="B13" i="1"/>
  <c r="B12" i="1"/>
  <c r="B11" i="1"/>
  <c r="B10" i="1"/>
  <c r="B8" i="1"/>
  <c r="B9" i="1"/>
</calcChain>
</file>

<file path=xl/sharedStrings.xml><?xml version="1.0" encoding="utf-8"?>
<sst xmlns="http://schemas.openxmlformats.org/spreadsheetml/2006/main" count="8" uniqueCount="8">
  <si>
    <t>№</t>
  </si>
  <si>
    <t>Functionality list</t>
  </si>
  <si>
    <t>Test link</t>
  </si>
  <si>
    <t>Basic functionality</t>
  </si>
  <si>
    <t>The "Basic" tab should open if the user clicks on it.</t>
  </si>
  <si>
    <t>The "Basic" tab should contain the next items:</t>
  </si>
  <si>
    <t>The user should be able to click and open each of these items.</t>
  </si>
  <si>
    <t>The user should be able to close the "Basic" tab by clicking on other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</si>
</sst>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3" fillId="0" borderId="0" xfId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"/>
  <sheetViews>
    <sheetView tabSelected="1" workbookViewId="0">
      <selection activeCell="C29" sqref="C29"/>
    </sheetView>
  </sheetViews>
  <sheetFormatPr defaultRowHeight="15" x14ac:dyDescent="0.25"/>
  <cols>
    <col min="2" max="2" width="76" customWidth="1"/>
    <col min="3" max="3" width="20.85546875" customWidth="1"/>
  </cols>
  <sheetData>
    <row r="2" spans="1:3" ht="15.75" thickBot="1" x14ac:dyDescent="0.3"/>
    <row r="3" spans="1:3" ht="34.5" customHeight="1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15" t="s">
        <v>3</v>
      </c>
      <c r="B4" s="16"/>
      <c r="C4" s="17"/>
    </row>
    <row r="5" spans="1:3" x14ac:dyDescent="0.25">
      <c r="A5" s="5"/>
      <c r="B5" s="6" t="s">
        <v>4</v>
      </c>
      <c r="C5" s="7"/>
    </row>
    <row r="6" spans="1:3" x14ac:dyDescent="0.25">
      <c r="A6" s="18"/>
      <c r="B6" s="8" t="s">
        <v>5</v>
      </c>
      <c r="C6" s="19"/>
    </row>
    <row r="7" spans="1:3" x14ac:dyDescent="0.25">
      <c r="A7" s="18"/>
      <c r="B7" s="9" t="str">
        <f>HYPERLINK("[..\List_of_the_functions_1.0.xlsx]BasicTab!C5:C16","- Information searching subtab")</f>
        <v>- Information searching subtab</v>
      </c>
      <c r="C7" s="19"/>
    </row>
    <row r="8" spans="1:3" x14ac:dyDescent="0.25">
      <c r="A8" s="18"/>
      <c r="B8" s="9" t="str">
        <f>HYPERLINK("[..\List_of_the_functions_1.0.xlsx]BasicTab!C17:C21","- Financial reporting subtab")</f>
        <v>- Financial reporting subtab</v>
      </c>
      <c r="C8" s="19"/>
    </row>
    <row r="9" spans="1:3" x14ac:dyDescent="0.25">
      <c r="A9" s="18"/>
      <c r="B9" s="9" t="str">
        <f>HYPERLINK("[..\List_of_the_functions_1.0.xlsx]BasicTab!C22:C53","- Plan documentation subtab")</f>
        <v>- Plan documentation subtab</v>
      </c>
      <c r="C9" s="19"/>
    </row>
    <row r="10" spans="1:3" x14ac:dyDescent="0.25">
      <c r="A10" s="18"/>
      <c r="B10" s="9" t="str">
        <f>HYPERLINK("[..\List_of_the_functions_1.0.xlsx]BasicTab!C54:C101","-Basic data for maintenance subtab")</f>
        <v>-Basic data for maintenance subtab</v>
      </c>
      <c r="C10" s="19"/>
    </row>
    <row r="11" spans="1:3" x14ac:dyDescent="0.25">
      <c r="A11" s="18"/>
      <c r="B11" s="9" t="str">
        <f>HYPERLINK("[..\List_of_the_functions_1.0.xlsx]BasicTab!C102:C125","- Basic data for stock subtab")</f>
        <v>- Basic data for stock subtab</v>
      </c>
      <c r="C11" s="19"/>
    </row>
    <row r="12" spans="1:3" x14ac:dyDescent="0.25">
      <c r="A12" s="18"/>
      <c r="B12" s="9" t="str">
        <f>HYPERLINK("[..\List_of_the_functions_1.0.xlsx]BasicTab!C126:C155","- Besic data accounting &amp; purch subtab")</f>
        <v>- Besic data accounting &amp; purch subtab</v>
      </c>
      <c r="C12" s="19"/>
    </row>
    <row r="13" spans="1:3" x14ac:dyDescent="0.25">
      <c r="A13" s="18"/>
      <c r="B13" s="9" t="str">
        <f>HYPERLINK("[..\List_of_the_functions_1.0.xlsx]BasicTab!C156:C173","- General Basic data subtab")</f>
        <v>- General Basic data subtab</v>
      </c>
      <c r="C13" s="19"/>
    </row>
    <row r="14" spans="1:3" x14ac:dyDescent="0.25">
      <c r="A14" s="18"/>
      <c r="B14" s="9" t="str">
        <f>HYPERLINK("[..\List_of_the_functions_1.0.xlsx]BasicTab!C174:C183","- API messages")</f>
        <v>- API messages</v>
      </c>
      <c r="C14" s="19"/>
    </row>
    <row r="15" spans="1:3" x14ac:dyDescent="0.25">
      <c r="A15" s="18"/>
      <c r="B15" s="9" t="str">
        <f>HYPERLINK("[..\List_of_the_functions_1.0.xlsx]BasicTab!C174:C183","- Approval monitor")</f>
        <v>- Approval monitor</v>
      </c>
      <c r="C15" s="19"/>
    </row>
    <row r="16" spans="1:3" x14ac:dyDescent="0.25">
      <c r="A16" s="18"/>
      <c r="B16" s="9" t="str">
        <f>HYPERLINK("[..\List_of_the_functions_1.0.xlsx]BasicTab!C174:C183","- Calendar")</f>
        <v>- Calendar</v>
      </c>
      <c r="C16" s="19"/>
    </row>
    <row r="17" spans="1:3" x14ac:dyDescent="0.25">
      <c r="A17" s="18"/>
      <c r="B17" s="9" t="str">
        <f>HYPERLINK("[..\List_of_the_functions_1.0.xlsx]BasicTab!C174:C183","- Crystal Reports")</f>
        <v>- Crystal Reports</v>
      </c>
      <c r="C17" s="19"/>
    </row>
    <row r="18" spans="1:3" x14ac:dyDescent="0.25">
      <c r="A18" s="18"/>
      <c r="B18" s="9" t="str">
        <f>HYPERLINK("[..\List_of_the_functions_1.0.xlsx]BasicTab!C174:C183","- Window list")</f>
        <v>- Window list</v>
      </c>
      <c r="C18" s="19"/>
    </row>
    <row r="19" spans="1:3" x14ac:dyDescent="0.25">
      <c r="A19" s="18"/>
      <c r="B19" s="9" t="str">
        <f>HYPERLINK("[..\List_of_the_functions_1.0.xlsx]BasicTab!C174:C183","- Run external")</f>
        <v>- Run external</v>
      </c>
      <c r="C19" s="19"/>
    </row>
    <row r="20" spans="1:3" x14ac:dyDescent="0.25">
      <c r="A20" s="18"/>
      <c r="B20" s="9" t="str">
        <f>HYPERLINK("[..\List_of_the_functions_1.0.xlsx]BasicTab!C174:C183","- Exit")</f>
        <v>- Exit</v>
      </c>
      <c r="C20" s="19"/>
    </row>
    <row r="21" spans="1:3" x14ac:dyDescent="0.25">
      <c r="A21" s="18"/>
      <c r="B21" s="9" t="str">
        <f>HYPERLINK("[..\List_of_the_functions_1.0.xlsx]BasicTab!C174:C183","- History")</f>
        <v>- History</v>
      </c>
      <c r="C21" s="19"/>
    </row>
    <row r="22" spans="1:3" x14ac:dyDescent="0.25">
      <c r="A22" s="10"/>
      <c r="B22" s="4" t="s">
        <v>6</v>
      </c>
      <c r="C22" s="11"/>
    </row>
    <row r="23" spans="1:3" ht="15.75" thickBot="1" x14ac:dyDescent="0.3">
      <c r="A23" s="12"/>
      <c r="B23" s="13" t="s">
        <v>7</v>
      </c>
      <c r="C23" s="14"/>
    </row>
  </sheetData>
  <mergeCells count="3">
    <mergeCell ref="A4:C4"/>
    <mergeCell ref="A6:A21"/>
    <mergeCell ref="C6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8F15-A90F-4F20-90FD-D293758C1D88}">
  <dimension ref="A1"/>
  <sheetViews>
    <sheetView workbookViewId="0">
      <selection activeCell="F27" sqref="F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</vt:lpstr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2018-10-19T16:01:00Z</dcterms:modified>
</cp:coreProperties>
</file>