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9EFA03D3-C2DB-4734-9BDA-C955284240DA}" xr6:coauthVersionLast="37" xr6:coauthVersionMax="37" xr10:uidLastSave="{00000000-0000-0000-0000-000000000000}"/>
  <bookViews>
    <workbookView xWindow="0" yWindow="0" windowWidth="22260" windowHeight="12645" activeTab="2" xr2:uid="{00000000-000D-0000-FFFF-FFFF00000000}"/>
  </bookViews>
  <sheets>
    <sheet name="SPTICombination" sheetId="1" r:id="rId1"/>
    <sheet name="FilterCriteriaWindow" sheetId="2" r:id="rId2"/>
    <sheet name="SortCriteriaWindow" sheetId="3"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7" i="2" l="1"/>
  <c r="B55" i="2"/>
  <c r="B117" i="1"/>
  <c r="B90" i="1"/>
  <c r="B53" i="1"/>
</calcChain>
</file>

<file path=xl/sharedStrings.xml><?xml version="1.0" encoding="utf-8"?>
<sst xmlns="http://schemas.openxmlformats.org/spreadsheetml/2006/main" count="204" uniqueCount="150">
  <si>
    <t>№</t>
  </si>
  <si>
    <t>Functionality list</t>
  </si>
  <si>
    <t>Test link</t>
  </si>
  <si>
    <t>Basic functionality</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</si>
  <si>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</si>
  <si>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</si>
  <si>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</si>
  <si>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</si>
  <si>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user should be able to resize the program window.</t>
  </si>
  <si>
    <t>The user should be able to move the program window.</t>
  </si>
  <si>
    <t>Design</t>
  </si>
  <si>
    <t>There should be present the version of API PRO in the right top corner of the program.</t>
  </si>
  <si>
    <t>The program should have the next tabs on the tollbar:</t>
  </si>
  <si>
    <t xml:space="preserve"> -  File</t>
  </si>
  <si>
    <t xml:space="preserve"> - Help</t>
  </si>
  <si>
    <t>The program should have the next buttons on the toolbar:</t>
  </si>
  <si>
    <t xml:space="preserve"> - Exit</t>
  </si>
  <si>
    <t xml:space="preserve"> - Filter</t>
  </si>
  <si>
    <t xml:space="preserve"> - Sort</t>
  </si>
  <si>
    <t xml:space="preserve"> - View</t>
  </si>
  <si>
    <t xml:space="preserve"> - Refresh</t>
  </si>
  <si>
    <t>The list should consist of the next columns:</t>
  </si>
  <si>
    <t xml:space="preserve"> - SP key</t>
  </si>
  <si>
    <t xml:space="preserve"> - Auto update</t>
  </si>
  <si>
    <t xml:space="preserve"> - On parts list</t>
  </si>
  <si>
    <t>The program should start when the user selects the "Tech. ID list" radio-button in the "Spare part searching" window. The default master design should be selected in the system properties for this program.</t>
  </si>
  <si>
    <t>There should be present horizontal and vertical scrollbars if the . The user should be able to scroll the list of spare parts if the size of the list more than the current size of the "Spare part - tech. ID comb." window.</t>
  </si>
  <si>
    <t>The name "Spare part - tech. ID comb." should be displayed in the left top corner of the program window.</t>
  </si>
  <si>
    <t>There should be "Quick filter" bar in the "Spare part - tech. ID comb." program window.</t>
  </si>
  <si>
    <t xml:space="preserve"> - Technical ID key</t>
  </si>
  <si>
    <t xml:space="preserve"> - List position</t>
  </si>
  <si>
    <t xml:space="preserve"> - Quantity</t>
  </si>
  <si>
    <t xml:space="preserve"> - Site</t>
  </si>
  <si>
    <t>ToolBar functionality</t>
  </si>
  <si>
    <t>The "File" tab should be opened if the user clicks on it.</t>
  </si>
  <si>
    <t>The "File" tab should contain the next items:</t>
  </si>
  <si>
    <t xml:space="preserve"> - Window list</t>
  </si>
  <si>
    <t xml:space="preserve"> - Extra design options</t>
  </si>
  <si>
    <t xml:space="preserve"> - Save design</t>
  </si>
  <si>
    <t xml:space="preserve"> - Enable design</t>
  </si>
  <si>
    <t xml:space="preserve"> - Reset design</t>
  </si>
  <si>
    <t xml:space="preserve"> - Export</t>
  </si>
  <si>
    <t>If the user clicks on the "Filter" item then the "Filter criteria" window should be opened.</t>
  </si>
  <si>
    <t>If the user clicks on the "Sort" item then the "Sort criteria" window should be opened.</t>
  </si>
  <si>
    <t>The "View" item should be disabled if the user doesn't choose any record from the "Spare part" list.</t>
  </si>
  <si>
    <t>If the user clicks on the "View" item the next program should be opened for the selected spare part:</t>
  </si>
  <si>
    <t>If the user clicks on the "Refresh" item the program window should be refreshed with all changes that was made before.</t>
  </si>
  <si>
    <t>The "Window list" window should appear if the user clicks on the "Window list" item.</t>
  </si>
  <si>
    <t>If the user clicks on the "Extra design options" item the "Freeze columns" sub-item should open.</t>
  </si>
  <si>
    <t>The "Freeze columns" sub-item should contain own sub-items too:</t>
  </si>
  <si>
    <t xml:space="preserve"> - None (0)</t>
  </si>
  <si>
    <t>The user should be able to select any of these sub-items and specified in this way the number of freezed columns.</t>
  </si>
  <si>
    <t>The program window should switch to design edit mode if the user clicks on the "Enable design" item.</t>
  </si>
  <si>
    <t>The current design should be saved if the user clicks on the "Save design" mode.</t>
  </si>
  <si>
    <t>The current design should be reseted to default if the user clicks on the "Reset design" item.</t>
  </si>
  <si>
    <t>The "Export" item should have the next sub-items:</t>
  </si>
  <si>
    <t xml:space="preserve"> - Excel</t>
  </si>
  <si>
    <t xml:space="preserve"> - OpenOffice Calc…</t>
  </si>
  <si>
    <t xml:space="preserve"> - XML…</t>
  </si>
  <si>
    <t>If the user clicks on the "Excel" sub-item then "Export browser data to Excel" window should appear.</t>
  </si>
  <si>
    <t>If the user clicks on the "Excel" sub-item then "Export browser data to OpenOffice Calc" window should appear.</t>
  </si>
  <si>
    <t>If the user clicks on the "Excel" sub-item then "Export browser data to XML" window should appear.</t>
  </si>
  <si>
    <t>The program window should close if the user clicks on the "Exit" item.</t>
  </si>
  <si>
    <t>The "Help" tab should be opened if the user clicks on it.</t>
  </si>
  <si>
    <t>The "Help" tab should contain the next items:</t>
  </si>
  <si>
    <t xml:space="preserve"> - Contents</t>
  </si>
  <si>
    <t xml:space="preserve"> - Search for help on</t>
  </si>
  <si>
    <t xml:space="preserve"> - Configuration details</t>
  </si>
  <si>
    <t xml:space="preserve"> - About</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</si>
  <si>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</si>
  <si>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</si>
  <si>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</si>
  <si>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"About API PRO 10" window should appear if the user clicks on the "About" item.</t>
  </si>
  <si>
    <t>The program window should close if the user clicks on the "Exit" button on the ToolBar.</t>
  </si>
  <si>
    <t>If the user clicks on the "Filter" button then the "Filter criteria" window should be opened.</t>
  </si>
  <si>
    <t>If the user clicks on the "Sort" button then the "Sort criteria" window should be opened.</t>
  </si>
  <si>
    <t>If the user clicks on the "View" button the next program should be opened for the selected spare part:</t>
  </si>
  <si>
    <t>There should be present the text "Quick filter on" at the "Quick filter" bar.</t>
  </si>
  <si>
    <t>There should be present the list-field at the "Quick filter" bar. The user should be able to select the next values in this field:</t>
  </si>
  <si>
    <t>The text field with default text "&lt;Enter filter value here&gt;" should be present at the "Quick filter" bar.</t>
  </si>
  <si>
    <t>The user should be able to enter any characters to this field. The max length of the enterd string  should be less or equal than sizeof(char) in ABL.</t>
  </si>
  <si>
    <t>If the user tries to enter the string with length more than sizeof(char) then the error window  with the text "Attempt to exceed maximum size of CHARACTER variable. (9324) should appear.</t>
  </si>
  <si>
    <t>There should be present one more list-field after the text field at the "Quick filter" bar. The user should be able to select the next values in this field:</t>
  </si>
  <si>
    <t xml:space="preserve"> - *</t>
  </si>
  <si>
    <t xml:space="preserve"> - =*</t>
  </si>
  <si>
    <t xml:space="preserve"> - &gt;</t>
  </si>
  <si>
    <t xml:space="preserve"> - &gt;=</t>
  </si>
  <si>
    <t xml:space="preserve"> - &lt;</t>
  </si>
  <si>
    <t xml:space="preserve"> - &lt;=</t>
  </si>
  <si>
    <t xml:space="preserve"> - =</t>
  </si>
  <si>
    <t xml:space="preserve"> - &lt;&gt;</t>
  </si>
  <si>
    <t>There should be present the three buttons at the "Quick filter" toolbar:</t>
  </si>
  <si>
    <t xml:space="preserve"> - OK</t>
  </si>
  <si>
    <t xml:space="preserve"> - Clear</t>
  </si>
  <si>
    <t xml:space="preserve"> - Load</t>
  </si>
  <si>
    <t>If the user clicks on the "OK" button of the "Quick filter" toolbar the list of spare parts should be filtered in accordance with quick filter settings.</t>
  </si>
  <si>
    <t>If the user clicks on the "Clear" button of the "Quick filter" toolbar the quick filter setting should be cleared and the default list of spare parts should be displayed.</t>
  </si>
  <si>
    <t>If the user clicks on the "Load" button of the "Quick filter" toolbar the the next program should be opened:</t>
  </si>
  <si>
    <t>There should be the list of combinations of spare parts and Technical IDs at the main part of program window.</t>
  </si>
  <si>
    <t>The user should be able to close the "Filter criteria" window by clicking on the "X" button.</t>
  </si>
  <si>
    <t>The user should be able to move the "Filter criteria" window.</t>
  </si>
  <si>
    <t>There should be present the next combinations of text and select fields:</t>
  </si>
  <si>
    <t>User should be able to enter any character in the text fields of this combinations.</t>
  </si>
  <si>
    <t>The defaul value for the text fields is "?"</t>
  </si>
  <si>
    <t>There should be present the next combinations of two select fields:</t>
  </si>
  <si>
    <t>The user should be able to select the next values in the first list fields of this combinations:</t>
  </si>
  <si>
    <t xml:space="preserve"> - &lt;not selected&gt;</t>
  </si>
  <si>
    <t xml:space="preserve"> - Yes</t>
  </si>
  <si>
    <t xml:space="preserve"> - No</t>
  </si>
  <si>
    <t xml:space="preserve"> - Undefined</t>
  </si>
  <si>
    <t>The user should be able to select the next values in the second select fields of this combinations:</t>
  </si>
  <si>
    <t>There should be present the next buttons at bottom of the "Filter criteria" window:</t>
  </si>
  <si>
    <t xml:space="preserve"> - Cancel</t>
  </si>
  <si>
    <t xml:space="preserve"> - Save</t>
  </si>
  <si>
    <t xml:space="preserve">If the user clicks on the "OK" button: </t>
  </si>
  <si>
    <t xml:space="preserve"> - the entered filter criteria should be applied with AND logical operator for multiple criterias</t>
  </si>
  <si>
    <t xml:space="preserve"> - the "Filter criteria" window should be closed automatically</t>
  </si>
  <si>
    <t>If the user clicks on the "Clear" button then all entered filter criterias should be cleared and default values should be entered to the fields automatically.</t>
  </si>
  <si>
    <t>If the user clicks on the "Cancel" button the "Filter criteria" window should be closed.</t>
  </si>
  <si>
    <t>If the user clicks on the "Save" button the next program should be opened:</t>
  </si>
  <si>
    <t>If the user clicks on the "Load" button the next program should be opened:</t>
  </si>
  <si>
    <t>There should be present three check-boxes in the "Filter criteria" window:</t>
  </si>
  <si>
    <t xml:space="preserve"> - Search in both name and name2</t>
  </si>
  <si>
    <t xml:space="preserve"> - AND prev. selection</t>
  </si>
  <si>
    <t xml:space="preserve"> - OR prev. selection</t>
  </si>
  <si>
    <t>If the user marks the "Search in both name and name2" check box then the value in "Name" field would be used for filtering fields "Name" and "Name2" with OR logical operator.</t>
  </si>
  <si>
    <t>If the user marks the "AND prev. selection" check-box then the the criterias of current filter would be combined with criterias of previous filter with AND logical operator.</t>
  </si>
  <si>
    <t>If the user marks the "OR prev. selection" check-box then the the criterias of current filter would be combined with criterias of previous filter with OR logical operator.</t>
  </si>
  <si>
    <t>The user should be able to select the next values in the SP key, Technical ID key, List position, Site fields:</t>
  </si>
  <si>
    <t>The user should be able to select the next values in the Quantity fields:</t>
  </si>
  <si>
    <t>The user should be able to close the "Sort criteria" window by clicking on the "X" button.</t>
  </si>
  <si>
    <t>The user should be able to move the "Sort criteria" window.</t>
  </si>
  <si>
    <t>There should be present the next select fields:</t>
  </si>
  <si>
    <t xml:space="preserve"> - Element 1</t>
  </si>
  <si>
    <t xml:space="preserve"> - Element 2</t>
  </si>
  <si>
    <t xml:space="preserve"> - Element 3</t>
  </si>
  <si>
    <t xml:space="preserve"> - Element 4</t>
  </si>
  <si>
    <t>In each of these select fields the user should be able to select the next values:</t>
  </si>
  <si>
    <t xml:space="preserve"> - &lt;None&gt;</t>
  </si>
  <si>
    <t>There should be present four "Descending" check-boxes, one next near each select field.</t>
  </si>
  <si>
    <t>There should be next buttons at the bottom of the "Sort criteria" window:</t>
  </si>
  <si>
    <t>Functionality</t>
  </si>
  <si>
    <t>If the user marks the "Descending" check-box the sorting for the corresponding select field should be in descending order.</t>
  </si>
  <si>
    <t xml:space="preserve">If the user  clicks on the "OK" button: </t>
  </si>
  <si>
    <t xml:space="preserve"> - the "Sort criteria" window should be closed automatically.</t>
  </si>
  <si>
    <t xml:space="preserve"> - the entered sort  criteria should be applied. </t>
  </si>
  <si>
    <t xml:space="preserve"> - the result should be sorted by the first select field criteria, after that by the second and so on</t>
  </si>
  <si>
    <t>If the user clicks on the "Clear" button then all entered sort criterias should be cleared and default values should be entered to the fields automatically. All "Descending" check-boxes should be unmarked.</t>
  </si>
  <si>
    <t>If the user clicks on the "Cancel" button the "Sort criteria" window should be closed.</t>
  </si>
  <si>
    <t xml:space="preserve"> - the result should be displayed in the "Spare part - tech. ID comb." browse-window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</si>
</sst>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24"/>
      <color theme="1"/>
      <name val="Calibri"/>
      <family val="2"/>
      <scheme val="minor"/>
    </font>
    <font>
      <sz val="18"/>
      <color theme="1"/>
      <name val="Calibri"/>
      <family val="2"/>
      <scheme val="minor"/>
    </font>
    <font>
      <sz val="20"/>
      <color theme="1"/>
      <name val="Calibri"/>
      <family val="2"/>
      <scheme val="minor"/>
    </font>
    <font>
      <sz val="11"/>
      <color theme="1"/>
      <name val="Calibri"/>
      <family val="2"/>
    </font>
    <font>
      <u/>
      <sz val="11"/>
      <color theme="10"/>
      <name val="Calibri"/>
      <family val="2"/>
      <scheme val="minor"/>
    </font>
  </fonts>
  <fills count="2">
    <fill>
      <patternFill patternType="none"/>
    </fill>
    <fill>
      <patternFill patternType="gray125"/>
    </fill>
  </fills>
  <borders count="21">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64">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4" fillId="0" borderId="7" xfId="0" applyFont="1" applyBorder="1" applyAlignment="1">
      <alignment horizontal="center" vertical="center" wrapText="1"/>
    </xf>
    <xf numFmtId="0" fontId="0" fillId="0" borderId="7" xfId="0" applyBorder="1" applyAlignment="1">
      <alignment wrapText="1"/>
    </xf>
    <xf numFmtId="0" fontId="4" fillId="0" borderId="8" xfId="0" applyFont="1" applyBorder="1" applyAlignment="1">
      <alignment horizontal="center" vertical="center" wrapText="1"/>
    </xf>
    <xf numFmtId="0" fontId="0" fillId="0" borderId="8" xfId="0" applyBorder="1" applyAlignment="1">
      <alignment vertical="center" wrapText="1"/>
    </xf>
    <xf numFmtId="0" fontId="4" fillId="0" borderId="9" xfId="0" applyFont="1" applyBorder="1" applyAlignment="1">
      <alignment horizontal="center" vertical="center" wrapText="1"/>
    </xf>
    <xf numFmtId="0" fontId="0" fillId="0" borderId="10" xfId="0" applyBorder="1" applyAlignment="1">
      <alignmen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9" xfId="0" applyBorder="1" applyAlignment="1">
      <alignment horizontal="center" wrapText="1"/>
    </xf>
    <xf numFmtId="0" fontId="0" fillId="0" borderId="0" xfId="0" applyAlignment="1">
      <alignment wrapText="1"/>
    </xf>
    <xf numFmtId="0" fontId="0" fillId="0" borderId="8" xfId="0" applyBorder="1" applyAlignment="1">
      <alignment horizontal="center" wrapText="1"/>
    </xf>
    <xf numFmtId="0" fontId="0" fillId="0" borderId="10" xfId="0" applyBorder="1" applyAlignment="1">
      <alignment horizontal="center" wrapText="1"/>
    </xf>
    <xf numFmtId="0" fontId="0" fillId="0" borderId="7" xfId="0" applyBorder="1" applyAlignment="1">
      <alignment horizontal="center" wrapText="1"/>
    </xf>
    <xf numFmtId="0" fontId="0" fillId="0" borderId="9" xfId="0" applyBorder="1" applyAlignment="1">
      <alignment horizontal="center"/>
    </xf>
    <xf numFmtId="0" fontId="0" fillId="0" borderId="9" xfId="0" applyBorder="1" applyAlignment="1">
      <alignment wrapText="1"/>
    </xf>
    <xf numFmtId="0" fontId="0" fillId="0" borderId="10" xfId="0" applyBorder="1" applyAlignment="1">
      <alignment horizontal="center"/>
    </xf>
    <xf numFmtId="0" fontId="0" fillId="0" borderId="10" xfId="0" applyFill="1" applyBorder="1" applyAlignment="1">
      <alignment wrapText="1"/>
    </xf>
    <xf numFmtId="0" fontId="0" fillId="0" borderId="7" xfId="0" applyBorder="1" applyAlignment="1">
      <alignment horizontal="center"/>
    </xf>
    <xf numFmtId="0" fontId="0" fillId="0" borderId="7" xfId="0" applyFill="1" applyBorder="1" applyAlignment="1">
      <alignment wrapText="1"/>
    </xf>
    <xf numFmtId="0" fontId="0" fillId="0" borderId="8" xfId="0" applyBorder="1"/>
    <xf numFmtId="0" fontId="0" fillId="0" borderId="9" xfId="0" applyFill="1" applyBorder="1" applyAlignment="1">
      <alignment wrapText="1"/>
    </xf>
    <xf numFmtId="0" fontId="0" fillId="0" borderId="8" xfId="0" applyBorder="1" applyAlignment="1">
      <alignment horizontal="center"/>
    </xf>
    <xf numFmtId="0" fontId="0" fillId="0" borderId="7" xfId="0" applyFont="1" applyBorder="1" applyAlignment="1">
      <alignment horizontal="center" vertical="center" wrapText="1"/>
    </xf>
    <xf numFmtId="0" fontId="3" fillId="0" borderId="7" xfId="0" applyFont="1" applyBorder="1" applyAlignment="1">
      <alignment horizontal="center" vertical="center" wrapText="1"/>
    </xf>
    <xf numFmtId="0" fontId="0" fillId="0" borderId="8" xfId="0" applyFont="1" applyBorder="1" applyAlignment="1">
      <alignment horizontal="center" vertical="center" wrapText="1"/>
    </xf>
    <xf numFmtId="0" fontId="3" fillId="0" borderId="8" xfId="0" applyFont="1" applyBorder="1" applyAlignment="1">
      <alignment horizontal="center" vertical="center" wrapText="1"/>
    </xf>
    <xf numFmtId="0" fontId="0" fillId="0" borderId="8" xfId="0" applyBorder="1" applyAlignment="1">
      <alignment wrapText="1"/>
    </xf>
    <xf numFmtId="0" fontId="0" fillId="0" borderId="9" xfId="0" applyBorder="1" applyAlignment="1">
      <alignment horizontal="center" wrapText="1"/>
    </xf>
    <xf numFmtId="0" fontId="0" fillId="0" borderId="10" xfId="0" applyBorder="1" applyAlignment="1">
      <alignment wrapText="1"/>
    </xf>
    <xf numFmtId="0" fontId="3" fillId="0" borderId="11" xfId="0" applyFont="1" applyBorder="1" applyAlignment="1">
      <alignment horizontal="center" vertical="center" wrapText="1"/>
    </xf>
    <xf numFmtId="0" fontId="0" fillId="0" borderId="9" xfId="0" applyBorder="1" applyAlignment="1">
      <alignment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7" xfId="0" applyBorder="1" applyAlignment="1">
      <alignment vertical="center" wrapText="1"/>
    </xf>
    <xf numFmtId="0" fontId="3" fillId="0" borderId="16" xfId="0" applyFont="1" applyBorder="1" applyAlignment="1">
      <alignment horizontal="center" vertical="center" wrapText="1"/>
    </xf>
    <xf numFmtId="0" fontId="3" fillId="0" borderId="15" xfId="0" applyFont="1" applyBorder="1" applyAlignment="1">
      <alignment horizontal="center" vertical="center" wrapText="1"/>
    </xf>
    <xf numFmtId="0" fontId="6" fillId="0" borderId="7" xfId="1" applyBorder="1" applyAlignment="1">
      <alignment vertical="center" wrapText="1"/>
    </xf>
    <xf numFmtId="0" fontId="3" fillId="0" borderId="16" xfId="0" applyFont="1" applyBorder="1" applyAlignment="1">
      <alignment horizontal="center" vertical="center" wrapText="1"/>
    </xf>
    <xf numFmtId="0" fontId="0" fillId="0" borderId="10" xfId="0" applyBorder="1" applyAlignment="1">
      <alignment horizontal="left" wrapText="1"/>
    </xf>
    <xf numFmtId="0" fontId="0" fillId="0" borderId="7" xfId="0" applyBorder="1" applyAlignment="1">
      <alignment horizontal="left"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7" xfId="0" applyFont="1" applyBorder="1" applyAlignment="1">
      <alignment horizontal="center" vertical="center" wrapText="1"/>
    </xf>
    <xf numFmtId="0" fontId="0" fillId="0" borderId="0" xfId="0" applyFill="1" applyAlignment="1">
      <alignment wrapText="1"/>
    </xf>
    <xf numFmtId="0" fontId="0" fillId="0" borderId="8" xfId="0" applyFill="1" applyBorder="1" applyAlignment="1">
      <alignment wrapText="1"/>
    </xf>
    <xf numFmtId="0" fontId="0" fillId="0" borderId="8" xfId="0" applyBorder="1" applyAlignment="1"/>
    <xf numFmtId="0" fontId="1" fillId="0" borderId="8" xfId="0" applyFont="1" applyFill="1" applyBorder="1" applyAlignment="1">
      <alignment wrapText="1"/>
    </xf>
    <xf numFmtId="0" fontId="6" fillId="0" borderId="7" xfId="1" applyFill="1" applyBorder="1" applyAlignment="1">
      <alignment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0" fillId="0" borderId="0" xfId="0" applyBorder="1" applyAlignment="1">
      <alignment wrapText="1"/>
    </xf>
    <xf numFmtId="0" fontId="0" fillId="0" borderId="0" xfId="0" applyFill="1" applyBorder="1" applyAlignment="1">
      <alignment wrapText="1"/>
    </xf>
    <xf numFmtId="0" fontId="0" fillId="0" borderId="15" xfId="0" applyBorder="1" applyAlignment="1">
      <alignment wrapText="1"/>
    </xf>
    <xf numFmtId="0" fontId="0" fillId="0" borderId="20" xfId="0"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17"/>
  <sheetViews>
    <sheetView topLeftCell="A43" workbookViewId="0">
      <selection activeCell="B50" sqref="B50"/>
    </sheetView>
  </sheetViews>
  <sheetFormatPr defaultRowHeight="15" x14ac:dyDescent="0.25"/>
  <cols>
    <col min="1" max="1" width="9.140625" style="16"/>
    <col min="2" max="2" width="79.5703125" style="16" customWidth="1"/>
    <col min="3" max="3" width="20.42578125" style="16" customWidth="1"/>
  </cols>
  <sheetData>
    <row r="2" spans="1:3" ht="15.75" thickBot="1" x14ac:dyDescent="0.3"/>
    <row r="3" spans="1:3" ht="32.25" thickBot="1" x14ac:dyDescent="0.3">
      <c r="A3" s="1" t="s">
        <v>0</v>
      </c>
      <c r="B3" s="2" t="s">
        <v>1</v>
      </c>
      <c r="C3" s="3" t="s">
        <v>2</v>
      </c>
    </row>
    <row r="4" spans="1:3" ht="24" thickBot="1" x14ac:dyDescent="0.3">
      <c r="A4" s="4" t="s">
        <v>3</v>
      </c>
      <c r="B4" s="5"/>
      <c r="C4" s="6"/>
    </row>
    <row r="5" spans="1:3" ht="45" x14ac:dyDescent="0.25">
      <c r="A5" s="7"/>
      <c r="B5" s="8" t="s">
        <v>25</v>
      </c>
      <c r="C5" s="7"/>
    </row>
    <row r="6" spans="1:3" ht="26.25" x14ac:dyDescent="0.25">
      <c r="A6" s="9"/>
      <c r="B6" s="10" t="s">
        <v>4</v>
      </c>
      <c r="C6" s="9"/>
    </row>
    <row r="7" spans="1:3" ht="30" x14ac:dyDescent="0.25">
      <c r="A7" s="9"/>
      <c r="B7" s="10" t="s">
        <v>5</v>
      </c>
      <c r="C7" s="9"/>
    </row>
    <row r="8" spans="1:3" ht="30" x14ac:dyDescent="0.25">
      <c r="A8" s="9"/>
      <c r="B8" s="10" t="s">
        <v>6</v>
      </c>
      <c r="C8" s="9"/>
    </row>
    <row r="9" spans="1:3" ht="30" x14ac:dyDescent="0.25">
      <c r="A9" s="9"/>
      <c r="B9" s="10" t="s">
        <v>7</v>
      </c>
      <c r="C9" s="9"/>
    </row>
    <row r="10" spans="1:3" ht="26.25" x14ac:dyDescent="0.25">
      <c r="A10" s="9"/>
      <c r="B10" s="10" t="s">
        <v>8</v>
      </c>
      <c r="C10" s="9"/>
    </row>
    <row r="11" spans="1:3" ht="26.25" x14ac:dyDescent="0.25">
      <c r="A11" s="11"/>
      <c r="B11" s="10" t="s">
        <v>9</v>
      </c>
      <c r="C11" s="11"/>
    </row>
    <row r="12" spans="1:3" ht="45.75" thickBot="1" x14ac:dyDescent="0.3">
      <c r="A12" s="11"/>
      <c r="B12" s="12" t="s">
        <v>26</v>
      </c>
      <c r="C12" s="11"/>
    </row>
    <row r="13" spans="1:3" ht="24" thickBot="1" x14ac:dyDescent="0.3">
      <c r="A13" s="4" t="s">
        <v>10</v>
      </c>
      <c r="B13" s="5"/>
      <c r="C13" s="6"/>
    </row>
    <row r="14" spans="1:3" ht="30" x14ac:dyDescent="0.25">
      <c r="A14" s="29"/>
      <c r="B14" s="13" t="s">
        <v>27</v>
      </c>
      <c r="C14" s="30"/>
    </row>
    <row r="15" spans="1:3" ht="23.25" x14ac:dyDescent="0.25">
      <c r="A15" s="31"/>
      <c r="B15" s="14" t="s">
        <v>11</v>
      </c>
      <c r="C15" s="32"/>
    </row>
    <row r="16" spans="1:3" x14ac:dyDescent="0.25">
      <c r="A16" s="15"/>
      <c r="B16" s="16" t="s">
        <v>12</v>
      </c>
      <c r="C16" s="17"/>
    </row>
    <row r="17" spans="1:3" x14ac:dyDescent="0.25">
      <c r="A17" s="18"/>
      <c r="B17" s="16" t="s">
        <v>13</v>
      </c>
      <c r="C17" s="17"/>
    </row>
    <row r="18" spans="1:3" x14ac:dyDescent="0.25">
      <c r="A18" s="19"/>
      <c r="B18" s="8" t="s">
        <v>14</v>
      </c>
      <c r="C18" s="17"/>
    </row>
    <row r="19" spans="1:3" x14ac:dyDescent="0.25">
      <c r="A19" s="15"/>
      <c r="B19" s="21" t="s">
        <v>15</v>
      </c>
      <c r="C19" s="15"/>
    </row>
    <row r="20" spans="1:3" x14ac:dyDescent="0.25">
      <c r="A20" s="18"/>
      <c r="B20" s="23" t="s">
        <v>16</v>
      </c>
      <c r="C20" s="18"/>
    </row>
    <row r="21" spans="1:3" x14ac:dyDescent="0.25">
      <c r="A21" s="18"/>
      <c r="B21" s="23" t="s">
        <v>17</v>
      </c>
      <c r="C21" s="18"/>
    </row>
    <row r="22" spans="1:3" x14ac:dyDescent="0.25">
      <c r="A22" s="18"/>
      <c r="B22" s="23" t="s">
        <v>18</v>
      </c>
      <c r="C22" s="18"/>
    </row>
    <row r="23" spans="1:3" x14ac:dyDescent="0.25">
      <c r="A23" s="18"/>
      <c r="B23" s="23" t="s">
        <v>19</v>
      </c>
      <c r="C23" s="18"/>
    </row>
    <row r="24" spans="1:3" x14ac:dyDescent="0.25">
      <c r="A24" s="19"/>
      <c r="B24" s="25" t="s">
        <v>20</v>
      </c>
      <c r="C24" s="19"/>
    </row>
    <row r="25" spans="1:3" ht="30" x14ac:dyDescent="0.25">
      <c r="A25" s="33"/>
      <c r="B25" s="27" t="s">
        <v>28</v>
      </c>
      <c r="C25" s="33"/>
    </row>
    <row r="26" spans="1:3" ht="30" x14ac:dyDescent="0.25">
      <c r="A26" s="34"/>
      <c r="B26" s="21" t="s">
        <v>98</v>
      </c>
      <c r="C26" s="34"/>
    </row>
    <row r="27" spans="1:3" x14ac:dyDescent="0.25">
      <c r="A27" s="15"/>
      <c r="B27" s="21" t="s">
        <v>21</v>
      </c>
      <c r="C27" s="15"/>
    </row>
    <row r="28" spans="1:3" x14ac:dyDescent="0.25">
      <c r="A28" s="18"/>
      <c r="B28" s="35" t="s">
        <v>22</v>
      </c>
      <c r="C28" s="18"/>
    </row>
    <row r="29" spans="1:3" x14ac:dyDescent="0.25">
      <c r="A29" s="18"/>
      <c r="B29" s="35" t="s">
        <v>29</v>
      </c>
      <c r="C29" s="18"/>
    </row>
    <row r="30" spans="1:3" x14ac:dyDescent="0.25">
      <c r="A30" s="18"/>
      <c r="B30" s="35" t="s">
        <v>30</v>
      </c>
      <c r="C30" s="18"/>
    </row>
    <row r="31" spans="1:3" x14ac:dyDescent="0.25">
      <c r="A31" s="18"/>
      <c r="B31" s="35" t="s">
        <v>31</v>
      </c>
      <c r="C31" s="18"/>
    </row>
    <row r="32" spans="1:3" x14ac:dyDescent="0.25">
      <c r="A32" s="18"/>
      <c r="B32" s="35" t="s">
        <v>32</v>
      </c>
      <c r="C32" s="18"/>
    </row>
    <row r="33" spans="1:3" x14ac:dyDescent="0.25">
      <c r="A33" s="18"/>
      <c r="B33" s="35" t="s">
        <v>23</v>
      </c>
      <c r="C33" s="18"/>
    </row>
    <row r="34" spans="1:3" ht="15.75" thickBot="1" x14ac:dyDescent="0.3">
      <c r="A34" s="19"/>
      <c r="B34" s="8" t="s">
        <v>24</v>
      </c>
      <c r="C34" s="19"/>
    </row>
    <row r="35" spans="1:3" ht="24" thickBot="1" x14ac:dyDescent="0.3">
      <c r="A35" s="4" t="s">
        <v>33</v>
      </c>
      <c r="B35" s="5"/>
      <c r="C35" s="6"/>
    </row>
    <row r="36" spans="1:3" ht="23.25" x14ac:dyDescent="0.25">
      <c r="A36" s="30"/>
      <c r="B36" s="12" t="s">
        <v>34</v>
      </c>
      <c r="C36" s="30"/>
    </row>
    <row r="37" spans="1:3" x14ac:dyDescent="0.25">
      <c r="A37" s="36"/>
      <c r="B37" s="37" t="s">
        <v>35</v>
      </c>
      <c r="C37" s="38"/>
    </row>
    <row r="38" spans="1:3" x14ac:dyDescent="0.25">
      <c r="A38" s="39"/>
      <c r="B38" s="12" t="s">
        <v>17</v>
      </c>
      <c r="C38" s="40"/>
    </row>
    <row r="39" spans="1:3" x14ac:dyDescent="0.25">
      <c r="A39" s="39"/>
      <c r="B39" s="12" t="s">
        <v>18</v>
      </c>
      <c r="C39" s="40"/>
    </row>
    <row r="40" spans="1:3" x14ac:dyDescent="0.25">
      <c r="A40" s="39"/>
      <c r="B40" s="12" t="s">
        <v>19</v>
      </c>
      <c r="C40" s="40"/>
    </row>
    <row r="41" spans="1:3" x14ac:dyDescent="0.25">
      <c r="A41" s="39"/>
      <c r="B41" s="12" t="s">
        <v>20</v>
      </c>
      <c r="C41" s="40"/>
    </row>
    <row r="42" spans="1:3" x14ac:dyDescent="0.25">
      <c r="A42" s="39"/>
      <c r="B42" s="12" t="s">
        <v>36</v>
      </c>
      <c r="C42" s="40"/>
    </row>
    <row r="43" spans="1:3" x14ac:dyDescent="0.25">
      <c r="A43" s="39"/>
      <c r="B43" s="12" t="s">
        <v>37</v>
      </c>
      <c r="C43" s="40"/>
    </row>
    <row r="44" spans="1:3" x14ac:dyDescent="0.25">
      <c r="A44" s="39"/>
      <c r="B44" s="12" t="s">
        <v>38</v>
      </c>
      <c r="C44" s="40"/>
    </row>
    <row r="45" spans="1:3" x14ac:dyDescent="0.25">
      <c r="A45" s="39"/>
      <c r="B45" s="12" t="s">
        <v>39</v>
      </c>
      <c r="C45" s="40"/>
    </row>
    <row r="46" spans="1:3" x14ac:dyDescent="0.25">
      <c r="A46" s="39"/>
      <c r="B46" s="12" t="s">
        <v>40</v>
      </c>
      <c r="C46" s="40"/>
    </row>
    <row r="47" spans="1:3" x14ac:dyDescent="0.25">
      <c r="A47" s="39"/>
      <c r="B47" s="12" t="s">
        <v>41</v>
      </c>
      <c r="C47" s="40"/>
    </row>
    <row r="48" spans="1:3" x14ac:dyDescent="0.25">
      <c r="A48" s="41"/>
      <c r="B48" s="42" t="s">
        <v>16</v>
      </c>
      <c r="C48" s="43"/>
    </row>
    <row r="49" spans="1:3" ht="30" x14ac:dyDescent="0.25">
      <c r="A49" s="44"/>
      <c r="B49" s="45" t="s">
        <v>42</v>
      </c>
      <c r="C49" s="46"/>
    </row>
    <row r="50" spans="1:3" ht="23.25" x14ac:dyDescent="0.25">
      <c r="A50" s="44"/>
      <c r="B50" s="45" t="s">
        <v>43</v>
      </c>
      <c r="C50" s="46"/>
    </row>
    <row r="51" spans="1:3" ht="30" x14ac:dyDescent="0.25">
      <c r="A51" s="32"/>
      <c r="B51" s="12" t="s">
        <v>44</v>
      </c>
      <c r="C51" s="46"/>
    </row>
    <row r="52" spans="1:3" ht="30" x14ac:dyDescent="0.25">
      <c r="A52" s="36"/>
      <c r="B52" s="37" t="s">
        <v>45</v>
      </c>
      <c r="C52" s="38"/>
    </row>
    <row r="53" spans="1:3" x14ac:dyDescent="0.25">
      <c r="A53" s="41"/>
      <c r="B53" s="45" t="str">
        <f>HYPERLINK("[../DesignTable.xlsx]GroupDesign!$B$1076","- (maint) spare_part ")</f>
        <v xml:space="preserve">- (maint) spare_part </v>
      </c>
      <c r="C53" s="43"/>
    </row>
    <row r="54" spans="1:3" ht="30" x14ac:dyDescent="0.25">
      <c r="A54" s="44"/>
      <c r="B54" s="42" t="s">
        <v>46</v>
      </c>
      <c r="C54" s="46"/>
    </row>
    <row r="55" spans="1:3" ht="23.25" x14ac:dyDescent="0.25">
      <c r="A55" s="44"/>
      <c r="B55" s="33" t="s">
        <v>47</v>
      </c>
      <c r="C55" s="46"/>
    </row>
    <row r="56" spans="1:3" ht="30" x14ac:dyDescent="0.25">
      <c r="A56" s="44"/>
      <c r="B56" s="35" t="s">
        <v>48</v>
      </c>
      <c r="C56" s="46"/>
    </row>
    <row r="57" spans="1:3" x14ac:dyDescent="0.25">
      <c r="A57" s="36"/>
      <c r="B57" s="21" t="s">
        <v>49</v>
      </c>
      <c r="C57" s="38"/>
    </row>
    <row r="58" spans="1:3" x14ac:dyDescent="0.25">
      <c r="A58" s="39"/>
      <c r="B58" s="35" t="s">
        <v>50</v>
      </c>
      <c r="C58" s="40"/>
    </row>
    <row r="59" spans="1:3" x14ac:dyDescent="0.25">
      <c r="A59" s="39"/>
      <c r="B59" s="47">
        <v>-1</v>
      </c>
      <c r="C59" s="40"/>
    </row>
    <row r="60" spans="1:3" x14ac:dyDescent="0.25">
      <c r="A60" s="39"/>
      <c r="B60" s="47">
        <v>-2</v>
      </c>
      <c r="C60" s="40"/>
    </row>
    <row r="61" spans="1:3" x14ac:dyDescent="0.25">
      <c r="A61" s="39"/>
      <c r="B61" s="47">
        <v>-3</v>
      </c>
      <c r="C61" s="40"/>
    </row>
    <row r="62" spans="1:3" x14ac:dyDescent="0.25">
      <c r="A62" s="39"/>
      <c r="B62" s="47">
        <v>-4</v>
      </c>
      <c r="C62" s="40"/>
    </row>
    <row r="63" spans="1:3" x14ac:dyDescent="0.25">
      <c r="A63" s="41"/>
      <c r="B63" s="48">
        <v>-5</v>
      </c>
      <c r="C63" s="43"/>
    </row>
    <row r="64" spans="1:3" ht="30" x14ac:dyDescent="0.25">
      <c r="A64" s="44"/>
      <c r="B64" s="48" t="s">
        <v>51</v>
      </c>
      <c r="C64" s="46"/>
    </row>
    <row r="65" spans="1:3" ht="30" x14ac:dyDescent="0.25">
      <c r="A65" s="44"/>
      <c r="B65" s="33" t="s">
        <v>52</v>
      </c>
      <c r="C65" s="46"/>
    </row>
    <row r="66" spans="1:3" ht="23.25" x14ac:dyDescent="0.25">
      <c r="A66" s="44"/>
      <c r="B66" s="33" t="s">
        <v>53</v>
      </c>
      <c r="C66" s="46"/>
    </row>
    <row r="67" spans="1:3" ht="30" x14ac:dyDescent="0.25">
      <c r="A67" s="44"/>
      <c r="B67" s="33" t="s">
        <v>54</v>
      </c>
      <c r="C67" s="46"/>
    </row>
    <row r="68" spans="1:3" x14ac:dyDescent="0.25">
      <c r="A68" s="49"/>
      <c r="B68" s="21" t="s">
        <v>55</v>
      </c>
      <c r="C68" s="49"/>
    </row>
    <row r="69" spans="1:3" x14ac:dyDescent="0.25">
      <c r="A69" s="50"/>
      <c r="B69" s="35" t="s">
        <v>56</v>
      </c>
      <c r="C69" s="50"/>
    </row>
    <row r="70" spans="1:3" x14ac:dyDescent="0.25">
      <c r="A70" s="50"/>
      <c r="B70" s="35" t="s">
        <v>57</v>
      </c>
      <c r="C70" s="50"/>
    </row>
    <row r="71" spans="1:3" x14ac:dyDescent="0.25">
      <c r="A71" s="51"/>
      <c r="B71" s="8" t="s">
        <v>58</v>
      </c>
      <c r="C71" s="51"/>
    </row>
    <row r="72" spans="1:3" ht="30" x14ac:dyDescent="0.25">
      <c r="A72" s="32"/>
      <c r="B72" s="33" t="s">
        <v>59</v>
      </c>
      <c r="C72" s="32"/>
    </row>
    <row r="73" spans="1:3" ht="30" x14ac:dyDescent="0.25">
      <c r="A73" s="32"/>
      <c r="B73" s="33" t="s">
        <v>60</v>
      </c>
      <c r="C73" s="32"/>
    </row>
    <row r="74" spans="1:3" ht="30" x14ac:dyDescent="0.25">
      <c r="A74" s="32"/>
      <c r="B74" s="33" t="s">
        <v>61</v>
      </c>
      <c r="C74" s="32"/>
    </row>
    <row r="75" spans="1:3" ht="23.25" x14ac:dyDescent="0.25">
      <c r="A75" s="44"/>
      <c r="B75" s="33" t="s">
        <v>62</v>
      </c>
      <c r="C75" s="46"/>
    </row>
    <row r="76" spans="1:3" x14ac:dyDescent="0.25">
      <c r="A76" s="33"/>
      <c r="B76" s="33" t="s">
        <v>63</v>
      </c>
      <c r="C76" s="33"/>
    </row>
    <row r="77" spans="1:3" x14ac:dyDescent="0.25">
      <c r="A77" s="17"/>
      <c r="B77" s="16" t="s">
        <v>64</v>
      </c>
      <c r="C77" s="17"/>
    </row>
    <row r="78" spans="1:3" x14ac:dyDescent="0.25">
      <c r="A78" s="17"/>
      <c r="B78" s="16" t="s">
        <v>65</v>
      </c>
      <c r="C78" s="17"/>
    </row>
    <row r="79" spans="1:3" x14ac:dyDescent="0.25">
      <c r="A79" s="17"/>
      <c r="B79" s="16" t="s">
        <v>66</v>
      </c>
      <c r="C79" s="17"/>
    </row>
    <row r="80" spans="1:3" x14ac:dyDescent="0.25">
      <c r="A80" s="17"/>
      <c r="B80" s="16" t="s">
        <v>67</v>
      </c>
      <c r="C80" s="17"/>
    </row>
    <row r="81" spans="1:3" x14ac:dyDescent="0.25">
      <c r="A81" s="15"/>
      <c r="B81" s="16" t="s">
        <v>68</v>
      </c>
      <c r="C81" s="15"/>
    </row>
    <row r="82" spans="1:3" x14ac:dyDescent="0.25">
      <c r="A82" s="34"/>
      <c r="B82" s="33" t="s">
        <v>69</v>
      </c>
      <c r="C82" s="34"/>
    </row>
    <row r="83" spans="1:3" ht="30" x14ac:dyDescent="0.25">
      <c r="A83" s="34"/>
      <c r="B83" s="33" t="s">
        <v>70</v>
      </c>
      <c r="C83" s="34"/>
    </row>
    <row r="84" spans="1:3" ht="30" x14ac:dyDescent="0.25">
      <c r="A84" s="34"/>
      <c r="B84" s="52" t="s">
        <v>71</v>
      </c>
      <c r="C84" s="34"/>
    </row>
    <row r="85" spans="1:3" x14ac:dyDescent="0.25">
      <c r="A85" s="34"/>
      <c r="B85" s="33" t="s">
        <v>72</v>
      </c>
      <c r="C85" s="34"/>
    </row>
    <row r="86" spans="1:3" ht="30" x14ac:dyDescent="0.25">
      <c r="A86" s="34"/>
      <c r="B86" s="33" t="s">
        <v>73</v>
      </c>
      <c r="C86" s="34"/>
    </row>
    <row r="87" spans="1:3" ht="30" x14ac:dyDescent="0.25">
      <c r="A87" s="34"/>
      <c r="B87" s="45" t="s">
        <v>74</v>
      </c>
      <c r="C87" s="34"/>
    </row>
    <row r="88" spans="1:3" ht="30" x14ac:dyDescent="0.25">
      <c r="A88" s="34"/>
      <c r="B88" s="45" t="s">
        <v>75</v>
      </c>
      <c r="C88" s="34"/>
    </row>
    <row r="89" spans="1:3" ht="30" x14ac:dyDescent="0.25">
      <c r="A89" s="15"/>
      <c r="B89" s="37" t="s">
        <v>76</v>
      </c>
      <c r="C89" s="15"/>
    </row>
    <row r="90" spans="1:3" x14ac:dyDescent="0.25">
      <c r="A90" s="19"/>
      <c r="B90" s="45" t="str">
        <f>HYPERLINK("[../DesignTable.xlsx]GroupDesign!$B$1076","- (maint) spare_part ")</f>
        <v xml:space="preserve">- (maint) spare_part </v>
      </c>
      <c r="C90" s="19"/>
    </row>
    <row r="91" spans="1:3" x14ac:dyDescent="0.25">
      <c r="A91" s="26"/>
      <c r="B91" s="25" t="s">
        <v>77</v>
      </c>
      <c r="C91" s="26"/>
    </row>
    <row r="92" spans="1:3" ht="30" x14ac:dyDescent="0.25">
      <c r="A92" s="20"/>
      <c r="B92" s="27" t="s">
        <v>78</v>
      </c>
      <c r="C92" s="20"/>
    </row>
    <row r="93" spans="1:3" x14ac:dyDescent="0.25">
      <c r="A93" s="22"/>
      <c r="B93" s="23" t="s">
        <v>83</v>
      </c>
      <c r="C93" s="22"/>
    </row>
    <row r="94" spans="1:3" x14ac:dyDescent="0.25">
      <c r="A94" s="22"/>
      <c r="B94" s="23" t="s">
        <v>22</v>
      </c>
      <c r="C94" s="22"/>
    </row>
    <row r="95" spans="1:3" x14ac:dyDescent="0.25">
      <c r="A95" s="22"/>
      <c r="B95" s="23" t="s">
        <v>29</v>
      </c>
      <c r="C95" s="22"/>
    </row>
    <row r="96" spans="1:3" x14ac:dyDescent="0.25">
      <c r="A96" s="22"/>
      <c r="B96" s="23" t="s">
        <v>30</v>
      </c>
      <c r="C96" s="22"/>
    </row>
    <row r="97" spans="1:3" x14ac:dyDescent="0.25">
      <c r="A97" s="24"/>
      <c r="B97" s="23" t="s">
        <v>32</v>
      </c>
      <c r="C97" s="24"/>
    </row>
    <row r="98" spans="1:3" ht="30" x14ac:dyDescent="0.25">
      <c r="A98" s="26"/>
      <c r="B98" s="53" t="s">
        <v>79</v>
      </c>
      <c r="C98" s="54"/>
    </row>
    <row r="99" spans="1:3" ht="30" x14ac:dyDescent="0.25">
      <c r="A99" s="26"/>
      <c r="B99" s="55" t="s">
        <v>80</v>
      </c>
      <c r="C99" s="26"/>
    </row>
    <row r="100" spans="1:3" ht="45" x14ac:dyDescent="0.25">
      <c r="A100" s="26"/>
      <c r="B100" s="55" t="s">
        <v>81</v>
      </c>
      <c r="C100" s="26"/>
    </row>
    <row r="101" spans="1:3" ht="30" x14ac:dyDescent="0.25">
      <c r="A101" s="20"/>
      <c r="B101" s="27" t="s">
        <v>82</v>
      </c>
      <c r="C101" s="20"/>
    </row>
    <row r="102" spans="1:3" x14ac:dyDescent="0.25">
      <c r="A102" s="22"/>
      <c r="B102" s="23" t="s">
        <v>83</v>
      </c>
      <c r="C102" s="22"/>
    </row>
    <row r="103" spans="1:3" x14ac:dyDescent="0.25">
      <c r="A103" s="22"/>
      <c r="B103" s="23" t="s">
        <v>84</v>
      </c>
      <c r="C103" s="22"/>
    </row>
    <row r="104" spans="1:3" x14ac:dyDescent="0.25">
      <c r="A104" s="22"/>
      <c r="B104" s="23" t="s">
        <v>85</v>
      </c>
      <c r="C104" s="22"/>
    </row>
    <row r="105" spans="1:3" x14ac:dyDescent="0.25">
      <c r="A105" s="22"/>
      <c r="B105" s="23" t="s">
        <v>86</v>
      </c>
      <c r="C105" s="22"/>
    </row>
    <row r="106" spans="1:3" x14ac:dyDescent="0.25">
      <c r="A106" s="22"/>
      <c r="B106" s="23" t="s">
        <v>87</v>
      </c>
      <c r="C106" s="22"/>
    </row>
    <row r="107" spans="1:3" x14ac:dyDescent="0.25">
      <c r="A107" s="22"/>
      <c r="B107" s="23" t="s">
        <v>88</v>
      </c>
      <c r="C107" s="22"/>
    </row>
    <row r="108" spans="1:3" x14ac:dyDescent="0.25">
      <c r="A108" s="22"/>
      <c r="B108" s="23" t="s">
        <v>89</v>
      </c>
      <c r="C108" s="22"/>
    </row>
    <row r="109" spans="1:3" x14ac:dyDescent="0.25">
      <c r="A109" s="24"/>
      <c r="B109" s="25" t="s">
        <v>90</v>
      </c>
      <c r="C109" s="24"/>
    </row>
    <row r="110" spans="1:3" x14ac:dyDescent="0.25">
      <c r="A110" s="28"/>
      <c r="B110" s="23" t="s">
        <v>91</v>
      </c>
      <c r="C110" s="28"/>
    </row>
    <row r="111" spans="1:3" x14ac:dyDescent="0.25">
      <c r="A111" s="28"/>
      <c r="B111" s="23" t="s">
        <v>92</v>
      </c>
      <c r="C111" s="28"/>
    </row>
    <row r="112" spans="1:3" x14ac:dyDescent="0.25">
      <c r="A112" s="28"/>
      <c r="B112" s="23" t="s">
        <v>93</v>
      </c>
      <c r="C112" s="28"/>
    </row>
    <row r="113" spans="1:3" x14ac:dyDescent="0.25">
      <c r="A113" s="28"/>
      <c r="B113" s="23" t="s">
        <v>94</v>
      </c>
      <c r="C113" s="28"/>
    </row>
    <row r="114" spans="1:3" ht="30" x14ac:dyDescent="0.25">
      <c r="A114" s="26"/>
      <c r="B114" s="53" t="s">
        <v>95</v>
      </c>
      <c r="C114" s="26"/>
    </row>
    <row r="115" spans="1:3" ht="30" x14ac:dyDescent="0.25">
      <c r="A115" s="26"/>
      <c r="B115" s="53" t="s">
        <v>96</v>
      </c>
      <c r="C115" s="26"/>
    </row>
    <row r="116" spans="1:3" ht="30" x14ac:dyDescent="0.25">
      <c r="A116" s="28"/>
      <c r="B116" s="27" t="s">
        <v>97</v>
      </c>
      <c r="C116" s="28"/>
    </row>
    <row r="117" spans="1:3" x14ac:dyDescent="0.25">
      <c r="A117" s="28"/>
      <c r="B117" s="56" t="str">
        <f>HYPERLINK("[../DesignTable.xlsx]GroupDesign!$B$375","- (browse) filter [1]")</f>
        <v>- (browse) filter [1]</v>
      </c>
      <c r="C117" s="28"/>
    </row>
  </sheetData>
  <mergeCells count="29">
    <mergeCell ref="A92:A97"/>
    <mergeCell ref="C92:C97"/>
    <mergeCell ref="A101:A109"/>
    <mergeCell ref="C101:C109"/>
    <mergeCell ref="A110:A113"/>
    <mergeCell ref="C110:C113"/>
    <mergeCell ref="A116:A117"/>
    <mergeCell ref="C116:C117"/>
    <mergeCell ref="A77:A81"/>
    <mergeCell ref="C77:C81"/>
    <mergeCell ref="A89:A90"/>
    <mergeCell ref="C89:C90"/>
    <mergeCell ref="A52:A53"/>
    <mergeCell ref="C52:C53"/>
    <mergeCell ref="A57:A63"/>
    <mergeCell ref="C57:C63"/>
    <mergeCell ref="A68:A71"/>
    <mergeCell ref="C68:C71"/>
    <mergeCell ref="A27:A34"/>
    <mergeCell ref="C27:C34"/>
    <mergeCell ref="A35:C35"/>
    <mergeCell ref="A37:A48"/>
    <mergeCell ref="C37:C48"/>
    <mergeCell ref="A4:C4"/>
    <mergeCell ref="A13:C13"/>
    <mergeCell ref="A16:A18"/>
    <mergeCell ref="C16:C18"/>
    <mergeCell ref="A19:A24"/>
    <mergeCell ref="C19:C24"/>
  </mergeCells>
  <hyperlinks>
    <hyperlink ref="B49" location="FilterCriteriaWindow!A1" display="If the user clicks on the &quot;Filter&quot; item then the &quot;Filter criteria&quot; window should be opened." xr:uid="{B9CC2EB4-CD42-468D-AA86-5B27BFF01AFC}"/>
    <hyperlink ref="B50" location="SortCriteriaWindow!A1" display="If the user clicks on the &quot;Sort&quot; item then the &quot;Sort criteria&quot; window should be opened." xr:uid="{27FC4489-0F18-4FD0-927D-4887F1091C71}"/>
    <hyperlink ref="B87" location="FilterCriteriaWindow!A1" display="If the user clicks on the &quot;Filter&quot; button then the &quot;Filter criteria&quot; window should be opened." xr:uid="{2A99D1F3-3B1A-4258-8026-F2ED53D656B1}"/>
    <hyperlink ref="B88" location="SortCriteriaWindow!A1" display="If the user clicks on the &quot;Sort&quot; button then the &quot;Sort criteria&quot; window should be opened." xr:uid="{403F3149-FCEA-4BC4-98E4-14E0B42EB03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D2007-915B-4FB9-93D1-086D9531B7D0}">
  <dimension ref="A2:C64"/>
  <sheetViews>
    <sheetView topLeftCell="A52" workbookViewId="0"/>
  </sheetViews>
  <sheetFormatPr defaultRowHeight="15" x14ac:dyDescent="0.25"/>
  <cols>
    <col min="1" max="1" width="9.140625" style="16"/>
    <col min="2" max="2" width="79.5703125" style="16" customWidth="1"/>
    <col min="3" max="3" width="20.42578125" style="16" customWidth="1"/>
  </cols>
  <sheetData>
    <row r="2" spans="1:3" ht="15.75" thickBot="1" x14ac:dyDescent="0.3"/>
    <row r="3" spans="1:3" ht="32.25" thickBot="1" x14ac:dyDescent="0.3">
      <c r="A3" s="57" t="s">
        <v>0</v>
      </c>
      <c r="B3" s="58" t="s">
        <v>1</v>
      </c>
      <c r="C3" s="59" t="s">
        <v>2</v>
      </c>
    </row>
    <row r="4" spans="1:3" ht="24" thickBot="1" x14ac:dyDescent="0.3">
      <c r="A4" s="4" t="s">
        <v>3</v>
      </c>
      <c r="B4" s="5"/>
      <c r="C4" s="6"/>
    </row>
    <row r="5" spans="1:3" ht="30" x14ac:dyDescent="0.25">
      <c r="A5" s="9"/>
      <c r="B5" s="10" t="s">
        <v>99</v>
      </c>
      <c r="C5" s="9"/>
    </row>
    <row r="6" spans="1:3" ht="27" thickBot="1" x14ac:dyDescent="0.3">
      <c r="A6" s="11"/>
      <c r="B6" s="10" t="s">
        <v>100</v>
      </c>
      <c r="C6" s="11"/>
    </row>
    <row r="7" spans="1:3" ht="24" thickBot="1" x14ac:dyDescent="0.3">
      <c r="A7" s="4" t="s">
        <v>10</v>
      </c>
      <c r="B7" s="5"/>
      <c r="C7" s="6"/>
    </row>
    <row r="8" spans="1:3" x14ac:dyDescent="0.25">
      <c r="A8" s="35"/>
      <c r="B8" s="60" t="s">
        <v>101</v>
      </c>
      <c r="C8" s="35"/>
    </row>
    <row r="9" spans="1:3" x14ac:dyDescent="0.25">
      <c r="A9" s="35"/>
      <c r="B9" s="60" t="s">
        <v>22</v>
      </c>
      <c r="C9" s="35"/>
    </row>
    <row r="10" spans="1:3" x14ac:dyDescent="0.25">
      <c r="A10" s="35"/>
      <c r="B10" s="60" t="s">
        <v>29</v>
      </c>
      <c r="C10" s="35"/>
    </row>
    <row r="11" spans="1:3" x14ac:dyDescent="0.25">
      <c r="A11" s="35"/>
      <c r="B11" s="60" t="s">
        <v>30</v>
      </c>
      <c r="C11" s="35"/>
    </row>
    <row r="12" spans="1:3" x14ac:dyDescent="0.25">
      <c r="A12" s="35"/>
      <c r="B12" s="60" t="s">
        <v>31</v>
      </c>
      <c r="C12" s="35"/>
    </row>
    <row r="13" spans="1:3" x14ac:dyDescent="0.25">
      <c r="A13" s="35"/>
      <c r="B13" s="60" t="s">
        <v>32</v>
      </c>
      <c r="C13" s="35"/>
    </row>
    <row r="14" spans="1:3" x14ac:dyDescent="0.25">
      <c r="A14" s="33"/>
      <c r="B14" s="53" t="s">
        <v>102</v>
      </c>
      <c r="C14" s="33"/>
    </row>
    <row r="15" spans="1:3" x14ac:dyDescent="0.25">
      <c r="A15" s="33"/>
      <c r="B15" s="53" t="s">
        <v>103</v>
      </c>
      <c r="C15" s="33"/>
    </row>
    <row r="16" spans="1:3" ht="30" x14ac:dyDescent="0.25">
      <c r="A16" s="17"/>
      <c r="B16" s="27" t="s">
        <v>128</v>
      </c>
      <c r="C16" s="17"/>
    </row>
    <row r="17" spans="1:3" x14ac:dyDescent="0.25">
      <c r="A17" s="17"/>
      <c r="B17" s="23" t="s">
        <v>83</v>
      </c>
      <c r="C17" s="17"/>
    </row>
    <row r="18" spans="1:3" x14ac:dyDescent="0.25">
      <c r="A18" s="17"/>
      <c r="B18" s="23" t="s">
        <v>84</v>
      </c>
      <c r="C18" s="17"/>
    </row>
    <row r="19" spans="1:3" x14ac:dyDescent="0.25">
      <c r="A19" s="17"/>
      <c r="B19" s="23" t="s">
        <v>85</v>
      </c>
      <c r="C19" s="17"/>
    </row>
    <row r="20" spans="1:3" x14ac:dyDescent="0.25">
      <c r="A20" s="17"/>
      <c r="B20" s="23" t="s">
        <v>86</v>
      </c>
      <c r="C20" s="17"/>
    </row>
    <row r="21" spans="1:3" x14ac:dyDescent="0.25">
      <c r="A21" s="17"/>
      <c r="B21" s="23" t="s">
        <v>87</v>
      </c>
      <c r="C21" s="17"/>
    </row>
    <row r="22" spans="1:3" x14ac:dyDescent="0.25">
      <c r="A22" s="17"/>
      <c r="B22" s="23" t="s">
        <v>88</v>
      </c>
      <c r="C22" s="17"/>
    </row>
    <row r="23" spans="1:3" x14ac:dyDescent="0.25">
      <c r="A23" s="17"/>
      <c r="B23" s="23" t="s">
        <v>89</v>
      </c>
      <c r="C23" s="17"/>
    </row>
    <row r="24" spans="1:3" x14ac:dyDescent="0.25">
      <c r="A24" s="17"/>
      <c r="B24" s="25" t="s">
        <v>90</v>
      </c>
      <c r="C24" s="17"/>
    </row>
    <row r="25" spans="1:3" x14ac:dyDescent="0.25">
      <c r="A25" s="15"/>
      <c r="B25" s="27" t="s">
        <v>129</v>
      </c>
      <c r="C25" s="15"/>
    </row>
    <row r="26" spans="1:3" x14ac:dyDescent="0.25">
      <c r="A26" s="18"/>
      <c r="B26" s="23" t="s">
        <v>85</v>
      </c>
      <c r="C26" s="18"/>
    </row>
    <row r="27" spans="1:3" x14ac:dyDescent="0.25">
      <c r="A27" s="18"/>
      <c r="B27" s="23" t="s">
        <v>86</v>
      </c>
      <c r="C27" s="18"/>
    </row>
    <row r="28" spans="1:3" x14ac:dyDescent="0.25">
      <c r="A28" s="18"/>
      <c r="B28" s="23" t="s">
        <v>87</v>
      </c>
      <c r="C28" s="18"/>
    </row>
    <row r="29" spans="1:3" x14ac:dyDescent="0.25">
      <c r="A29" s="18"/>
      <c r="B29" s="23" t="s">
        <v>88</v>
      </c>
      <c r="C29" s="18"/>
    </row>
    <row r="30" spans="1:3" x14ac:dyDescent="0.25">
      <c r="A30" s="18"/>
      <c r="B30" s="23" t="s">
        <v>89</v>
      </c>
      <c r="C30" s="18"/>
    </row>
    <row r="31" spans="1:3" x14ac:dyDescent="0.25">
      <c r="A31" s="19"/>
      <c r="B31" s="25" t="s">
        <v>90</v>
      </c>
      <c r="C31" s="19"/>
    </row>
    <row r="32" spans="1:3" x14ac:dyDescent="0.25">
      <c r="A32" s="21"/>
      <c r="B32" s="21" t="s">
        <v>104</v>
      </c>
      <c r="C32" s="21"/>
    </row>
    <row r="33" spans="1:3" x14ac:dyDescent="0.25">
      <c r="A33" s="8"/>
      <c r="B33" s="25" t="s">
        <v>24</v>
      </c>
      <c r="C33" s="8"/>
    </row>
    <row r="34" spans="1:3" ht="30" x14ac:dyDescent="0.25">
      <c r="A34" s="15"/>
      <c r="B34" s="23" t="s">
        <v>105</v>
      </c>
      <c r="C34" s="15"/>
    </row>
    <row r="35" spans="1:3" x14ac:dyDescent="0.25">
      <c r="A35" s="18"/>
      <c r="B35" s="23" t="s">
        <v>106</v>
      </c>
      <c r="C35" s="18"/>
    </row>
    <row r="36" spans="1:3" x14ac:dyDescent="0.25">
      <c r="A36" s="18"/>
      <c r="B36" s="23" t="s">
        <v>107</v>
      </c>
      <c r="C36" s="18"/>
    </row>
    <row r="37" spans="1:3" x14ac:dyDescent="0.25">
      <c r="A37" s="18"/>
      <c r="B37" s="23" t="s">
        <v>108</v>
      </c>
      <c r="C37" s="18"/>
    </row>
    <row r="38" spans="1:3" x14ac:dyDescent="0.25">
      <c r="A38" s="19"/>
      <c r="B38" s="23" t="s">
        <v>109</v>
      </c>
      <c r="C38" s="19"/>
    </row>
    <row r="39" spans="1:3" ht="30" x14ac:dyDescent="0.25">
      <c r="A39" s="15"/>
      <c r="B39" s="27" t="s">
        <v>110</v>
      </c>
      <c r="C39" s="15"/>
    </row>
    <row r="40" spans="1:3" x14ac:dyDescent="0.25">
      <c r="A40" s="18"/>
      <c r="B40" s="23" t="s">
        <v>89</v>
      </c>
      <c r="C40" s="18"/>
    </row>
    <row r="41" spans="1:3" x14ac:dyDescent="0.25">
      <c r="A41" s="19"/>
      <c r="B41" s="25" t="s">
        <v>90</v>
      </c>
      <c r="C41" s="19"/>
    </row>
    <row r="42" spans="1:3" x14ac:dyDescent="0.25">
      <c r="A42" s="15"/>
      <c r="B42" s="27" t="s">
        <v>111</v>
      </c>
      <c r="C42" s="15"/>
    </row>
    <row r="43" spans="1:3" x14ac:dyDescent="0.25">
      <c r="A43" s="18"/>
      <c r="B43" s="23" t="s">
        <v>92</v>
      </c>
      <c r="C43" s="18"/>
    </row>
    <row r="44" spans="1:3" x14ac:dyDescent="0.25">
      <c r="A44" s="18"/>
      <c r="B44" s="23" t="s">
        <v>93</v>
      </c>
      <c r="C44" s="18"/>
    </row>
    <row r="45" spans="1:3" x14ac:dyDescent="0.25">
      <c r="A45" s="18"/>
      <c r="B45" s="23" t="s">
        <v>112</v>
      </c>
      <c r="C45" s="18"/>
    </row>
    <row r="46" spans="1:3" x14ac:dyDescent="0.25">
      <c r="A46" s="18"/>
      <c r="B46" s="23" t="s">
        <v>113</v>
      </c>
      <c r="C46" s="18"/>
    </row>
    <row r="47" spans="1:3" x14ac:dyDescent="0.25">
      <c r="A47" s="19"/>
      <c r="B47" s="25" t="s">
        <v>94</v>
      </c>
      <c r="C47" s="19"/>
    </row>
    <row r="48" spans="1:3" x14ac:dyDescent="0.25">
      <c r="A48" s="15"/>
      <c r="B48" s="27" t="s">
        <v>114</v>
      </c>
      <c r="C48" s="15"/>
    </row>
    <row r="49" spans="1:3" ht="30" x14ac:dyDescent="0.25">
      <c r="A49" s="18"/>
      <c r="B49" s="23" t="s">
        <v>115</v>
      </c>
      <c r="C49" s="18"/>
    </row>
    <row r="50" spans="1:3" x14ac:dyDescent="0.25">
      <c r="A50" s="18"/>
      <c r="B50" s="23" t="s">
        <v>116</v>
      </c>
      <c r="C50" s="18"/>
    </row>
    <row r="51" spans="1:3" x14ac:dyDescent="0.25">
      <c r="A51" s="19"/>
      <c r="B51" s="25" t="s">
        <v>149</v>
      </c>
      <c r="C51" s="19"/>
    </row>
    <row r="52" spans="1:3" ht="30" x14ac:dyDescent="0.25">
      <c r="A52" s="33"/>
      <c r="B52" s="53" t="s">
        <v>117</v>
      </c>
      <c r="C52" s="33"/>
    </row>
    <row r="53" spans="1:3" x14ac:dyDescent="0.25">
      <c r="A53" s="33"/>
      <c r="B53" s="53" t="s">
        <v>118</v>
      </c>
      <c r="C53" s="33"/>
    </row>
    <row r="54" spans="1:3" x14ac:dyDescent="0.25">
      <c r="A54" s="17"/>
      <c r="B54" s="27" t="s">
        <v>119</v>
      </c>
      <c r="C54" s="17"/>
    </row>
    <row r="55" spans="1:3" x14ac:dyDescent="0.25">
      <c r="A55" s="17"/>
      <c r="B55" s="56" t="str">
        <f>HYPERLINK("[../DesignTable.xlsx]GroupDesign!$B$376","- (browse) filter [2]")</f>
        <v>- (browse) filter [2]</v>
      </c>
      <c r="C55" s="17"/>
    </row>
    <row r="56" spans="1:3" x14ac:dyDescent="0.25">
      <c r="A56" s="17"/>
      <c r="B56" s="27" t="s">
        <v>120</v>
      </c>
      <c r="C56" s="17"/>
    </row>
    <row r="57" spans="1:3" x14ac:dyDescent="0.25">
      <c r="A57" s="17"/>
      <c r="B57" s="56" t="str">
        <f>HYPERLINK("[../DesignTable.xlsx]GroupDesign!$B$375","- (browse) filter [1]")</f>
        <v>- (browse) filter [1]</v>
      </c>
      <c r="C57" s="17"/>
    </row>
    <row r="58" spans="1:3" x14ac:dyDescent="0.25">
      <c r="A58" s="17"/>
      <c r="B58" s="27" t="s">
        <v>121</v>
      </c>
      <c r="C58" s="17"/>
    </row>
    <row r="59" spans="1:3" x14ac:dyDescent="0.25">
      <c r="A59" s="17"/>
      <c r="B59" s="23" t="s">
        <v>122</v>
      </c>
      <c r="C59" s="17"/>
    </row>
    <row r="60" spans="1:3" x14ac:dyDescent="0.25">
      <c r="A60" s="17"/>
      <c r="B60" s="23" t="s">
        <v>123</v>
      </c>
      <c r="C60" s="17"/>
    </row>
    <row r="61" spans="1:3" x14ac:dyDescent="0.25">
      <c r="A61" s="17"/>
      <c r="B61" s="25" t="s">
        <v>124</v>
      </c>
      <c r="C61" s="17"/>
    </row>
    <row r="62" spans="1:3" ht="45" x14ac:dyDescent="0.25">
      <c r="A62" s="33"/>
      <c r="B62" s="53" t="s">
        <v>125</v>
      </c>
      <c r="C62" s="33"/>
    </row>
    <row r="63" spans="1:3" ht="30" x14ac:dyDescent="0.25">
      <c r="A63" s="33"/>
      <c r="B63" s="53" t="s">
        <v>126</v>
      </c>
      <c r="C63" s="33"/>
    </row>
    <row r="64" spans="1:3" ht="30" x14ac:dyDescent="0.25">
      <c r="A64" s="33"/>
      <c r="B64" s="53" t="s">
        <v>127</v>
      </c>
      <c r="C64" s="33"/>
    </row>
  </sheetData>
  <mergeCells count="20">
    <mergeCell ref="A56:A57"/>
    <mergeCell ref="C56:C57"/>
    <mergeCell ref="A58:A61"/>
    <mergeCell ref="C58:C61"/>
    <mergeCell ref="A25:A31"/>
    <mergeCell ref="C25:C31"/>
    <mergeCell ref="A42:A47"/>
    <mergeCell ref="C42:C47"/>
    <mergeCell ref="A48:A51"/>
    <mergeCell ref="C48:C51"/>
    <mergeCell ref="A54:A55"/>
    <mergeCell ref="C54:C55"/>
    <mergeCell ref="A34:A38"/>
    <mergeCell ref="C34:C38"/>
    <mergeCell ref="A39:A41"/>
    <mergeCell ref="C39:C41"/>
    <mergeCell ref="A4:C4"/>
    <mergeCell ref="A7:C7"/>
    <mergeCell ref="A16:A24"/>
    <mergeCell ref="C16:C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086E2-1840-4E65-A67C-045FA6F7741C}">
  <dimension ref="A2:C33"/>
  <sheetViews>
    <sheetView tabSelected="1" workbookViewId="0"/>
  </sheetViews>
  <sheetFormatPr defaultRowHeight="15" x14ac:dyDescent="0.25"/>
  <cols>
    <col min="1" max="1" width="9.140625" style="16"/>
    <col min="2" max="2" width="79.5703125" style="16" customWidth="1"/>
    <col min="3" max="3" width="20.42578125" style="16" customWidth="1"/>
  </cols>
  <sheetData>
    <row r="2" spans="1:3" ht="15.75" thickBot="1" x14ac:dyDescent="0.3"/>
    <row r="3" spans="1:3" ht="32.25" thickBot="1" x14ac:dyDescent="0.3">
      <c r="A3" s="57" t="s">
        <v>0</v>
      </c>
      <c r="B3" s="58" t="s">
        <v>1</v>
      </c>
      <c r="C3" s="59" t="s">
        <v>2</v>
      </c>
    </row>
    <row r="4" spans="1:3" ht="24" thickBot="1" x14ac:dyDescent="0.3">
      <c r="A4" s="4" t="s">
        <v>3</v>
      </c>
      <c r="B4" s="5"/>
      <c r="C4" s="6"/>
    </row>
    <row r="5" spans="1:3" ht="30" x14ac:dyDescent="0.25">
      <c r="A5" s="9"/>
      <c r="B5" s="10" t="s">
        <v>130</v>
      </c>
      <c r="C5" s="9"/>
    </row>
    <row r="6" spans="1:3" ht="27" thickBot="1" x14ac:dyDescent="0.3">
      <c r="A6" s="11"/>
      <c r="B6" s="10" t="s">
        <v>131</v>
      </c>
      <c r="C6" s="11"/>
    </row>
    <row r="7" spans="1:3" ht="24" thickBot="1" x14ac:dyDescent="0.3">
      <c r="A7" s="4" t="s">
        <v>10</v>
      </c>
      <c r="B7" s="5"/>
      <c r="C7" s="6"/>
    </row>
    <row r="8" spans="1:3" x14ac:dyDescent="0.25">
      <c r="A8" s="19"/>
      <c r="B8" s="35" t="s">
        <v>132</v>
      </c>
      <c r="C8" s="19"/>
    </row>
    <row r="9" spans="1:3" x14ac:dyDescent="0.25">
      <c r="A9" s="17"/>
      <c r="B9" s="35" t="s">
        <v>133</v>
      </c>
      <c r="C9" s="17"/>
    </row>
    <row r="10" spans="1:3" x14ac:dyDescent="0.25">
      <c r="A10" s="17"/>
      <c r="B10" s="35" t="s">
        <v>134</v>
      </c>
      <c r="C10" s="17"/>
    </row>
    <row r="11" spans="1:3" x14ac:dyDescent="0.25">
      <c r="A11" s="17"/>
      <c r="B11" s="35" t="s">
        <v>135</v>
      </c>
      <c r="C11" s="17"/>
    </row>
    <row r="12" spans="1:3" x14ac:dyDescent="0.25">
      <c r="A12" s="17"/>
      <c r="B12" s="8" t="s">
        <v>136</v>
      </c>
      <c r="C12" s="17"/>
    </row>
    <row r="13" spans="1:3" x14ac:dyDescent="0.25">
      <c r="A13" s="15"/>
      <c r="B13" s="21" t="s">
        <v>137</v>
      </c>
      <c r="C13" s="15"/>
    </row>
    <row r="14" spans="1:3" x14ac:dyDescent="0.25">
      <c r="A14" s="18"/>
      <c r="B14" s="35" t="s">
        <v>138</v>
      </c>
      <c r="C14" s="18"/>
    </row>
    <row r="15" spans="1:3" x14ac:dyDescent="0.25">
      <c r="A15" s="18"/>
      <c r="B15" s="35" t="s">
        <v>22</v>
      </c>
      <c r="C15" s="18"/>
    </row>
    <row r="16" spans="1:3" x14ac:dyDescent="0.25">
      <c r="A16" s="18"/>
      <c r="B16" s="35" t="s">
        <v>29</v>
      </c>
      <c r="C16" s="18"/>
    </row>
    <row r="17" spans="1:3" x14ac:dyDescent="0.25">
      <c r="A17" s="18"/>
      <c r="B17" s="35" t="s">
        <v>30</v>
      </c>
      <c r="C17" s="18"/>
    </row>
    <row r="18" spans="1:3" x14ac:dyDescent="0.25">
      <c r="A18" s="18"/>
      <c r="B18" s="35" t="s">
        <v>31</v>
      </c>
      <c r="C18" s="18"/>
    </row>
    <row r="19" spans="1:3" x14ac:dyDescent="0.25">
      <c r="A19" s="19"/>
      <c r="B19" s="35" t="s">
        <v>32</v>
      </c>
      <c r="C19" s="19"/>
    </row>
    <row r="20" spans="1:3" ht="30" x14ac:dyDescent="0.25">
      <c r="A20" s="33"/>
      <c r="B20" s="53" t="s">
        <v>139</v>
      </c>
      <c r="C20" s="33"/>
    </row>
    <row r="21" spans="1:3" x14ac:dyDescent="0.25">
      <c r="A21" s="15"/>
      <c r="B21" s="27" t="s">
        <v>140</v>
      </c>
      <c r="C21" s="15"/>
    </row>
    <row r="22" spans="1:3" x14ac:dyDescent="0.25">
      <c r="A22" s="18"/>
      <c r="B22" s="23" t="s">
        <v>92</v>
      </c>
      <c r="C22" s="18"/>
    </row>
    <row r="23" spans="1:3" x14ac:dyDescent="0.25">
      <c r="A23" s="18"/>
      <c r="B23" s="23" t="s">
        <v>93</v>
      </c>
      <c r="C23" s="18"/>
    </row>
    <row r="24" spans="1:3" ht="15.75" thickBot="1" x14ac:dyDescent="0.3">
      <c r="A24" s="19"/>
      <c r="B24" s="25" t="s">
        <v>112</v>
      </c>
      <c r="C24" s="19"/>
    </row>
    <row r="25" spans="1:3" ht="24" thickBot="1" x14ac:dyDescent="0.3">
      <c r="A25" s="4" t="s">
        <v>141</v>
      </c>
      <c r="B25" s="5"/>
      <c r="C25" s="6"/>
    </row>
    <row r="26" spans="1:3" ht="30" x14ac:dyDescent="0.25">
      <c r="A26" s="62"/>
      <c r="B26" s="25" t="s">
        <v>142</v>
      </c>
      <c r="C26" s="8"/>
    </row>
    <row r="27" spans="1:3" x14ac:dyDescent="0.25">
      <c r="A27" s="15"/>
      <c r="B27" s="61" t="s">
        <v>143</v>
      </c>
      <c r="C27" s="15"/>
    </row>
    <row r="28" spans="1:3" x14ac:dyDescent="0.25">
      <c r="A28" s="18"/>
      <c r="B28" s="61" t="s">
        <v>144</v>
      </c>
      <c r="C28" s="18"/>
    </row>
    <row r="29" spans="1:3" x14ac:dyDescent="0.25">
      <c r="A29" s="18"/>
      <c r="B29" s="61" t="s">
        <v>145</v>
      </c>
      <c r="C29" s="18"/>
    </row>
    <row r="30" spans="1:3" ht="30" x14ac:dyDescent="0.25">
      <c r="A30" s="18"/>
      <c r="B30" s="61" t="s">
        <v>146</v>
      </c>
      <c r="C30" s="18"/>
    </row>
    <row r="31" spans="1:3" x14ac:dyDescent="0.25">
      <c r="A31" s="19"/>
      <c r="B31" s="63" t="s">
        <v>149</v>
      </c>
      <c r="C31" s="19"/>
    </row>
    <row r="32" spans="1:3" ht="45" x14ac:dyDescent="0.25">
      <c r="A32" s="33"/>
      <c r="B32" s="53" t="s">
        <v>147</v>
      </c>
      <c r="C32" s="33"/>
    </row>
    <row r="33" spans="1:3" x14ac:dyDescent="0.25">
      <c r="A33" s="33"/>
      <c r="B33" s="53" t="s">
        <v>148</v>
      </c>
      <c r="C33" s="33"/>
    </row>
  </sheetData>
  <mergeCells count="11">
    <mergeCell ref="A21:A24"/>
    <mergeCell ref="C21:C24"/>
    <mergeCell ref="A25:C25"/>
    <mergeCell ref="A27:A31"/>
    <mergeCell ref="C27:C31"/>
    <mergeCell ref="A13:A19"/>
    <mergeCell ref="C13:C19"/>
    <mergeCell ref="A4:C4"/>
    <mergeCell ref="A7:C7"/>
    <mergeCell ref="A8:A12"/>
    <mergeCell ref="C8:C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SPTICombination</vt:lpstr>
      <vt:lpstr>FilterCriteriaWindow</vt:lpstr>
      <vt:lpstr>SortCriteriaWindow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2018-11-01T16:08:59Z</dcterms:modified>
</cp:coreProperties>
</file>