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4papp_e/Documents/Programming/Polytopia/"/>
    </mc:Choice>
  </mc:AlternateContent>
  <xr:revisionPtr revIDLastSave="0" documentId="8_{E61F4710-E302-BA41-A816-B1AE1537D863}" xr6:coauthVersionLast="36" xr6:coauthVersionMax="36" xr10:uidLastSave="{00000000-0000-0000-0000-000000000000}"/>
  <bookViews>
    <workbookView xWindow="0" yWindow="0" windowWidth="28800" windowHeight="18000" xr2:uid="{2DE8853B-E020-7647-AE3D-152B86F82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1" i="1"/>
  <c r="D2" i="1"/>
  <c r="C12" i="1"/>
  <c r="C8" i="1"/>
  <c r="C10" i="1"/>
  <c r="C11" i="1"/>
  <c r="C9" i="1"/>
  <c r="C6" i="1"/>
  <c r="C7" i="1"/>
  <c r="C24" i="1"/>
  <c r="C21" i="1"/>
  <c r="D16" i="1"/>
  <c r="D17" i="1"/>
  <c r="C18" i="1"/>
  <c r="B8" i="1"/>
  <c r="C15" i="1"/>
  <c r="D18" i="1"/>
  <c r="D8" i="1" l="1"/>
  <c r="D22" i="1"/>
  <c r="D23" i="1"/>
  <c r="D24" i="1" l="1"/>
  <c r="B24" i="1"/>
  <c r="B18" i="1"/>
</calcChain>
</file>

<file path=xl/sharedStrings.xml><?xml version="1.0" encoding="utf-8"?>
<sst xmlns="http://schemas.openxmlformats.org/spreadsheetml/2006/main" count="13" uniqueCount="7">
  <si>
    <t>Fruit</t>
  </si>
  <si>
    <t>Crop</t>
  </si>
  <si>
    <t>Field</t>
  </si>
  <si>
    <t>Animal</t>
  </si>
  <si>
    <t>Forest</t>
  </si>
  <si>
    <t>Metal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</si>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</sst>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>
    <font>
      <sz val="12"/>
      <color theme="1"/>
      <name val="Calibri"/>
      <family val="2"/>
      <scheme val="minor"/>
    </font>
    <font>
      <sz val="12"/>
      <color rgb="FFD1F1A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B619-D1F6-6B4C-9D47-FE8A22937D5F}">
  <dimension ref="A1:D24"/>
  <sheetViews>
    <sheetView tabSelected="1" workbookViewId="0">
      <selection activeCell="D6" sqref="D6"/>
    </sheetView>
  </sheetViews>
  <sheetFormatPr baseColWidth="10" defaultRowHeight="16"/>
  <sheetData>
    <row r="1" spans="1:4">
      <c r="A1" s="1" t="s">
        <v>0</v>
      </c>
      <c r="B1">
        <v>0.2</v>
      </c>
      <c r="D1" s="2">
        <f>(B1*C12)+B1</f>
        <v>0.17500000000000002</v>
      </c>
    </row>
    <row r="2" spans="1:4">
      <c r="A2" s="1" t="s">
        <v>1</v>
      </c>
      <c r="B2">
        <v>0.2</v>
      </c>
      <c r="D2" s="2">
        <f>(B2*C12)+B2</f>
        <v>0.17500000000000002</v>
      </c>
    </row>
    <row r="3" spans="1:4">
      <c r="A3" s="1" t="s">
        <v>2</v>
      </c>
      <c r="B3">
        <v>0.06</v>
      </c>
      <c r="D3" s="2">
        <f>(B3*C12)+B3</f>
        <v>5.2499999999999998E-2</v>
      </c>
    </row>
    <row r="4" spans="1:4">
      <c r="A4" s="1" t="s">
        <v>3</v>
      </c>
      <c r="B4">
        <v>0.17</v>
      </c>
      <c r="D4" s="2">
        <f>(B4*C12)+B4</f>
        <v>0.14875000000000002</v>
      </c>
    </row>
    <row r="5" spans="1:4">
      <c r="A5" s="1" t="s">
        <v>4</v>
      </c>
      <c r="B5">
        <v>0.17</v>
      </c>
      <c r="D5" s="2">
        <f>(B5*C12)+B5</f>
        <v>0.14875000000000002</v>
      </c>
    </row>
    <row r="6" spans="1:4">
      <c r="A6" s="1" t="s">
        <v>5</v>
      </c>
      <c r="B6">
        <v>0.17</v>
      </c>
      <c r="C6">
        <f>(B6*1.5)</f>
        <v>0.255</v>
      </c>
      <c r="D6" s="2"/>
    </row>
    <row r="7" spans="1:4">
      <c r="A7" s="1" t="s">
        <v>6</v>
      </c>
      <c r="B7">
        <v>0.03</v>
      </c>
      <c r="C7">
        <f>(B7*1.5)</f>
        <v>4.4999999999999998E-2</v>
      </c>
      <c r="D7" s="2"/>
    </row>
    <row r="8" spans="1:4">
      <c r="A8" s="1"/>
      <c r="B8">
        <f>SUM(B1:B7)</f>
        <v>1</v>
      </c>
      <c r="C8" s="2">
        <f>(B6-C6)+(B7-C7)/(1-B6-B7)</f>
        <v>-0.10375</v>
      </c>
      <c r="D8" s="2">
        <f>SUM(D1:D5,C6:C7)</f>
        <v>1</v>
      </c>
    </row>
    <row r="9" spans="1:4">
      <c r="C9">
        <f>(B6-C6)</f>
        <v>-8.4999999999999992E-2</v>
      </c>
    </row>
    <row r="10" spans="1:4">
      <c r="C10">
        <f>(B7-C7)</f>
        <v>-1.4999999999999999E-2</v>
      </c>
    </row>
    <row r="11" spans="1:4">
      <c r="C11">
        <f>SUM(C9:C10)</f>
        <v>-9.9999999999999992E-2</v>
      </c>
    </row>
    <row r="12" spans="1:4">
      <c r="C12">
        <f>C11/0.8</f>
        <v>-0.12499999999999999</v>
      </c>
    </row>
    <row r="13" spans="1:4">
      <c r="A13" s="1"/>
    </row>
    <row r="14" spans="1:4">
      <c r="A14" s="1"/>
    </row>
    <row r="15" spans="1:4">
      <c r="A15" s="1" t="s">
        <v>4</v>
      </c>
      <c r="B15">
        <v>0.25</v>
      </c>
      <c r="C15">
        <f>(B15*0.5)</f>
        <v>0.125</v>
      </c>
    </row>
    <row r="16" spans="1:4">
      <c r="A16" s="1" t="s">
        <v>6</v>
      </c>
      <c r="B16">
        <v>0.25</v>
      </c>
      <c r="D16">
        <f>(B16*C18)+B16</f>
        <v>0.29166666666666669</v>
      </c>
    </row>
    <row r="17" spans="1:4">
      <c r="A17" s="1" t="s">
        <v>2</v>
      </c>
      <c r="B17">
        <v>0.5</v>
      </c>
      <c r="D17">
        <f>(B17*C18)+B17</f>
        <v>0.58333333333333337</v>
      </c>
    </row>
    <row r="18" spans="1:4">
      <c r="B18">
        <f ca="1">SUM(B15:B18)</f>
        <v>1</v>
      </c>
      <c r="C18">
        <f>(B15-C15)/(1-B15)</f>
        <v>0.16666666666666666</v>
      </c>
      <c r="D18">
        <f>SUM(C15,D16:D17)</f>
        <v>1</v>
      </c>
    </row>
    <row r="20" spans="1:4">
      <c r="A20" s="1"/>
    </row>
    <row r="21" spans="1:4">
      <c r="A21" s="1" t="s">
        <v>4</v>
      </c>
      <c r="B21">
        <v>0.25</v>
      </c>
      <c r="C21">
        <f>(B21*1.5)</f>
        <v>0.375</v>
      </c>
    </row>
    <row r="22" spans="1:4">
      <c r="A22" s="1" t="s">
        <v>6</v>
      </c>
      <c r="B22">
        <v>0.25</v>
      </c>
      <c r="D22">
        <f>(B22*C24)+B22</f>
        <v>0.20833333333333334</v>
      </c>
    </row>
    <row r="23" spans="1:4">
      <c r="A23" s="1" t="s">
        <v>2</v>
      </c>
      <c r="B23">
        <v>0.5</v>
      </c>
      <c r="D23">
        <f>(B23*C24)+B23</f>
        <v>0.41666666666666669</v>
      </c>
    </row>
    <row r="24" spans="1:4">
      <c r="B24">
        <f ca="1">SUM(B21:B24)</f>
        <v>1</v>
      </c>
      <c r="C24">
        <f>(B21-C21)/(1-B21)</f>
        <v>-0.16666666666666666</v>
      </c>
      <c r="D24">
        <f>SUM(C21,D22:D23)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2023-02-03T09:00:55Z</dcterms:created>
  <dcterms:modified xsi:type="dcterms:W3CDTF">2023-02-05T22:55:08Z</dcterms:modified>
</cp:coreProperties>
</file>