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PflichtenheftOrg/Ext. files/"/>
    </mc:Choice>
  </mc:AlternateContent>
  <xr:revisionPtr revIDLastSave="498" documentId="8_{7B06A07F-7188-0946-B048-C7944435CBA5}" xr6:coauthVersionLast="43" xr6:coauthVersionMax="43" xr10:uidLastSave="{A55114F5-3FB2-8B43-AC41-8F699BDE06EC}"/>
  <bookViews>
    <workbookView xWindow="0" yWindow="460" windowWidth="28800" windowHeight="17540" activeTab="1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Risiko!$B$2:$N$13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M5" i="1"/>
  <c r="M6" i="1"/>
  <c r="M7" i="1"/>
  <c r="M8" i="1"/>
  <c r="M9" i="1"/>
  <c r="M10" i="1"/>
  <c r="M11" i="1"/>
  <c r="M12" i="1"/>
  <c r="M13" i="1"/>
  <c r="M4" i="1"/>
  <c r="H5" i="1"/>
  <c r="H6" i="1"/>
  <c r="H7" i="1"/>
  <c r="H8" i="1"/>
  <c r="H9" i="1"/>
  <c r="H10" i="1"/>
  <c r="H11" i="1"/>
  <c r="H12" i="1"/>
  <c r="H13" i="1"/>
  <c r="H4" i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<sst xmlns="http://schemas.openxmlformats.org/spreadsheetml/2006/main" count="200" uniqueCount="124">
  <si>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</si>
  <si>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</si>
  <si>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</si>
  <si>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</si>
  <si>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</si>
  <si>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</si>
  <si>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</si>
  <si>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</si>
  <si>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</si>
  <si>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</si>
  <si>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</si>
  <si>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</si>
  <si>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</si>
  <si>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</si>
  <si>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</si>
  <si>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</si>
  <si>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</si>
  <si>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</si>
  <si>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</si>
  <si>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Prävention</t>
  </si>
  <si>
    <t>pi'</t>
  </si>
  <si>
    <t>Si'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</si>
  <si>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</si>
  <si>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</si>
  <si>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</si>
  <si>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</si>
  <si>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</si>
  <si>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</si>
  <si>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</si>
  <si>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</si>
  <si>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</si>
  <si>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</si>
  <si>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</si>
  <si>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</si>
  <si>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</si>
  <si>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</si>
  <si>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</si>
  <si>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</si>
  <si>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R(Ei)</t>
  </si>
  <si>
    <t>R'(Ei)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</si>
  <si>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</si>
  <si>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</si>
  <si>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</si>
  <si>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</si>
  <si>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</si>
  <si>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</si>
  <si>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>Stellvertretender Projektleiter ist gewählt
Stlv. Projektleiter ist mit den Aufgaben vertraut</t>
  </si>
  <si>
    <t xml:space="preserve">Weniger personelle Ressourcen vorhanden
Umplanung notwendig
</t>
  </si>
  <si>
    <t>Weniger personelle Ressourcen
Umplanung unumgänglich</t>
  </si>
  <si>
    <t>Kommunikationsstandard werden festgelegt
faire Arbeitsaufteilung</t>
  </si>
  <si>
    <t>Verzögerung</t>
  </si>
  <si>
    <t>Soziale Spannungen im Team</t>
  </si>
  <si>
    <t>Ungerechte Arbeitsaufteilung
Demotivierte Teammitglieder</t>
  </si>
  <si>
    <t>Arbeitseffizients leidet
Kreativität leidet
Motivation leidet</t>
  </si>
  <si>
    <t>Technischer Defekt
Server Probleme von Cloudspeicher</t>
  </si>
  <si>
    <t>Arbeiten gehen verloren
Zusätzlicher Aufwand</t>
  </si>
  <si>
    <t>Auftrag kann nicht zufriedenstellend erledigt werden</t>
  </si>
  <si>
    <t>Im Voraus alles klar definieren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</si>
  <si>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</si>
  <si>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</si>
  <si>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</si>
  <si>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</si>
  <si>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</si>
  <si>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</si>
  <si>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</si>
  <si>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</si>
  <si>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</si>
  <si>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</si>
  <si>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 xml:space="preserve">Weniger personelle Ressourcen vorhanden
Führungsperson fehlt
Projekt gefährdet
</t>
  </si>
  <si>
    <t>Projektleiter fällt lanfristig aus</t>
  </si>
  <si>
    <t>Krankheit
Terminkollision</t>
  </si>
  <si>
    <t>Rückfall im Zeitplan</t>
  </si>
  <si>
    <t>Pufferzeiten einplanen
Stv. Instruieren
Bekannteabwesenheiten frühzeitig planen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</si>
  <si>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</si>
  <si>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</si>
  <si>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</si>
  <si>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</si>
  <si>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</si>
  <si>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</si>
  <si>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</si>
  <si>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</si>
  <si>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</si>
  <si>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</si>
  <si>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</si>
  <si>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</si>
  <si>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</si>
  <si>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Stv. kann Projekt weiterführen</t>
  </si>
  <si>
    <t>Stv. kann Zeitplan durchsetzten</t>
  </si>
  <si>
    <t>Pufferzeiten einplanen
Bekannte abwesenheiten frühzeitig planen</t>
  </si>
  <si>
    <t>Krankheit
Private Ereignisse</t>
  </si>
  <si>
    <t>Zeitplan wird eingehalten</t>
  </si>
  <si>
    <t>Saubere Dokumentation der Individuellen Arbeiten.</t>
  </si>
  <si>
    <t>Erarbeitetes Wissen geht nicht verloren</t>
  </si>
  <si>
    <t>Unerwartete APs
kommen hinzu</t>
  </si>
  <si>
    <t>Vergessengehen von APs wird minimiert</t>
  </si>
  <si>
    <t>Alle Teammitglieder schauen den
Projektplan an und ergänzen diesen</t>
  </si>
  <si>
    <t>Zeiten der APs sind zu knapp kalkuliert</t>
  </si>
  <si>
    <t>Schlechte Planung,
zu wenig Einsatz</t>
  </si>
  <si>
    <t>Verspätungen werden minimiert</t>
  </si>
  <si>
    <t>Regelmässiges Backup erstellen,
auf verschiedenen Datenträgern</t>
  </si>
  <si>
    <t>Daten verlust nur zurück zumZeitpunkt
des letzten Backup</t>
  </si>
  <si>
    <t>Lastenheft falsch,
mangelhaft</t>
  </si>
  <si>
    <t>keine Unklarheiten werden offengelassen</t>
  </si>
  <si>
    <t>Diferenzen werden reduziert</t>
  </si>
  <si>
    <t>APs zu anspruchsvoll</t>
  </si>
  <si>
    <t>Kompetenzen werden falssch eingeschätzt</t>
  </si>
  <si>
    <t>Aufgabe kann nicht zufriedenstellend erledigt werden</t>
  </si>
  <si>
    <t>APs auf Teammitglieder abstimmen</t>
  </si>
  <si>
    <t>Jeder ist im  stande sein AP durchzuführen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</si>
  <si>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</si>
  <si>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</si>
  <si>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</si>
  <si>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</si>
  <si>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</si>
  <si>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</si>
  <si>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</si>
  <si>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</si>
  <si>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</si>
  <si>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</si>
  <si>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</si>
  <si>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Kaum</t>
  </si>
  <si>
    <t>halb-halb</t>
  </si>
  <si>
    <t>fast-sicher</t>
  </si>
  <si>
    <t>Schadenausmass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</si>
</sst>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left" vertical="center" wrapText="1" indent="1"/>
    </xf>
    <xf numFmtId="0" fontId="2" fillId="9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2" fillId="0" borderId="54" xfId="0" applyFont="1" applyBorder="1" applyAlignment="1">
      <alignment horizontal="left" vertical="center" wrapText="1"/>
    </xf>
    <xf numFmtId="0" fontId="2" fillId="9" borderId="54" xfId="0" applyFont="1" applyFill="1" applyBorder="1" applyAlignment="1">
      <alignment horizontal="left" vertical="center" wrapText="1" inden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/>
    </xf>
    <xf numFmtId="0" fontId="2" fillId="0" borderId="56" xfId="0" applyFont="1" applyBorder="1" applyAlignment="1">
      <alignment horizontal="center" vertical="center" textRotation="90"/>
    </xf>
    <xf numFmtId="0" fontId="2" fillId="0" borderId="55" xfId="0" applyFont="1" applyBorder="1" applyAlignment="1">
      <alignment horizontal="center"/>
    </xf>
    <xf numFmtId="0" fontId="2" fillId="5" borderId="40" xfId="0" applyFont="1" applyFill="1" applyBorder="1" applyAlignment="1">
      <alignment horizontal="center" vertical="center"/>
    </xf>
  </cellXfs>
  <cellStyles count="1">
    <cellStyle name="Standard" xfId="0" builtinId="0"/>
  </cellStyles>
  <dxfs count="5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7"/>
  <sheetViews>
    <sheetView showGridLines="0" zoomScale="62" zoomScaleNormal="100" zoomScaleSheetLayoutView="50" zoomScalePageLayoutView="20" workbookViewId="0">
      <selection activeCell="N10" sqref="N10"/>
    </sheetView>
  </sheetViews>
  <sheetFormatPr baseColWidth="10" defaultRowHeight="15"/>
  <cols>
    <col min="1" max="1" width="3" customWidth="1"/>
    <col min="2" max="2" width="5.1640625" style="2" customWidth="1"/>
    <col min="3" max="3" width="35" customWidth="1"/>
    <col min="4" max="4" width="30.5" customWidth="1"/>
    <col min="5" max="5" width="33.5" customWidth="1"/>
    <col min="6" max="8" width="6.5" customWidth="1"/>
    <col min="9" max="10" width="34.1640625" customWidth="1"/>
    <col min="11" max="13" width="6.5" customWidth="1"/>
    <col min="14" max="14" width="7.83203125" customWidth="1"/>
    <col min="15" max="15" width="18.83203125" customWidth="1"/>
    <col min="17" max="17" width="24" customWidth="1"/>
  </cols>
  <sheetData>
    <row r="1" spans="2:15" ht="16" thickBot="1"/>
    <row r="2" spans="2:15" ht="32" customHeight="1" thickBot="1">
      <c r="B2" s="74"/>
      <c r="C2" s="78" t="s">
        <v>15</v>
      </c>
      <c r="D2" s="79"/>
      <c r="E2" s="79"/>
      <c r="F2" s="79"/>
      <c r="G2" s="79"/>
      <c r="H2" s="79"/>
      <c r="I2" s="80" t="s">
        <v>19</v>
      </c>
      <c r="J2" s="79"/>
      <c r="K2" s="79"/>
      <c r="L2" s="79"/>
      <c r="M2" s="79"/>
      <c r="N2" s="81"/>
      <c r="O2" s="42"/>
    </row>
    <row r="3" spans="2:15" ht="32" customHeight="1" thickBot="1">
      <c r="B3" s="55" t="s">
        <v>14</v>
      </c>
      <c r="C3" s="54" t="s">
        <v>85</v>
      </c>
      <c r="D3" s="56" t="s">
        <v>24</v>
      </c>
      <c r="E3" s="56" t="s">
        <v>16</v>
      </c>
      <c r="F3" s="56" t="s">
        <v>17</v>
      </c>
      <c r="G3" s="56" t="s">
        <v>18</v>
      </c>
      <c r="H3" s="69" t="s">
        <v>38</v>
      </c>
      <c r="I3" s="71" t="s">
        <v>84</v>
      </c>
      <c r="J3" s="56" t="s">
        <v>16</v>
      </c>
      <c r="K3" s="56" t="s">
        <v>21</v>
      </c>
      <c r="L3" s="56" t="s">
        <v>20</v>
      </c>
      <c r="M3" s="56" t="s">
        <v>39</v>
      </c>
      <c r="N3" s="57" t="s">
        <v>73</v>
      </c>
      <c r="O3" s="42"/>
    </row>
    <row r="4" spans="2:15" ht="68" customHeight="1" thickBot="1">
      <c r="B4" s="64" t="s">
        <v>0</v>
      </c>
      <c r="C4" s="48" t="s">
        <v>9</v>
      </c>
      <c r="D4" s="48" t="s">
        <v>70</v>
      </c>
      <c r="E4" s="48" t="s">
        <v>71</v>
      </c>
      <c r="F4" s="8">
        <v>2</v>
      </c>
      <c r="G4" s="8">
        <v>2</v>
      </c>
      <c r="H4" s="184">
        <f>F4*G4</f>
        <v>4</v>
      </c>
      <c r="I4" s="72" t="s">
        <v>72</v>
      </c>
      <c r="J4" s="7" t="s">
        <v>87</v>
      </c>
      <c r="K4" s="8">
        <v>1</v>
      </c>
      <c r="L4" s="65">
        <v>1</v>
      </c>
      <c r="M4" s="66">
        <f>K4*L4</f>
        <v>1</v>
      </c>
      <c r="N4" s="50" t="s">
        <v>59</v>
      </c>
      <c r="O4" s="60"/>
    </row>
    <row r="5" spans="2:15" ht="68" customHeight="1" thickBot="1">
      <c r="B5" s="64" t="s">
        <v>1</v>
      </c>
      <c r="C5" s="48" t="s">
        <v>69</v>
      </c>
      <c r="D5" s="48" t="s">
        <v>67</v>
      </c>
      <c r="E5" s="48" t="s">
        <v>68</v>
      </c>
      <c r="F5" s="8">
        <v>2</v>
      </c>
      <c r="G5" s="8">
        <v>2</v>
      </c>
      <c r="H5" s="70">
        <f t="shared" ref="H5:H13" si="0">F5*G5</f>
        <v>4</v>
      </c>
      <c r="I5" s="72" t="s">
        <v>46</v>
      </c>
      <c r="J5" s="7" t="s">
        <v>86</v>
      </c>
      <c r="K5" s="8">
        <v>1</v>
      </c>
      <c r="L5" s="65">
        <v>2</v>
      </c>
      <c r="M5" s="66">
        <f t="shared" ref="M5:M13" si="1">K5*L5</f>
        <v>2</v>
      </c>
      <c r="N5" s="50" t="s">
        <v>59</v>
      </c>
      <c r="O5" s="60"/>
    </row>
    <row r="6" spans="2:15" ht="59" customHeight="1" thickBot="1">
      <c r="B6" s="64" t="s">
        <v>2</v>
      </c>
      <c r="C6" s="48" t="s">
        <v>10</v>
      </c>
      <c r="D6" s="48" t="s">
        <v>89</v>
      </c>
      <c r="E6" s="48" t="s">
        <v>47</v>
      </c>
      <c r="F6" s="8">
        <v>1</v>
      </c>
      <c r="G6" s="8">
        <v>3</v>
      </c>
      <c r="H6" s="70">
        <f t="shared" si="0"/>
        <v>3</v>
      </c>
      <c r="I6" s="72" t="s">
        <v>88</v>
      </c>
      <c r="J6" s="7" t="s">
        <v>90</v>
      </c>
      <c r="K6" s="8">
        <v>1</v>
      </c>
      <c r="L6" s="8">
        <v>2</v>
      </c>
      <c r="M6" s="66">
        <f t="shared" si="1"/>
        <v>2</v>
      </c>
      <c r="N6" s="50" t="s">
        <v>44</v>
      </c>
      <c r="O6" s="49"/>
    </row>
    <row r="7" spans="2:15" ht="72" customHeight="1" thickBot="1">
      <c r="B7" s="64" t="s">
        <v>3</v>
      </c>
      <c r="C7" s="48" t="s">
        <v>11</v>
      </c>
      <c r="D7" s="48" t="s">
        <v>45</v>
      </c>
      <c r="E7" s="48" t="s">
        <v>48</v>
      </c>
      <c r="F7" s="8">
        <v>2</v>
      </c>
      <c r="G7" s="8">
        <v>2</v>
      </c>
      <c r="H7" s="70">
        <f t="shared" si="0"/>
        <v>4</v>
      </c>
      <c r="I7" s="72" t="s">
        <v>91</v>
      </c>
      <c r="J7" s="7" t="s">
        <v>92</v>
      </c>
      <c r="K7" s="8">
        <v>1</v>
      </c>
      <c r="L7" s="8">
        <v>2</v>
      </c>
      <c r="M7" s="66">
        <f t="shared" si="1"/>
        <v>2</v>
      </c>
      <c r="N7" s="50" t="s">
        <v>44</v>
      </c>
      <c r="O7" s="47"/>
    </row>
    <row r="8" spans="2:15" ht="58" customHeight="1" thickBot="1">
      <c r="B8" s="64" t="s">
        <v>4</v>
      </c>
      <c r="C8" s="48" t="s">
        <v>51</v>
      </c>
      <c r="D8" s="48" t="s">
        <v>52</v>
      </c>
      <c r="E8" s="48" t="s">
        <v>53</v>
      </c>
      <c r="F8" s="8">
        <v>3</v>
      </c>
      <c r="G8" s="8">
        <v>2</v>
      </c>
      <c r="H8" s="70">
        <f t="shared" si="0"/>
        <v>6</v>
      </c>
      <c r="I8" s="72" t="s">
        <v>49</v>
      </c>
      <c r="J8" s="7" t="s">
        <v>103</v>
      </c>
      <c r="K8" s="8">
        <v>2</v>
      </c>
      <c r="L8" s="8">
        <v>1</v>
      </c>
      <c r="M8" s="66">
        <f t="shared" si="1"/>
        <v>2</v>
      </c>
      <c r="N8" s="50" t="s">
        <v>43</v>
      </c>
      <c r="O8" s="47"/>
    </row>
    <row r="9" spans="2:15" ht="70" customHeight="1" thickBot="1">
      <c r="B9" s="64" t="s">
        <v>5</v>
      </c>
      <c r="C9" s="48" t="s">
        <v>82</v>
      </c>
      <c r="D9" s="48" t="s">
        <v>93</v>
      </c>
      <c r="E9" s="48" t="s">
        <v>83</v>
      </c>
      <c r="F9" s="8">
        <v>2</v>
      </c>
      <c r="G9" s="8">
        <v>2</v>
      </c>
      <c r="H9" s="70">
        <f t="shared" si="0"/>
        <v>4</v>
      </c>
      <c r="I9" s="72" t="s">
        <v>95</v>
      </c>
      <c r="J9" s="7" t="s">
        <v>94</v>
      </c>
      <c r="K9" s="8">
        <v>2</v>
      </c>
      <c r="L9" s="8">
        <v>1</v>
      </c>
      <c r="M9" s="66">
        <f t="shared" si="1"/>
        <v>2</v>
      </c>
      <c r="N9" s="67" t="s">
        <v>63</v>
      </c>
      <c r="O9" s="43"/>
    </row>
    <row r="10" spans="2:15" ht="58" customHeight="1" thickBot="1">
      <c r="B10" s="64" t="s">
        <v>6</v>
      </c>
      <c r="C10" s="48" t="s">
        <v>96</v>
      </c>
      <c r="D10" s="48" t="s">
        <v>97</v>
      </c>
      <c r="E10" s="48" t="s">
        <v>50</v>
      </c>
      <c r="F10" s="8">
        <v>1</v>
      </c>
      <c r="G10" s="8">
        <v>3</v>
      </c>
      <c r="H10" s="70">
        <f t="shared" si="0"/>
        <v>3</v>
      </c>
      <c r="I10" s="72" t="s">
        <v>22</v>
      </c>
      <c r="J10" s="7" t="s">
        <v>98</v>
      </c>
      <c r="K10" s="8">
        <v>1</v>
      </c>
      <c r="L10" s="8">
        <v>1</v>
      </c>
      <c r="M10" s="66">
        <f t="shared" si="1"/>
        <v>1</v>
      </c>
      <c r="N10" s="67" t="s">
        <v>65</v>
      </c>
      <c r="O10" s="43"/>
    </row>
    <row r="11" spans="2:15" ht="55" customHeight="1" thickBot="1">
      <c r="B11" s="64" t="s">
        <v>7</v>
      </c>
      <c r="C11" s="48" t="s">
        <v>104</v>
      </c>
      <c r="D11" s="48" t="s">
        <v>105</v>
      </c>
      <c r="E11" s="48" t="s">
        <v>106</v>
      </c>
      <c r="F11" s="8">
        <v>3</v>
      </c>
      <c r="G11" s="8">
        <v>2</v>
      </c>
      <c r="H11" s="70">
        <f t="shared" si="0"/>
        <v>6</v>
      </c>
      <c r="I11" s="72" t="s">
        <v>107</v>
      </c>
      <c r="J11" s="7" t="s">
        <v>108</v>
      </c>
      <c r="K11" s="8">
        <v>2</v>
      </c>
      <c r="L11" s="8">
        <v>1</v>
      </c>
      <c r="M11" s="66">
        <f t="shared" si="1"/>
        <v>2</v>
      </c>
      <c r="N11" s="67" t="s">
        <v>63</v>
      </c>
      <c r="O11" s="43"/>
    </row>
    <row r="12" spans="2:15" ht="60" customHeight="1" thickBot="1">
      <c r="B12" s="64" t="s">
        <v>8</v>
      </c>
      <c r="C12" s="48" t="s">
        <v>42</v>
      </c>
      <c r="D12" s="48" t="s">
        <v>101</v>
      </c>
      <c r="E12" s="53" t="s">
        <v>56</v>
      </c>
      <c r="F12" s="8">
        <v>3</v>
      </c>
      <c r="G12" s="8">
        <v>2</v>
      </c>
      <c r="H12" s="70">
        <f t="shared" si="0"/>
        <v>6</v>
      </c>
      <c r="I12" s="72" t="s">
        <v>57</v>
      </c>
      <c r="J12" s="7" t="s">
        <v>102</v>
      </c>
      <c r="K12" s="8">
        <v>1</v>
      </c>
      <c r="L12" s="8">
        <v>1</v>
      </c>
      <c r="M12" s="66">
        <f t="shared" si="1"/>
        <v>1</v>
      </c>
      <c r="N12" s="50" t="s">
        <v>43</v>
      </c>
      <c r="O12" s="46"/>
    </row>
    <row r="13" spans="2:15" ht="62" customHeight="1" thickBot="1">
      <c r="B13" s="64" t="s">
        <v>13</v>
      </c>
      <c r="C13" s="53" t="s">
        <v>12</v>
      </c>
      <c r="D13" s="53" t="s">
        <v>54</v>
      </c>
      <c r="E13" s="53" t="s">
        <v>55</v>
      </c>
      <c r="F13" s="52">
        <v>3</v>
      </c>
      <c r="G13" s="52">
        <v>2</v>
      </c>
      <c r="H13" s="70">
        <f t="shared" si="0"/>
        <v>6</v>
      </c>
      <c r="I13" s="73" t="s">
        <v>99</v>
      </c>
      <c r="J13" s="51" t="s">
        <v>100</v>
      </c>
      <c r="K13" s="52">
        <v>1</v>
      </c>
      <c r="L13" s="52">
        <v>1</v>
      </c>
      <c r="M13" s="66">
        <f t="shared" si="1"/>
        <v>1</v>
      </c>
      <c r="N13" s="68" t="s">
        <v>60</v>
      </c>
      <c r="O13" s="46"/>
    </row>
    <row r="14" spans="2:15" ht="51" customHeight="1">
      <c r="B14" s="77"/>
      <c r="C14" s="76"/>
      <c r="D14" s="44"/>
      <c r="E14" s="76"/>
      <c r="F14" s="77"/>
      <c r="G14" s="77"/>
      <c r="H14" s="77"/>
      <c r="I14" s="44"/>
      <c r="J14" s="59"/>
      <c r="K14" s="77"/>
      <c r="L14" s="77"/>
      <c r="M14" s="77"/>
      <c r="N14" s="77"/>
      <c r="O14" s="82"/>
    </row>
    <row r="15" spans="2:15" ht="39.75" customHeight="1">
      <c r="B15" s="77"/>
      <c r="C15" s="76"/>
      <c r="D15" s="44"/>
      <c r="E15" s="76"/>
      <c r="F15" s="77"/>
      <c r="G15" s="77"/>
      <c r="H15" s="77"/>
      <c r="I15" s="76"/>
      <c r="J15" s="59"/>
      <c r="K15" s="77"/>
      <c r="L15" s="77"/>
      <c r="M15" s="77"/>
      <c r="N15" s="77"/>
      <c r="O15" s="82"/>
    </row>
    <row r="16" spans="2:15" ht="48" customHeight="1">
      <c r="B16" s="77"/>
      <c r="C16" s="76"/>
      <c r="D16" s="44"/>
      <c r="E16" s="76"/>
      <c r="F16" s="77"/>
      <c r="G16" s="77"/>
      <c r="H16" s="77"/>
      <c r="I16" s="76"/>
      <c r="J16" s="59"/>
      <c r="K16" s="77"/>
      <c r="L16" s="77"/>
      <c r="M16" s="77"/>
      <c r="N16" s="77"/>
      <c r="O16" s="82"/>
    </row>
    <row r="17" spans="2:15" ht="50" customHeight="1">
      <c r="B17" s="77"/>
      <c r="C17" s="76"/>
      <c r="D17" s="44"/>
      <c r="E17" s="76"/>
      <c r="F17" s="77"/>
      <c r="G17" s="77"/>
      <c r="H17" s="77"/>
      <c r="I17" s="76"/>
      <c r="J17" s="59"/>
      <c r="K17" s="77"/>
      <c r="L17" s="77"/>
      <c r="M17" s="77"/>
      <c r="N17" s="77"/>
      <c r="O17" s="82"/>
    </row>
    <row r="18" spans="2:15" ht="44.5" customHeight="1">
      <c r="B18" s="77"/>
      <c r="C18" s="76"/>
      <c r="D18" s="44"/>
      <c r="E18" s="76"/>
      <c r="F18" s="77"/>
      <c r="G18" s="77"/>
      <c r="H18" s="77"/>
      <c r="I18" s="76"/>
      <c r="J18" s="59"/>
      <c r="K18" s="77"/>
      <c r="L18" s="77"/>
      <c r="M18" s="77"/>
      <c r="N18" s="77"/>
      <c r="O18" s="82"/>
    </row>
    <row r="19" spans="2:15" ht="36.75" customHeight="1">
      <c r="B19" s="77"/>
      <c r="C19" s="76"/>
      <c r="D19" s="44"/>
      <c r="E19" s="76"/>
      <c r="F19" s="77"/>
      <c r="G19" s="77"/>
      <c r="H19" s="77"/>
      <c r="I19" s="45"/>
      <c r="J19" s="45"/>
      <c r="K19" s="77"/>
      <c r="L19" s="77"/>
      <c r="M19" s="77"/>
      <c r="N19" s="77"/>
      <c r="O19" s="82"/>
    </row>
    <row r="20" spans="2:15" ht="59" customHeight="1">
      <c r="B20" s="77"/>
      <c r="C20" s="76"/>
      <c r="D20" s="44"/>
      <c r="E20" s="76"/>
      <c r="F20" s="77"/>
      <c r="G20" s="77"/>
      <c r="H20" s="77"/>
      <c r="I20" s="44"/>
      <c r="J20" s="59"/>
      <c r="K20" s="77"/>
      <c r="L20" s="77"/>
      <c r="M20" s="77"/>
      <c r="N20" s="77"/>
      <c r="O20" s="82"/>
    </row>
    <row r="21" spans="2:15" ht="51" customHeight="1">
      <c r="B21" s="77"/>
      <c r="C21" s="76"/>
      <c r="D21" s="44"/>
      <c r="E21" s="76"/>
      <c r="F21" s="77"/>
      <c r="G21" s="77"/>
      <c r="H21" s="77"/>
      <c r="I21" s="44"/>
      <c r="J21" s="59"/>
      <c r="K21" s="77"/>
      <c r="L21" s="77"/>
      <c r="M21" s="77"/>
      <c r="N21" s="77"/>
      <c r="O21" s="82"/>
    </row>
    <row r="22" spans="2:15" ht="32" customHeight="1">
      <c r="B22" s="77"/>
      <c r="C22" s="76"/>
      <c r="D22" s="76"/>
      <c r="E22" s="76"/>
      <c r="F22" s="77"/>
      <c r="G22" s="77"/>
      <c r="H22" s="77"/>
      <c r="I22" s="45"/>
      <c r="J22" s="45"/>
      <c r="K22" s="77"/>
      <c r="L22" s="77"/>
      <c r="M22" s="77"/>
      <c r="N22" s="77"/>
    </row>
    <row r="23" spans="2:15" ht="41.75" customHeight="1">
      <c r="B23" s="77"/>
      <c r="C23" s="76"/>
      <c r="D23" s="76"/>
      <c r="E23" s="76"/>
      <c r="F23" s="77"/>
      <c r="G23" s="77"/>
      <c r="H23" s="77"/>
      <c r="I23" s="45"/>
      <c r="J23" s="45"/>
      <c r="K23" s="77"/>
      <c r="L23" s="77"/>
      <c r="M23" s="77"/>
      <c r="N23" s="77"/>
    </row>
    <row r="24" spans="2:15" ht="67.25" customHeight="1">
      <c r="B24" s="77"/>
      <c r="C24" s="76"/>
      <c r="D24" s="44"/>
      <c r="E24" s="76"/>
      <c r="F24" s="77"/>
      <c r="G24" s="77"/>
      <c r="H24" s="77"/>
      <c r="I24" s="44"/>
      <c r="J24" s="59"/>
      <c r="K24" s="77"/>
      <c r="L24" s="77"/>
      <c r="M24" s="77"/>
      <c r="N24" s="77"/>
    </row>
    <row r="25" spans="2:15"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5">
      <c r="B26" s="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5">
      <c r="B27" s="8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5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5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5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5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5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5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5" ht="20.75" customHeight="1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5" ht="20.5" customHeight="1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5" ht="20.5" customHeight="1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5" ht="20.5" customHeight="1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5" ht="20.5" customHeight="1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5" ht="20.5" customHeight="1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5" ht="20.5" customHeight="1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5" ht="20.5" customHeight="1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5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5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5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5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5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2:15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2:15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2:15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2:15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2:15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2:15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2:15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2:15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2:15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2:15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2:15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2:15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2:15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2:15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2:15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2:15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2:15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2:15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2:15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2:15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2:15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2:15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2:15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2:15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2:15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2:15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2:15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2:15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2:15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2:15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2:15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2:15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</sheetData>
  <mergeCells count="49">
    <mergeCell ref="O19:O21"/>
    <mergeCell ref="E17:E18"/>
    <mergeCell ref="E19:E21"/>
    <mergeCell ref="B25:B27"/>
    <mergeCell ref="N17:N18"/>
    <mergeCell ref="O17:O18"/>
    <mergeCell ref="F19:F21"/>
    <mergeCell ref="G19:G21"/>
    <mergeCell ref="H19:H21"/>
    <mergeCell ref="K19:K21"/>
    <mergeCell ref="L19:L21"/>
    <mergeCell ref="M19:M21"/>
    <mergeCell ref="N19:N21"/>
    <mergeCell ref="F17:F18"/>
    <mergeCell ref="B14:B16"/>
    <mergeCell ref="L14:L16"/>
    <mergeCell ref="M14:M16"/>
    <mergeCell ref="F22:F24"/>
    <mergeCell ref="G22:G24"/>
    <mergeCell ref="H22:H24"/>
    <mergeCell ref="K22:K24"/>
    <mergeCell ref="L22:L24"/>
    <mergeCell ref="M22:M24"/>
    <mergeCell ref="M17:M18"/>
    <mergeCell ref="I17:I18"/>
    <mergeCell ref="G17:G18"/>
    <mergeCell ref="H17:H18"/>
    <mergeCell ref="K17:K18"/>
    <mergeCell ref="L17:L18"/>
    <mergeCell ref="B17:B18"/>
    <mergeCell ref="C19:C21"/>
    <mergeCell ref="B19:B21"/>
    <mergeCell ref="C22:C24"/>
    <mergeCell ref="B22:B24"/>
    <mergeCell ref="C17:C18"/>
    <mergeCell ref="O14:O16"/>
    <mergeCell ref="E14:E16"/>
    <mergeCell ref="I15:I16"/>
    <mergeCell ref="F14:F16"/>
    <mergeCell ref="K14:K16"/>
    <mergeCell ref="G14:G16"/>
    <mergeCell ref="H14:H16"/>
    <mergeCell ref="D22:D23"/>
    <mergeCell ref="N22:N24"/>
    <mergeCell ref="E22:E24"/>
    <mergeCell ref="C2:H2"/>
    <mergeCell ref="I2:N2"/>
    <mergeCell ref="N14:N16"/>
    <mergeCell ref="C14:C16"/>
  </mergeCells>
  <conditionalFormatting sqref="H4:H13">
    <cfRule type="cellIs" dxfId="4" priority="1" operator="equal">
      <formula>6</formula>
    </cfRule>
    <cfRule type="cellIs" dxfId="3" priority="3" operator="equal">
      <formula>3</formula>
    </cfRule>
    <cfRule type="cellIs" dxfId="2" priority="4" operator="equal">
      <formula>2</formula>
    </cfRule>
  </conditionalFormatting>
  <conditionalFormatting sqref="M4:M13 H4:H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8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tabSelected="1" workbookViewId="0">
      <selection activeCell="B2" sqref="B2:C12"/>
    </sheetView>
  </sheetViews>
  <sheetFormatPr baseColWidth="10" defaultRowHeight="15"/>
  <cols>
    <col min="3" max="3" width="61" customWidth="1"/>
  </cols>
  <sheetData>
    <row r="1" spans="2:3" ht="16" thickBot="1"/>
    <row r="2" spans="2:3" ht="16.25" customHeight="1" thickTop="1">
      <c r="B2" s="17" t="s">
        <v>14</v>
      </c>
      <c r="C2" s="18" t="s">
        <v>15</v>
      </c>
    </row>
    <row r="3" spans="2:3" ht="16.25" customHeight="1">
      <c r="B3" s="19" t="s">
        <v>0</v>
      </c>
      <c r="C3" s="20" t="str">
        <f>Risiko!C4</f>
        <v>Projektleiter fällt kurzfristig aus</v>
      </c>
    </row>
    <row r="4" spans="2:3" ht="16.25" customHeight="1">
      <c r="B4" s="19" t="s">
        <v>1</v>
      </c>
      <c r="C4" s="20" t="str">
        <f>Risiko!C5</f>
        <v>Projektleiter fällt lanfristig aus</v>
      </c>
    </row>
    <row r="5" spans="2:3" ht="16.25" customHeight="1">
      <c r="B5" s="19" t="s">
        <v>2</v>
      </c>
      <c r="C5" s="20" t="str">
        <f>Risiko!C6</f>
        <v>Teammitglied fällt kurzfristig aus</v>
      </c>
    </row>
    <row r="6" spans="2:3" ht="16.25" customHeight="1">
      <c r="B6" s="19" t="s">
        <v>3</v>
      </c>
      <c r="C6" s="20" t="str">
        <f>Risiko!C7</f>
        <v>Teammitglied fällt langfristig aus</v>
      </c>
    </row>
    <row r="7" spans="2:3" ht="16.25" customHeight="1">
      <c r="B7" s="19" t="s">
        <v>4</v>
      </c>
      <c r="C7" s="20" t="str">
        <f>Risiko!C8</f>
        <v>Soziale Spannungen im Team</v>
      </c>
    </row>
    <row r="8" spans="2:3" ht="16.25" customHeight="1">
      <c r="B8" s="19" t="s">
        <v>5</v>
      </c>
      <c r="C8" s="20" t="str">
        <f>Risiko!C9</f>
        <v>Strukturplan unvollständig</v>
      </c>
    </row>
    <row r="9" spans="2:3" ht="16.25" customHeight="1">
      <c r="B9" s="19" t="s">
        <v>6</v>
      </c>
      <c r="C9" s="20" t="str">
        <f>Risiko!C10</f>
        <v>Zeiten der APs sind zu knapp kalkuliert</v>
      </c>
    </row>
    <row r="10" spans="2:3" ht="16.25" customHeight="1">
      <c r="B10" s="19" t="s">
        <v>7</v>
      </c>
      <c r="C10" s="20" t="str">
        <f>Risiko!C11</f>
        <v>APs zu anspruchsvoll</v>
      </c>
    </row>
    <row r="11" spans="2:3" ht="16.25" customHeight="1">
      <c r="B11" s="19" t="s">
        <v>8</v>
      </c>
      <c r="C11" s="20" t="str">
        <f>Risiko!C12</f>
        <v>Auftrag ist unklar definiert</v>
      </c>
    </row>
    <row r="12" spans="2:3" ht="16.25" customHeight="1" thickBot="1">
      <c r="B12" s="21" t="s">
        <v>13</v>
      </c>
      <c r="C12" s="75" t="str">
        <f>Risiko!C13</f>
        <v>Datenverlust</v>
      </c>
    </row>
    <row r="13" spans="2:3" ht="16" thickTop="1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85" t="s">
        <v>58</v>
      </c>
      <c r="C3" s="86"/>
      <c r="D3" s="86"/>
      <c r="E3" s="87"/>
      <c r="H3" s="103" t="s">
        <v>37</v>
      </c>
      <c r="I3" s="104"/>
      <c r="J3" s="104"/>
      <c r="K3" s="104"/>
      <c r="L3" s="104"/>
      <c r="M3" s="105"/>
      <c r="O3" s="93" t="s">
        <v>58</v>
      </c>
      <c r="P3" s="94"/>
      <c r="Q3" s="94"/>
      <c r="R3" s="95"/>
      <c r="S3" s="96" t="s">
        <v>23</v>
      </c>
      <c r="T3" s="97"/>
    </row>
    <row r="4" spans="2:20" ht="18">
      <c r="B4" s="22" t="s">
        <v>26</v>
      </c>
      <c r="C4" s="25" t="s">
        <v>25</v>
      </c>
      <c r="D4" s="25"/>
      <c r="E4" s="26"/>
      <c r="H4" s="9" t="s">
        <v>26</v>
      </c>
      <c r="I4" s="10" t="s">
        <v>25</v>
      </c>
      <c r="J4" s="10"/>
      <c r="K4" s="12"/>
      <c r="L4" s="12" t="s">
        <v>32</v>
      </c>
      <c r="M4" s="13" t="s">
        <v>31</v>
      </c>
      <c r="O4" s="38" t="s">
        <v>26</v>
      </c>
      <c r="P4" s="33" t="s">
        <v>25</v>
      </c>
      <c r="Q4" s="33"/>
      <c r="R4" s="34"/>
      <c r="S4" s="38" t="s">
        <v>44</v>
      </c>
      <c r="T4" s="35" t="s">
        <v>41</v>
      </c>
    </row>
    <row r="5" spans="2:20" ht="18">
      <c r="B5" s="23" t="s">
        <v>28</v>
      </c>
      <c r="C5" s="27" t="s">
        <v>27</v>
      </c>
      <c r="D5" s="27"/>
      <c r="E5" s="28"/>
      <c r="H5" s="4" t="s">
        <v>28</v>
      </c>
      <c r="I5" s="11" t="s">
        <v>27</v>
      </c>
      <c r="J5" s="11"/>
      <c r="K5" s="14"/>
      <c r="L5" s="14" t="s">
        <v>34</v>
      </c>
      <c r="M5" s="5" t="s">
        <v>33</v>
      </c>
      <c r="O5" s="39" t="s">
        <v>28</v>
      </c>
      <c r="P5" s="58" t="s">
        <v>27</v>
      </c>
      <c r="Q5" s="58"/>
      <c r="R5" s="35"/>
      <c r="S5" s="39" t="s">
        <v>59</v>
      </c>
      <c r="T5" s="35" t="s">
        <v>62</v>
      </c>
    </row>
    <row r="6" spans="2:20" ht="19" thickBot="1">
      <c r="B6" s="23" t="s">
        <v>30</v>
      </c>
      <c r="C6" s="88" t="s">
        <v>29</v>
      </c>
      <c r="D6" s="88"/>
      <c r="E6" s="89"/>
      <c r="H6" s="6" t="s">
        <v>30</v>
      </c>
      <c r="I6" s="106" t="s">
        <v>29</v>
      </c>
      <c r="J6" s="107"/>
      <c r="K6" s="108"/>
      <c r="L6" s="15" t="s">
        <v>36</v>
      </c>
      <c r="M6" s="16" t="s">
        <v>35</v>
      </c>
      <c r="O6" s="39" t="s">
        <v>30</v>
      </c>
      <c r="P6" s="98" t="s">
        <v>29</v>
      </c>
      <c r="Q6" s="98"/>
      <c r="R6" s="99"/>
      <c r="S6" s="39" t="s">
        <v>60</v>
      </c>
      <c r="T6" s="35" t="s">
        <v>61</v>
      </c>
    </row>
    <row r="7" spans="2:20" ht="18">
      <c r="B7" s="23" t="s">
        <v>32</v>
      </c>
      <c r="C7" s="29" t="s">
        <v>31</v>
      </c>
      <c r="D7" s="30"/>
      <c r="E7" s="31"/>
      <c r="O7" s="39" t="s">
        <v>32</v>
      </c>
      <c r="P7" s="36" t="s">
        <v>31</v>
      </c>
      <c r="Q7" s="41"/>
      <c r="R7" s="35"/>
      <c r="S7" s="39" t="s">
        <v>43</v>
      </c>
      <c r="T7" s="35" t="s">
        <v>40</v>
      </c>
    </row>
    <row r="8" spans="2:20" ht="18">
      <c r="B8" s="23" t="s">
        <v>34</v>
      </c>
      <c r="C8" s="29" t="s">
        <v>33</v>
      </c>
      <c r="D8" s="30"/>
      <c r="E8" s="31"/>
      <c r="O8" s="39" t="s">
        <v>34</v>
      </c>
      <c r="P8" s="36" t="s">
        <v>33</v>
      </c>
      <c r="Q8" s="41"/>
      <c r="R8" s="35"/>
      <c r="S8" s="39" t="s">
        <v>63</v>
      </c>
      <c r="T8" s="35" t="s">
        <v>64</v>
      </c>
    </row>
    <row r="9" spans="2:20" ht="19" thickBot="1">
      <c r="B9" s="24" t="s">
        <v>36</v>
      </c>
      <c r="C9" s="90" t="s">
        <v>35</v>
      </c>
      <c r="D9" s="91"/>
      <c r="E9" s="92"/>
      <c r="O9" s="40" t="s">
        <v>36</v>
      </c>
      <c r="P9" s="100" t="s">
        <v>35</v>
      </c>
      <c r="Q9" s="101"/>
      <c r="R9" s="102"/>
      <c r="S9" s="40" t="s">
        <v>65</v>
      </c>
      <c r="T9" s="37" t="s">
        <v>66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/>
    <row r="2" spans="2:28" ht="13.5" customHeight="1">
      <c r="C2" s="63"/>
      <c r="D2" t="s">
        <v>17</v>
      </c>
    </row>
    <row r="3" spans="2:28" ht="14.5" customHeight="1" thickBot="1">
      <c r="C3" s="1"/>
      <c r="D3" s="1"/>
      <c r="E3" s="62"/>
      <c r="F3" s="1"/>
      <c r="G3" s="1"/>
      <c r="H3" s="1"/>
      <c r="I3" s="1"/>
      <c r="J3" s="1"/>
    </row>
    <row r="4" spans="2:28" ht="15" customHeight="1" thickBot="1">
      <c r="B4" s="181" t="s">
        <v>123</v>
      </c>
      <c r="C4" s="181" t="s">
        <v>81</v>
      </c>
      <c r="D4" s="182"/>
      <c r="E4" s="116">
        <v>3</v>
      </c>
      <c r="F4" s="117"/>
      <c r="G4" s="122">
        <v>6</v>
      </c>
      <c r="H4" s="123"/>
      <c r="I4" s="141">
        <v>9</v>
      </c>
      <c r="J4" s="142"/>
      <c r="N4" s="147" t="s">
        <v>77</v>
      </c>
      <c r="O4" s="148"/>
      <c r="P4" s="151" t="s">
        <v>112</v>
      </c>
      <c r="Q4" s="152"/>
      <c r="R4" s="152"/>
      <c r="S4" s="152"/>
      <c r="T4" s="153"/>
      <c r="V4" s="147" t="s">
        <v>77</v>
      </c>
      <c r="W4" s="148"/>
      <c r="X4" s="151" t="s">
        <v>116</v>
      </c>
      <c r="Y4" s="152"/>
      <c r="Z4" s="152"/>
      <c r="AA4" s="152"/>
      <c r="AB4" s="153"/>
    </row>
    <row r="5" spans="2:28" ht="15" customHeight="1">
      <c r="B5" s="181"/>
      <c r="C5" s="181"/>
      <c r="D5" s="182"/>
      <c r="E5" s="118"/>
      <c r="F5" s="119"/>
      <c r="G5" s="124"/>
      <c r="H5" s="125"/>
      <c r="I5" s="143"/>
      <c r="J5" s="144"/>
      <c r="N5" s="154" t="s">
        <v>109</v>
      </c>
      <c r="O5" s="155"/>
      <c r="P5" s="172" t="s">
        <v>113</v>
      </c>
      <c r="Q5" s="173"/>
      <c r="R5" s="174"/>
      <c r="S5" s="149" t="s">
        <v>76</v>
      </c>
      <c r="T5" s="150"/>
      <c r="V5" s="154" t="s">
        <v>109</v>
      </c>
      <c r="W5" s="155"/>
      <c r="X5" s="172" t="s">
        <v>120</v>
      </c>
      <c r="Y5" s="173"/>
      <c r="Z5" s="174"/>
      <c r="AA5" s="149" t="s">
        <v>117</v>
      </c>
      <c r="AB5" s="150"/>
    </row>
    <row r="6" spans="2:28">
      <c r="B6" s="181"/>
      <c r="C6" s="181"/>
      <c r="D6" s="182"/>
      <c r="E6" s="118"/>
      <c r="F6" s="119"/>
      <c r="G6" s="124"/>
      <c r="H6" s="125"/>
      <c r="I6" s="143"/>
      <c r="J6" s="144"/>
      <c r="N6" s="166" t="s">
        <v>110</v>
      </c>
      <c r="O6" s="167"/>
      <c r="P6" s="175"/>
      <c r="Q6" s="176"/>
      <c r="R6" s="177"/>
      <c r="S6" s="138" t="s">
        <v>114</v>
      </c>
      <c r="T6" s="139"/>
      <c r="V6" s="166" t="s">
        <v>110</v>
      </c>
      <c r="W6" s="167"/>
      <c r="X6" s="175" t="s">
        <v>121</v>
      </c>
      <c r="Y6" s="176"/>
      <c r="Z6" s="177"/>
      <c r="AA6" s="138" t="s">
        <v>118</v>
      </c>
      <c r="AB6" s="139"/>
    </row>
    <row r="7" spans="2:28" ht="16" thickBot="1">
      <c r="B7" s="181"/>
      <c r="C7" s="181"/>
      <c r="D7" s="182"/>
      <c r="E7" s="118"/>
      <c r="F7" s="119"/>
      <c r="G7" s="124"/>
      <c r="H7" s="125"/>
      <c r="I7" s="143"/>
      <c r="J7" s="144"/>
      <c r="N7" s="170" t="s">
        <v>111</v>
      </c>
      <c r="O7" s="171"/>
      <c r="P7" s="178"/>
      <c r="Q7" s="179"/>
      <c r="R7" s="180"/>
      <c r="S7" s="168" t="s">
        <v>115</v>
      </c>
      <c r="T7" s="169"/>
      <c r="V7" s="170" t="s">
        <v>111</v>
      </c>
      <c r="W7" s="171"/>
      <c r="X7" s="178" t="s">
        <v>122</v>
      </c>
      <c r="Y7" s="179"/>
      <c r="Z7" s="180"/>
      <c r="AA7" s="168" t="s">
        <v>119</v>
      </c>
      <c r="AB7" s="169"/>
    </row>
    <row r="8" spans="2:28" ht="16" thickBot="1">
      <c r="B8" s="181"/>
      <c r="C8" s="181"/>
      <c r="D8" s="182"/>
      <c r="E8" s="120"/>
      <c r="F8" s="121"/>
      <c r="G8" s="126"/>
      <c r="H8" s="127"/>
      <c r="I8" s="145"/>
      <c r="J8" s="146"/>
    </row>
    <row r="9" spans="2:28" ht="16" thickBot="1">
      <c r="B9" s="181"/>
      <c r="C9" s="181" t="s">
        <v>80</v>
      </c>
      <c r="D9" s="182"/>
      <c r="E9" s="128">
        <v>2</v>
      </c>
      <c r="F9" s="129"/>
      <c r="G9" s="109">
        <v>4</v>
      </c>
      <c r="H9" s="110"/>
      <c r="I9" s="122">
        <v>6</v>
      </c>
      <c r="J9" s="123"/>
      <c r="N9" s="147" t="s">
        <v>77</v>
      </c>
      <c r="O9" s="148"/>
      <c r="P9" s="151" t="s">
        <v>116</v>
      </c>
      <c r="Q9" s="152"/>
      <c r="R9" s="152"/>
      <c r="S9" s="152"/>
      <c r="T9" s="153"/>
    </row>
    <row r="10" spans="2:28">
      <c r="B10" s="181"/>
      <c r="C10" s="181"/>
      <c r="D10" s="182"/>
      <c r="E10" s="130"/>
      <c r="F10" s="131"/>
      <c r="G10" s="111"/>
      <c r="H10" s="112"/>
      <c r="I10" s="124"/>
      <c r="J10" s="125"/>
      <c r="N10" s="154" t="s">
        <v>109</v>
      </c>
      <c r="O10" s="155"/>
      <c r="P10" s="172" t="s">
        <v>120</v>
      </c>
      <c r="Q10" s="173"/>
      <c r="R10" s="174"/>
      <c r="S10" s="149" t="s">
        <v>117</v>
      </c>
      <c r="T10" s="150"/>
    </row>
    <row r="11" spans="2:28">
      <c r="B11" s="181"/>
      <c r="C11" s="181"/>
      <c r="D11" s="182"/>
      <c r="E11" s="130"/>
      <c r="F11" s="131"/>
      <c r="G11" s="111"/>
      <c r="H11" s="112"/>
      <c r="I11" s="124"/>
      <c r="J11" s="125"/>
      <c r="N11" s="166" t="s">
        <v>110</v>
      </c>
      <c r="O11" s="167"/>
      <c r="P11" s="175" t="s">
        <v>121</v>
      </c>
      <c r="Q11" s="176"/>
      <c r="R11" s="177"/>
      <c r="S11" s="138" t="s">
        <v>118</v>
      </c>
      <c r="T11" s="139"/>
    </row>
    <row r="12" spans="2:28" ht="16" thickBot="1">
      <c r="B12" s="181"/>
      <c r="C12" s="181"/>
      <c r="D12" s="182"/>
      <c r="E12" s="130"/>
      <c r="F12" s="131"/>
      <c r="G12" s="111"/>
      <c r="H12" s="112"/>
      <c r="I12" s="124"/>
      <c r="J12" s="125"/>
      <c r="N12" s="170" t="s">
        <v>111</v>
      </c>
      <c r="O12" s="171"/>
      <c r="P12" s="178" t="s">
        <v>122</v>
      </c>
      <c r="Q12" s="179"/>
      <c r="R12" s="180"/>
      <c r="S12" s="168" t="s">
        <v>119</v>
      </c>
      <c r="T12" s="169"/>
    </row>
    <row r="13" spans="2:28" ht="16" thickBot="1">
      <c r="B13" s="181"/>
      <c r="C13" s="181"/>
      <c r="D13" s="182"/>
      <c r="E13" s="132"/>
      <c r="F13" s="133"/>
      <c r="G13" s="113"/>
      <c r="H13" s="114"/>
      <c r="I13" s="126"/>
      <c r="J13" s="127"/>
      <c r="M13" s="140"/>
      <c r="N13" s="140"/>
      <c r="O13" s="140"/>
      <c r="P13" s="140"/>
      <c r="Q13" s="140"/>
      <c r="R13" s="140"/>
    </row>
    <row r="14" spans="2:28" ht="15" customHeight="1">
      <c r="B14" s="181"/>
      <c r="C14" s="181" t="s">
        <v>79</v>
      </c>
      <c r="D14" s="182"/>
      <c r="E14" s="160">
        <v>1</v>
      </c>
      <c r="F14" s="161"/>
      <c r="G14" s="156">
        <v>2</v>
      </c>
      <c r="H14" s="129"/>
      <c r="I14" s="134">
        <v>3</v>
      </c>
      <c r="J14" s="117"/>
    </row>
    <row r="15" spans="2:28">
      <c r="B15" s="181"/>
      <c r="C15" s="181"/>
      <c r="D15" s="182"/>
      <c r="E15" s="162"/>
      <c r="F15" s="163"/>
      <c r="G15" s="157"/>
      <c r="H15" s="131"/>
      <c r="I15" s="135"/>
      <c r="J15" s="119"/>
    </row>
    <row r="16" spans="2:28">
      <c r="B16" s="181"/>
      <c r="C16" s="181"/>
      <c r="D16" s="182"/>
      <c r="E16" s="162"/>
      <c r="F16" s="163"/>
      <c r="G16" s="157"/>
      <c r="H16" s="131"/>
      <c r="I16" s="135"/>
      <c r="J16" s="119"/>
    </row>
    <row r="17" spans="2:12">
      <c r="B17" s="181"/>
      <c r="C17" s="181"/>
      <c r="D17" s="182"/>
      <c r="E17" s="162"/>
      <c r="F17" s="163"/>
      <c r="G17" s="157"/>
      <c r="H17" s="131"/>
      <c r="I17" s="135"/>
      <c r="J17" s="119"/>
    </row>
    <row r="18" spans="2:12" ht="16" thickBot="1">
      <c r="B18" s="181"/>
      <c r="C18" s="181"/>
      <c r="D18" s="182"/>
      <c r="E18" s="164"/>
      <c r="F18" s="165"/>
      <c r="G18" s="158"/>
      <c r="H18" s="159"/>
      <c r="I18" s="136"/>
      <c r="J18" s="137"/>
      <c r="K18" s="61"/>
    </row>
    <row r="19" spans="2:12" ht="10.25" customHeight="1" thickTop="1">
      <c r="C19" s="1"/>
      <c r="D19" s="1"/>
      <c r="E19" s="183" t="s">
        <v>75</v>
      </c>
      <c r="F19" s="183"/>
      <c r="G19" s="183" t="s">
        <v>78</v>
      </c>
      <c r="H19" s="183"/>
      <c r="I19" s="183" t="s">
        <v>74</v>
      </c>
      <c r="J19" s="183"/>
      <c r="L19" t="s">
        <v>18</v>
      </c>
    </row>
    <row r="20" spans="2:12" ht="14.25" customHeight="1">
      <c r="C20" s="1"/>
      <c r="D20" s="1"/>
      <c r="E20" s="115"/>
      <c r="F20" s="115"/>
      <c r="G20" s="115"/>
      <c r="H20" s="115"/>
      <c r="I20" s="115"/>
      <c r="J20" s="115"/>
    </row>
    <row r="21" spans="2:12">
      <c r="B21" s="1"/>
      <c r="C21" s="1"/>
      <c r="D21" s="1"/>
      <c r="E21" s="84" t="s">
        <v>116</v>
      </c>
      <c r="F21" s="84"/>
      <c r="G21" s="84"/>
      <c r="H21" s="84"/>
      <c r="I21" s="84"/>
      <c r="J21" s="84"/>
      <c r="K21" s="1"/>
    </row>
    <row r="22" spans="2:12">
      <c r="B22" s="1"/>
      <c r="C22" s="1"/>
      <c r="D22" s="1"/>
      <c r="E22" s="84"/>
      <c r="F22" s="84"/>
      <c r="G22" s="84"/>
      <c r="H22" s="84"/>
      <c r="I22" s="84"/>
      <c r="J22" s="84"/>
      <c r="K22" s="1"/>
    </row>
    <row r="23" spans="2:12" ht="22.25" customHeight="1">
      <c r="B23" s="1"/>
      <c r="C23" s="1"/>
      <c r="D23" s="1"/>
    </row>
    <row r="24" spans="2:12">
      <c r="B24" s="1"/>
      <c r="C24" s="1"/>
      <c r="D24" s="1"/>
    </row>
    <row r="25" spans="2:12" ht="14.25" customHeight="1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V4:W4"/>
    <mergeCell ref="X4:AB4"/>
    <mergeCell ref="V5:W5"/>
    <mergeCell ref="X5:Z5"/>
    <mergeCell ref="AA5:AB5"/>
    <mergeCell ref="V6:W6"/>
    <mergeCell ref="X7:Z7"/>
    <mergeCell ref="P5:R7"/>
    <mergeCell ref="N6:O6"/>
    <mergeCell ref="S6:T6"/>
    <mergeCell ref="N7:O7"/>
    <mergeCell ref="S7:T7"/>
    <mergeCell ref="N4:O4"/>
    <mergeCell ref="P4:T4"/>
    <mergeCell ref="N5:O5"/>
    <mergeCell ref="S5:T5"/>
    <mergeCell ref="P10:R10"/>
    <mergeCell ref="AA7:AB7"/>
    <mergeCell ref="O13:P13"/>
    <mergeCell ref="Q13:R13"/>
    <mergeCell ref="N10:O10"/>
    <mergeCell ref="V7:W7"/>
    <mergeCell ref="N9:O9"/>
    <mergeCell ref="M13:N13"/>
    <mergeCell ref="S10:T10"/>
    <mergeCell ref="X6:Z6"/>
    <mergeCell ref="AA6:AB6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C14:D18"/>
    <mergeCell ref="C9:D13"/>
    <mergeCell ref="C4:D8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>
      <c r="C3" s="63"/>
      <c r="D3" t="s">
        <v>17</v>
      </c>
    </row>
    <row r="4" spans="2:10" ht="16" thickBot="1">
      <c r="C4" s="1"/>
      <c r="D4" s="1"/>
      <c r="E4" s="62"/>
      <c r="F4" s="1"/>
      <c r="G4" s="1"/>
      <c r="H4" s="1"/>
      <c r="I4" s="1"/>
      <c r="J4" s="1"/>
    </row>
    <row r="5" spans="2:10">
      <c r="B5" s="181" t="s">
        <v>123</v>
      </c>
      <c r="C5" s="181" t="s">
        <v>81</v>
      </c>
      <c r="D5" s="182"/>
      <c r="E5" s="116">
        <v>3</v>
      </c>
      <c r="F5" s="117"/>
      <c r="G5" s="122">
        <v>6</v>
      </c>
      <c r="H5" s="123"/>
      <c r="I5" s="141">
        <v>9</v>
      </c>
      <c r="J5" s="142"/>
    </row>
    <row r="6" spans="2:10">
      <c r="B6" s="181"/>
      <c r="C6" s="181"/>
      <c r="D6" s="182"/>
      <c r="E6" s="118"/>
      <c r="F6" s="119"/>
      <c r="G6" s="124"/>
      <c r="H6" s="125"/>
      <c r="I6" s="143"/>
      <c r="J6" s="144"/>
    </row>
    <row r="7" spans="2:10">
      <c r="B7" s="181"/>
      <c r="C7" s="181"/>
      <c r="D7" s="182"/>
      <c r="E7" s="118"/>
      <c r="F7" s="119"/>
      <c r="G7" s="124"/>
      <c r="H7" s="125"/>
      <c r="I7" s="143"/>
      <c r="J7" s="144"/>
    </row>
    <row r="8" spans="2:10">
      <c r="B8" s="181"/>
      <c r="C8" s="181"/>
      <c r="D8" s="182"/>
      <c r="E8" s="118"/>
      <c r="F8" s="119"/>
      <c r="G8" s="124"/>
      <c r="H8" s="125"/>
      <c r="I8" s="143"/>
      <c r="J8" s="144"/>
    </row>
    <row r="9" spans="2:10" ht="16" thickBot="1">
      <c r="B9" s="181"/>
      <c r="C9" s="181"/>
      <c r="D9" s="182"/>
      <c r="E9" s="120"/>
      <c r="F9" s="121"/>
      <c r="G9" s="126"/>
      <c r="H9" s="127"/>
      <c r="I9" s="145"/>
      <c r="J9" s="146"/>
    </row>
    <row r="10" spans="2:10">
      <c r="B10" s="181"/>
      <c r="C10" s="181" t="s">
        <v>80</v>
      </c>
      <c r="D10" s="182"/>
      <c r="E10" s="128">
        <v>2</v>
      </c>
      <c r="F10" s="129"/>
      <c r="G10" s="109">
        <v>4</v>
      </c>
      <c r="H10" s="110"/>
      <c r="I10" s="122">
        <v>6</v>
      </c>
      <c r="J10" s="123"/>
    </row>
    <row r="11" spans="2:10">
      <c r="B11" s="181"/>
      <c r="C11" s="181"/>
      <c r="D11" s="182"/>
      <c r="E11" s="130"/>
      <c r="F11" s="131"/>
      <c r="G11" s="111"/>
      <c r="H11" s="112"/>
      <c r="I11" s="124"/>
      <c r="J11" s="125"/>
    </row>
    <row r="12" spans="2:10">
      <c r="B12" s="181"/>
      <c r="C12" s="181"/>
      <c r="D12" s="182"/>
      <c r="E12" s="130"/>
      <c r="F12" s="131"/>
      <c r="G12" s="111"/>
      <c r="H12" s="112"/>
      <c r="I12" s="124"/>
      <c r="J12" s="125"/>
    </row>
    <row r="13" spans="2:10">
      <c r="B13" s="181"/>
      <c r="C13" s="181"/>
      <c r="D13" s="182"/>
      <c r="E13" s="130"/>
      <c r="F13" s="131"/>
      <c r="G13" s="111"/>
      <c r="H13" s="112"/>
      <c r="I13" s="124"/>
      <c r="J13" s="125"/>
    </row>
    <row r="14" spans="2:10" ht="16" thickBot="1">
      <c r="B14" s="181"/>
      <c r="C14" s="181"/>
      <c r="D14" s="182"/>
      <c r="E14" s="132"/>
      <c r="F14" s="133"/>
      <c r="G14" s="113"/>
      <c r="H14" s="114"/>
      <c r="I14" s="126"/>
      <c r="J14" s="127"/>
    </row>
    <row r="15" spans="2:10">
      <c r="B15" s="181"/>
      <c r="C15" s="181" t="s">
        <v>79</v>
      </c>
      <c r="D15" s="182"/>
      <c r="E15" s="160">
        <v>1</v>
      </c>
      <c r="F15" s="161"/>
      <c r="G15" s="156">
        <v>2</v>
      </c>
      <c r="H15" s="129"/>
      <c r="I15" s="134">
        <v>3</v>
      </c>
      <c r="J15" s="117"/>
    </row>
    <row r="16" spans="2:10">
      <c r="B16" s="181"/>
      <c r="C16" s="181"/>
      <c r="D16" s="182"/>
      <c r="E16" s="162"/>
      <c r="F16" s="163"/>
      <c r="G16" s="157"/>
      <c r="H16" s="131"/>
      <c r="I16" s="135"/>
      <c r="J16" s="119"/>
    </row>
    <row r="17" spans="2:12">
      <c r="B17" s="181"/>
      <c r="C17" s="181"/>
      <c r="D17" s="182"/>
      <c r="E17" s="162"/>
      <c r="F17" s="163"/>
      <c r="G17" s="157"/>
      <c r="H17" s="131"/>
      <c r="I17" s="135"/>
      <c r="J17" s="119"/>
    </row>
    <row r="18" spans="2:12">
      <c r="B18" s="181"/>
      <c r="C18" s="181"/>
      <c r="D18" s="182"/>
      <c r="E18" s="162"/>
      <c r="F18" s="163"/>
      <c r="G18" s="157"/>
      <c r="H18" s="131"/>
      <c r="I18" s="135"/>
      <c r="J18" s="119"/>
    </row>
    <row r="19" spans="2:12" ht="16" thickBot="1">
      <c r="B19" s="181"/>
      <c r="C19" s="181"/>
      <c r="D19" s="182"/>
      <c r="E19" s="164"/>
      <c r="F19" s="165"/>
      <c r="G19" s="158"/>
      <c r="H19" s="159"/>
      <c r="I19" s="136"/>
      <c r="J19" s="137"/>
      <c r="K19" s="61"/>
    </row>
    <row r="20" spans="2:12" ht="16" thickTop="1">
      <c r="C20" s="1"/>
      <c r="D20" s="1"/>
      <c r="E20" s="183" t="s">
        <v>75</v>
      </c>
      <c r="F20" s="183"/>
      <c r="G20" s="183" t="s">
        <v>78</v>
      </c>
      <c r="H20" s="183"/>
      <c r="I20" s="183" t="s">
        <v>74</v>
      </c>
      <c r="J20" s="183"/>
      <c r="L20" t="s">
        <v>18</v>
      </c>
    </row>
    <row r="21" spans="2:12">
      <c r="C21" s="1"/>
      <c r="D21" s="1"/>
      <c r="E21" s="115"/>
      <c r="F21" s="115"/>
      <c r="G21" s="115"/>
      <c r="H21" s="115"/>
      <c r="I21" s="115"/>
      <c r="J21" s="115"/>
    </row>
    <row r="22" spans="2:12">
      <c r="B22" s="1"/>
      <c r="C22" s="1"/>
      <c r="D22" s="1"/>
      <c r="E22" s="84" t="s">
        <v>116</v>
      </c>
      <c r="F22" s="84"/>
      <c r="G22" s="84"/>
      <c r="H22" s="84"/>
      <c r="I22" s="84"/>
      <c r="J22" s="84"/>
      <c r="K22" s="1"/>
    </row>
    <row r="23" spans="2:12">
      <c r="B23" s="1"/>
      <c r="C23" s="1"/>
      <c r="D23" s="1"/>
      <c r="E23" s="84"/>
      <c r="F23" s="84"/>
      <c r="G23" s="84"/>
      <c r="H23" s="84"/>
      <c r="I23" s="84"/>
      <c r="J23" s="84"/>
      <c r="K23" s="1"/>
    </row>
  </sheetData>
  <mergeCells count="17">
    <mergeCell ref="E22:J23"/>
    <mergeCell ref="E15:F19"/>
    <mergeCell ref="G15:H19"/>
    <mergeCell ref="I15:J19"/>
    <mergeCell ref="E20:F21"/>
    <mergeCell ref="G20:H21"/>
    <mergeCell ref="I20:J21"/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2019-03-19T14:58:46Z</cp:lastPrinted>
  <dcterms:created xsi:type="dcterms:W3CDTF">2016-11-10T07:21:24Z</dcterms:created>
  <dcterms:modified xsi:type="dcterms:W3CDTF">2019-03-19T14:58:46Z</dcterms:modified>
</cp:coreProperties>
</file>