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09"/>
  <workbookPr/>
  <mc:AlternateContent xmlns:mc="http://schemas.openxmlformats.org/markup-compatibility/2006">
    <mc:Choice Requires="x15">
      <x15ac:absPath xmlns:x15ac="http://schemas.microsoft.com/office/spreadsheetml/2010/11/ac" url="/Users/niklausschwegler/OneDrive/FHNW/04_Unterricht/FS19/pro2E/Team1/EMI-Filter/Statusberichte/Tabellen/"/>
    </mc:Choice>
  </mc:AlternateContent>
  <xr:revisionPtr revIDLastSave="10" documentId="6_{4A487E8F-7EAC-104B-9FE2-64290F311D17}" xr6:coauthVersionLast="43" xr6:coauthVersionMax="43" xr10:uidLastSave="{FD929E0E-7C25-EA4A-9596-EEF67940F538}"/>
  <bookViews>
    <workbookView xWindow="0" yWindow="460" windowWidth="28800" windowHeight="17540" xr2:uid="{00000000-000D-0000-FFFF-FFFF00000000}"/>
  </bookViews>
  <sheets>
    <sheet name="Risiko" sheetId="1" r:id="rId1"/>
    <sheet name="Übersicht" sheetId="2" r:id="rId2"/>
    <sheet name="Legende" sheetId="4" r:id="rId3"/>
    <sheet name="Matrix" sheetId="5" r:id="rId4"/>
    <sheet name="Matrixverschiebungen" sheetId="6" r:id="rId5"/>
  </sheets>
  <definedNames>
    <definedName name="_xlnm.Print_Area" localSheetId="2">Legende!$O$3:$T$9</definedName>
    <definedName name="_xlnm.Print_Area" localSheetId="3">Matrix!$N$4:$T$12</definedName>
    <definedName name="_xlnm.Print_Area" localSheetId="4">Matrixverschiebungen!$B$3:$L$23</definedName>
    <definedName name="_xlnm.Print_Area" localSheetId="0">Risiko!$B$1:$M$13</definedName>
    <definedName name="_xlnm.Print_Area" localSheetId="1">Übersicht!$B$2:$C$12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" i="2" l="1"/>
  <c r="C5" i="2"/>
  <c r="C6" i="2"/>
  <c r="C7" i="2"/>
  <c r="C8" i="2"/>
  <c r="C9" i="2"/>
  <c r="C10" i="2"/>
  <c r="C11" i="2"/>
  <c r="C12" i="2"/>
  <c r="C3" i="2"/>
</calcChain>
</file>

<file path=xl/sharedStrings.xml><?xml version="1.0" encoding="utf-8"?>
<sst xmlns="http://schemas.openxmlformats.org/spreadsheetml/2006/main" count="210" uniqueCount="128">
  <si>
    <t>A</t>
  </si>
  <si>
    <t>B</t>
  </si>
  <si>
    <t>C</t>
  </si>
  <si>
    <t>D</t>
  </si>
  <si>
    <t>E</t>
  </si>
  <si>
    <t>F</t>
  </si>
  <si>
    <t>G</t>
  </si>
  <si>
    <t>H</t>
  </si>
  <si>
    <t>I</t>
  </si>
  <si>
    <t>Projektleiter fällt kurzfristig aus</t>
  </si>
  <si>
    <t>Teammitglied fällt kurzfristig aus</t>
  </si>
  <si>
    <t>Teammitglied fällt langfristig aus</t>
  </si>
  <si>
    <t>Datenverlust</t>
  </si>
  <si>
    <t>J</t>
  </si>
  <si>
    <t>Nr.</t>
  </si>
  <si>
    <t>Risiko</t>
  </si>
  <si>
    <t>Auswirkung</t>
  </si>
  <si>
    <t>Si</t>
  </si>
  <si>
    <t>pi</t>
  </si>
  <si>
    <t>Pufferzeiten einplanen</t>
  </si>
  <si>
    <t>Kürzel</t>
  </si>
  <si>
    <t>Ursachen</t>
  </si>
  <si>
    <t>Schadensausmass ohne Gegenmassnahmen</t>
  </si>
  <si>
    <t xml:space="preserve">si </t>
  </si>
  <si>
    <t>Eintrittswahrscheinlichtkeit ohne Gegenmassnahmen</t>
  </si>
  <si>
    <t xml:space="preserve">pi </t>
  </si>
  <si>
    <t>Risiko ohne Gegenmassnahmen</t>
  </si>
  <si>
    <t xml:space="preserve">R </t>
  </si>
  <si>
    <t>Schadensausmass mit Gegenmassnahmen</t>
  </si>
  <si>
    <t xml:space="preserve">si' </t>
  </si>
  <si>
    <t>Eintrittswahrscheinlichtkeit mit Gegenmassnahmen</t>
  </si>
  <si>
    <t xml:space="preserve">pi' </t>
  </si>
  <si>
    <t>Risiko mit Gegenmassnahmen</t>
  </si>
  <si>
    <t xml:space="preserve">R' </t>
  </si>
  <si>
    <t>Symbole</t>
  </si>
  <si>
    <t>Lukas von Däniken</t>
  </si>
  <si>
    <t>Niklaus Schwegler</t>
  </si>
  <si>
    <t>Auftrag ist unklar definiert</t>
  </si>
  <si>
    <t>LD</t>
  </si>
  <si>
    <t>NS</t>
  </si>
  <si>
    <t>Studiumabbruch
Krankheit
WK Militär</t>
  </si>
  <si>
    <t xml:space="preserve">Weniger personelle Ressourcen vorhanden
Umplanung notwendig
</t>
  </si>
  <si>
    <t>Kommunikationsstandard werden festgelegt
faire Arbeitsaufteilung</t>
  </si>
  <si>
    <t>Verzögerung</t>
  </si>
  <si>
    <t>Soziale Spannungen im Team</t>
  </si>
  <si>
    <t>Technischer Defekt
Server Probleme von Cloudspeicher</t>
  </si>
  <si>
    <t>Arbeiten gehen verloren
Zusätzlicher Aufwand</t>
  </si>
  <si>
    <t>Auftrag kann nicht zufriedenstellend erledigt werden</t>
  </si>
  <si>
    <t>Legende</t>
  </si>
  <si>
    <t>MB</t>
  </si>
  <si>
    <t>PP</t>
  </si>
  <si>
    <t>Pascal Puschmann</t>
  </si>
  <si>
    <t>Marco Binder</t>
  </si>
  <si>
    <t>SR</t>
  </si>
  <si>
    <t>Simon Rohere</t>
  </si>
  <si>
    <t>CA</t>
  </si>
  <si>
    <t>Claudio Alfare</t>
  </si>
  <si>
    <t>Studiumabbruch
Krankheit
Unfall</t>
  </si>
  <si>
    <t>Projektleiter fällt lanfristig aus</t>
  </si>
  <si>
    <t>Krankheit
Terminkollision</t>
  </si>
  <si>
    <t>Rückfall im Zeitplan</t>
  </si>
  <si>
    <t>verantw.</t>
  </si>
  <si>
    <t>Wahrscheinlich</t>
  </si>
  <si>
    <t>Unwahrscheinlich</t>
  </si>
  <si>
    <t>&lt; 10%</t>
  </si>
  <si>
    <t>Gewichtung</t>
  </si>
  <si>
    <t>Möglich</t>
  </si>
  <si>
    <t>Gering</t>
  </si>
  <si>
    <t>Mässig</t>
  </si>
  <si>
    <t>Hoch</t>
  </si>
  <si>
    <t>Strukturplan unvollständig</t>
  </si>
  <si>
    <t>Zeitplan verschiebt sich</t>
  </si>
  <si>
    <t>Massnahme</t>
  </si>
  <si>
    <t>Beschreibung</t>
  </si>
  <si>
    <t>Krankheit
Private Ereignisse</t>
  </si>
  <si>
    <t>Unerwartete APs
kommen hinzu</t>
  </si>
  <si>
    <t>Zeiten der APs sind zu knapp kalkuliert</t>
  </si>
  <si>
    <t>Lastenheft falsch,
mangelhaft</t>
  </si>
  <si>
    <t>APs zu anspruchsvoll</t>
  </si>
  <si>
    <t>Aufgabe kann nicht zufriedenstellend erledigt werden</t>
  </si>
  <si>
    <t>APs auf Teammitglieder abstimmen</t>
  </si>
  <si>
    <t>Gering (1)</t>
  </si>
  <si>
    <t>Mittel (2)</t>
  </si>
  <si>
    <t>Hoch (3)</t>
  </si>
  <si>
    <t>Schaden</t>
  </si>
  <si>
    <t>Budgetüberschreitung/ 
Verzug</t>
  </si>
  <si>
    <t>10%-25%</t>
  </si>
  <si>
    <t>&gt;25%</t>
  </si>
  <si>
    <t>Eintrittswahrscheindlichkeit</t>
  </si>
  <si>
    <t>&lt; 30%</t>
  </si>
  <si>
    <t>30%-70%</t>
  </si>
  <si>
    <t>&gt;70%</t>
  </si>
  <si>
    <t>halb-halb</t>
  </si>
  <si>
    <t>fast-sicher</t>
  </si>
  <si>
    <t>Schadenausmass</t>
  </si>
  <si>
    <t>Pufferzeiten einplanen
Stv. Instruieren
bekannte Abwesenheiten frühzeitig planen</t>
  </si>
  <si>
    <t>Stellvertretender Projektleiter ist gewählt
Stv. Projektleiter ist mit den Aufgaben vertraut</t>
  </si>
  <si>
    <t>Pufferzeiten einplanen
bekannte Abwesenheiten frühzeitig planen</t>
  </si>
  <si>
    <t>saubere Dokumentation der individuellen Arbeiten.</t>
  </si>
  <si>
    <t>Ungerechte Arbeitsaufteilung
demotivierte Teammitglieder</t>
  </si>
  <si>
    <t>Arbeitseffizient leidet
Kreativität leidet
Motivation leidet</t>
  </si>
  <si>
    <t>schlechte Planung,
zu wenig Einsatz</t>
  </si>
  <si>
    <t>Kompetenzen werden falsch eingeschätzt</t>
  </si>
  <si>
    <t>im Voraus alles klar definieren</t>
  </si>
  <si>
    <t>alle Teammitglieder schauen den
Projektplan an und ergänzen diesen</t>
  </si>
  <si>
    <t>regelmässige Backup erstellen,
auf verschiedenen Datenträgern</t>
  </si>
  <si>
    <t xml:space="preserve">weniger personelle Ressourcen vorhanden
Führungsperson fehlt
Projekt gefährdet
</t>
  </si>
  <si>
    <t>weniger personelle Ressourcen
Umplanung notwendig</t>
  </si>
  <si>
    <t>kaum</t>
  </si>
  <si>
    <t>Indikator</t>
  </si>
  <si>
    <t>Trigger</t>
  </si>
  <si>
    <t>S1</t>
  </si>
  <si>
    <t>S2</t>
  </si>
  <si>
    <t>S3</t>
  </si>
  <si>
    <t>S4</t>
  </si>
  <si>
    <t>&lt; 1 Woche</t>
  </si>
  <si>
    <t>&gt; 1 Woche</t>
  </si>
  <si>
    <t>Meldung an Projektleiter Stv.</t>
  </si>
  <si>
    <t>Meldung an Projektleiter</t>
  </si>
  <si>
    <t>ja / nein</t>
  </si>
  <si>
    <t>Projektmitglied spricht Problem an oder erkennt ein Problem</t>
  </si>
  <si>
    <t>Projektmitglied meldet ein Fehlendes AP</t>
  </si>
  <si>
    <t>Zeiterffassung weisst grosse Diskrepanz zu Budget auf</t>
  </si>
  <si>
    <t>Arbeiten werden mehrmals ausgeführt</t>
  </si>
  <si>
    <t>Selbe Fragen kommen wiederholt auf</t>
  </si>
  <si>
    <t>Abgelegte Daten sind nicht mehr vorhanden</t>
  </si>
  <si>
    <t>Risikomanagement</t>
  </si>
  <si>
    <t>Risikoüberwachung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</si>
</sst>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  <font>
      <b/>
      <sz val="14"/>
      <color theme="1"/>
      <name val="Arial"/>
      <family val="2"/>
    </font>
    <font>
      <sz val="10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0"/>
      <color theme="1"/>
      <name val="Calibri"/>
      <family val="2"/>
      <scheme val="minor"/>
    </font>
    <font>
      <sz val="14"/>
      <color theme="1"/>
      <name val="Arial"/>
      <family val="2"/>
    </font>
    <font>
      <b/>
      <sz val="16"/>
      <color theme="1"/>
      <name val="Arial"/>
      <family val="2"/>
    </font>
    <font>
      <sz val="11"/>
      <color theme="0"/>
      <name val="Arial"/>
      <family val="2"/>
    </font>
    <font>
      <sz val="8"/>
      <color theme="1"/>
      <name val="Arial"/>
      <family val="2"/>
    </font>
    <font>
      <sz val="11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538CD5"/>
        <bgColor indexed="64"/>
      </patternFill>
    </fill>
    <fill>
      <patternFill patternType="solid">
        <fgColor rgb="FFC00000"/>
        <bgColor indexed="64"/>
      </patternFill>
    </fill>
  </fills>
  <borders count="64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medium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1">
    <xf numFmtId="0" fontId="0" fillId="0" borderId="0" xfId="0"/>
    <xf numFmtId="0" fontId="2" fillId="0" borderId="0" xfId="0" applyFont="1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12" xfId="0" applyFont="1" applyBorder="1" applyAlignment="1">
      <alignment horizontal="left"/>
    </xf>
    <xf numFmtId="0" fontId="5" fillId="0" borderId="3" xfId="0" applyFont="1" applyFill="1" applyBorder="1" applyAlignment="1">
      <alignment horizontal="left"/>
    </xf>
    <xf numFmtId="0" fontId="5" fillId="0" borderId="13" xfId="0" applyFont="1" applyBorder="1" applyAlignment="1">
      <alignment horizontal="left"/>
    </xf>
    <xf numFmtId="0" fontId="5" fillId="0" borderId="14" xfId="0" applyFont="1" applyBorder="1" applyAlignment="1">
      <alignment horizontal="left"/>
    </xf>
    <xf numFmtId="0" fontId="5" fillId="9" borderId="6" xfId="0" applyFont="1" applyFill="1" applyBorder="1" applyAlignment="1">
      <alignment horizontal="left"/>
    </xf>
    <xf numFmtId="0" fontId="5" fillId="9" borderId="2" xfId="0" applyFont="1" applyFill="1" applyBorder="1" applyAlignment="1">
      <alignment horizontal="left"/>
    </xf>
    <xf numFmtId="0" fontId="5" fillId="0" borderId="6" xfId="0" applyFont="1" applyBorder="1" applyAlignment="1">
      <alignment horizontal="left"/>
    </xf>
    <xf numFmtId="0" fontId="5" fillId="0" borderId="7" xfId="0" applyFont="1" applyFill="1" applyBorder="1" applyAlignment="1">
      <alignment horizontal="left"/>
    </xf>
    <xf numFmtId="0" fontId="5" fillId="0" borderId="2" xfId="0" applyFont="1" applyBorder="1" applyAlignment="1">
      <alignment horizontal="left"/>
    </xf>
    <xf numFmtId="0" fontId="5" fillId="0" borderId="4" xfId="0" applyFont="1" applyBorder="1" applyAlignment="1">
      <alignment horizontal="left"/>
    </xf>
    <xf numFmtId="0" fontId="5" fillId="0" borderId="5" xfId="0" applyFont="1" applyFill="1" applyBorder="1" applyAlignment="1">
      <alignment horizontal="left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left" vertical="center" indent="1"/>
    </xf>
    <xf numFmtId="0" fontId="7" fillId="3" borderId="24" xfId="0" applyFont="1" applyFill="1" applyBorder="1" applyAlignment="1">
      <alignment horizontal="center" vertical="center"/>
    </xf>
    <xf numFmtId="0" fontId="7" fillId="0" borderId="25" xfId="0" applyFont="1" applyBorder="1" applyAlignment="1">
      <alignment horizontal="left" vertical="center" indent="1"/>
    </xf>
    <xf numFmtId="0" fontId="7" fillId="3" borderId="26" xfId="0" applyFont="1" applyFill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9" borderId="6" xfId="0" applyFont="1" applyFill="1" applyBorder="1" applyAlignment="1">
      <alignment horizontal="left" vertical="center" indent="1"/>
    </xf>
    <xf numFmtId="0" fontId="5" fillId="0" borderId="7" xfId="0" applyFont="1" applyBorder="1" applyAlignment="1">
      <alignment horizontal="left" vertical="center" indent="1"/>
    </xf>
    <xf numFmtId="0" fontId="5" fillId="9" borderId="2" xfId="0" applyFont="1" applyFill="1" applyBorder="1" applyAlignment="1">
      <alignment horizontal="left" vertical="center" indent="1"/>
    </xf>
    <xf numFmtId="0" fontId="5" fillId="0" borderId="3" xfId="0" applyFont="1" applyBorder="1" applyAlignment="1">
      <alignment horizontal="left" vertical="center" indent="1"/>
    </xf>
    <xf numFmtId="0" fontId="5" fillId="0" borderId="2" xfId="0" applyFont="1" applyFill="1" applyBorder="1" applyAlignment="1">
      <alignment horizontal="left" vertical="center" indent="1"/>
    </xf>
    <xf numFmtId="0" fontId="8" fillId="0" borderId="2" xfId="0" applyFont="1" applyBorder="1" applyAlignment="1">
      <alignment horizontal="left" vertical="center" indent="1"/>
    </xf>
    <xf numFmtId="0" fontId="8" fillId="0" borderId="3" xfId="0" applyFont="1" applyBorder="1" applyAlignment="1">
      <alignment horizontal="left" vertical="center" indent="1"/>
    </xf>
    <xf numFmtId="0" fontId="2" fillId="0" borderId="0" xfId="0" applyFont="1" applyAlignment="1">
      <alignment horizontal="center" vertical="center"/>
    </xf>
    <xf numFmtId="0" fontId="9" fillId="9" borderId="6" xfId="0" applyFont="1" applyFill="1" applyBorder="1" applyAlignment="1">
      <alignment horizontal="left" vertical="center" indent="1"/>
    </xf>
    <xf numFmtId="0" fontId="9" fillId="0" borderId="7" xfId="0" applyFont="1" applyBorder="1" applyAlignment="1">
      <alignment horizontal="left" vertical="center" indent="1"/>
    </xf>
    <xf numFmtId="0" fontId="9" fillId="0" borderId="3" xfId="0" applyFont="1" applyBorder="1" applyAlignment="1">
      <alignment horizontal="left" vertical="center" indent="1"/>
    </xf>
    <xf numFmtId="0" fontId="9" fillId="0" borderId="2" xfId="0" applyFont="1" applyFill="1" applyBorder="1" applyAlignment="1">
      <alignment horizontal="left" vertical="center" indent="1"/>
    </xf>
    <xf numFmtId="0" fontId="9" fillId="0" borderId="5" xfId="0" applyFont="1" applyBorder="1" applyAlignment="1">
      <alignment horizontal="left" vertical="center" indent="1"/>
    </xf>
    <xf numFmtId="0" fontId="9" fillId="0" borderId="14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9" fillId="0" borderId="2" xfId="0" applyFont="1" applyBorder="1" applyAlignment="1">
      <alignment horizontal="left" vertical="center" indent="1"/>
    </xf>
    <xf numFmtId="0" fontId="1" fillId="9" borderId="0" xfId="0" applyFont="1" applyFill="1" applyBorder="1" applyAlignment="1">
      <alignment horizontal="center" vertical="center"/>
    </xf>
    <xf numFmtId="0" fontId="2" fillId="9" borderId="0" xfId="0" applyFont="1" applyFill="1" applyBorder="1" applyAlignment="1">
      <alignment horizontal="center" vertical="center" wrapText="1"/>
    </xf>
    <xf numFmtId="0" fontId="11" fillId="9" borderId="0" xfId="0" applyFont="1" applyFill="1" applyBorder="1" applyAlignment="1">
      <alignment horizontal="left" vertical="center" wrapText="1" indent="1"/>
    </xf>
    <xf numFmtId="0" fontId="11" fillId="9" borderId="0" xfId="0" applyFont="1" applyFill="1" applyBorder="1" applyAlignment="1">
      <alignment horizontal="left" vertical="center" indent="1"/>
    </xf>
    <xf numFmtId="0" fontId="2" fillId="9" borderId="0" xfId="0" applyFont="1" applyFill="1" applyBorder="1" applyAlignment="1">
      <alignment horizontal="center" vertical="center" wrapText="1"/>
    </xf>
    <xf numFmtId="0" fontId="2" fillId="9" borderId="0" xfId="0" applyFont="1" applyFill="1" applyBorder="1" applyAlignment="1">
      <alignment horizontal="center" vertical="center"/>
    </xf>
    <xf numFmtId="0" fontId="2" fillId="0" borderId="9" xfId="0" applyFont="1" applyBorder="1" applyAlignment="1">
      <alignment vertical="center" wrapText="1"/>
    </xf>
    <xf numFmtId="0" fontId="2" fillId="9" borderId="1" xfId="0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9" borderId="9" xfId="0" applyFont="1" applyFill="1" applyBorder="1" applyAlignment="1">
      <alignment vertical="center" wrapText="1"/>
    </xf>
    <xf numFmtId="0" fontId="1" fillId="10" borderId="28" xfId="0" applyFont="1" applyFill="1" applyBorder="1" applyAlignment="1">
      <alignment horizontal="center" vertical="center"/>
    </xf>
    <xf numFmtId="0" fontId="1" fillId="10" borderId="29" xfId="0" applyFont="1" applyFill="1" applyBorder="1" applyAlignment="1">
      <alignment horizontal="center" vertical="center"/>
    </xf>
    <xf numFmtId="0" fontId="1" fillId="10" borderId="9" xfId="0" applyFont="1" applyFill="1" applyBorder="1" applyAlignment="1">
      <alignment horizontal="center" vertical="center"/>
    </xf>
    <xf numFmtId="0" fontId="1" fillId="10" borderId="10" xfId="0" applyFont="1" applyFill="1" applyBorder="1" applyAlignment="1">
      <alignment horizontal="center" vertical="center"/>
    </xf>
    <xf numFmtId="0" fontId="9" fillId="9" borderId="2" xfId="0" applyFont="1" applyFill="1" applyBorder="1" applyAlignment="1">
      <alignment horizontal="left" vertical="center" indent="1"/>
    </xf>
    <xf numFmtId="0" fontId="11" fillId="9" borderId="0" xfId="0" applyFont="1" applyFill="1" applyBorder="1" applyAlignment="1">
      <alignment horizontal="left" vertical="center" wrapText="1" indent="1"/>
    </xf>
    <xf numFmtId="0" fontId="2" fillId="9" borderId="0" xfId="0" applyFont="1" applyFill="1" applyBorder="1" applyAlignment="1">
      <alignment horizontal="center" vertical="center" wrapText="1"/>
    </xf>
    <xf numFmtId="0" fontId="0" fillId="0" borderId="43" xfId="0" applyBorder="1"/>
    <xf numFmtId="0" fontId="2" fillId="0" borderId="48" xfId="0" applyFont="1" applyBorder="1"/>
    <xf numFmtId="0" fontId="0" fillId="0" borderId="0" xfId="0" applyAlignment="1">
      <alignment horizontal="right"/>
    </xf>
    <xf numFmtId="0" fontId="2" fillId="3" borderId="15" xfId="0" applyFont="1" applyFill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2" fillId="9" borderId="10" xfId="0" applyFont="1" applyFill="1" applyBorder="1" applyAlignment="1">
      <alignment horizontal="center" vertical="center"/>
    </xf>
    <xf numFmtId="0" fontId="1" fillId="10" borderId="40" xfId="0" applyFont="1" applyFill="1" applyBorder="1" applyAlignment="1">
      <alignment horizontal="center" vertical="center"/>
    </xf>
    <xf numFmtId="0" fontId="1" fillId="10" borderId="53" xfId="0" applyFont="1" applyFill="1" applyBorder="1" applyAlignment="1">
      <alignment horizontal="center" vertical="center"/>
    </xf>
    <xf numFmtId="0" fontId="2" fillId="0" borderId="53" xfId="0" applyFont="1" applyBorder="1" applyAlignment="1">
      <alignment horizontal="left" vertical="center" wrapText="1"/>
    </xf>
    <xf numFmtId="0" fontId="1" fillId="0" borderId="30" xfId="0" applyFont="1" applyFill="1" applyBorder="1" applyAlignment="1">
      <alignment horizontal="center" vertical="center"/>
    </xf>
    <xf numFmtId="0" fontId="7" fillId="0" borderId="27" xfId="0" applyFont="1" applyBorder="1" applyAlignment="1">
      <alignment horizontal="left" vertical="center" indent="1"/>
    </xf>
    <xf numFmtId="0" fontId="11" fillId="9" borderId="0" xfId="0" applyFont="1" applyFill="1" applyBorder="1" applyAlignment="1">
      <alignment horizontal="center" vertical="center"/>
    </xf>
    <xf numFmtId="0" fontId="11" fillId="9" borderId="0" xfId="0" applyFont="1" applyFill="1" applyBorder="1" applyAlignment="1">
      <alignment horizontal="left" vertical="center" wrapText="1" indent="1"/>
    </xf>
    <xf numFmtId="0" fontId="2" fillId="0" borderId="40" xfId="0" applyFont="1" applyBorder="1" applyAlignment="1">
      <alignment vertical="center" wrapText="1"/>
    </xf>
    <xf numFmtId="0" fontId="2" fillId="9" borderId="40" xfId="0" applyFont="1" applyFill="1" applyBorder="1" applyAlignment="1">
      <alignment vertical="center" wrapText="1"/>
    </xf>
    <xf numFmtId="0" fontId="1" fillId="10" borderId="62" xfId="0" applyFont="1" applyFill="1" applyBorder="1" applyAlignment="1">
      <alignment horizontal="center" vertical="center"/>
    </xf>
    <xf numFmtId="0" fontId="2" fillId="0" borderId="62" xfId="0" applyFont="1" applyBorder="1" applyAlignment="1">
      <alignment horizontal="left" vertical="center" wrapText="1"/>
    </xf>
    <xf numFmtId="0" fontId="13" fillId="0" borderId="62" xfId="0" applyFont="1" applyBorder="1" applyAlignment="1">
      <alignment horizontal="left" vertical="center" wrapText="1"/>
    </xf>
    <xf numFmtId="0" fontId="2" fillId="0" borderId="28" xfId="0" applyFont="1" applyFill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9" borderId="28" xfId="0" applyFont="1" applyFill="1" applyBorder="1" applyAlignment="1">
      <alignment horizontal="center" vertical="center"/>
    </xf>
    <xf numFmtId="0" fontId="2" fillId="0" borderId="62" xfId="0" applyFont="1" applyBorder="1" applyAlignment="1">
      <alignment horizontal="center" vertical="center"/>
    </xf>
    <xf numFmtId="0" fontId="2" fillId="9" borderId="53" xfId="0" applyFont="1" applyFill="1" applyBorder="1" applyAlignment="1">
      <alignment horizontal="left" vertical="center" wrapText="1" indent="1"/>
    </xf>
    <xf numFmtId="0" fontId="2" fillId="9" borderId="62" xfId="0" applyFont="1" applyFill="1" applyBorder="1" applyAlignment="1">
      <alignment horizontal="center" vertical="center"/>
    </xf>
    <xf numFmtId="0" fontId="2" fillId="7" borderId="28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1" fillId="9" borderId="0" xfId="0" applyFont="1" applyFill="1" applyBorder="1" applyAlignment="1">
      <alignment horizontal="center" vertical="center"/>
    </xf>
    <xf numFmtId="0" fontId="2" fillId="9" borderId="0" xfId="0" applyFont="1" applyFill="1" applyBorder="1" applyAlignment="1">
      <alignment horizontal="center" vertical="center" wrapText="1"/>
    </xf>
    <xf numFmtId="0" fontId="11" fillId="9" borderId="0" xfId="0" applyFont="1" applyFill="1" applyBorder="1" applyAlignment="1">
      <alignment horizontal="left" vertical="center" wrapText="1" indent="1"/>
    </xf>
    <xf numFmtId="0" fontId="1" fillId="10" borderId="16" xfId="0" applyFont="1" applyFill="1" applyBorder="1" applyAlignment="1">
      <alignment horizontal="center" vertical="center"/>
    </xf>
    <xf numFmtId="0" fontId="1" fillId="10" borderId="17" xfId="0" applyFont="1" applyFill="1" applyBorder="1" applyAlignment="1">
      <alignment horizontal="center" vertical="center"/>
    </xf>
    <xf numFmtId="0" fontId="1" fillId="10" borderId="8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5" fillId="9" borderId="2" xfId="0" applyFont="1" applyFill="1" applyBorder="1" applyAlignment="1">
      <alignment horizontal="left" vertical="center" indent="1"/>
    </xf>
    <xf numFmtId="0" fontId="5" fillId="9" borderId="3" xfId="0" applyFont="1" applyFill="1" applyBorder="1" applyAlignment="1">
      <alignment horizontal="left" vertical="center" indent="1"/>
    </xf>
    <xf numFmtId="0" fontId="5" fillId="0" borderId="18" xfId="0" applyFont="1" applyFill="1" applyBorder="1" applyAlignment="1">
      <alignment horizontal="left" vertical="center" indent="1"/>
    </xf>
    <xf numFmtId="0" fontId="5" fillId="0" borderId="19" xfId="0" applyFont="1" applyFill="1" applyBorder="1" applyAlignment="1">
      <alignment horizontal="left" vertical="center" indent="1"/>
    </xf>
    <xf numFmtId="0" fontId="5" fillId="0" borderId="21" xfId="0" applyFont="1" applyFill="1" applyBorder="1" applyAlignment="1">
      <alignment horizontal="left" vertical="center" indent="1"/>
    </xf>
    <xf numFmtId="0" fontId="10" fillId="10" borderId="8" xfId="0" applyFont="1" applyFill="1" applyBorder="1" applyAlignment="1">
      <alignment horizontal="center" vertical="center"/>
    </xf>
    <xf numFmtId="0" fontId="10" fillId="10" borderId="16" xfId="0" applyFont="1" applyFill="1" applyBorder="1" applyAlignment="1">
      <alignment horizontal="center" vertical="center"/>
    </xf>
    <xf numFmtId="0" fontId="10" fillId="10" borderId="17" xfId="0" applyFont="1" applyFill="1" applyBorder="1" applyAlignment="1">
      <alignment horizontal="center" vertical="center"/>
    </xf>
    <xf numFmtId="0" fontId="10" fillId="10" borderId="15" xfId="0" applyFont="1" applyFill="1" applyBorder="1" applyAlignment="1">
      <alignment horizontal="center" vertical="center"/>
    </xf>
    <xf numFmtId="0" fontId="10" fillId="10" borderId="10" xfId="0" applyFont="1" applyFill="1" applyBorder="1" applyAlignment="1">
      <alignment horizontal="center" vertical="center"/>
    </xf>
    <xf numFmtId="0" fontId="9" fillId="9" borderId="2" xfId="0" applyFont="1" applyFill="1" applyBorder="1" applyAlignment="1">
      <alignment horizontal="left" vertical="center" indent="1"/>
    </xf>
    <xf numFmtId="0" fontId="9" fillId="9" borderId="3" xfId="0" applyFont="1" applyFill="1" applyBorder="1" applyAlignment="1">
      <alignment horizontal="left" vertical="center" indent="1"/>
    </xf>
    <xf numFmtId="0" fontId="9" fillId="0" borderId="18" xfId="0" applyFont="1" applyFill="1" applyBorder="1" applyAlignment="1">
      <alignment horizontal="left" vertical="center" indent="1"/>
    </xf>
    <xf numFmtId="0" fontId="9" fillId="0" borderId="19" xfId="0" applyFont="1" applyFill="1" applyBorder="1" applyAlignment="1">
      <alignment horizontal="left" vertical="center" indent="1"/>
    </xf>
    <xf numFmtId="0" fontId="9" fillId="0" borderId="21" xfId="0" applyFont="1" applyFill="1" applyBorder="1" applyAlignment="1">
      <alignment horizontal="left" vertical="center" indent="1"/>
    </xf>
    <xf numFmtId="0" fontId="6" fillId="10" borderId="15" xfId="0" applyFont="1" applyFill="1" applyBorder="1" applyAlignment="1">
      <alignment horizontal="center" vertical="center"/>
    </xf>
    <xf numFmtId="0" fontId="6" fillId="10" borderId="9" xfId="0" applyFont="1" applyFill="1" applyBorder="1" applyAlignment="1">
      <alignment horizontal="center" vertical="center"/>
    </xf>
    <xf numFmtId="0" fontId="6" fillId="10" borderId="10" xfId="0" applyFont="1" applyFill="1" applyBorder="1" applyAlignment="1">
      <alignment horizontal="center" vertical="center"/>
    </xf>
    <xf numFmtId="0" fontId="5" fillId="9" borderId="18" xfId="0" applyFont="1" applyFill="1" applyBorder="1" applyAlignment="1">
      <alignment horizontal="left"/>
    </xf>
    <xf numFmtId="0" fontId="5" fillId="9" borderId="19" xfId="0" applyFont="1" applyFill="1" applyBorder="1" applyAlignment="1">
      <alignment horizontal="left"/>
    </xf>
    <xf numFmtId="0" fontId="5" fillId="9" borderId="11" xfId="0" applyFont="1" applyFill="1" applyBorder="1" applyAlignment="1">
      <alignment horizontal="left"/>
    </xf>
    <xf numFmtId="0" fontId="2" fillId="0" borderId="0" xfId="0" applyFont="1" applyAlignment="1">
      <alignment horizontal="center" vertical="center" textRotation="90"/>
    </xf>
    <xf numFmtId="0" fontId="2" fillId="2" borderId="40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1" fillId="7" borderId="36" xfId="0" applyFont="1" applyFill="1" applyBorder="1" applyAlignment="1">
      <alignment horizontal="center" vertical="center"/>
    </xf>
    <xf numFmtId="0" fontId="1" fillId="7" borderId="35" xfId="0" applyFont="1" applyFill="1" applyBorder="1" applyAlignment="1">
      <alignment horizontal="center" vertical="center"/>
    </xf>
    <xf numFmtId="0" fontId="2" fillId="0" borderId="42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2" fillId="0" borderId="33" xfId="0" applyFont="1" applyBorder="1" applyAlignment="1">
      <alignment horizontal="center"/>
    </xf>
    <xf numFmtId="0" fontId="1" fillId="4" borderId="32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2" fillId="0" borderId="59" xfId="0" applyFont="1" applyBorder="1" applyAlignment="1">
      <alignment horizontal="center" vertical="center" wrapText="1"/>
    </xf>
    <xf numFmtId="0" fontId="2" fillId="0" borderId="60" xfId="0" applyFont="1" applyBorder="1" applyAlignment="1">
      <alignment horizontal="center" vertical="center" wrapText="1"/>
    </xf>
    <xf numFmtId="0" fontId="2" fillId="0" borderId="61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2" borderId="8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2" fillId="0" borderId="56" xfId="0" applyFont="1" applyBorder="1" applyAlignment="1">
      <alignment horizontal="center" vertical="center" wrapText="1"/>
    </xf>
    <xf numFmtId="0" fontId="2" fillId="0" borderId="57" xfId="0" applyFont="1" applyBorder="1" applyAlignment="1">
      <alignment horizontal="center" vertical="center" wrapText="1"/>
    </xf>
    <xf numFmtId="0" fontId="2" fillId="0" borderId="58" xfId="0" applyFont="1" applyBorder="1" applyAlignment="1">
      <alignment horizontal="center" vertical="center" wrapText="1"/>
    </xf>
    <xf numFmtId="0" fontId="2" fillId="0" borderId="55" xfId="0" applyFont="1" applyBorder="1" applyAlignment="1">
      <alignment horizontal="center" vertical="center" textRotation="90"/>
    </xf>
    <xf numFmtId="0" fontId="1" fillId="6" borderId="39" xfId="0" applyFont="1" applyFill="1" applyBorder="1" applyAlignment="1">
      <alignment horizontal="center" vertical="center"/>
    </xf>
    <xf numFmtId="0" fontId="1" fillId="6" borderId="20" xfId="0" applyFont="1" applyFill="1" applyBorder="1" applyAlignment="1">
      <alignment horizontal="center" vertical="center"/>
    </xf>
    <xf numFmtId="0" fontId="2" fillId="0" borderId="38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0" fontId="2" fillId="0" borderId="54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4" fillId="11" borderId="49" xfId="0" applyFont="1" applyFill="1" applyBorder="1" applyAlignment="1">
      <alignment horizontal="center" vertical="center"/>
    </xf>
    <xf numFmtId="0" fontId="4" fillId="11" borderId="31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4" fillId="11" borderId="47" xfId="0" applyFont="1" applyFill="1" applyBorder="1" applyAlignment="1">
      <alignment horizontal="center" vertical="center"/>
    </xf>
    <xf numFmtId="0" fontId="4" fillId="11" borderId="51" xfId="0" applyFont="1" applyFill="1" applyBorder="1" applyAlignment="1">
      <alignment horizontal="center" vertical="center"/>
    </xf>
    <xf numFmtId="0" fontId="4" fillId="11" borderId="30" xfId="0" applyFont="1" applyFill="1" applyBorder="1" applyAlignment="1">
      <alignment horizontal="center" vertical="center"/>
    </xf>
    <xf numFmtId="0" fontId="4" fillId="8" borderId="49" xfId="0" applyFont="1" applyFill="1" applyBorder="1" applyAlignment="1">
      <alignment horizontal="center" vertical="center"/>
    </xf>
    <xf numFmtId="0" fontId="4" fillId="8" borderId="3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4" fillId="8" borderId="47" xfId="0" applyFont="1" applyFill="1" applyBorder="1" applyAlignment="1">
      <alignment horizontal="center" vertical="center"/>
    </xf>
    <xf numFmtId="0" fontId="4" fillId="8" borderId="51" xfId="0" applyFont="1" applyFill="1" applyBorder="1" applyAlignment="1">
      <alignment horizontal="center" vertical="center"/>
    </xf>
    <xf numFmtId="0" fontId="4" fillId="8" borderId="30" xfId="0" applyFont="1" applyFill="1" applyBorder="1" applyAlignment="1">
      <alignment horizontal="center" vertical="center"/>
    </xf>
    <xf numFmtId="0" fontId="4" fillId="7" borderId="49" xfId="0" applyFont="1" applyFill="1" applyBorder="1" applyAlignment="1">
      <alignment horizontal="center" vertical="center"/>
    </xf>
    <xf numFmtId="0" fontId="4" fillId="7" borderId="3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4" fillId="7" borderId="47" xfId="0" applyFont="1" applyFill="1" applyBorder="1" applyAlignment="1">
      <alignment horizontal="center" vertical="center"/>
    </xf>
    <xf numFmtId="0" fontId="4" fillId="7" borderId="45" xfId="0" applyFont="1" applyFill="1" applyBorder="1" applyAlignment="1">
      <alignment horizontal="center" vertical="center"/>
    </xf>
    <xf numFmtId="0" fontId="4" fillId="7" borderId="44" xfId="0" applyFont="1" applyFill="1" applyBorder="1" applyAlignment="1">
      <alignment horizontal="center" vertical="center"/>
    </xf>
    <xf numFmtId="0" fontId="4" fillId="6" borderId="50" xfId="0" applyFont="1" applyFill="1" applyBorder="1" applyAlignment="1">
      <alignment horizontal="center" vertical="center"/>
    </xf>
    <xf numFmtId="0" fontId="4" fillId="6" borderId="31" xfId="0" applyFont="1" applyFill="1" applyBorder="1" applyAlignment="1">
      <alignment horizontal="center" vertical="center"/>
    </xf>
    <xf numFmtId="0" fontId="4" fillId="6" borderId="48" xfId="0" applyFont="1" applyFill="1" applyBorder="1" applyAlignment="1">
      <alignment horizontal="center" vertical="center"/>
    </xf>
    <xf numFmtId="0" fontId="4" fillId="6" borderId="47" xfId="0" applyFont="1" applyFill="1" applyBorder="1" applyAlignment="1">
      <alignment horizontal="center" vertical="center"/>
    </xf>
    <xf numFmtId="0" fontId="4" fillId="6" borderId="46" xfId="0" applyFont="1" applyFill="1" applyBorder="1" applyAlignment="1">
      <alignment horizontal="center" vertical="center"/>
    </xf>
    <xf numFmtId="0" fontId="4" fillId="6" borderId="44" xfId="0" applyFont="1" applyFill="1" applyBorder="1" applyAlignment="1">
      <alignment horizontal="center" vertical="center"/>
    </xf>
    <xf numFmtId="0" fontId="4" fillId="4" borderId="49" xfId="0" applyFont="1" applyFill="1" applyBorder="1" applyAlignment="1">
      <alignment horizontal="center" vertical="center"/>
    </xf>
    <xf numFmtId="0" fontId="4" fillId="4" borderId="3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47" xfId="0" applyFont="1" applyFill="1" applyBorder="1" applyAlignment="1">
      <alignment horizontal="center" vertical="center"/>
    </xf>
    <xf numFmtId="0" fontId="4" fillId="4" borderId="45" xfId="0" applyFont="1" applyFill="1" applyBorder="1" applyAlignment="1">
      <alignment horizontal="center" vertical="center"/>
    </xf>
    <xf numFmtId="0" fontId="4" fillId="4" borderId="44" xfId="0" applyFont="1" applyFill="1" applyBorder="1" applyAlignment="1">
      <alignment horizontal="center" vertical="center"/>
    </xf>
    <xf numFmtId="0" fontId="4" fillId="5" borderId="49" xfId="0" applyFont="1" applyFill="1" applyBorder="1" applyAlignment="1">
      <alignment horizontal="center" vertical="center"/>
    </xf>
    <xf numFmtId="0" fontId="4" fillId="5" borderId="3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47" xfId="0" applyFont="1" applyFill="1" applyBorder="1" applyAlignment="1">
      <alignment horizontal="center" vertical="center"/>
    </xf>
    <xf numFmtId="0" fontId="4" fillId="5" borderId="51" xfId="0" applyFont="1" applyFill="1" applyBorder="1" applyAlignment="1">
      <alignment horizontal="center" vertical="center"/>
    </xf>
    <xf numFmtId="0" fontId="4" fillId="5" borderId="30" xfId="0" applyFont="1" applyFill="1" applyBorder="1" applyAlignment="1">
      <alignment horizontal="center" vertical="center"/>
    </xf>
    <xf numFmtId="0" fontId="4" fillId="4" borderId="50" xfId="0" applyFont="1" applyFill="1" applyBorder="1" applyAlignment="1">
      <alignment horizontal="center" vertical="center"/>
    </xf>
    <xf numFmtId="0" fontId="4" fillId="4" borderId="48" xfId="0" applyFont="1" applyFill="1" applyBorder="1" applyAlignment="1">
      <alignment horizontal="center" vertical="center"/>
    </xf>
    <xf numFmtId="0" fontId="4" fillId="4" borderId="52" xfId="0" applyFont="1" applyFill="1" applyBorder="1" applyAlignment="1">
      <alignment horizontal="center" vertical="center"/>
    </xf>
    <xf numFmtId="0" fontId="4" fillId="4" borderId="30" xfId="0" applyFont="1" applyFill="1" applyBorder="1" applyAlignment="1">
      <alignment horizontal="center" vertical="center"/>
    </xf>
    <xf numFmtId="0" fontId="4" fillId="7" borderId="50" xfId="0" applyFont="1" applyFill="1" applyBorder="1" applyAlignment="1">
      <alignment horizontal="center" vertical="center"/>
    </xf>
    <xf numFmtId="0" fontId="4" fillId="7" borderId="48" xfId="0" applyFont="1" applyFill="1" applyBorder="1" applyAlignment="1">
      <alignment horizontal="center" vertical="center"/>
    </xf>
    <xf numFmtId="0" fontId="4" fillId="7" borderId="52" xfId="0" applyFont="1" applyFill="1" applyBorder="1" applyAlignment="1">
      <alignment horizontal="center" vertical="center"/>
    </xf>
    <xf numFmtId="0" fontId="4" fillId="7" borderId="30" xfId="0" applyFont="1" applyFill="1" applyBorder="1" applyAlignment="1">
      <alignment horizontal="center" vertical="center"/>
    </xf>
    <xf numFmtId="0" fontId="12" fillId="0" borderId="0" xfId="0" applyFont="1" applyAlignment="1">
      <alignment horizontal="center"/>
    </xf>
    <xf numFmtId="0" fontId="1" fillId="10" borderId="63" xfId="0" applyFont="1" applyFill="1" applyBorder="1" applyAlignment="1">
      <alignment horizontal="center" vertical="center"/>
    </xf>
  </cellXfs>
  <cellStyles count="1">
    <cellStyle name="Standard" xfId="0" builtinId="0"/>
  </cellStyles>
  <dxfs count="2">
    <dxf>
      <fill>
        <patternFill>
          <fgColor auto="1"/>
          <bgColor rgb="FF00B14F"/>
        </patternFill>
      </fill>
    </dxf>
    <dxf>
      <fill>
        <patternFill>
          <bgColor rgb="FFFFC001"/>
        </patternFill>
      </fill>
    </dxf>
  </dxfs>
  <tableStyles count="0" defaultTableStyle="TableStyleMedium2" defaultPivotStyle="PivotStyleLight16"/>
  <colors>
    <mruColors>
      <color rgb="FF538CD5"/>
      <color rgb="FFFF4F4F"/>
      <color rgb="FFFFC001"/>
      <color rgb="FF00B14F"/>
      <color rgb="FFFF5050"/>
      <color rgb="FF70AE4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97</xdr:colOff>
      <xdr:row>17</xdr:row>
      <xdr:rowOff>0</xdr:rowOff>
    </xdr:from>
    <xdr:to>
      <xdr:col>14</xdr:col>
      <xdr:colOff>203297</xdr:colOff>
      <xdr:row>18</xdr:row>
      <xdr:rowOff>16473</xdr:rowOff>
    </xdr:to>
    <xdr:sp macro="" textlink="">
      <xdr:nvSpPr>
        <xdr:cNvPr id="2" name="Ellipse 3">
          <a:extLst>
            <a:ext uri="{FF2B5EF4-FFF2-40B4-BE49-F238E27FC236}">
              <a16:creationId xmlns:a16="http://schemas.microsoft.com/office/drawing/2014/main" id="{42EB2183-3EEC-434C-9762-390B22AD5410}"/>
            </a:ext>
          </a:extLst>
        </xdr:cNvPr>
        <xdr:cNvSpPr/>
      </xdr:nvSpPr>
      <xdr:spPr>
        <a:xfrm>
          <a:off x="14948622" y="3580984"/>
          <a:ext cx="203200" cy="203850"/>
        </a:xfrm>
        <a:prstGeom prst="ellipse">
          <a:avLst/>
        </a:prstGeom>
        <a:solidFill>
          <a:srgbClr val="002060"/>
        </a:solidFill>
        <a:ln w="25400" cap="flat" cmpd="sng" algn="ctr">
          <a:noFill/>
          <a:prstDash val="solid"/>
        </a:ln>
        <a:effectLst/>
      </xdr:spPr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>
            <a:lnSpc>
              <a:spcPct val="115000"/>
            </a:lnSpc>
            <a:spcAft>
              <a:spcPts val="0"/>
            </a:spcAft>
          </a:pPr>
          <a:r>
            <a:rPr lang="de-CH" sz="1200">
              <a:solidFill>
                <a:srgbClr val="FFFFFF"/>
              </a:solidFill>
              <a:effectLst/>
              <a:latin typeface="Arial" panose="020B060402020202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D</a:t>
          </a:r>
        </a:p>
      </xdr:txBody>
    </xdr:sp>
    <xdr:clientData/>
  </xdr:twoCellAnchor>
  <xdr:twoCellAnchor>
    <xdr:from>
      <xdr:col>14</xdr:col>
      <xdr:colOff>0</xdr:colOff>
      <xdr:row>18</xdr:row>
      <xdr:rowOff>162291</xdr:rowOff>
    </xdr:from>
    <xdr:to>
      <xdr:col>14</xdr:col>
      <xdr:colOff>203200</xdr:colOff>
      <xdr:row>19</xdr:row>
      <xdr:rowOff>178764</xdr:rowOff>
    </xdr:to>
    <xdr:sp macro="" textlink="">
      <xdr:nvSpPr>
        <xdr:cNvPr id="3" name="Ellipse 3">
          <a:extLst>
            <a:ext uri="{FF2B5EF4-FFF2-40B4-BE49-F238E27FC236}">
              <a16:creationId xmlns:a16="http://schemas.microsoft.com/office/drawing/2014/main" id="{CA3D3DF9-2F6D-2A44-B7B7-9B3376747C1F}"/>
            </a:ext>
          </a:extLst>
        </xdr:cNvPr>
        <xdr:cNvSpPr/>
      </xdr:nvSpPr>
      <xdr:spPr>
        <a:xfrm>
          <a:off x="14948525" y="3930652"/>
          <a:ext cx="203200" cy="203850"/>
        </a:xfrm>
        <a:prstGeom prst="ellipse">
          <a:avLst/>
        </a:prstGeom>
        <a:solidFill>
          <a:schemeClr val="accent1"/>
        </a:solidFill>
        <a:ln w="25400" cap="flat" cmpd="sng" algn="ctr">
          <a:noFill/>
          <a:prstDash val="solid"/>
        </a:ln>
        <a:effectLst/>
      </xdr:spPr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>
            <a:lnSpc>
              <a:spcPct val="115000"/>
            </a:lnSpc>
            <a:spcAft>
              <a:spcPts val="0"/>
            </a:spcAft>
          </a:pPr>
          <a:r>
            <a:rPr lang="de-CH" sz="1200">
              <a:solidFill>
                <a:srgbClr val="FFFFFF"/>
              </a:solidFill>
              <a:effectLst/>
              <a:latin typeface="Arial" panose="020B060402020202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D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132944</xdr:colOff>
      <xdr:row>2</xdr:row>
      <xdr:rowOff>0</xdr:rowOff>
    </xdr:from>
    <xdr:to>
      <xdr:col>3</xdr:col>
      <xdr:colOff>132944</xdr:colOff>
      <xdr:row>3</xdr:row>
      <xdr:rowOff>0</xdr:rowOff>
    </xdr:to>
    <xdr:cxnSp macro="">
      <xdr:nvCxnSpPr>
        <xdr:cNvPr id="2" name="Gerade Verbindung mit Pfeil 1">
          <a:extLst>
            <a:ext uri="{FF2B5EF4-FFF2-40B4-BE49-F238E27FC236}">
              <a16:creationId xmlns:a16="http://schemas.microsoft.com/office/drawing/2014/main" id="{C20A15C9-BB27-4D4B-BA48-EE036B234FF6}"/>
            </a:ext>
          </a:extLst>
        </xdr:cNvPr>
        <xdr:cNvCxnSpPr/>
      </xdr:nvCxnSpPr>
      <xdr:spPr>
        <a:xfrm flipV="1">
          <a:off x="1783944" y="381000"/>
          <a:ext cx="0" cy="190500"/>
        </a:xfrm>
        <a:prstGeom prst="straightConnector1">
          <a:avLst/>
        </a:prstGeom>
        <a:ln w="31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533400</xdr:colOff>
      <xdr:row>18</xdr:row>
      <xdr:rowOff>0</xdr:rowOff>
    </xdr:from>
    <xdr:to>
      <xdr:col>11</xdr:col>
      <xdr:colOff>0</xdr:colOff>
      <xdr:row>18</xdr:row>
      <xdr:rowOff>0</xdr:rowOff>
    </xdr:to>
    <xdr:cxnSp macro="">
      <xdr:nvCxnSpPr>
        <xdr:cNvPr id="3" name="Gerade Verbindung mit Pfeil 2">
          <a:extLst>
            <a:ext uri="{FF2B5EF4-FFF2-40B4-BE49-F238E27FC236}">
              <a16:creationId xmlns:a16="http://schemas.microsoft.com/office/drawing/2014/main" id="{D855FAC2-8902-7E49-9376-9BD1A6AA8674}"/>
            </a:ext>
          </a:extLst>
        </xdr:cNvPr>
        <xdr:cNvCxnSpPr/>
      </xdr:nvCxnSpPr>
      <xdr:spPr>
        <a:xfrm>
          <a:off x="7137400" y="3429000"/>
          <a:ext cx="1117600" cy="0"/>
        </a:xfrm>
        <a:prstGeom prst="straightConnector1">
          <a:avLst/>
        </a:prstGeom>
        <a:ln w="31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132944</xdr:colOff>
      <xdr:row>3</xdr:row>
      <xdr:rowOff>0</xdr:rowOff>
    </xdr:from>
    <xdr:to>
      <xdr:col>3</xdr:col>
      <xdr:colOff>132944</xdr:colOff>
      <xdr:row>4</xdr:row>
      <xdr:rowOff>0</xdr:rowOff>
    </xdr:to>
    <xdr:cxnSp macro="">
      <xdr:nvCxnSpPr>
        <xdr:cNvPr id="16" name="Gerade Verbindung mit Pfeil 15">
          <a:extLst>
            <a:ext uri="{FF2B5EF4-FFF2-40B4-BE49-F238E27FC236}">
              <a16:creationId xmlns:a16="http://schemas.microsoft.com/office/drawing/2014/main" id="{60AE01CA-6472-ED49-8030-74A1F2E47BCD}"/>
            </a:ext>
          </a:extLst>
        </xdr:cNvPr>
        <xdr:cNvCxnSpPr/>
      </xdr:nvCxnSpPr>
      <xdr:spPr>
        <a:xfrm flipV="1">
          <a:off x="1428344" y="444500"/>
          <a:ext cx="0" cy="177800"/>
        </a:xfrm>
        <a:prstGeom prst="straightConnector1">
          <a:avLst/>
        </a:prstGeom>
        <a:ln w="31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533400</xdr:colOff>
      <xdr:row>19</xdr:row>
      <xdr:rowOff>0</xdr:rowOff>
    </xdr:from>
    <xdr:to>
      <xdr:col>11</xdr:col>
      <xdr:colOff>0</xdr:colOff>
      <xdr:row>19</xdr:row>
      <xdr:rowOff>0</xdr:rowOff>
    </xdr:to>
    <xdr:cxnSp macro="">
      <xdr:nvCxnSpPr>
        <xdr:cNvPr id="17" name="Gerade Verbindung mit Pfeil 16">
          <a:extLst>
            <a:ext uri="{FF2B5EF4-FFF2-40B4-BE49-F238E27FC236}">
              <a16:creationId xmlns:a16="http://schemas.microsoft.com/office/drawing/2014/main" id="{27DD5870-B63B-1044-8F2C-73FB313BE621}"/>
            </a:ext>
          </a:extLst>
        </xdr:cNvPr>
        <xdr:cNvCxnSpPr/>
      </xdr:nvCxnSpPr>
      <xdr:spPr>
        <a:xfrm>
          <a:off x="4762500" y="3530600"/>
          <a:ext cx="215900" cy="0"/>
        </a:xfrm>
        <a:prstGeom prst="straightConnector1">
          <a:avLst/>
        </a:prstGeom>
        <a:ln w="31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132944</xdr:colOff>
      <xdr:row>3</xdr:row>
      <xdr:rowOff>0</xdr:rowOff>
    </xdr:from>
    <xdr:to>
      <xdr:col>3</xdr:col>
      <xdr:colOff>132944</xdr:colOff>
      <xdr:row>4</xdr:row>
      <xdr:rowOff>0</xdr:rowOff>
    </xdr:to>
    <xdr:cxnSp macro="">
      <xdr:nvCxnSpPr>
        <xdr:cNvPr id="18" name="Gerade Verbindung mit Pfeil 17">
          <a:extLst>
            <a:ext uri="{FF2B5EF4-FFF2-40B4-BE49-F238E27FC236}">
              <a16:creationId xmlns:a16="http://schemas.microsoft.com/office/drawing/2014/main" id="{576E9D2F-99F5-BC42-B5CE-DF68F8659B54}"/>
            </a:ext>
          </a:extLst>
        </xdr:cNvPr>
        <xdr:cNvCxnSpPr/>
      </xdr:nvCxnSpPr>
      <xdr:spPr>
        <a:xfrm flipV="1">
          <a:off x="1428344" y="444500"/>
          <a:ext cx="0" cy="177800"/>
        </a:xfrm>
        <a:prstGeom prst="straightConnector1">
          <a:avLst/>
        </a:prstGeom>
        <a:ln w="31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533400</xdr:colOff>
      <xdr:row>19</xdr:row>
      <xdr:rowOff>0</xdr:rowOff>
    </xdr:from>
    <xdr:to>
      <xdr:col>11</xdr:col>
      <xdr:colOff>0</xdr:colOff>
      <xdr:row>19</xdr:row>
      <xdr:rowOff>0</xdr:rowOff>
    </xdr:to>
    <xdr:cxnSp macro="">
      <xdr:nvCxnSpPr>
        <xdr:cNvPr id="19" name="Gerade Verbindung mit Pfeil 18">
          <a:extLst>
            <a:ext uri="{FF2B5EF4-FFF2-40B4-BE49-F238E27FC236}">
              <a16:creationId xmlns:a16="http://schemas.microsoft.com/office/drawing/2014/main" id="{521AD2EF-F8F1-3240-8E11-0D60371AA4B1}"/>
            </a:ext>
          </a:extLst>
        </xdr:cNvPr>
        <xdr:cNvCxnSpPr/>
      </xdr:nvCxnSpPr>
      <xdr:spPr>
        <a:xfrm>
          <a:off x="4762500" y="3530600"/>
          <a:ext cx="215900" cy="0"/>
        </a:xfrm>
        <a:prstGeom prst="straightConnector1">
          <a:avLst/>
        </a:prstGeom>
        <a:ln w="31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24467</xdr:colOff>
      <xdr:row>12</xdr:row>
      <xdr:rowOff>103025</xdr:rowOff>
    </xdr:from>
    <xdr:to>
      <xdr:col>7</xdr:col>
      <xdr:colOff>227667</xdr:colOff>
      <xdr:row>13</xdr:row>
      <xdr:rowOff>111492</xdr:rowOff>
    </xdr:to>
    <xdr:sp macro="" textlink="">
      <xdr:nvSpPr>
        <xdr:cNvPr id="21" name="Ellipse 3">
          <a:extLst>
            <a:ext uri="{FF2B5EF4-FFF2-40B4-BE49-F238E27FC236}">
              <a16:creationId xmlns:a16="http://schemas.microsoft.com/office/drawing/2014/main" id="{7FD80A99-1A88-E24C-B78D-EBD86F8CA787}"/>
            </a:ext>
          </a:extLst>
        </xdr:cNvPr>
        <xdr:cNvSpPr/>
      </xdr:nvSpPr>
      <xdr:spPr>
        <a:xfrm>
          <a:off x="3361250" y="2408439"/>
          <a:ext cx="203200" cy="198563"/>
        </a:xfrm>
        <a:prstGeom prst="ellipse">
          <a:avLst/>
        </a:prstGeom>
        <a:solidFill>
          <a:srgbClr val="002060"/>
        </a:solidFill>
        <a:ln w="25400" cap="flat" cmpd="sng" algn="ctr">
          <a:noFill/>
          <a:prstDash val="solid"/>
        </a:ln>
        <a:effectLst/>
      </xdr:spPr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>
            <a:lnSpc>
              <a:spcPct val="115000"/>
            </a:lnSpc>
            <a:spcAft>
              <a:spcPts val="0"/>
            </a:spcAft>
          </a:pPr>
          <a:r>
            <a:rPr lang="de-CH" sz="1200">
              <a:solidFill>
                <a:srgbClr val="FFFFFF"/>
              </a:solidFill>
              <a:effectLst/>
              <a:latin typeface="Arial" panose="020B060402020202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B</a:t>
          </a:r>
        </a:p>
      </xdr:txBody>
    </xdr:sp>
    <xdr:clientData/>
  </xdr:twoCellAnchor>
  <xdr:twoCellAnchor>
    <xdr:from>
      <xdr:col>8</xdr:col>
      <xdr:colOff>154220</xdr:colOff>
      <xdr:row>15</xdr:row>
      <xdr:rowOff>97366</xdr:rowOff>
    </xdr:from>
    <xdr:to>
      <xdr:col>8</xdr:col>
      <xdr:colOff>357420</xdr:colOff>
      <xdr:row>16</xdr:row>
      <xdr:rowOff>105832</xdr:rowOff>
    </xdr:to>
    <xdr:sp macro="" textlink="">
      <xdr:nvSpPr>
        <xdr:cNvPr id="22" name="Ellipse 3">
          <a:extLst>
            <a:ext uri="{FF2B5EF4-FFF2-40B4-BE49-F238E27FC236}">
              <a16:creationId xmlns:a16="http://schemas.microsoft.com/office/drawing/2014/main" id="{59575DB7-D234-7D4A-A36D-D1F2784199FC}"/>
            </a:ext>
          </a:extLst>
        </xdr:cNvPr>
        <xdr:cNvSpPr/>
      </xdr:nvSpPr>
      <xdr:spPr>
        <a:xfrm>
          <a:off x="4049156" y="2985200"/>
          <a:ext cx="203200" cy="198562"/>
        </a:xfrm>
        <a:prstGeom prst="ellipse">
          <a:avLst/>
        </a:prstGeom>
        <a:solidFill>
          <a:srgbClr val="002060"/>
        </a:solidFill>
        <a:ln w="25400" cap="flat" cmpd="sng" algn="ctr">
          <a:noFill/>
          <a:prstDash val="solid"/>
        </a:ln>
        <a:effectLst/>
      </xdr:spPr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>
            <a:lnSpc>
              <a:spcPct val="115000"/>
            </a:lnSpc>
            <a:spcAft>
              <a:spcPts val="0"/>
            </a:spcAft>
          </a:pPr>
          <a:r>
            <a:rPr lang="de-CH" sz="1200">
              <a:solidFill>
                <a:srgbClr val="FFFFFF"/>
              </a:solidFill>
              <a:effectLst/>
              <a:latin typeface="Arial" panose="020B060402020202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C</a:t>
          </a:r>
        </a:p>
      </xdr:txBody>
    </xdr:sp>
    <xdr:clientData/>
  </xdr:twoCellAnchor>
  <xdr:twoCellAnchor>
    <xdr:from>
      <xdr:col>6</xdr:col>
      <xdr:colOff>329426</xdr:colOff>
      <xdr:row>12</xdr:row>
      <xdr:rowOff>99405</xdr:rowOff>
    </xdr:from>
    <xdr:to>
      <xdr:col>6</xdr:col>
      <xdr:colOff>532626</xdr:colOff>
      <xdr:row>13</xdr:row>
      <xdr:rowOff>107870</xdr:rowOff>
    </xdr:to>
    <xdr:sp macro="" textlink="">
      <xdr:nvSpPr>
        <xdr:cNvPr id="23" name="Ellipse 3">
          <a:extLst>
            <a:ext uri="{FF2B5EF4-FFF2-40B4-BE49-F238E27FC236}">
              <a16:creationId xmlns:a16="http://schemas.microsoft.com/office/drawing/2014/main" id="{389D4464-4B93-2349-AA08-05BDCA713CC6}"/>
            </a:ext>
          </a:extLst>
        </xdr:cNvPr>
        <xdr:cNvSpPr/>
      </xdr:nvSpPr>
      <xdr:spPr>
        <a:xfrm>
          <a:off x="3110726" y="2410805"/>
          <a:ext cx="203200" cy="198965"/>
        </a:xfrm>
        <a:prstGeom prst="ellipse">
          <a:avLst/>
        </a:prstGeom>
        <a:solidFill>
          <a:srgbClr val="002060"/>
        </a:solidFill>
        <a:ln w="25400" cap="flat" cmpd="sng" algn="ctr">
          <a:noFill/>
          <a:prstDash val="solid"/>
        </a:ln>
        <a:effectLst/>
      </xdr:spPr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>
            <a:lnSpc>
              <a:spcPct val="115000"/>
            </a:lnSpc>
            <a:spcAft>
              <a:spcPts val="0"/>
            </a:spcAft>
          </a:pPr>
          <a:r>
            <a:rPr lang="de-CH" sz="1200">
              <a:solidFill>
                <a:srgbClr val="FFFFFF"/>
              </a:solidFill>
              <a:effectLst/>
              <a:latin typeface="Arial" panose="020B060402020202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A</a:t>
          </a:r>
        </a:p>
      </xdr:txBody>
    </xdr:sp>
    <xdr:clientData/>
  </xdr:twoCellAnchor>
  <xdr:twoCellAnchor>
    <xdr:from>
      <xdr:col>7</xdr:col>
      <xdr:colOff>285847</xdr:colOff>
      <xdr:row>12</xdr:row>
      <xdr:rowOff>92145</xdr:rowOff>
    </xdr:from>
    <xdr:to>
      <xdr:col>7</xdr:col>
      <xdr:colOff>489047</xdr:colOff>
      <xdr:row>13</xdr:row>
      <xdr:rowOff>100611</xdr:rowOff>
    </xdr:to>
    <xdr:sp macro="" textlink="">
      <xdr:nvSpPr>
        <xdr:cNvPr id="24" name="Ellipse 3">
          <a:extLst>
            <a:ext uri="{FF2B5EF4-FFF2-40B4-BE49-F238E27FC236}">
              <a16:creationId xmlns:a16="http://schemas.microsoft.com/office/drawing/2014/main" id="{609ABD4D-2CD1-3346-A381-3F84692F9C57}"/>
            </a:ext>
          </a:extLst>
        </xdr:cNvPr>
        <xdr:cNvSpPr/>
      </xdr:nvSpPr>
      <xdr:spPr>
        <a:xfrm>
          <a:off x="3622630" y="2397559"/>
          <a:ext cx="203200" cy="198562"/>
        </a:xfrm>
        <a:prstGeom prst="ellipse">
          <a:avLst/>
        </a:prstGeom>
        <a:solidFill>
          <a:srgbClr val="002060"/>
        </a:solidFill>
        <a:ln w="25400" cap="flat" cmpd="sng" algn="ctr">
          <a:noFill/>
          <a:prstDash val="solid"/>
        </a:ln>
        <a:effectLst/>
      </xdr:spPr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>
            <a:lnSpc>
              <a:spcPct val="115000"/>
            </a:lnSpc>
            <a:spcAft>
              <a:spcPts val="0"/>
            </a:spcAft>
          </a:pPr>
          <a:r>
            <a:rPr lang="de-CH" sz="1200">
              <a:solidFill>
                <a:srgbClr val="FFFFFF"/>
              </a:solidFill>
              <a:effectLst/>
              <a:latin typeface="Arial" panose="020B060402020202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D</a:t>
          </a:r>
        </a:p>
      </xdr:txBody>
    </xdr:sp>
    <xdr:clientData/>
  </xdr:twoCellAnchor>
  <xdr:twoCellAnchor>
    <xdr:from>
      <xdr:col>6</xdr:col>
      <xdr:colOff>42333</xdr:colOff>
      <xdr:row>4</xdr:row>
      <xdr:rowOff>33866</xdr:rowOff>
    </xdr:from>
    <xdr:to>
      <xdr:col>6</xdr:col>
      <xdr:colOff>245533</xdr:colOff>
      <xdr:row>5</xdr:row>
      <xdr:rowOff>42332</xdr:rowOff>
    </xdr:to>
    <xdr:sp macro="" textlink="">
      <xdr:nvSpPr>
        <xdr:cNvPr id="25" name="Ellipse 3">
          <a:extLst>
            <a:ext uri="{FF2B5EF4-FFF2-40B4-BE49-F238E27FC236}">
              <a16:creationId xmlns:a16="http://schemas.microsoft.com/office/drawing/2014/main" id="{CA0F3091-8431-1C42-8D06-3796B30101E5}"/>
            </a:ext>
          </a:extLst>
        </xdr:cNvPr>
        <xdr:cNvSpPr/>
      </xdr:nvSpPr>
      <xdr:spPr>
        <a:xfrm>
          <a:off x="2836333" y="821266"/>
          <a:ext cx="203200" cy="203199"/>
        </a:xfrm>
        <a:prstGeom prst="ellipse">
          <a:avLst/>
        </a:prstGeom>
        <a:solidFill>
          <a:srgbClr val="002060"/>
        </a:solidFill>
        <a:ln w="25400" cap="flat" cmpd="sng" algn="ctr">
          <a:noFill/>
          <a:prstDash val="solid"/>
        </a:ln>
        <a:effectLst/>
      </xdr:spPr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>
            <a:lnSpc>
              <a:spcPct val="115000"/>
            </a:lnSpc>
            <a:spcAft>
              <a:spcPts val="0"/>
            </a:spcAft>
          </a:pPr>
          <a:r>
            <a:rPr lang="de-CH" sz="1200">
              <a:solidFill>
                <a:srgbClr val="FFFFFF"/>
              </a:solidFill>
              <a:effectLst/>
              <a:latin typeface="Arial" panose="020B060402020202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E</a:t>
          </a:r>
        </a:p>
      </xdr:txBody>
    </xdr:sp>
    <xdr:clientData/>
  </xdr:twoCellAnchor>
  <xdr:twoCellAnchor>
    <xdr:from>
      <xdr:col>6</xdr:col>
      <xdr:colOff>89208</xdr:colOff>
      <xdr:row>12</xdr:row>
      <xdr:rowOff>97247</xdr:rowOff>
    </xdr:from>
    <xdr:to>
      <xdr:col>6</xdr:col>
      <xdr:colOff>292408</xdr:colOff>
      <xdr:row>13</xdr:row>
      <xdr:rowOff>105712</xdr:rowOff>
    </xdr:to>
    <xdr:sp macro="" textlink="">
      <xdr:nvSpPr>
        <xdr:cNvPr id="26" name="Ellipse 3">
          <a:extLst>
            <a:ext uri="{FF2B5EF4-FFF2-40B4-BE49-F238E27FC236}">
              <a16:creationId xmlns:a16="http://schemas.microsoft.com/office/drawing/2014/main" id="{412E7D23-62D9-AA46-92E8-5CA747C8A31F}"/>
            </a:ext>
          </a:extLst>
        </xdr:cNvPr>
        <xdr:cNvSpPr/>
      </xdr:nvSpPr>
      <xdr:spPr>
        <a:xfrm>
          <a:off x="2870437" y="2424398"/>
          <a:ext cx="203200" cy="200029"/>
        </a:xfrm>
        <a:prstGeom prst="ellipse">
          <a:avLst/>
        </a:prstGeom>
        <a:solidFill>
          <a:srgbClr val="002060"/>
        </a:solidFill>
        <a:ln w="25400" cap="flat" cmpd="sng" algn="ctr">
          <a:noFill/>
          <a:prstDash val="solid"/>
        </a:ln>
        <a:effectLst/>
      </xdr:spPr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>
            <a:lnSpc>
              <a:spcPct val="115000"/>
            </a:lnSpc>
            <a:spcAft>
              <a:spcPts val="0"/>
            </a:spcAft>
          </a:pPr>
          <a:r>
            <a:rPr lang="de-CH" sz="1200">
              <a:solidFill>
                <a:srgbClr val="FFFFFF"/>
              </a:solidFill>
              <a:effectLst/>
              <a:latin typeface="Arial" panose="020B060402020202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F</a:t>
          </a:r>
        </a:p>
      </xdr:txBody>
    </xdr:sp>
    <xdr:clientData/>
  </xdr:twoCellAnchor>
  <xdr:twoCellAnchor>
    <xdr:from>
      <xdr:col>8</xdr:col>
      <xdr:colOff>172580</xdr:colOff>
      <xdr:row>17</xdr:row>
      <xdr:rowOff>159053</xdr:rowOff>
    </xdr:from>
    <xdr:to>
      <xdr:col>8</xdr:col>
      <xdr:colOff>375780</xdr:colOff>
      <xdr:row>18</xdr:row>
      <xdr:rowOff>167519</xdr:rowOff>
    </xdr:to>
    <xdr:sp macro="" textlink="">
      <xdr:nvSpPr>
        <xdr:cNvPr id="27" name="Ellipse 3">
          <a:extLst>
            <a:ext uri="{FF2B5EF4-FFF2-40B4-BE49-F238E27FC236}">
              <a16:creationId xmlns:a16="http://schemas.microsoft.com/office/drawing/2014/main" id="{C47C2BC9-FE07-184E-A1AA-256F2B4975CB}"/>
            </a:ext>
          </a:extLst>
        </xdr:cNvPr>
        <xdr:cNvSpPr/>
      </xdr:nvSpPr>
      <xdr:spPr>
        <a:xfrm>
          <a:off x="4067516" y="3427078"/>
          <a:ext cx="203200" cy="198562"/>
        </a:xfrm>
        <a:prstGeom prst="ellipse">
          <a:avLst/>
        </a:prstGeom>
        <a:solidFill>
          <a:srgbClr val="002060"/>
        </a:solidFill>
        <a:ln w="25400" cap="flat" cmpd="sng" algn="ctr">
          <a:noFill/>
          <a:prstDash val="solid"/>
        </a:ln>
        <a:effectLst/>
      </xdr:spPr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>
            <a:lnSpc>
              <a:spcPct val="115000"/>
            </a:lnSpc>
            <a:spcAft>
              <a:spcPts val="0"/>
            </a:spcAft>
          </a:pPr>
          <a:r>
            <a:rPr lang="de-CH" sz="1200">
              <a:solidFill>
                <a:srgbClr val="FFFFFF"/>
              </a:solidFill>
              <a:effectLst/>
              <a:latin typeface="Arial" panose="020B060402020202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G</a:t>
          </a:r>
        </a:p>
      </xdr:txBody>
    </xdr:sp>
    <xdr:clientData/>
  </xdr:twoCellAnchor>
  <xdr:twoCellAnchor>
    <xdr:from>
      <xdr:col>6</xdr:col>
      <xdr:colOff>41032</xdr:colOff>
      <xdr:row>5</xdr:row>
      <xdr:rowOff>57249</xdr:rowOff>
    </xdr:from>
    <xdr:to>
      <xdr:col>6</xdr:col>
      <xdr:colOff>244232</xdr:colOff>
      <xdr:row>6</xdr:row>
      <xdr:rowOff>65714</xdr:rowOff>
    </xdr:to>
    <xdr:sp macro="" textlink="">
      <xdr:nvSpPr>
        <xdr:cNvPr id="28" name="Ellipse 3">
          <a:extLst>
            <a:ext uri="{FF2B5EF4-FFF2-40B4-BE49-F238E27FC236}">
              <a16:creationId xmlns:a16="http://schemas.microsoft.com/office/drawing/2014/main" id="{9390C36A-66A6-2B45-942C-886DF4FF28C8}"/>
            </a:ext>
          </a:extLst>
        </xdr:cNvPr>
        <xdr:cNvSpPr/>
      </xdr:nvSpPr>
      <xdr:spPr>
        <a:xfrm>
          <a:off x="2819663" y="1019860"/>
          <a:ext cx="203200" cy="198561"/>
        </a:xfrm>
        <a:prstGeom prst="ellipse">
          <a:avLst/>
        </a:prstGeom>
        <a:solidFill>
          <a:srgbClr val="002060"/>
        </a:solidFill>
        <a:ln w="25400" cap="flat" cmpd="sng" algn="ctr">
          <a:noFill/>
          <a:prstDash val="solid"/>
        </a:ln>
        <a:effectLst/>
      </xdr:spPr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>
            <a:lnSpc>
              <a:spcPct val="115000"/>
            </a:lnSpc>
            <a:spcAft>
              <a:spcPts val="0"/>
            </a:spcAft>
          </a:pPr>
          <a:r>
            <a:rPr lang="de-CH" sz="1200">
              <a:solidFill>
                <a:srgbClr val="FFFFFF"/>
              </a:solidFill>
              <a:effectLst/>
              <a:latin typeface="Arial" panose="020B060402020202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H</a:t>
          </a:r>
        </a:p>
      </xdr:txBody>
    </xdr:sp>
    <xdr:clientData/>
  </xdr:twoCellAnchor>
  <xdr:twoCellAnchor>
    <xdr:from>
      <xdr:col>6</xdr:col>
      <xdr:colOff>52833</xdr:colOff>
      <xdr:row>7</xdr:row>
      <xdr:rowOff>92659</xdr:rowOff>
    </xdr:from>
    <xdr:to>
      <xdr:col>6</xdr:col>
      <xdr:colOff>256033</xdr:colOff>
      <xdr:row>8</xdr:row>
      <xdr:rowOff>101126</xdr:rowOff>
    </xdr:to>
    <xdr:sp macro="" textlink="">
      <xdr:nvSpPr>
        <xdr:cNvPr id="29" name="Ellipse 3">
          <a:extLst>
            <a:ext uri="{FF2B5EF4-FFF2-40B4-BE49-F238E27FC236}">
              <a16:creationId xmlns:a16="http://schemas.microsoft.com/office/drawing/2014/main" id="{21057E67-3837-524E-B9E1-F930BA963FC7}"/>
            </a:ext>
          </a:extLst>
        </xdr:cNvPr>
        <xdr:cNvSpPr/>
      </xdr:nvSpPr>
      <xdr:spPr>
        <a:xfrm>
          <a:off x="2834062" y="1447799"/>
          <a:ext cx="203200" cy="200031"/>
        </a:xfrm>
        <a:prstGeom prst="ellipse">
          <a:avLst/>
        </a:prstGeom>
        <a:solidFill>
          <a:srgbClr val="002060"/>
        </a:solidFill>
        <a:ln w="25400" cap="flat" cmpd="sng" algn="ctr">
          <a:noFill/>
          <a:prstDash val="solid"/>
        </a:ln>
        <a:effectLst/>
      </xdr:spPr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>
            <a:lnSpc>
              <a:spcPct val="115000"/>
            </a:lnSpc>
            <a:spcAft>
              <a:spcPts val="0"/>
            </a:spcAft>
          </a:pPr>
          <a:r>
            <a:rPr lang="de-CH" sz="1200">
              <a:solidFill>
                <a:srgbClr val="FFFFFF"/>
              </a:solidFill>
              <a:effectLst/>
              <a:latin typeface="Arial" panose="020B060402020202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I</a:t>
          </a:r>
        </a:p>
      </xdr:txBody>
    </xdr:sp>
    <xdr:clientData/>
  </xdr:twoCellAnchor>
  <xdr:twoCellAnchor>
    <xdr:from>
      <xdr:col>6</xdr:col>
      <xdr:colOff>298131</xdr:colOff>
      <xdr:row>7</xdr:row>
      <xdr:rowOff>101599</xdr:rowOff>
    </xdr:from>
    <xdr:to>
      <xdr:col>6</xdr:col>
      <xdr:colOff>503034</xdr:colOff>
      <xdr:row>8</xdr:row>
      <xdr:rowOff>110065</xdr:rowOff>
    </xdr:to>
    <xdr:sp macro="" textlink="">
      <xdr:nvSpPr>
        <xdr:cNvPr id="30" name="Ellipse 3">
          <a:extLst>
            <a:ext uri="{FF2B5EF4-FFF2-40B4-BE49-F238E27FC236}">
              <a16:creationId xmlns:a16="http://schemas.microsoft.com/office/drawing/2014/main" id="{FC871D52-A5B1-BA4A-9D17-905E0740C485}"/>
            </a:ext>
          </a:extLst>
        </xdr:cNvPr>
        <xdr:cNvSpPr/>
      </xdr:nvSpPr>
      <xdr:spPr>
        <a:xfrm>
          <a:off x="3079360" y="1456739"/>
          <a:ext cx="204903" cy="200030"/>
        </a:xfrm>
        <a:prstGeom prst="ellipse">
          <a:avLst/>
        </a:prstGeom>
        <a:solidFill>
          <a:srgbClr val="002060"/>
        </a:solidFill>
        <a:ln w="25400" cap="flat" cmpd="sng" algn="ctr">
          <a:noFill/>
          <a:prstDash val="solid"/>
        </a:ln>
        <a:effectLst/>
      </xdr:spPr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>
            <a:lnSpc>
              <a:spcPct val="115000"/>
            </a:lnSpc>
            <a:spcAft>
              <a:spcPts val="0"/>
            </a:spcAft>
          </a:pPr>
          <a:r>
            <a:rPr lang="de-CH" sz="1200">
              <a:solidFill>
                <a:srgbClr val="FFFFFF"/>
              </a:solidFill>
              <a:effectLst/>
              <a:latin typeface="Arial" panose="020B060402020202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J</a:t>
          </a:r>
        </a:p>
      </xdr:txBody>
    </xdr:sp>
    <xdr:clientData/>
  </xdr:twoCellAnchor>
  <xdr:twoCellAnchor>
    <xdr:from>
      <xdr:col>7</xdr:col>
      <xdr:colOff>26460</xdr:colOff>
      <xdr:row>14</xdr:row>
      <xdr:rowOff>41275</xdr:rowOff>
    </xdr:from>
    <xdr:to>
      <xdr:col>7</xdr:col>
      <xdr:colOff>229660</xdr:colOff>
      <xdr:row>15</xdr:row>
      <xdr:rowOff>49741</xdr:rowOff>
    </xdr:to>
    <xdr:sp macro="" textlink="">
      <xdr:nvSpPr>
        <xdr:cNvPr id="31" name="Ellipse 3">
          <a:extLst>
            <a:ext uri="{FF2B5EF4-FFF2-40B4-BE49-F238E27FC236}">
              <a16:creationId xmlns:a16="http://schemas.microsoft.com/office/drawing/2014/main" id="{A9396951-55C1-4D48-91A7-69AAC0F8EBDC}"/>
            </a:ext>
          </a:extLst>
        </xdr:cNvPr>
        <xdr:cNvSpPr/>
      </xdr:nvSpPr>
      <xdr:spPr>
        <a:xfrm>
          <a:off x="3366560" y="2746375"/>
          <a:ext cx="203200" cy="198966"/>
        </a:xfrm>
        <a:prstGeom prst="ellipse">
          <a:avLst/>
        </a:prstGeom>
        <a:solidFill>
          <a:schemeClr val="accent1"/>
        </a:solidFill>
        <a:ln w="25400" cap="flat" cmpd="sng" algn="ctr">
          <a:noFill/>
          <a:prstDash val="solid"/>
        </a:ln>
        <a:effectLst/>
      </xdr:spPr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>
            <a:lnSpc>
              <a:spcPct val="115000"/>
            </a:lnSpc>
            <a:spcAft>
              <a:spcPts val="0"/>
            </a:spcAft>
          </a:pPr>
          <a:r>
            <a:rPr lang="de-CH" sz="1200">
              <a:solidFill>
                <a:srgbClr val="FFFFFF"/>
              </a:solidFill>
              <a:effectLst/>
              <a:latin typeface="Arial" panose="020B060402020202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B</a:t>
          </a:r>
        </a:p>
      </xdr:txBody>
    </xdr:sp>
    <xdr:clientData/>
  </xdr:twoCellAnchor>
  <xdr:twoCellAnchor>
    <xdr:from>
      <xdr:col>7</xdr:col>
      <xdr:colOff>303668</xdr:colOff>
      <xdr:row>15</xdr:row>
      <xdr:rowOff>96989</xdr:rowOff>
    </xdr:from>
    <xdr:to>
      <xdr:col>7</xdr:col>
      <xdr:colOff>506868</xdr:colOff>
      <xdr:row>16</xdr:row>
      <xdr:rowOff>105455</xdr:rowOff>
    </xdr:to>
    <xdr:sp macro="" textlink="">
      <xdr:nvSpPr>
        <xdr:cNvPr id="32" name="Ellipse 3">
          <a:extLst>
            <a:ext uri="{FF2B5EF4-FFF2-40B4-BE49-F238E27FC236}">
              <a16:creationId xmlns:a16="http://schemas.microsoft.com/office/drawing/2014/main" id="{EDB119BB-5608-6643-96CB-C5EA4EACBDA0}"/>
            </a:ext>
          </a:extLst>
        </xdr:cNvPr>
        <xdr:cNvSpPr/>
      </xdr:nvSpPr>
      <xdr:spPr>
        <a:xfrm>
          <a:off x="3640451" y="2984823"/>
          <a:ext cx="203200" cy="198562"/>
        </a:xfrm>
        <a:prstGeom prst="ellipse">
          <a:avLst/>
        </a:prstGeom>
        <a:solidFill>
          <a:schemeClr val="accent1"/>
        </a:solidFill>
        <a:ln w="25400" cap="flat" cmpd="sng" algn="ctr">
          <a:noFill/>
          <a:prstDash val="solid"/>
        </a:ln>
        <a:effectLst/>
      </xdr:spPr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>
            <a:lnSpc>
              <a:spcPct val="115000"/>
            </a:lnSpc>
            <a:spcAft>
              <a:spcPts val="0"/>
            </a:spcAft>
          </a:pPr>
          <a:r>
            <a:rPr lang="de-CH" sz="1200">
              <a:solidFill>
                <a:srgbClr val="FFFFFF"/>
              </a:solidFill>
              <a:effectLst/>
              <a:latin typeface="Arial" panose="020B060402020202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C</a:t>
          </a:r>
        </a:p>
      </xdr:txBody>
    </xdr:sp>
    <xdr:clientData/>
  </xdr:twoCellAnchor>
  <xdr:twoCellAnchor>
    <xdr:from>
      <xdr:col>5</xdr:col>
      <xdr:colOff>211454</xdr:colOff>
      <xdr:row>14</xdr:row>
      <xdr:rowOff>56146</xdr:rowOff>
    </xdr:from>
    <xdr:to>
      <xdr:col>5</xdr:col>
      <xdr:colOff>414654</xdr:colOff>
      <xdr:row>15</xdr:row>
      <xdr:rowOff>64612</xdr:rowOff>
    </xdr:to>
    <xdr:sp macro="" textlink="">
      <xdr:nvSpPr>
        <xdr:cNvPr id="33" name="Ellipse 3">
          <a:extLst>
            <a:ext uri="{FF2B5EF4-FFF2-40B4-BE49-F238E27FC236}">
              <a16:creationId xmlns:a16="http://schemas.microsoft.com/office/drawing/2014/main" id="{F1B66C0F-EDDC-3542-A9CF-F03435FDA156}"/>
            </a:ext>
          </a:extLst>
        </xdr:cNvPr>
        <xdr:cNvSpPr/>
      </xdr:nvSpPr>
      <xdr:spPr>
        <a:xfrm>
          <a:off x="2431932" y="2753885"/>
          <a:ext cx="203200" cy="198561"/>
        </a:xfrm>
        <a:prstGeom prst="ellipse">
          <a:avLst/>
        </a:prstGeom>
        <a:solidFill>
          <a:schemeClr val="accent1"/>
        </a:solidFill>
        <a:ln w="25400" cap="flat" cmpd="sng" algn="ctr">
          <a:noFill/>
          <a:prstDash val="solid"/>
        </a:ln>
        <a:effectLst/>
      </xdr:spPr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>
            <a:lnSpc>
              <a:spcPct val="115000"/>
            </a:lnSpc>
            <a:spcAft>
              <a:spcPts val="0"/>
            </a:spcAft>
          </a:pPr>
          <a:r>
            <a:rPr lang="de-CH" sz="1200">
              <a:solidFill>
                <a:srgbClr val="FFFFFF"/>
              </a:solidFill>
              <a:effectLst/>
              <a:latin typeface="Arial" panose="020B060402020202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A</a:t>
          </a:r>
        </a:p>
      </xdr:txBody>
    </xdr:sp>
    <xdr:clientData/>
  </xdr:twoCellAnchor>
  <xdr:twoCellAnchor>
    <xdr:from>
      <xdr:col>7</xdr:col>
      <xdr:colOff>285750</xdr:colOff>
      <xdr:row>14</xdr:row>
      <xdr:rowOff>41275</xdr:rowOff>
    </xdr:from>
    <xdr:to>
      <xdr:col>7</xdr:col>
      <xdr:colOff>488950</xdr:colOff>
      <xdr:row>15</xdr:row>
      <xdr:rowOff>49740</xdr:rowOff>
    </xdr:to>
    <xdr:sp macro="" textlink="">
      <xdr:nvSpPr>
        <xdr:cNvPr id="34" name="Ellipse 3">
          <a:extLst>
            <a:ext uri="{FF2B5EF4-FFF2-40B4-BE49-F238E27FC236}">
              <a16:creationId xmlns:a16="http://schemas.microsoft.com/office/drawing/2014/main" id="{B2D33446-62AB-754E-9512-331BABD36447}"/>
            </a:ext>
          </a:extLst>
        </xdr:cNvPr>
        <xdr:cNvSpPr/>
      </xdr:nvSpPr>
      <xdr:spPr>
        <a:xfrm>
          <a:off x="3625850" y="2746375"/>
          <a:ext cx="203200" cy="198965"/>
        </a:xfrm>
        <a:prstGeom prst="ellipse">
          <a:avLst/>
        </a:prstGeom>
        <a:solidFill>
          <a:schemeClr val="accent1"/>
        </a:solidFill>
        <a:ln w="25400" cap="flat" cmpd="sng" algn="ctr">
          <a:noFill/>
          <a:prstDash val="solid"/>
        </a:ln>
        <a:effectLst/>
      </xdr:spPr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>
            <a:lnSpc>
              <a:spcPct val="115000"/>
            </a:lnSpc>
            <a:spcAft>
              <a:spcPts val="0"/>
            </a:spcAft>
          </a:pPr>
          <a:r>
            <a:rPr lang="de-CH" sz="1200">
              <a:solidFill>
                <a:srgbClr val="FFFFFF"/>
              </a:solidFill>
              <a:effectLst/>
              <a:latin typeface="Arial" panose="020B060402020202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D</a:t>
          </a:r>
        </a:p>
      </xdr:txBody>
    </xdr:sp>
    <xdr:clientData/>
  </xdr:twoCellAnchor>
  <xdr:twoCellAnchor>
    <xdr:from>
      <xdr:col>4</xdr:col>
      <xdr:colOff>56085</xdr:colOff>
      <xdr:row>9</xdr:row>
      <xdr:rowOff>46755</xdr:rowOff>
    </xdr:from>
    <xdr:to>
      <xdr:col>4</xdr:col>
      <xdr:colOff>259285</xdr:colOff>
      <xdr:row>10</xdr:row>
      <xdr:rowOff>55220</xdr:rowOff>
    </xdr:to>
    <xdr:sp macro="" textlink="">
      <xdr:nvSpPr>
        <xdr:cNvPr id="35" name="Ellipse 3">
          <a:extLst>
            <a:ext uri="{FF2B5EF4-FFF2-40B4-BE49-F238E27FC236}">
              <a16:creationId xmlns:a16="http://schemas.microsoft.com/office/drawing/2014/main" id="{64AA67B3-2366-E940-A0DC-51AB650F031E}"/>
            </a:ext>
          </a:extLst>
        </xdr:cNvPr>
        <xdr:cNvSpPr/>
      </xdr:nvSpPr>
      <xdr:spPr>
        <a:xfrm>
          <a:off x="1718410" y="1781882"/>
          <a:ext cx="203200" cy="198561"/>
        </a:xfrm>
        <a:prstGeom prst="ellipse">
          <a:avLst/>
        </a:prstGeom>
        <a:solidFill>
          <a:schemeClr val="accent1"/>
        </a:solidFill>
        <a:ln w="25400" cap="flat" cmpd="sng" algn="ctr">
          <a:noFill/>
          <a:prstDash val="solid"/>
        </a:ln>
        <a:effectLst/>
      </xdr:spPr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>
            <a:lnSpc>
              <a:spcPct val="115000"/>
            </a:lnSpc>
            <a:spcAft>
              <a:spcPts val="0"/>
            </a:spcAft>
          </a:pPr>
          <a:r>
            <a:rPr lang="de-CH" sz="1200">
              <a:solidFill>
                <a:srgbClr val="FFFFFF"/>
              </a:solidFill>
              <a:effectLst/>
              <a:latin typeface="Arial" panose="020B060402020202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E</a:t>
          </a:r>
        </a:p>
      </xdr:txBody>
    </xdr:sp>
    <xdr:clientData/>
  </xdr:twoCellAnchor>
  <xdr:twoCellAnchor>
    <xdr:from>
      <xdr:col>5</xdr:col>
      <xdr:colOff>242079</xdr:colOff>
      <xdr:row>17</xdr:row>
      <xdr:rowOff>160712</xdr:rowOff>
    </xdr:from>
    <xdr:to>
      <xdr:col>5</xdr:col>
      <xdr:colOff>445279</xdr:colOff>
      <xdr:row>18</xdr:row>
      <xdr:rowOff>169179</xdr:rowOff>
    </xdr:to>
    <xdr:sp macro="" textlink="">
      <xdr:nvSpPr>
        <xdr:cNvPr id="37" name="Ellipse 3">
          <a:extLst>
            <a:ext uri="{FF2B5EF4-FFF2-40B4-BE49-F238E27FC236}">
              <a16:creationId xmlns:a16="http://schemas.microsoft.com/office/drawing/2014/main" id="{EB13E021-247E-9846-BFA5-C1F8024E8846}"/>
            </a:ext>
          </a:extLst>
        </xdr:cNvPr>
        <xdr:cNvSpPr/>
      </xdr:nvSpPr>
      <xdr:spPr>
        <a:xfrm>
          <a:off x="2462557" y="3428737"/>
          <a:ext cx="203200" cy="198563"/>
        </a:xfrm>
        <a:prstGeom prst="ellipse">
          <a:avLst/>
        </a:prstGeom>
        <a:solidFill>
          <a:schemeClr val="accent1"/>
        </a:solidFill>
        <a:ln w="25400" cap="flat" cmpd="sng" algn="ctr">
          <a:noFill/>
          <a:prstDash val="solid"/>
        </a:ln>
        <a:effectLst/>
      </xdr:spPr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>
            <a:lnSpc>
              <a:spcPct val="115000"/>
            </a:lnSpc>
            <a:spcAft>
              <a:spcPts val="0"/>
            </a:spcAft>
          </a:pPr>
          <a:r>
            <a:rPr lang="de-CH" sz="1200">
              <a:solidFill>
                <a:srgbClr val="FFFFFF"/>
              </a:solidFill>
              <a:effectLst/>
              <a:latin typeface="Arial" panose="020B060402020202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G</a:t>
          </a:r>
        </a:p>
      </xdr:txBody>
    </xdr:sp>
    <xdr:clientData/>
  </xdr:twoCellAnchor>
  <xdr:twoCellAnchor>
    <xdr:from>
      <xdr:col>4</xdr:col>
      <xdr:colOff>321253</xdr:colOff>
      <xdr:row>9</xdr:row>
      <xdr:rowOff>56673</xdr:rowOff>
    </xdr:from>
    <xdr:to>
      <xdr:col>4</xdr:col>
      <xdr:colOff>522454</xdr:colOff>
      <xdr:row>10</xdr:row>
      <xdr:rowOff>65139</xdr:rowOff>
    </xdr:to>
    <xdr:sp macro="" textlink="">
      <xdr:nvSpPr>
        <xdr:cNvPr id="38" name="Ellipse 3">
          <a:extLst>
            <a:ext uri="{FF2B5EF4-FFF2-40B4-BE49-F238E27FC236}">
              <a16:creationId xmlns:a16="http://schemas.microsoft.com/office/drawing/2014/main" id="{6ABF7512-EDBB-3E40-83EC-429F4693C3E5}"/>
            </a:ext>
          </a:extLst>
        </xdr:cNvPr>
        <xdr:cNvSpPr/>
      </xdr:nvSpPr>
      <xdr:spPr>
        <a:xfrm>
          <a:off x="1983578" y="1791800"/>
          <a:ext cx="201201" cy="198562"/>
        </a:xfrm>
        <a:prstGeom prst="ellipse">
          <a:avLst/>
        </a:prstGeom>
        <a:solidFill>
          <a:schemeClr val="accent1"/>
        </a:solidFill>
        <a:ln w="25400" cap="flat" cmpd="sng" algn="ctr">
          <a:noFill/>
          <a:prstDash val="solid"/>
        </a:ln>
        <a:effectLst/>
      </xdr:spPr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>
            <a:lnSpc>
              <a:spcPct val="115000"/>
            </a:lnSpc>
            <a:spcAft>
              <a:spcPts val="0"/>
            </a:spcAft>
          </a:pPr>
          <a:r>
            <a:rPr lang="de-CH" sz="1200">
              <a:solidFill>
                <a:srgbClr val="FFFFFF"/>
              </a:solidFill>
              <a:effectLst/>
              <a:latin typeface="Arial" panose="020B060402020202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H</a:t>
          </a:r>
        </a:p>
      </xdr:txBody>
    </xdr:sp>
    <xdr:clientData/>
  </xdr:twoCellAnchor>
  <xdr:twoCellAnchor>
    <xdr:from>
      <xdr:col>4</xdr:col>
      <xdr:colOff>67805</xdr:colOff>
      <xdr:row>14</xdr:row>
      <xdr:rowOff>36067</xdr:rowOff>
    </xdr:from>
    <xdr:to>
      <xdr:col>4</xdr:col>
      <xdr:colOff>271005</xdr:colOff>
      <xdr:row>15</xdr:row>
      <xdr:rowOff>44533</xdr:rowOff>
    </xdr:to>
    <xdr:sp macro="" textlink="">
      <xdr:nvSpPr>
        <xdr:cNvPr id="39" name="Ellipse 3">
          <a:extLst>
            <a:ext uri="{FF2B5EF4-FFF2-40B4-BE49-F238E27FC236}">
              <a16:creationId xmlns:a16="http://schemas.microsoft.com/office/drawing/2014/main" id="{C603DA6E-B2E8-C54D-ACDD-0B7D2161FEB8}"/>
            </a:ext>
          </a:extLst>
        </xdr:cNvPr>
        <xdr:cNvSpPr/>
      </xdr:nvSpPr>
      <xdr:spPr>
        <a:xfrm>
          <a:off x="1730130" y="2733806"/>
          <a:ext cx="203200" cy="198561"/>
        </a:xfrm>
        <a:prstGeom prst="ellipse">
          <a:avLst/>
        </a:prstGeom>
        <a:solidFill>
          <a:schemeClr val="accent1"/>
        </a:solidFill>
        <a:ln w="25400" cap="flat" cmpd="sng" algn="ctr">
          <a:noFill/>
          <a:prstDash val="solid"/>
        </a:ln>
        <a:effectLst/>
      </xdr:spPr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>
            <a:lnSpc>
              <a:spcPct val="115000"/>
            </a:lnSpc>
            <a:spcAft>
              <a:spcPts val="0"/>
            </a:spcAft>
          </a:pPr>
          <a:r>
            <a:rPr lang="de-CH" sz="1200">
              <a:solidFill>
                <a:srgbClr val="FFFFFF"/>
              </a:solidFill>
              <a:effectLst/>
              <a:latin typeface="Arial" panose="020B060402020202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I</a:t>
          </a:r>
        </a:p>
      </xdr:txBody>
    </xdr:sp>
    <xdr:clientData/>
  </xdr:twoCellAnchor>
  <xdr:twoCellAnchor>
    <xdr:from>
      <xdr:col>4</xdr:col>
      <xdr:colOff>340748</xdr:colOff>
      <xdr:row>14</xdr:row>
      <xdr:rowOff>45976</xdr:rowOff>
    </xdr:from>
    <xdr:to>
      <xdr:col>4</xdr:col>
      <xdr:colOff>543948</xdr:colOff>
      <xdr:row>15</xdr:row>
      <xdr:rowOff>54441</xdr:rowOff>
    </xdr:to>
    <xdr:sp macro="" textlink="">
      <xdr:nvSpPr>
        <xdr:cNvPr id="40" name="Ellipse 3">
          <a:extLst>
            <a:ext uri="{FF2B5EF4-FFF2-40B4-BE49-F238E27FC236}">
              <a16:creationId xmlns:a16="http://schemas.microsoft.com/office/drawing/2014/main" id="{B55E64C9-1BDD-5D4C-8EE8-EF99484BD67A}"/>
            </a:ext>
          </a:extLst>
        </xdr:cNvPr>
        <xdr:cNvSpPr/>
      </xdr:nvSpPr>
      <xdr:spPr>
        <a:xfrm>
          <a:off x="2000971" y="2770445"/>
          <a:ext cx="203200" cy="200030"/>
        </a:xfrm>
        <a:prstGeom prst="ellipse">
          <a:avLst/>
        </a:prstGeom>
        <a:solidFill>
          <a:schemeClr val="accent1"/>
        </a:solidFill>
        <a:ln w="25400" cap="flat" cmpd="sng" algn="ctr">
          <a:noFill/>
          <a:prstDash val="solid"/>
        </a:ln>
        <a:effectLst/>
      </xdr:spPr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>
            <a:lnSpc>
              <a:spcPct val="115000"/>
            </a:lnSpc>
            <a:spcAft>
              <a:spcPts val="0"/>
            </a:spcAft>
          </a:pPr>
          <a:r>
            <a:rPr lang="de-CH" sz="1200">
              <a:solidFill>
                <a:srgbClr val="FFFFFF"/>
              </a:solidFill>
              <a:effectLst/>
              <a:latin typeface="Arial" panose="020B060402020202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J</a:t>
          </a:r>
        </a:p>
      </xdr:txBody>
    </xdr:sp>
    <xdr:clientData/>
  </xdr:twoCellAnchor>
  <xdr:twoCellAnchor>
    <xdr:from>
      <xdr:col>4</xdr:col>
      <xdr:colOff>229527</xdr:colOff>
      <xdr:row>4</xdr:row>
      <xdr:rowOff>133147</xdr:rowOff>
    </xdr:from>
    <xdr:to>
      <xdr:col>6</xdr:col>
      <xdr:colOff>42333</xdr:colOff>
      <xdr:row>9</xdr:row>
      <xdr:rowOff>75834</xdr:rowOff>
    </xdr:to>
    <xdr:cxnSp macro="">
      <xdr:nvCxnSpPr>
        <xdr:cNvPr id="47" name="Gerade Verbindung mit Pfeil 46">
          <a:extLst>
            <a:ext uri="{FF2B5EF4-FFF2-40B4-BE49-F238E27FC236}">
              <a16:creationId xmlns:a16="http://schemas.microsoft.com/office/drawing/2014/main" id="{810C4495-1620-6E42-A2D8-1CB21B9630E9}"/>
            </a:ext>
          </a:extLst>
        </xdr:cNvPr>
        <xdr:cNvCxnSpPr>
          <a:stCxn id="25" idx="2"/>
          <a:endCxn id="35" idx="7"/>
        </xdr:cNvCxnSpPr>
      </xdr:nvCxnSpPr>
      <xdr:spPr>
        <a:xfrm flipH="1">
          <a:off x="1891852" y="905663"/>
          <a:ext cx="929112" cy="905298"/>
        </a:xfrm>
        <a:prstGeom prst="straightConnector1">
          <a:avLst/>
        </a:prstGeom>
        <a:ln w="19050">
          <a:solidFill>
            <a:schemeClr val="accent5">
              <a:alpha val="93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492989</xdr:colOff>
      <xdr:row>6</xdr:row>
      <xdr:rowOff>36635</xdr:rowOff>
    </xdr:from>
    <xdr:to>
      <xdr:col>6</xdr:col>
      <xdr:colOff>70790</xdr:colOff>
      <xdr:row>9</xdr:row>
      <xdr:rowOff>85752</xdr:rowOff>
    </xdr:to>
    <xdr:cxnSp macro="">
      <xdr:nvCxnSpPr>
        <xdr:cNvPr id="51" name="Gerade Verbindung mit Pfeil 50">
          <a:extLst>
            <a:ext uri="{FF2B5EF4-FFF2-40B4-BE49-F238E27FC236}">
              <a16:creationId xmlns:a16="http://schemas.microsoft.com/office/drawing/2014/main" id="{C713707A-BDD6-D449-8653-3E2B256FEFC9}"/>
            </a:ext>
          </a:extLst>
        </xdr:cNvPr>
        <xdr:cNvCxnSpPr>
          <a:stCxn id="28" idx="3"/>
          <a:endCxn id="38" idx="7"/>
        </xdr:cNvCxnSpPr>
      </xdr:nvCxnSpPr>
      <xdr:spPr>
        <a:xfrm flipH="1">
          <a:off x="2155314" y="1189342"/>
          <a:ext cx="694107" cy="631537"/>
        </a:xfrm>
        <a:prstGeom prst="straightConnector1">
          <a:avLst/>
        </a:prstGeom>
        <a:ln w="19050">
          <a:solidFill>
            <a:schemeClr val="accent5">
              <a:alpha val="93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416400</xdr:colOff>
      <xdr:row>13</xdr:row>
      <xdr:rowOff>5698</xdr:rowOff>
    </xdr:from>
    <xdr:to>
      <xdr:col>6</xdr:col>
      <xdr:colOff>89208</xdr:colOff>
      <xdr:row>13</xdr:row>
      <xdr:rowOff>7780</xdr:rowOff>
    </xdr:to>
    <xdr:cxnSp macro="">
      <xdr:nvCxnSpPr>
        <xdr:cNvPr id="54" name="Gerade Verbindung mit Pfeil 53">
          <a:extLst>
            <a:ext uri="{FF2B5EF4-FFF2-40B4-BE49-F238E27FC236}">
              <a16:creationId xmlns:a16="http://schemas.microsoft.com/office/drawing/2014/main" id="{E5B49081-6A39-1F41-94FA-C0A813253530}"/>
            </a:ext>
          </a:extLst>
        </xdr:cNvPr>
        <xdr:cNvCxnSpPr>
          <a:stCxn id="26" idx="2"/>
          <a:endCxn id="80" idx="6"/>
        </xdr:cNvCxnSpPr>
      </xdr:nvCxnSpPr>
      <xdr:spPr>
        <a:xfrm flipH="1">
          <a:off x="2637126" y="2524413"/>
          <a:ext cx="233311" cy="2082"/>
        </a:xfrm>
        <a:prstGeom prst="straightConnector1">
          <a:avLst/>
        </a:prstGeom>
        <a:ln w="19050">
          <a:solidFill>
            <a:schemeClr val="accent5">
              <a:alpha val="93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169405</xdr:colOff>
      <xdr:row>8</xdr:row>
      <xdr:rowOff>72047</xdr:rowOff>
    </xdr:from>
    <xdr:to>
      <xdr:col>6</xdr:col>
      <xdr:colOff>82591</xdr:colOff>
      <xdr:row>14</xdr:row>
      <xdr:rowOff>36067</xdr:rowOff>
    </xdr:to>
    <xdr:cxnSp macro="">
      <xdr:nvCxnSpPr>
        <xdr:cNvPr id="61" name="Gerade Verbindung mit Pfeil 60">
          <a:extLst>
            <a:ext uri="{FF2B5EF4-FFF2-40B4-BE49-F238E27FC236}">
              <a16:creationId xmlns:a16="http://schemas.microsoft.com/office/drawing/2014/main" id="{3E9F6F34-7A16-D742-9262-B56D2C12DB8A}"/>
            </a:ext>
          </a:extLst>
        </xdr:cNvPr>
        <xdr:cNvCxnSpPr>
          <a:stCxn id="29" idx="3"/>
          <a:endCxn id="39" idx="0"/>
        </xdr:cNvCxnSpPr>
      </xdr:nvCxnSpPr>
      <xdr:spPr>
        <a:xfrm flipH="1">
          <a:off x="1831730" y="1604945"/>
          <a:ext cx="1029492" cy="1128861"/>
        </a:xfrm>
        <a:prstGeom prst="straightConnector1">
          <a:avLst/>
        </a:prstGeom>
        <a:ln w="19050">
          <a:solidFill>
            <a:schemeClr val="accent5">
              <a:alpha val="93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442348</xdr:colOff>
      <xdr:row>8</xdr:row>
      <xdr:rowOff>80771</xdr:rowOff>
    </xdr:from>
    <xdr:to>
      <xdr:col>6</xdr:col>
      <xdr:colOff>328138</xdr:colOff>
      <xdr:row>14</xdr:row>
      <xdr:rowOff>45976</xdr:rowOff>
    </xdr:to>
    <xdr:cxnSp macro="">
      <xdr:nvCxnSpPr>
        <xdr:cNvPr id="71" name="Gerade Verbindung mit Pfeil 70">
          <a:extLst>
            <a:ext uri="{FF2B5EF4-FFF2-40B4-BE49-F238E27FC236}">
              <a16:creationId xmlns:a16="http://schemas.microsoft.com/office/drawing/2014/main" id="{32114489-1BF2-4A4D-93EE-95D3AC2DFDA6}"/>
            </a:ext>
          </a:extLst>
        </xdr:cNvPr>
        <xdr:cNvCxnSpPr>
          <a:stCxn id="30" idx="3"/>
          <a:endCxn id="40" idx="0"/>
        </xdr:cNvCxnSpPr>
      </xdr:nvCxnSpPr>
      <xdr:spPr>
        <a:xfrm flipH="1">
          <a:off x="2102571" y="1627475"/>
          <a:ext cx="1006796" cy="1142970"/>
        </a:xfrm>
        <a:prstGeom prst="straightConnector1">
          <a:avLst/>
        </a:prstGeom>
        <a:ln w="19050">
          <a:solidFill>
            <a:schemeClr val="accent5">
              <a:alpha val="93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212849</xdr:colOff>
      <xdr:row>12</xdr:row>
      <xdr:rowOff>99329</xdr:rowOff>
    </xdr:from>
    <xdr:to>
      <xdr:col>5</xdr:col>
      <xdr:colOff>416400</xdr:colOff>
      <xdr:row>13</xdr:row>
      <xdr:rowOff>107795</xdr:rowOff>
    </xdr:to>
    <xdr:sp macro="" textlink="">
      <xdr:nvSpPr>
        <xdr:cNvPr id="80" name="Ellipse 3">
          <a:extLst>
            <a:ext uri="{FF2B5EF4-FFF2-40B4-BE49-F238E27FC236}">
              <a16:creationId xmlns:a16="http://schemas.microsoft.com/office/drawing/2014/main" id="{2CB7E568-5762-CA4C-8A70-382E0CDA5034}"/>
            </a:ext>
          </a:extLst>
        </xdr:cNvPr>
        <xdr:cNvSpPr/>
      </xdr:nvSpPr>
      <xdr:spPr>
        <a:xfrm>
          <a:off x="2433575" y="2426480"/>
          <a:ext cx="203551" cy="200030"/>
        </a:xfrm>
        <a:prstGeom prst="ellipse">
          <a:avLst/>
        </a:prstGeom>
        <a:solidFill>
          <a:schemeClr val="accent1"/>
        </a:solidFill>
        <a:ln w="25400" cap="flat" cmpd="sng" algn="ctr">
          <a:noFill/>
          <a:prstDash val="solid"/>
        </a:ln>
        <a:effectLst/>
      </xdr:spPr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>
            <a:lnSpc>
              <a:spcPct val="115000"/>
            </a:lnSpc>
            <a:spcAft>
              <a:spcPts val="0"/>
            </a:spcAft>
          </a:pPr>
          <a:r>
            <a:rPr lang="de-CH" sz="1200">
              <a:solidFill>
                <a:srgbClr val="FFFFFF"/>
              </a:solidFill>
              <a:effectLst/>
              <a:latin typeface="Arial" panose="020B060402020202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F</a:t>
          </a:r>
        </a:p>
      </xdr:txBody>
    </xdr:sp>
    <xdr:clientData/>
  </xdr:twoCellAnchor>
  <xdr:twoCellAnchor>
    <xdr:from>
      <xdr:col>5</xdr:col>
      <xdr:colOff>445279</xdr:colOff>
      <xdr:row>18</xdr:row>
      <xdr:rowOff>68238</xdr:rowOff>
    </xdr:from>
    <xdr:to>
      <xdr:col>8</xdr:col>
      <xdr:colOff>172580</xdr:colOff>
      <xdr:row>18</xdr:row>
      <xdr:rowOff>69898</xdr:rowOff>
    </xdr:to>
    <xdr:cxnSp macro="">
      <xdr:nvCxnSpPr>
        <xdr:cNvPr id="85" name="Gerade Verbindung mit Pfeil 84">
          <a:extLst>
            <a:ext uri="{FF2B5EF4-FFF2-40B4-BE49-F238E27FC236}">
              <a16:creationId xmlns:a16="http://schemas.microsoft.com/office/drawing/2014/main" id="{DA53CA63-FF61-434E-AA0D-7B9754F9BA01}"/>
            </a:ext>
          </a:extLst>
        </xdr:cNvPr>
        <xdr:cNvCxnSpPr>
          <a:stCxn id="27" idx="2"/>
          <a:endCxn id="37" idx="6"/>
        </xdr:cNvCxnSpPr>
      </xdr:nvCxnSpPr>
      <xdr:spPr>
        <a:xfrm flipH="1">
          <a:off x="2665757" y="3526359"/>
          <a:ext cx="1401759" cy="1660"/>
        </a:xfrm>
        <a:prstGeom prst="straightConnector1">
          <a:avLst/>
        </a:prstGeom>
        <a:ln w="19050">
          <a:solidFill>
            <a:schemeClr val="accent5">
              <a:alpha val="93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506868</xdr:colOff>
      <xdr:row>16</xdr:row>
      <xdr:rowOff>6174</xdr:rowOff>
    </xdr:from>
    <xdr:to>
      <xdr:col>8</xdr:col>
      <xdr:colOff>154220</xdr:colOff>
      <xdr:row>16</xdr:row>
      <xdr:rowOff>6551</xdr:rowOff>
    </xdr:to>
    <xdr:cxnSp macro="">
      <xdr:nvCxnSpPr>
        <xdr:cNvPr id="88" name="Gerade Verbindung mit Pfeil 87">
          <a:extLst>
            <a:ext uri="{FF2B5EF4-FFF2-40B4-BE49-F238E27FC236}">
              <a16:creationId xmlns:a16="http://schemas.microsoft.com/office/drawing/2014/main" id="{C94C963C-1B9D-A744-AA80-17509AEA4475}"/>
            </a:ext>
          </a:extLst>
        </xdr:cNvPr>
        <xdr:cNvCxnSpPr>
          <a:stCxn id="22" idx="2"/>
          <a:endCxn id="32" idx="6"/>
        </xdr:cNvCxnSpPr>
      </xdr:nvCxnSpPr>
      <xdr:spPr>
        <a:xfrm flipH="1" flipV="1">
          <a:off x="3843651" y="3084104"/>
          <a:ext cx="205505" cy="377"/>
        </a:xfrm>
        <a:prstGeom prst="straightConnector1">
          <a:avLst/>
        </a:prstGeom>
        <a:ln w="19050">
          <a:solidFill>
            <a:schemeClr val="accent5">
              <a:alpha val="93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387350</xdr:colOff>
      <xdr:row>13</xdr:row>
      <xdr:rowOff>100611</xdr:rowOff>
    </xdr:from>
    <xdr:to>
      <xdr:col>7</xdr:col>
      <xdr:colOff>387447</xdr:colOff>
      <xdr:row>14</xdr:row>
      <xdr:rowOff>41275</xdr:rowOff>
    </xdr:to>
    <xdr:cxnSp macro="">
      <xdr:nvCxnSpPr>
        <xdr:cNvPr id="94" name="Gerade Verbindung mit Pfeil 93">
          <a:extLst>
            <a:ext uri="{FF2B5EF4-FFF2-40B4-BE49-F238E27FC236}">
              <a16:creationId xmlns:a16="http://schemas.microsoft.com/office/drawing/2014/main" id="{76A5A2F8-1BF9-C74D-944C-414E345FB638}"/>
            </a:ext>
          </a:extLst>
        </xdr:cNvPr>
        <xdr:cNvCxnSpPr>
          <a:stCxn id="24" idx="4"/>
          <a:endCxn id="34" idx="0"/>
        </xdr:cNvCxnSpPr>
      </xdr:nvCxnSpPr>
      <xdr:spPr>
        <a:xfrm flipH="1">
          <a:off x="3724133" y="2596121"/>
          <a:ext cx="97" cy="142893"/>
        </a:xfrm>
        <a:prstGeom prst="straightConnector1">
          <a:avLst/>
        </a:prstGeom>
        <a:ln w="19050">
          <a:solidFill>
            <a:schemeClr val="accent5">
              <a:alpha val="93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126067</xdr:colOff>
      <xdr:row>13</xdr:row>
      <xdr:rowOff>111492</xdr:rowOff>
    </xdr:from>
    <xdr:to>
      <xdr:col>7</xdr:col>
      <xdr:colOff>128060</xdr:colOff>
      <xdr:row>14</xdr:row>
      <xdr:rowOff>41275</xdr:rowOff>
    </xdr:to>
    <xdr:cxnSp macro="">
      <xdr:nvCxnSpPr>
        <xdr:cNvPr id="97" name="Gerade Verbindung mit Pfeil 96">
          <a:extLst>
            <a:ext uri="{FF2B5EF4-FFF2-40B4-BE49-F238E27FC236}">
              <a16:creationId xmlns:a16="http://schemas.microsoft.com/office/drawing/2014/main" id="{C1A9A2B5-F6D1-314A-AC07-C61754E10B44}"/>
            </a:ext>
          </a:extLst>
        </xdr:cNvPr>
        <xdr:cNvCxnSpPr>
          <a:stCxn id="21" idx="4"/>
          <a:endCxn id="31" idx="0"/>
        </xdr:cNvCxnSpPr>
      </xdr:nvCxnSpPr>
      <xdr:spPr>
        <a:xfrm>
          <a:off x="3462850" y="2607002"/>
          <a:ext cx="1993" cy="132012"/>
        </a:xfrm>
        <a:prstGeom prst="straightConnector1">
          <a:avLst/>
        </a:prstGeom>
        <a:ln w="19050">
          <a:solidFill>
            <a:schemeClr val="accent5">
              <a:alpha val="93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414654</xdr:colOff>
      <xdr:row>13</xdr:row>
      <xdr:rowOff>107870</xdr:rowOff>
    </xdr:from>
    <xdr:to>
      <xdr:col>6</xdr:col>
      <xdr:colOff>431026</xdr:colOff>
      <xdr:row>14</xdr:row>
      <xdr:rowOff>155427</xdr:rowOff>
    </xdr:to>
    <xdr:cxnSp macro="">
      <xdr:nvCxnSpPr>
        <xdr:cNvPr id="102" name="Gerade Verbindung mit Pfeil 101">
          <a:extLst>
            <a:ext uri="{FF2B5EF4-FFF2-40B4-BE49-F238E27FC236}">
              <a16:creationId xmlns:a16="http://schemas.microsoft.com/office/drawing/2014/main" id="{642CDAF8-6AF9-034E-8922-C5FE8C0C603A}"/>
            </a:ext>
          </a:extLst>
        </xdr:cNvPr>
        <xdr:cNvCxnSpPr>
          <a:stCxn id="23" idx="4"/>
          <a:endCxn id="33" idx="6"/>
        </xdr:cNvCxnSpPr>
      </xdr:nvCxnSpPr>
      <xdr:spPr>
        <a:xfrm flipH="1">
          <a:off x="2635132" y="2603380"/>
          <a:ext cx="574525" cy="249786"/>
        </a:xfrm>
        <a:prstGeom prst="straightConnector1">
          <a:avLst/>
        </a:prstGeom>
        <a:ln w="19050">
          <a:solidFill>
            <a:schemeClr val="accent5">
              <a:alpha val="93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N107"/>
  <sheetViews>
    <sheetView showGridLines="0" tabSelected="1" zoomScale="70" zoomScaleNormal="70" zoomScaleSheetLayoutView="50" zoomScalePageLayoutView="20" workbookViewId="0">
      <selection activeCell="H3" sqref="H3"/>
    </sheetView>
  </sheetViews>
  <sheetFormatPr baseColWidth="10" defaultRowHeight="15"/>
  <cols>
    <col min="1" max="1" width="3" customWidth="1"/>
    <col min="2" max="2" width="5.1640625" style="2" customWidth="1"/>
    <col min="3" max="3" width="35" customWidth="1"/>
    <col min="4" max="4" width="9.1640625" customWidth="1"/>
    <col min="5" max="5" width="30.5" customWidth="1"/>
    <col min="6" max="6" width="33.5" customWidth="1"/>
    <col min="7" max="8" width="34.1640625" customWidth="1"/>
    <col min="9" max="9" width="10.33203125" customWidth="1"/>
    <col min="10" max="12" width="6.5" customWidth="1"/>
    <col min="13" max="13" width="7.83203125" customWidth="1"/>
    <col min="14" max="14" width="18.83203125" customWidth="1"/>
    <col min="16" max="16" width="24" customWidth="1"/>
  </cols>
  <sheetData>
    <row r="1" spans="2:14" ht="16" thickBot="1">
      <c r="K1" t="s">
        <v>112</v>
      </c>
    </row>
    <row r="2" spans="2:14" ht="32" customHeight="1" thickBot="1">
      <c r="B2" s="66"/>
      <c r="C2" s="90" t="s">
        <v>126</v>
      </c>
      <c r="D2" s="88"/>
      <c r="E2" s="88"/>
      <c r="F2" s="88"/>
      <c r="G2" s="190"/>
      <c r="H2" s="88" t="s">
        <v>127</v>
      </c>
      <c r="I2" s="88"/>
      <c r="J2" s="88"/>
      <c r="K2" s="88"/>
      <c r="L2" s="88"/>
      <c r="M2" s="89"/>
      <c r="N2" s="40"/>
    </row>
    <row r="3" spans="2:14" ht="32" customHeight="1" thickBot="1">
      <c r="B3" s="51" t="s">
        <v>14</v>
      </c>
      <c r="C3" s="50" t="s">
        <v>73</v>
      </c>
      <c r="D3" s="53" t="s">
        <v>61</v>
      </c>
      <c r="E3" s="52" t="s">
        <v>21</v>
      </c>
      <c r="F3" s="63" t="s">
        <v>16</v>
      </c>
      <c r="G3" s="72" t="s">
        <v>72</v>
      </c>
      <c r="H3" s="64" t="s">
        <v>109</v>
      </c>
      <c r="I3" s="72" t="s">
        <v>110</v>
      </c>
      <c r="J3" s="50" t="s">
        <v>111</v>
      </c>
      <c r="K3" s="50" t="s">
        <v>113</v>
      </c>
      <c r="L3" s="52" t="s">
        <v>112</v>
      </c>
      <c r="M3" s="53" t="s">
        <v>114</v>
      </c>
      <c r="N3" s="40"/>
    </row>
    <row r="4" spans="2:14" ht="68" customHeight="1" thickBot="1">
      <c r="B4" s="60" t="s">
        <v>0</v>
      </c>
      <c r="C4" s="46" t="s">
        <v>9</v>
      </c>
      <c r="D4" s="48" t="s">
        <v>49</v>
      </c>
      <c r="E4" s="46" t="s">
        <v>59</v>
      </c>
      <c r="F4" s="70" t="s">
        <v>60</v>
      </c>
      <c r="G4" s="73" t="s">
        <v>95</v>
      </c>
      <c r="H4" s="65" t="s">
        <v>117</v>
      </c>
      <c r="I4" s="78" t="s">
        <v>115</v>
      </c>
      <c r="J4" s="81"/>
      <c r="K4" s="75"/>
      <c r="L4" s="82"/>
      <c r="M4" s="48"/>
      <c r="N4" s="56"/>
    </row>
    <row r="5" spans="2:14" ht="68" customHeight="1" thickBot="1">
      <c r="B5" s="60" t="s">
        <v>1</v>
      </c>
      <c r="C5" s="46" t="s">
        <v>58</v>
      </c>
      <c r="D5" s="48" t="s">
        <v>49</v>
      </c>
      <c r="E5" s="46" t="s">
        <v>57</v>
      </c>
      <c r="F5" s="70" t="s">
        <v>106</v>
      </c>
      <c r="G5" s="73" t="s">
        <v>96</v>
      </c>
      <c r="H5" s="65" t="s">
        <v>117</v>
      </c>
      <c r="I5" s="78" t="s">
        <v>116</v>
      </c>
      <c r="J5" s="81"/>
      <c r="K5" s="75"/>
      <c r="L5" s="82"/>
      <c r="M5" s="48"/>
      <c r="N5" s="56"/>
    </row>
    <row r="6" spans="2:14" ht="59" customHeight="1" thickBot="1">
      <c r="B6" s="60" t="s">
        <v>2</v>
      </c>
      <c r="C6" s="46" t="s">
        <v>10</v>
      </c>
      <c r="D6" s="48" t="s">
        <v>39</v>
      </c>
      <c r="E6" s="46" t="s">
        <v>74</v>
      </c>
      <c r="F6" s="70" t="s">
        <v>41</v>
      </c>
      <c r="G6" s="73" t="s">
        <v>97</v>
      </c>
      <c r="H6" s="65" t="s">
        <v>118</v>
      </c>
      <c r="I6" s="78" t="s">
        <v>115</v>
      </c>
      <c r="J6" s="81"/>
      <c r="K6" s="76"/>
      <c r="L6" s="82"/>
      <c r="M6" s="48"/>
      <c r="N6" s="47"/>
    </row>
    <row r="7" spans="2:14" ht="72" customHeight="1" thickBot="1">
      <c r="B7" s="60" t="s">
        <v>3</v>
      </c>
      <c r="C7" s="46" t="s">
        <v>11</v>
      </c>
      <c r="D7" s="48" t="s">
        <v>39</v>
      </c>
      <c r="E7" s="46" t="s">
        <v>40</v>
      </c>
      <c r="F7" s="70" t="s">
        <v>107</v>
      </c>
      <c r="G7" s="73" t="s">
        <v>98</v>
      </c>
      <c r="H7" s="65" t="s">
        <v>118</v>
      </c>
      <c r="I7" s="78" t="s">
        <v>116</v>
      </c>
      <c r="J7" s="81"/>
      <c r="K7" s="76"/>
      <c r="L7" s="82"/>
      <c r="M7" s="48"/>
      <c r="N7" s="45"/>
    </row>
    <row r="8" spans="2:14" ht="58" customHeight="1" thickBot="1">
      <c r="B8" s="60" t="s">
        <v>4</v>
      </c>
      <c r="C8" s="46" t="s">
        <v>44</v>
      </c>
      <c r="D8" s="48" t="s">
        <v>38</v>
      </c>
      <c r="E8" s="46" t="s">
        <v>99</v>
      </c>
      <c r="F8" s="70" t="s">
        <v>100</v>
      </c>
      <c r="G8" s="73" t="s">
        <v>42</v>
      </c>
      <c r="H8" s="65" t="s">
        <v>120</v>
      </c>
      <c r="I8" s="78" t="s">
        <v>119</v>
      </c>
      <c r="J8" s="81"/>
      <c r="K8" s="76"/>
      <c r="L8" s="82"/>
      <c r="M8" s="48"/>
      <c r="N8" s="45"/>
    </row>
    <row r="9" spans="2:14" ht="70" customHeight="1" thickBot="1">
      <c r="B9" s="60" t="s">
        <v>5</v>
      </c>
      <c r="C9" s="46" t="s">
        <v>70</v>
      </c>
      <c r="D9" s="61" t="s">
        <v>53</v>
      </c>
      <c r="E9" s="46" t="s">
        <v>75</v>
      </c>
      <c r="F9" s="70" t="s">
        <v>71</v>
      </c>
      <c r="G9" s="73" t="s">
        <v>104</v>
      </c>
      <c r="H9" s="65" t="s">
        <v>121</v>
      </c>
      <c r="I9" s="78" t="s">
        <v>119</v>
      </c>
      <c r="J9" s="81"/>
      <c r="K9" s="76"/>
      <c r="L9" s="82"/>
      <c r="M9" s="61"/>
      <c r="N9" s="41"/>
    </row>
    <row r="10" spans="2:14" ht="58" customHeight="1" thickBot="1">
      <c r="B10" s="60" t="s">
        <v>6</v>
      </c>
      <c r="C10" s="46" t="s">
        <v>76</v>
      </c>
      <c r="D10" s="61" t="s">
        <v>55</v>
      </c>
      <c r="E10" s="46" t="s">
        <v>101</v>
      </c>
      <c r="F10" s="70" t="s">
        <v>43</v>
      </c>
      <c r="G10" s="73" t="s">
        <v>19</v>
      </c>
      <c r="H10" s="65" t="s">
        <v>122</v>
      </c>
      <c r="I10" s="78" t="s">
        <v>119</v>
      </c>
      <c r="J10" s="81"/>
      <c r="K10" s="76"/>
      <c r="L10" s="82"/>
      <c r="M10" s="61"/>
      <c r="N10" s="41"/>
    </row>
    <row r="11" spans="2:14" ht="55" customHeight="1" thickBot="1">
      <c r="B11" s="60" t="s">
        <v>7</v>
      </c>
      <c r="C11" s="46" t="s">
        <v>78</v>
      </c>
      <c r="D11" s="61" t="s">
        <v>53</v>
      </c>
      <c r="E11" s="46" t="s">
        <v>102</v>
      </c>
      <c r="F11" s="70" t="s">
        <v>79</v>
      </c>
      <c r="G11" s="73" t="s">
        <v>80</v>
      </c>
      <c r="H11" s="65" t="s">
        <v>123</v>
      </c>
      <c r="I11" s="78" t="s">
        <v>119</v>
      </c>
      <c r="J11" s="81"/>
      <c r="K11" s="76"/>
      <c r="L11" s="82"/>
      <c r="M11" s="61"/>
      <c r="N11" s="41"/>
    </row>
    <row r="12" spans="2:14" ht="60" customHeight="1" thickBot="1">
      <c r="B12" s="60" t="s">
        <v>8</v>
      </c>
      <c r="C12" s="46" t="s">
        <v>37</v>
      </c>
      <c r="D12" s="48" t="s">
        <v>38</v>
      </c>
      <c r="E12" s="46" t="s">
        <v>77</v>
      </c>
      <c r="F12" s="71" t="s">
        <v>47</v>
      </c>
      <c r="G12" s="73" t="s">
        <v>103</v>
      </c>
      <c r="H12" s="65" t="s">
        <v>124</v>
      </c>
      <c r="I12" s="78" t="s">
        <v>119</v>
      </c>
      <c r="J12" s="81"/>
      <c r="K12" s="76"/>
      <c r="L12" s="82"/>
      <c r="M12" s="48"/>
      <c r="N12" s="44"/>
    </row>
    <row r="13" spans="2:14" ht="62" customHeight="1" thickBot="1">
      <c r="B13" s="60" t="s">
        <v>13</v>
      </c>
      <c r="C13" s="49" t="s">
        <v>12</v>
      </c>
      <c r="D13" s="62" t="s">
        <v>50</v>
      </c>
      <c r="E13" s="49" t="s">
        <v>45</v>
      </c>
      <c r="F13" s="71" t="s">
        <v>46</v>
      </c>
      <c r="G13" s="74" t="s">
        <v>105</v>
      </c>
      <c r="H13" s="79" t="s">
        <v>125</v>
      </c>
      <c r="I13" s="80" t="s">
        <v>119</v>
      </c>
      <c r="J13" s="81"/>
      <c r="K13" s="77"/>
      <c r="L13" s="82"/>
      <c r="M13" s="62"/>
      <c r="N13" s="44"/>
    </row>
    <row r="14" spans="2:14" ht="51" customHeight="1">
      <c r="B14" s="85"/>
      <c r="C14" s="87"/>
      <c r="D14" s="69"/>
      <c r="E14" s="42"/>
      <c r="F14" s="87"/>
      <c r="G14" s="42"/>
      <c r="H14" s="55"/>
      <c r="I14" s="85"/>
      <c r="J14" s="85"/>
      <c r="K14" s="68"/>
      <c r="L14" s="85"/>
      <c r="M14" s="85"/>
      <c r="N14" s="86"/>
    </row>
    <row r="15" spans="2:14" ht="39.75" customHeight="1">
      <c r="B15" s="85"/>
      <c r="C15" s="87"/>
      <c r="D15" s="69"/>
      <c r="E15" s="42"/>
      <c r="F15" s="87"/>
      <c r="G15" s="87"/>
      <c r="H15" s="55"/>
      <c r="I15" s="85"/>
      <c r="J15" s="85"/>
      <c r="K15" s="68"/>
      <c r="L15" s="85"/>
      <c r="M15" s="85"/>
      <c r="N15" s="86"/>
    </row>
    <row r="16" spans="2:14" ht="48" customHeight="1">
      <c r="B16" s="85"/>
      <c r="C16" s="87"/>
      <c r="D16" s="69"/>
      <c r="E16" s="42"/>
      <c r="F16" s="87"/>
      <c r="G16" s="87"/>
      <c r="H16" s="55"/>
      <c r="I16" s="85"/>
      <c r="J16" s="85"/>
      <c r="K16" s="68"/>
      <c r="L16" s="85"/>
      <c r="M16" s="85"/>
      <c r="N16" s="86"/>
    </row>
    <row r="17" spans="2:14" ht="50" customHeight="1">
      <c r="B17" s="85"/>
      <c r="C17" s="87"/>
      <c r="D17" s="69"/>
      <c r="E17" s="42"/>
      <c r="F17" s="87"/>
      <c r="G17" s="87"/>
      <c r="H17" s="55"/>
      <c r="I17" s="85"/>
      <c r="J17" s="85"/>
      <c r="K17" s="68"/>
      <c r="L17" s="85"/>
      <c r="M17" s="85"/>
      <c r="N17" s="86"/>
    </row>
    <row r="18" spans="2:14" ht="44.5" customHeight="1">
      <c r="B18" s="85"/>
      <c r="C18" s="87"/>
      <c r="D18" s="69"/>
      <c r="E18" s="42"/>
      <c r="F18" s="87"/>
      <c r="G18" s="87"/>
      <c r="H18" s="55"/>
      <c r="I18" s="85"/>
      <c r="J18" s="85"/>
      <c r="K18" s="68"/>
      <c r="L18" s="85"/>
      <c r="M18" s="85"/>
      <c r="N18" s="86"/>
    </row>
    <row r="19" spans="2:14" ht="36.75" customHeight="1">
      <c r="B19" s="85"/>
      <c r="C19" s="87"/>
      <c r="D19" s="69"/>
      <c r="E19" s="42"/>
      <c r="F19" s="87"/>
      <c r="G19" s="43"/>
      <c r="H19" s="43"/>
      <c r="I19" s="85"/>
      <c r="J19" s="85"/>
      <c r="K19" s="68"/>
      <c r="L19" s="85"/>
      <c r="M19" s="85"/>
      <c r="N19" s="86"/>
    </row>
    <row r="20" spans="2:14" ht="59" customHeight="1">
      <c r="B20" s="85"/>
      <c r="C20" s="87"/>
      <c r="D20" s="69"/>
      <c r="E20" s="42"/>
      <c r="F20" s="87"/>
      <c r="G20" s="42"/>
      <c r="H20" s="55"/>
      <c r="I20" s="85"/>
      <c r="J20" s="85"/>
      <c r="K20" s="68"/>
      <c r="L20" s="85"/>
      <c r="M20" s="85"/>
      <c r="N20" s="86"/>
    </row>
    <row r="21" spans="2:14" ht="51" customHeight="1">
      <c r="B21" s="85"/>
      <c r="C21" s="87"/>
      <c r="D21" s="69"/>
      <c r="E21" s="42"/>
      <c r="F21" s="87"/>
      <c r="G21" s="42"/>
      <c r="H21" s="55"/>
      <c r="I21" s="85"/>
      <c r="J21" s="85"/>
      <c r="K21" s="68"/>
      <c r="L21" s="85"/>
      <c r="M21" s="85"/>
      <c r="N21" s="86"/>
    </row>
    <row r="22" spans="2:14" ht="32" customHeight="1">
      <c r="B22" s="85"/>
      <c r="C22" s="87"/>
      <c r="D22" s="69"/>
      <c r="E22" s="87"/>
      <c r="F22" s="87"/>
      <c r="G22" s="43"/>
      <c r="H22" s="43"/>
      <c r="I22" s="85"/>
      <c r="J22" s="85"/>
      <c r="K22" s="68"/>
      <c r="L22" s="85"/>
      <c r="M22" s="85"/>
    </row>
    <row r="23" spans="2:14" ht="41.75" customHeight="1">
      <c r="B23" s="85"/>
      <c r="C23" s="87"/>
      <c r="D23" s="69"/>
      <c r="E23" s="87"/>
      <c r="F23" s="87"/>
      <c r="G23" s="43"/>
      <c r="H23" s="43"/>
      <c r="I23" s="85"/>
      <c r="J23" s="85"/>
      <c r="K23" s="68"/>
      <c r="L23" s="85"/>
      <c r="M23" s="85"/>
    </row>
    <row r="24" spans="2:14" ht="67.25" customHeight="1">
      <c r="B24" s="85"/>
      <c r="C24" s="87"/>
      <c r="D24" s="69"/>
      <c r="E24" s="42"/>
      <c r="F24" s="87"/>
      <c r="G24" s="42"/>
      <c r="H24" s="55"/>
      <c r="I24" s="85"/>
      <c r="J24" s="85"/>
      <c r="K24" s="68"/>
      <c r="L24" s="85"/>
      <c r="M24" s="85"/>
    </row>
    <row r="25" spans="2:14">
      <c r="B25" s="83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2:14">
      <c r="B26" s="84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</row>
    <row r="27" spans="2:14">
      <c r="B27" s="84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2:14">
      <c r="B28" s="3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2:14">
      <c r="B29" s="3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</row>
    <row r="30" spans="2:14">
      <c r="B30" s="3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</row>
    <row r="31" spans="2:14">
      <c r="B31" s="3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2:14">
      <c r="B32" s="3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2:13">
      <c r="B33" s="3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</row>
    <row r="34" spans="2:13">
      <c r="B34" s="3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</row>
    <row r="35" spans="2:13">
      <c r="B35" s="3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</row>
    <row r="36" spans="2:13">
      <c r="B36" s="30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</row>
    <row r="37" spans="2:13">
      <c r="B37" s="30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</row>
    <row r="38" spans="2:13">
      <c r="B38" s="3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</row>
    <row r="39" spans="2:13">
      <c r="B39" s="3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2:13">
      <c r="B40" s="3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</row>
    <row r="41" spans="2:13">
      <c r="B41" s="3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</row>
    <row r="42" spans="2:13">
      <c r="B42" s="3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</row>
    <row r="43" spans="2:13">
      <c r="B43" s="3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</row>
    <row r="44" spans="2:13">
      <c r="B44" s="3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</row>
    <row r="45" spans="2:13">
      <c r="B45" s="3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</row>
    <row r="46" spans="2:13">
      <c r="B46" s="3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</row>
    <row r="47" spans="2:13">
      <c r="B47" s="3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</row>
    <row r="48" spans="2:13">
      <c r="B48" s="3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</row>
    <row r="49" spans="2:14">
      <c r="B49" s="3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2:14" ht="20.75" customHeight="1">
      <c r="B50" s="3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</row>
    <row r="51" spans="2:14" ht="20.5" customHeight="1">
      <c r="B51" s="3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</row>
    <row r="52" spans="2:14" ht="20.5" customHeight="1">
      <c r="B52" s="3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</row>
    <row r="53" spans="2:14" ht="20.5" customHeight="1">
      <c r="B53" s="3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</row>
    <row r="54" spans="2:14" ht="20.5" customHeight="1">
      <c r="B54" s="3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</row>
    <row r="55" spans="2:14" ht="20.5" customHeight="1">
      <c r="B55" s="3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</row>
    <row r="56" spans="2:14" ht="20.5" customHeight="1">
      <c r="B56" s="3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</row>
    <row r="57" spans="2:14" ht="20.5" customHeight="1">
      <c r="B57" s="3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</row>
    <row r="58" spans="2:14">
      <c r="B58" s="3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</row>
    <row r="59" spans="2:14">
      <c r="B59" s="3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</row>
    <row r="60" spans="2:14">
      <c r="B60" s="3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</row>
    <row r="61" spans="2:14">
      <c r="B61" s="3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</row>
    <row r="62" spans="2:14">
      <c r="B62" s="3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</row>
    <row r="63" spans="2:14">
      <c r="B63" s="3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</row>
    <row r="64" spans="2:14">
      <c r="B64" s="3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</row>
    <row r="65" spans="2:14">
      <c r="B65" s="3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</row>
    <row r="66" spans="2:14">
      <c r="B66" s="3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</row>
    <row r="67" spans="2:14">
      <c r="B67" s="3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</row>
    <row r="68" spans="2:14">
      <c r="B68" s="3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</row>
    <row r="69" spans="2:14">
      <c r="B69" s="3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</row>
    <row r="70" spans="2:14">
      <c r="B70" s="3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</row>
    <row r="71" spans="2:14">
      <c r="B71" s="3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</row>
    <row r="72" spans="2:14">
      <c r="B72" s="3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</row>
    <row r="73" spans="2:14">
      <c r="B73" s="3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</row>
    <row r="74" spans="2:14">
      <c r="B74" s="3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</row>
    <row r="75" spans="2:14">
      <c r="B75" s="3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</row>
    <row r="76" spans="2:14">
      <c r="B76" s="3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</row>
    <row r="77" spans="2:14">
      <c r="B77" s="3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</row>
    <row r="78" spans="2:14">
      <c r="B78" s="3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</row>
    <row r="79" spans="2:14">
      <c r="B79" s="3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</row>
    <row r="80" spans="2:14">
      <c r="B80" s="3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</row>
    <row r="81" spans="2:14">
      <c r="B81" s="3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</row>
    <row r="82" spans="2:14">
      <c r="B82" s="3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</row>
    <row r="83" spans="2:14">
      <c r="B83" s="3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</row>
    <row r="84" spans="2:14">
      <c r="B84" s="3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</row>
    <row r="85" spans="2:14">
      <c r="B85" s="3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</row>
    <row r="86" spans="2:14">
      <c r="B86" s="3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</row>
    <row r="87" spans="2:14">
      <c r="B87" s="3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</row>
    <row r="88" spans="2:14">
      <c r="B88" s="3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</row>
    <row r="89" spans="2:14">
      <c r="B89" s="3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</row>
    <row r="90" spans="2:14">
      <c r="B90" s="3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</row>
    <row r="91" spans="2:14">
      <c r="B91" s="3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</row>
    <row r="92" spans="2:14">
      <c r="B92" s="3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</row>
    <row r="93" spans="2:14">
      <c r="B93" s="3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</row>
    <row r="94" spans="2:14">
      <c r="B94" s="3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</row>
    <row r="95" spans="2:14">
      <c r="B95" s="3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</row>
    <row r="96" spans="2:14">
      <c r="B96" s="3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</row>
    <row r="97" spans="2:14">
      <c r="B97" s="3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</row>
    <row r="98" spans="2:14">
      <c r="B98" s="3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</row>
    <row r="99" spans="2:14">
      <c r="B99" s="3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</row>
    <row r="100" spans="2:14">
      <c r="B100" s="3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</row>
    <row r="101" spans="2:14">
      <c r="B101" s="3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</row>
    <row r="102" spans="2:14">
      <c r="B102" s="3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</row>
    <row r="103" spans="2:14">
      <c r="B103" s="3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</row>
    <row r="104" spans="2:14">
      <c r="B104" s="3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</row>
    <row r="105" spans="2:14">
      <c r="B105" s="3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</row>
    <row r="106" spans="2:14">
      <c r="B106" s="3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</row>
    <row r="107" spans="2:14">
      <c r="B107" s="3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</row>
  </sheetData>
  <mergeCells count="37">
    <mergeCell ref="H2:M2"/>
    <mergeCell ref="M14:M16"/>
    <mergeCell ref="C14:C16"/>
    <mergeCell ref="C22:C24"/>
    <mergeCell ref="I22:I24"/>
    <mergeCell ref="J22:J24"/>
    <mergeCell ref="L22:L24"/>
    <mergeCell ref="L17:L18"/>
    <mergeCell ref="G17:G18"/>
    <mergeCell ref="I17:I18"/>
    <mergeCell ref="J17:J18"/>
    <mergeCell ref="E22:E23"/>
    <mergeCell ref="M22:M24"/>
    <mergeCell ref="C2:G2"/>
    <mergeCell ref="B14:B16"/>
    <mergeCell ref="J14:J16"/>
    <mergeCell ref="L14:L16"/>
    <mergeCell ref="B19:B21"/>
    <mergeCell ref="B17:B18"/>
    <mergeCell ref="C17:C18"/>
    <mergeCell ref="N14:N16"/>
    <mergeCell ref="F14:F16"/>
    <mergeCell ref="G15:G16"/>
    <mergeCell ref="I14:I16"/>
    <mergeCell ref="F22:F24"/>
    <mergeCell ref="N19:N21"/>
    <mergeCell ref="F17:F18"/>
    <mergeCell ref="F19:F21"/>
    <mergeCell ref="B25:B27"/>
    <mergeCell ref="M17:M18"/>
    <mergeCell ref="N17:N18"/>
    <mergeCell ref="I19:I21"/>
    <mergeCell ref="J19:J21"/>
    <mergeCell ref="L19:L21"/>
    <mergeCell ref="M19:M21"/>
    <mergeCell ref="C19:C21"/>
    <mergeCell ref="B22:B24"/>
  </mergeCells>
  <conditionalFormatting sqref="L4:L13">
    <cfRule type="cellIs" dxfId="1" priority="2" operator="equal">
      <formula>4</formula>
    </cfRule>
    <cfRule type="cellIs" dxfId="0" priority="5" operator="equal">
      <formula>1</formula>
    </cfRule>
  </conditionalFormatting>
  <pageMargins left="0.70866141732283505" right="0.70866141732283505" top="0.78740157480314998" bottom="0.78740157480314998" header="0.31496062992126" footer="0.31496062992126"/>
  <pageSetup paperSize="9" scale="3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B1:C13"/>
  <sheetViews>
    <sheetView workbookViewId="0">
      <selection activeCell="B2" sqref="B2:C12"/>
    </sheetView>
  </sheetViews>
  <sheetFormatPr baseColWidth="10" defaultRowHeight="15"/>
  <cols>
    <col min="3" max="3" width="61" customWidth="1"/>
  </cols>
  <sheetData>
    <row r="1" spans="2:3" ht="16" thickBot="1"/>
    <row r="2" spans="2:3" ht="16.25" customHeight="1" thickTop="1">
      <c r="B2" s="15" t="s">
        <v>14</v>
      </c>
      <c r="C2" s="16" t="s">
        <v>15</v>
      </c>
    </row>
    <row r="3" spans="2:3" ht="16.25" customHeight="1">
      <c r="B3" s="17" t="s">
        <v>0</v>
      </c>
      <c r="C3" s="18" t="str">
        <f>Risiko!C4</f>
        <v>Projektleiter fällt kurzfristig aus</v>
      </c>
    </row>
    <row r="4" spans="2:3" ht="16.25" customHeight="1">
      <c r="B4" s="17" t="s">
        <v>1</v>
      </c>
      <c r="C4" s="18" t="str">
        <f>Risiko!C5</f>
        <v>Projektleiter fällt lanfristig aus</v>
      </c>
    </row>
    <row r="5" spans="2:3" ht="16.25" customHeight="1">
      <c r="B5" s="17" t="s">
        <v>2</v>
      </c>
      <c r="C5" s="18" t="str">
        <f>Risiko!C6</f>
        <v>Teammitglied fällt kurzfristig aus</v>
      </c>
    </row>
    <row r="6" spans="2:3" ht="16.25" customHeight="1">
      <c r="B6" s="17" t="s">
        <v>3</v>
      </c>
      <c r="C6" s="18" t="str">
        <f>Risiko!C7</f>
        <v>Teammitglied fällt langfristig aus</v>
      </c>
    </row>
    <row r="7" spans="2:3" ht="16.25" customHeight="1">
      <c r="B7" s="17" t="s">
        <v>4</v>
      </c>
      <c r="C7" s="18" t="str">
        <f>Risiko!C8</f>
        <v>Soziale Spannungen im Team</v>
      </c>
    </row>
    <row r="8" spans="2:3" ht="16.25" customHeight="1">
      <c r="B8" s="17" t="s">
        <v>5</v>
      </c>
      <c r="C8" s="18" t="str">
        <f>Risiko!C9</f>
        <v>Strukturplan unvollständig</v>
      </c>
    </row>
    <row r="9" spans="2:3" ht="16.25" customHeight="1">
      <c r="B9" s="17" t="s">
        <v>6</v>
      </c>
      <c r="C9" s="18" t="str">
        <f>Risiko!C10</f>
        <v>Zeiten der APs sind zu knapp kalkuliert</v>
      </c>
    </row>
    <row r="10" spans="2:3" ht="16.25" customHeight="1">
      <c r="B10" s="17" t="s">
        <v>7</v>
      </c>
      <c r="C10" s="18" t="str">
        <f>Risiko!C11</f>
        <v>APs zu anspruchsvoll</v>
      </c>
    </row>
    <row r="11" spans="2:3" ht="16.25" customHeight="1">
      <c r="B11" s="17" t="s">
        <v>8</v>
      </c>
      <c r="C11" s="18" t="str">
        <f>Risiko!C12</f>
        <v>Auftrag ist unklar definiert</v>
      </c>
    </row>
    <row r="12" spans="2:3" ht="16.25" customHeight="1" thickBot="1">
      <c r="B12" s="19" t="s">
        <v>13</v>
      </c>
      <c r="C12" s="67" t="str">
        <f>Risiko!C13</f>
        <v>Datenverlust</v>
      </c>
    </row>
    <row r="13" spans="2:3" ht="16" thickTop="1"/>
  </sheetData>
  <pageMargins left="0.7" right="0.7" top="0.78740157499999996" bottom="0.78740157499999996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B2:T9"/>
  <sheetViews>
    <sheetView showGridLines="0" topLeftCell="A2" zoomScale="61" workbookViewId="0">
      <selection activeCell="O3" sqref="O3:T9"/>
    </sheetView>
  </sheetViews>
  <sheetFormatPr baseColWidth="10" defaultRowHeight="15"/>
  <cols>
    <col min="2" max="2" width="6.5" customWidth="1"/>
    <col min="5" max="5" width="23" customWidth="1"/>
    <col min="6" max="6" width="6.83203125" customWidth="1"/>
    <col min="7" max="7" width="15.5" customWidth="1"/>
    <col min="8" max="8" width="2.83203125" customWidth="1"/>
    <col min="9" max="9" width="8" customWidth="1"/>
    <col min="10" max="10" width="21.6640625" customWidth="1"/>
    <col min="11" max="11" width="17" customWidth="1"/>
    <col min="12" max="12" width="7.83203125" customWidth="1"/>
    <col min="13" max="13" width="43.5" customWidth="1"/>
    <col min="18" max="18" width="40.6640625" customWidth="1"/>
    <col min="20" max="20" width="24" customWidth="1"/>
  </cols>
  <sheetData>
    <row r="2" spans="2:20" ht="16" thickBot="1"/>
    <row r="3" spans="2:20" ht="21" thickBot="1">
      <c r="B3" s="91" t="s">
        <v>48</v>
      </c>
      <c r="C3" s="92"/>
      <c r="D3" s="92"/>
      <c r="E3" s="93"/>
      <c r="H3" s="109" t="s">
        <v>34</v>
      </c>
      <c r="I3" s="110"/>
      <c r="J3" s="110"/>
      <c r="K3" s="110"/>
      <c r="L3" s="110"/>
      <c r="M3" s="111"/>
      <c r="O3" s="99" t="s">
        <v>48</v>
      </c>
      <c r="P3" s="100"/>
      <c r="Q3" s="100"/>
      <c r="R3" s="101"/>
      <c r="S3" s="102" t="s">
        <v>20</v>
      </c>
      <c r="T3" s="103"/>
    </row>
    <row r="4" spans="2:20" ht="18">
      <c r="B4" s="20" t="s">
        <v>23</v>
      </c>
      <c r="C4" s="23" t="s">
        <v>22</v>
      </c>
      <c r="D4" s="23"/>
      <c r="E4" s="24"/>
      <c r="H4" s="7" t="s">
        <v>23</v>
      </c>
      <c r="I4" s="8" t="s">
        <v>22</v>
      </c>
      <c r="J4" s="8"/>
      <c r="K4" s="10"/>
      <c r="L4" s="10" t="s">
        <v>29</v>
      </c>
      <c r="M4" s="11" t="s">
        <v>28</v>
      </c>
      <c r="O4" s="36" t="s">
        <v>23</v>
      </c>
      <c r="P4" s="31" t="s">
        <v>22</v>
      </c>
      <c r="Q4" s="31"/>
      <c r="R4" s="32"/>
      <c r="S4" s="36" t="s">
        <v>39</v>
      </c>
      <c r="T4" s="33" t="s">
        <v>36</v>
      </c>
    </row>
    <row r="5" spans="2:20" ht="18">
      <c r="B5" s="21" t="s">
        <v>25</v>
      </c>
      <c r="C5" s="25" t="s">
        <v>24</v>
      </c>
      <c r="D5" s="25"/>
      <c r="E5" s="26"/>
      <c r="H5" s="4" t="s">
        <v>25</v>
      </c>
      <c r="I5" s="9" t="s">
        <v>24</v>
      </c>
      <c r="J5" s="9"/>
      <c r="K5" s="12"/>
      <c r="L5" s="12" t="s">
        <v>31</v>
      </c>
      <c r="M5" s="5" t="s">
        <v>30</v>
      </c>
      <c r="O5" s="37" t="s">
        <v>25</v>
      </c>
      <c r="P5" s="54" t="s">
        <v>24</v>
      </c>
      <c r="Q5" s="54"/>
      <c r="R5" s="33"/>
      <c r="S5" s="37" t="s">
        <v>49</v>
      </c>
      <c r="T5" s="33" t="s">
        <v>52</v>
      </c>
    </row>
    <row r="6" spans="2:20" ht="19" thickBot="1">
      <c r="B6" s="21" t="s">
        <v>27</v>
      </c>
      <c r="C6" s="94" t="s">
        <v>26</v>
      </c>
      <c r="D6" s="94"/>
      <c r="E6" s="95"/>
      <c r="H6" s="6" t="s">
        <v>27</v>
      </c>
      <c r="I6" s="112" t="s">
        <v>26</v>
      </c>
      <c r="J6" s="113"/>
      <c r="K6" s="114"/>
      <c r="L6" s="13" t="s">
        <v>33</v>
      </c>
      <c r="M6" s="14" t="s">
        <v>32</v>
      </c>
      <c r="O6" s="37" t="s">
        <v>27</v>
      </c>
      <c r="P6" s="104" t="s">
        <v>26</v>
      </c>
      <c r="Q6" s="104"/>
      <c r="R6" s="105"/>
      <c r="S6" s="37" t="s">
        <v>50</v>
      </c>
      <c r="T6" s="33" t="s">
        <v>51</v>
      </c>
    </row>
    <row r="7" spans="2:20" ht="18">
      <c r="B7" s="21" t="s">
        <v>29</v>
      </c>
      <c r="C7" s="27" t="s">
        <v>28</v>
      </c>
      <c r="D7" s="28"/>
      <c r="E7" s="29"/>
      <c r="O7" s="37" t="s">
        <v>29</v>
      </c>
      <c r="P7" s="34" t="s">
        <v>28</v>
      </c>
      <c r="Q7" s="39"/>
      <c r="R7" s="33"/>
      <c r="S7" s="37" t="s">
        <v>38</v>
      </c>
      <c r="T7" s="33" t="s">
        <v>35</v>
      </c>
    </row>
    <row r="8" spans="2:20" ht="18">
      <c r="B8" s="21" t="s">
        <v>31</v>
      </c>
      <c r="C8" s="27" t="s">
        <v>30</v>
      </c>
      <c r="D8" s="28"/>
      <c r="E8" s="29"/>
      <c r="O8" s="37" t="s">
        <v>31</v>
      </c>
      <c r="P8" s="34" t="s">
        <v>30</v>
      </c>
      <c r="Q8" s="39"/>
      <c r="R8" s="33"/>
      <c r="S8" s="37" t="s">
        <v>53</v>
      </c>
      <c r="T8" s="33" t="s">
        <v>54</v>
      </c>
    </row>
    <row r="9" spans="2:20" ht="19" thickBot="1">
      <c r="B9" s="22" t="s">
        <v>33</v>
      </c>
      <c r="C9" s="96" t="s">
        <v>32</v>
      </c>
      <c r="D9" s="97"/>
      <c r="E9" s="98"/>
      <c r="O9" s="38" t="s">
        <v>33</v>
      </c>
      <c r="P9" s="106" t="s">
        <v>32</v>
      </c>
      <c r="Q9" s="107"/>
      <c r="R9" s="108"/>
      <c r="S9" s="38" t="s">
        <v>55</v>
      </c>
      <c r="T9" s="35" t="s">
        <v>56</v>
      </c>
    </row>
  </sheetData>
  <mergeCells count="9">
    <mergeCell ref="B3:E3"/>
    <mergeCell ref="C6:E6"/>
    <mergeCell ref="C9:E9"/>
    <mergeCell ref="O3:R3"/>
    <mergeCell ref="S3:T3"/>
    <mergeCell ref="P6:R6"/>
    <mergeCell ref="P9:R9"/>
    <mergeCell ref="H3:M3"/>
    <mergeCell ref="I6:K6"/>
  </mergeCells>
  <pageMargins left="0.7" right="0.7" top="0.78740157499999996" bottom="0.78740157499999996" header="0.3" footer="0.3"/>
  <pageSetup paperSize="9" scale="76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5961D4-B0C3-0B43-B36D-C4723BE11806}">
  <dimension ref="B1:AB32"/>
  <sheetViews>
    <sheetView showGridLines="0" zoomScaleNormal="145" zoomScalePageLayoutView="50" workbookViewId="0">
      <selection activeCell="N4" sqref="N4:T12"/>
    </sheetView>
  </sheetViews>
  <sheetFormatPr baseColWidth="10" defaultRowHeight="15"/>
  <cols>
    <col min="1" max="1" width="7.83203125" customWidth="1"/>
    <col min="2" max="2" width="6.33203125" customWidth="1"/>
    <col min="3" max="3" width="2.83203125" customWidth="1"/>
    <col min="4" max="4" width="1.83203125" customWidth="1"/>
    <col min="5" max="10" width="7.33203125" customWidth="1"/>
    <col min="11" max="11" width="2.5" customWidth="1"/>
    <col min="12" max="12" width="3" customWidth="1"/>
    <col min="14" max="19" width="7.33203125" customWidth="1"/>
    <col min="20" max="20" width="2.5" customWidth="1"/>
    <col min="22" max="27" width="7.33203125" customWidth="1"/>
    <col min="28" max="28" width="2.5" customWidth="1"/>
  </cols>
  <sheetData>
    <row r="1" spans="2:28" ht="22" customHeight="1"/>
    <row r="2" spans="2:28" ht="13.5" customHeight="1">
      <c r="C2" s="59"/>
      <c r="D2" t="s">
        <v>17</v>
      </c>
    </row>
    <row r="3" spans="2:28" ht="14.5" customHeight="1" thickBot="1">
      <c r="C3" s="1"/>
      <c r="D3" s="1"/>
      <c r="E3" s="58"/>
      <c r="F3" s="1"/>
      <c r="G3" s="1"/>
      <c r="H3" s="1"/>
      <c r="I3" s="1"/>
      <c r="J3" s="1"/>
    </row>
    <row r="4" spans="2:28" ht="15" customHeight="1" thickBot="1">
      <c r="B4" s="115" t="s">
        <v>94</v>
      </c>
      <c r="C4" s="115" t="s">
        <v>69</v>
      </c>
      <c r="D4" s="138"/>
      <c r="E4" s="181">
        <v>3</v>
      </c>
      <c r="F4" s="170"/>
      <c r="G4" s="151">
        <v>6</v>
      </c>
      <c r="H4" s="152"/>
      <c r="I4" s="145">
        <v>9</v>
      </c>
      <c r="J4" s="146"/>
      <c r="N4" s="133" t="s">
        <v>65</v>
      </c>
      <c r="O4" s="134"/>
      <c r="P4" s="116" t="s">
        <v>84</v>
      </c>
      <c r="Q4" s="117"/>
      <c r="R4" s="117"/>
      <c r="S4" s="117"/>
      <c r="T4" s="118"/>
      <c r="V4" s="133" t="s">
        <v>65</v>
      </c>
      <c r="W4" s="134"/>
      <c r="X4" s="116" t="s">
        <v>88</v>
      </c>
      <c r="Y4" s="117"/>
      <c r="Z4" s="117"/>
      <c r="AA4" s="117"/>
      <c r="AB4" s="118"/>
    </row>
    <row r="5" spans="2:28" ht="15" customHeight="1">
      <c r="B5" s="115"/>
      <c r="C5" s="115"/>
      <c r="D5" s="138"/>
      <c r="E5" s="182"/>
      <c r="F5" s="172"/>
      <c r="G5" s="153"/>
      <c r="H5" s="154"/>
      <c r="I5" s="147"/>
      <c r="J5" s="148"/>
      <c r="N5" s="139" t="s">
        <v>81</v>
      </c>
      <c r="O5" s="140"/>
      <c r="P5" s="135" t="s">
        <v>85</v>
      </c>
      <c r="Q5" s="136"/>
      <c r="R5" s="137"/>
      <c r="S5" s="141" t="s">
        <v>64</v>
      </c>
      <c r="T5" s="142"/>
      <c r="V5" s="139" t="s">
        <v>81</v>
      </c>
      <c r="W5" s="140"/>
      <c r="X5" s="135" t="s">
        <v>108</v>
      </c>
      <c r="Y5" s="136"/>
      <c r="Z5" s="137"/>
      <c r="AA5" s="141" t="s">
        <v>89</v>
      </c>
      <c r="AB5" s="142"/>
    </row>
    <row r="6" spans="2:28">
      <c r="B6" s="115"/>
      <c r="C6" s="115"/>
      <c r="D6" s="138"/>
      <c r="E6" s="182"/>
      <c r="F6" s="172"/>
      <c r="G6" s="153"/>
      <c r="H6" s="154"/>
      <c r="I6" s="147"/>
      <c r="J6" s="148"/>
      <c r="N6" s="119" t="s">
        <v>82</v>
      </c>
      <c r="O6" s="120"/>
      <c r="P6" s="121"/>
      <c r="Q6" s="122"/>
      <c r="R6" s="123"/>
      <c r="S6" s="124" t="s">
        <v>86</v>
      </c>
      <c r="T6" s="125"/>
      <c r="V6" s="119" t="s">
        <v>82</v>
      </c>
      <c r="W6" s="120"/>
      <c r="X6" s="121" t="s">
        <v>92</v>
      </c>
      <c r="Y6" s="122"/>
      <c r="Z6" s="123"/>
      <c r="AA6" s="124" t="s">
        <v>90</v>
      </c>
      <c r="AB6" s="125"/>
    </row>
    <row r="7" spans="2:28" ht="16" thickBot="1">
      <c r="B7" s="115"/>
      <c r="C7" s="115"/>
      <c r="D7" s="138"/>
      <c r="E7" s="182"/>
      <c r="F7" s="172"/>
      <c r="G7" s="153"/>
      <c r="H7" s="154"/>
      <c r="I7" s="147"/>
      <c r="J7" s="148"/>
      <c r="N7" s="126" t="s">
        <v>83</v>
      </c>
      <c r="O7" s="127"/>
      <c r="P7" s="128"/>
      <c r="Q7" s="129"/>
      <c r="R7" s="130"/>
      <c r="S7" s="131" t="s">
        <v>87</v>
      </c>
      <c r="T7" s="132"/>
      <c r="V7" s="126" t="s">
        <v>83</v>
      </c>
      <c r="W7" s="127"/>
      <c r="X7" s="128" t="s">
        <v>93</v>
      </c>
      <c r="Y7" s="129"/>
      <c r="Z7" s="130"/>
      <c r="AA7" s="131" t="s">
        <v>91</v>
      </c>
      <c r="AB7" s="132"/>
    </row>
    <row r="8" spans="2:28" ht="16" thickBot="1">
      <c r="B8" s="115"/>
      <c r="C8" s="115"/>
      <c r="D8" s="138"/>
      <c r="E8" s="183"/>
      <c r="F8" s="184"/>
      <c r="G8" s="155"/>
      <c r="H8" s="156"/>
      <c r="I8" s="149"/>
      <c r="J8" s="150"/>
    </row>
    <row r="9" spans="2:28" ht="16" thickBot="1">
      <c r="B9" s="115"/>
      <c r="C9" s="115" t="s">
        <v>68</v>
      </c>
      <c r="D9" s="138"/>
      <c r="E9" s="185">
        <v>2</v>
      </c>
      <c r="F9" s="158"/>
      <c r="G9" s="175">
        <v>4</v>
      </c>
      <c r="H9" s="176"/>
      <c r="I9" s="151">
        <v>6</v>
      </c>
      <c r="J9" s="152"/>
      <c r="N9" s="133" t="s">
        <v>65</v>
      </c>
      <c r="O9" s="134"/>
      <c r="P9" s="116" t="s">
        <v>88</v>
      </c>
      <c r="Q9" s="117"/>
      <c r="R9" s="117"/>
      <c r="S9" s="117"/>
      <c r="T9" s="118"/>
    </row>
    <row r="10" spans="2:28">
      <c r="B10" s="115"/>
      <c r="C10" s="115"/>
      <c r="D10" s="138"/>
      <c r="E10" s="186"/>
      <c r="F10" s="160"/>
      <c r="G10" s="177"/>
      <c r="H10" s="178"/>
      <c r="I10" s="153"/>
      <c r="J10" s="154"/>
      <c r="N10" s="139" t="s">
        <v>81</v>
      </c>
      <c r="O10" s="140"/>
      <c r="P10" s="135" t="s">
        <v>108</v>
      </c>
      <c r="Q10" s="136"/>
      <c r="R10" s="137"/>
      <c r="S10" s="141" t="s">
        <v>89</v>
      </c>
      <c r="T10" s="142"/>
    </row>
    <row r="11" spans="2:28">
      <c r="B11" s="115"/>
      <c r="C11" s="115"/>
      <c r="D11" s="138"/>
      <c r="E11" s="186"/>
      <c r="F11" s="160"/>
      <c r="G11" s="177"/>
      <c r="H11" s="178"/>
      <c r="I11" s="153"/>
      <c r="J11" s="154"/>
      <c r="N11" s="119" t="s">
        <v>82</v>
      </c>
      <c r="O11" s="120"/>
      <c r="P11" s="121" t="s">
        <v>92</v>
      </c>
      <c r="Q11" s="122"/>
      <c r="R11" s="123"/>
      <c r="S11" s="124" t="s">
        <v>90</v>
      </c>
      <c r="T11" s="125"/>
    </row>
    <row r="12" spans="2:28" ht="16" thickBot="1">
      <c r="B12" s="115"/>
      <c r="C12" s="115"/>
      <c r="D12" s="138"/>
      <c r="E12" s="186"/>
      <c r="F12" s="160"/>
      <c r="G12" s="177"/>
      <c r="H12" s="178"/>
      <c r="I12" s="153"/>
      <c r="J12" s="154"/>
      <c r="N12" s="126" t="s">
        <v>83</v>
      </c>
      <c r="O12" s="127"/>
      <c r="P12" s="128" t="s">
        <v>93</v>
      </c>
      <c r="Q12" s="129"/>
      <c r="R12" s="130"/>
      <c r="S12" s="131" t="s">
        <v>91</v>
      </c>
      <c r="T12" s="132"/>
    </row>
    <row r="13" spans="2:28" ht="16" thickBot="1">
      <c r="B13" s="115"/>
      <c r="C13" s="115"/>
      <c r="D13" s="138"/>
      <c r="E13" s="187"/>
      <c r="F13" s="188"/>
      <c r="G13" s="179"/>
      <c r="H13" s="180"/>
      <c r="I13" s="155"/>
      <c r="J13" s="156"/>
      <c r="M13" s="189"/>
      <c r="N13" s="189"/>
      <c r="O13" s="189"/>
      <c r="P13" s="189"/>
      <c r="Q13" s="189"/>
      <c r="R13" s="189"/>
    </row>
    <row r="14" spans="2:28" ht="15" customHeight="1">
      <c r="B14" s="115"/>
      <c r="C14" s="115" t="s">
        <v>67</v>
      </c>
      <c r="D14" s="138"/>
      <c r="E14" s="163">
        <v>1</v>
      </c>
      <c r="F14" s="164"/>
      <c r="G14" s="157">
        <v>2</v>
      </c>
      <c r="H14" s="158"/>
      <c r="I14" s="169">
        <v>3</v>
      </c>
      <c r="J14" s="170"/>
    </row>
    <row r="15" spans="2:28">
      <c r="B15" s="115"/>
      <c r="C15" s="115"/>
      <c r="D15" s="138"/>
      <c r="E15" s="165"/>
      <c r="F15" s="166"/>
      <c r="G15" s="159"/>
      <c r="H15" s="160"/>
      <c r="I15" s="171"/>
      <c r="J15" s="172"/>
    </row>
    <row r="16" spans="2:28">
      <c r="B16" s="115"/>
      <c r="C16" s="115"/>
      <c r="D16" s="138"/>
      <c r="E16" s="165"/>
      <c r="F16" s="166"/>
      <c r="G16" s="159"/>
      <c r="H16" s="160"/>
      <c r="I16" s="171"/>
      <c r="J16" s="172"/>
    </row>
    <row r="17" spans="2:12">
      <c r="B17" s="115"/>
      <c r="C17" s="115"/>
      <c r="D17" s="138"/>
      <c r="E17" s="165"/>
      <c r="F17" s="166"/>
      <c r="G17" s="159"/>
      <c r="H17" s="160"/>
      <c r="I17" s="171"/>
      <c r="J17" s="172"/>
    </row>
    <row r="18" spans="2:12" ht="16" thickBot="1">
      <c r="B18" s="115"/>
      <c r="C18" s="115"/>
      <c r="D18" s="138"/>
      <c r="E18" s="167"/>
      <c r="F18" s="168"/>
      <c r="G18" s="161"/>
      <c r="H18" s="162"/>
      <c r="I18" s="173"/>
      <c r="J18" s="174"/>
      <c r="K18" s="57"/>
    </row>
    <row r="19" spans="2:12" ht="10.25" customHeight="1" thickTop="1">
      <c r="C19" s="1"/>
      <c r="D19" s="1"/>
      <c r="E19" s="143" t="s">
        <v>63</v>
      </c>
      <c r="F19" s="143"/>
      <c r="G19" s="143" t="s">
        <v>66</v>
      </c>
      <c r="H19" s="143"/>
      <c r="I19" s="143" t="s">
        <v>62</v>
      </c>
      <c r="J19" s="143"/>
      <c r="L19" t="s">
        <v>18</v>
      </c>
    </row>
    <row r="20" spans="2:12" ht="14.25" customHeight="1">
      <c r="C20" s="1"/>
      <c r="D20" s="1"/>
      <c r="E20" s="144"/>
      <c r="F20" s="144"/>
      <c r="G20" s="144"/>
      <c r="H20" s="144"/>
      <c r="I20" s="144"/>
      <c r="J20" s="144"/>
    </row>
    <row r="21" spans="2:12">
      <c r="B21" s="1"/>
      <c r="C21" s="1"/>
      <c r="D21" s="1"/>
      <c r="E21" s="84" t="s">
        <v>88</v>
      </c>
      <c r="F21" s="84"/>
      <c r="G21" s="84"/>
      <c r="H21" s="84"/>
      <c r="I21" s="84"/>
      <c r="J21" s="84"/>
      <c r="K21" s="1"/>
    </row>
    <row r="22" spans="2:12">
      <c r="B22" s="1"/>
      <c r="C22" s="1"/>
      <c r="D22" s="1"/>
      <c r="E22" s="84"/>
      <c r="F22" s="84"/>
      <c r="G22" s="84"/>
      <c r="H22" s="84"/>
      <c r="I22" s="84"/>
      <c r="J22" s="84"/>
      <c r="K22" s="1"/>
    </row>
    <row r="23" spans="2:12" ht="22.25" customHeight="1">
      <c r="B23" s="1"/>
      <c r="C23" s="1"/>
      <c r="D23" s="1"/>
    </row>
    <row r="24" spans="2:12">
      <c r="B24" s="1"/>
      <c r="C24" s="1"/>
      <c r="D24" s="1"/>
    </row>
    <row r="25" spans="2:12" ht="14.25" customHeight="1">
      <c r="B25" s="1"/>
      <c r="C25" s="1"/>
      <c r="D25" s="1"/>
    </row>
    <row r="26" spans="2:12">
      <c r="B26" s="1"/>
      <c r="C26" s="1"/>
      <c r="D26" s="1"/>
    </row>
    <row r="27" spans="2:12">
      <c r="B27" s="1"/>
      <c r="C27" s="1"/>
      <c r="D27" s="1"/>
    </row>
    <row r="28" spans="2:12">
      <c r="B28" s="1"/>
      <c r="C28" s="1"/>
      <c r="D28" s="1"/>
    </row>
    <row r="29" spans="2:12">
      <c r="B29" s="1"/>
      <c r="C29" s="1"/>
      <c r="D29" s="1"/>
    </row>
    <row r="30" spans="2:12" ht="14.25" customHeight="1">
      <c r="B30" s="1"/>
      <c r="C30" s="1"/>
      <c r="D30" s="1"/>
      <c r="E30" s="1"/>
      <c r="F30" s="1"/>
      <c r="G30" s="1"/>
      <c r="H30" s="1"/>
      <c r="I30" s="1"/>
      <c r="J30" s="1"/>
      <c r="K30" s="1"/>
    </row>
    <row r="31" spans="2:12">
      <c r="B31" s="1"/>
      <c r="C31" s="1"/>
      <c r="D31" s="1"/>
      <c r="E31" s="1"/>
      <c r="F31" s="1"/>
      <c r="G31" s="1"/>
      <c r="H31" s="1"/>
      <c r="I31" s="1"/>
      <c r="J31" s="1"/>
      <c r="K31" s="1"/>
    </row>
    <row r="32" spans="2:12">
      <c r="B32" s="1"/>
      <c r="C32" s="1"/>
      <c r="D32" s="1"/>
      <c r="E32" s="1"/>
      <c r="F32" s="1"/>
      <c r="G32" s="1"/>
      <c r="H32" s="1"/>
      <c r="I32" s="1"/>
      <c r="J32" s="1"/>
      <c r="K32" s="1"/>
    </row>
  </sheetData>
  <mergeCells count="51">
    <mergeCell ref="O13:P13"/>
    <mergeCell ref="Q13:R13"/>
    <mergeCell ref="N9:O9"/>
    <mergeCell ref="M13:N13"/>
    <mergeCell ref="S10:T10"/>
    <mergeCell ref="E19:F20"/>
    <mergeCell ref="G19:H20"/>
    <mergeCell ref="I19:J20"/>
    <mergeCell ref="I4:J8"/>
    <mergeCell ref="I9:J13"/>
    <mergeCell ref="G14:H18"/>
    <mergeCell ref="E14:F18"/>
    <mergeCell ref="I14:J18"/>
    <mergeCell ref="G9:H13"/>
    <mergeCell ref="E4:F8"/>
    <mergeCell ref="G4:H8"/>
    <mergeCell ref="E9:F13"/>
    <mergeCell ref="N6:O6"/>
    <mergeCell ref="S6:T6"/>
    <mergeCell ref="N7:O7"/>
    <mergeCell ref="S7:T7"/>
    <mergeCell ref="N5:O5"/>
    <mergeCell ref="S5:T5"/>
    <mergeCell ref="P5:R7"/>
    <mergeCell ref="X6:Z6"/>
    <mergeCell ref="V7:W7"/>
    <mergeCell ref="V4:W4"/>
    <mergeCell ref="X4:AB4"/>
    <mergeCell ref="V5:W5"/>
    <mergeCell ref="X5:Z5"/>
    <mergeCell ref="AA5:AB5"/>
    <mergeCell ref="AA6:AB6"/>
    <mergeCell ref="V6:W6"/>
    <mergeCell ref="X7:Z7"/>
    <mergeCell ref="AA7:AB7"/>
    <mergeCell ref="E21:J22"/>
    <mergeCell ref="B4:B18"/>
    <mergeCell ref="P9:T9"/>
    <mergeCell ref="N11:O11"/>
    <mergeCell ref="P11:R11"/>
    <mergeCell ref="S11:T11"/>
    <mergeCell ref="N12:O12"/>
    <mergeCell ref="P12:R12"/>
    <mergeCell ref="S12:T12"/>
    <mergeCell ref="N4:O4"/>
    <mergeCell ref="P4:T4"/>
    <mergeCell ref="P10:R10"/>
    <mergeCell ref="C14:D18"/>
    <mergeCell ref="C9:D13"/>
    <mergeCell ref="C4:D8"/>
    <mergeCell ref="N10:O10"/>
  </mergeCells>
  <pageMargins left="0.7" right="0.7" top="0.78740157499999996" bottom="0.78740157499999996" header="0.3" footer="0.3"/>
  <pageSetup paperSize="9" scale="15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66075-DDBB-FC40-8ADE-646D4553B184}">
  <dimension ref="B3:L23"/>
  <sheetViews>
    <sheetView zoomScale="130" zoomScaleNormal="130" workbookViewId="0">
      <selection activeCell="B3" sqref="B3:L23"/>
    </sheetView>
  </sheetViews>
  <sheetFormatPr baseColWidth="10" defaultRowHeight="15"/>
  <cols>
    <col min="2" max="2" width="6.33203125" customWidth="1"/>
    <col min="3" max="3" width="2.83203125" customWidth="1"/>
    <col min="4" max="4" width="1.83203125" customWidth="1"/>
    <col min="5" max="10" width="7.33203125" customWidth="1"/>
    <col min="11" max="11" width="2.5" customWidth="1"/>
    <col min="12" max="12" width="3" customWidth="1"/>
  </cols>
  <sheetData>
    <row r="3" spans="2:10">
      <c r="C3" s="59"/>
      <c r="D3" t="s">
        <v>17</v>
      </c>
    </row>
    <row r="4" spans="2:10" ht="16" thickBot="1">
      <c r="C4" s="1"/>
      <c r="D4" s="1"/>
      <c r="E4" s="58"/>
      <c r="F4" s="1"/>
      <c r="G4" s="1"/>
      <c r="H4" s="1"/>
      <c r="I4" s="1"/>
      <c r="J4" s="1"/>
    </row>
    <row r="5" spans="2:10">
      <c r="B5" s="115" t="s">
        <v>94</v>
      </c>
      <c r="C5" s="115" t="s">
        <v>69</v>
      </c>
      <c r="D5" s="138"/>
      <c r="E5" s="181">
        <v>3</v>
      </c>
      <c r="F5" s="170"/>
      <c r="G5" s="151">
        <v>6</v>
      </c>
      <c r="H5" s="152"/>
      <c r="I5" s="145">
        <v>9</v>
      </c>
      <c r="J5" s="146"/>
    </row>
    <row r="6" spans="2:10">
      <c r="B6" s="115"/>
      <c r="C6" s="115"/>
      <c r="D6" s="138"/>
      <c r="E6" s="182"/>
      <c r="F6" s="172"/>
      <c r="G6" s="153"/>
      <c r="H6" s="154"/>
      <c r="I6" s="147"/>
      <c r="J6" s="148"/>
    </row>
    <row r="7" spans="2:10">
      <c r="B7" s="115"/>
      <c r="C7" s="115"/>
      <c r="D7" s="138"/>
      <c r="E7" s="182"/>
      <c r="F7" s="172"/>
      <c r="G7" s="153"/>
      <c r="H7" s="154"/>
      <c r="I7" s="147"/>
      <c r="J7" s="148"/>
    </row>
    <row r="8" spans="2:10">
      <c r="B8" s="115"/>
      <c r="C8" s="115"/>
      <c r="D8" s="138"/>
      <c r="E8" s="182"/>
      <c r="F8" s="172"/>
      <c r="G8" s="153"/>
      <c r="H8" s="154"/>
      <c r="I8" s="147"/>
      <c r="J8" s="148"/>
    </row>
    <row r="9" spans="2:10" ht="16" thickBot="1">
      <c r="B9" s="115"/>
      <c r="C9" s="115"/>
      <c r="D9" s="138"/>
      <c r="E9" s="183"/>
      <c r="F9" s="184"/>
      <c r="G9" s="155"/>
      <c r="H9" s="156"/>
      <c r="I9" s="149"/>
      <c r="J9" s="150"/>
    </row>
    <row r="10" spans="2:10">
      <c r="B10" s="115"/>
      <c r="C10" s="115" t="s">
        <v>68</v>
      </c>
      <c r="D10" s="138"/>
      <c r="E10" s="185">
        <v>2</v>
      </c>
      <c r="F10" s="158"/>
      <c r="G10" s="175">
        <v>4</v>
      </c>
      <c r="H10" s="176"/>
      <c r="I10" s="151">
        <v>6</v>
      </c>
      <c r="J10" s="152"/>
    </row>
    <row r="11" spans="2:10">
      <c r="B11" s="115"/>
      <c r="C11" s="115"/>
      <c r="D11" s="138"/>
      <c r="E11" s="186"/>
      <c r="F11" s="160"/>
      <c r="G11" s="177"/>
      <c r="H11" s="178"/>
      <c r="I11" s="153"/>
      <c r="J11" s="154"/>
    </row>
    <row r="12" spans="2:10">
      <c r="B12" s="115"/>
      <c r="C12" s="115"/>
      <c r="D12" s="138"/>
      <c r="E12" s="186"/>
      <c r="F12" s="160"/>
      <c r="G12" s="177"/>
      <c r="H12" s="178"/>
      <c r="I12" s="153"/>
      <c r="J12" s="154"/>
    </row>
    <row r="13" spans="2:10">
      <c r="B13" s="115"/>
      <c r="C13" s="115"/>
      <c r="D13" s="138"/>
      <c r="E13" s="186"/>
      <c r="F13" s="160"/>
      <c r="G13" s="177"/>
      <c r="H13" s="178"/>
      <c r="I13" s="153"/>
      <c r="J13" s="154"/>
    </row>
    <row r="14" spans="2:10" ht="16" thickBot="1">
      <c r="B14" s="115"/>
      <c r="C14" s="115"/>
      <c r="D14" s="138"/>
      <c r="E14" s="187"/>
      <c r="F14" s="188"/>
      <c r="G14" s="179"/>
      <c r="H14" s="180"/>
      <c r="I14" s="155"/>
      <c r="J14" s="156"/>
    </row>
    <row r="15" spans="2:10">
      <c r="B15" s="115"/>
      <c r="C15" s="115" t="s">
        <v>67</v>
      </c>
      <c r="D15" s="138"/>
      <c r="E15" s="163">
        <v>1</v>
      </c>
      <c r="F15" s="164"/>
      <c r="G15" s="157">
        <v>2</v>
      </c>
      <c r="H15" s="158"/>
      <c r="I15" s="169">
        <v>3</v>
      </c>
      <c r="J15" s="170"/>
    </row>
    <row r="16" spans="2:10">
      <c r="B16" s="115"/>
      <c r="C16" s="115"/>
      <c r="D16" s="138"/>
      <c r="E16" s="165"/>
      <c r="F16" s="166"/>
      <c r="G16" s="159"/>
      <c r="H16" s="160"/>
      <c r="I16" s="171"/>
      <c r="J16" s="172"/>
    </row>
    <row r="17" spans="2:12">
      <c r="B17" s="115"/>
      <c r="C17" s="115"/>
      <c r="D17" s="138"/>
      <c r="E17" s="165"/>
      <c r="F17" s="166"/>
      <c r="G17" s="159"/>
      <c r="H17" s="160"/>
      <c r="I17" s="171"/>
      <c r="J17" s="172"/>
    </row>
    <row r="18" spans="2:12">
      <c r="B18" s="115"/>
      <c r="C18" s="115"/>
      <c r="D18" s="138"/>
      <c r="E18" s="165"/>
      <c r="F18" s="166"/>
      <c r="G18" s="159"/>
      <c r="H18" s="160"/>
      <c r="I18" s="171"/>
      <c r="J18" s="172"/>
    </row>
    <row r="19" spans="2:12" ht="16" thickBot="1">
      <c r="B19" s="115"/>
      <c r="C19" s="115"/>
      <c r="D19" s="138"/>
      <c r="E19" s="167"/>
      <c r="F19" s="168"/>
      <c r="G19" s="161"/>
      <c r="H19" s="162"/>
      <c r="I19" s="173"/>
      <c r="J19" s="174"/>
      <c r="K19" s="57"/>
    </row>
    <row r="20" spans="2:12" ht="16" thickTop="1">
      <c r="C20" s="1"/>
      <c r="D20" s="1"/>
      <c r="E20" s="143" t="s">
        <v>63</v>
      </c>
      <c r="F20" s="143"/>
      <c r="G20" s="143" t="s">
        <v>66</v>
      </c>
      <c r="H20" s="143"/>
      <c r="I20" s="143" t="s">
        <v>62</v>
      </c>
      <c r="J20" s="143"/>
      <c r="L20" t="s">
        <v>18</v>
      </c>
    </row>
    <row r="21" spans="2:12">
      <c r="C21" s="1"/>
      <c r="D21" s="1"/>
      <c r="E21" s="144"/>
      <c r="F21" s="144"/>
      <c r="G21" s="144"/>
      <c r="H21" s="144"/>
      <c r="I21" s="144"/>
      <c r="J21" s="144"/>
    </row>
    <row r="22" spans="2:12">
      <c r="B22" s="1"/>
      <c r="C22" s="1"/>
      <c r="D22" s="1"/>
      <c r="E22" s="84" t="s">
        <v>88</v>
      </c>
      <c r="F22" s="84"/>
      <c r="G22" s="84"/>
      <c r="H22" s="84"/>
      <c r="I22" s="84"/>
      <c r="J22" s="84"/>
      <c r="K22" s="1"/>
    </row>
    <row r="23" spans="2:12">
      <c r="B23" s="1"/>
      <c r="C23" s="1"/>
      <c r="D23" s="1"/>
      <c r="E23" s="84"/>
      <c r="F23" s="84"/>
      <c r="G23" s="84"/>
      <c r="H23" s="84"/>
      <c r="I23" s="84"/>
      <c r="J23" s="84"/>
      <c r="K23" s="1"/>
    </row>
  </sheetData>
  <mergeCells count="17">
    <mergeCell ref="B5:B19"/>
    <mergeCell ref="C5:D9"/>
    <mergeCell ref="E5:F9"/>
    <mergeCell ref="G5:H9"/>
    <mergeCell ref="I5:J9"/>
    <mergeCell ref="C10:D14"/>
    <mergeCell ref="E10:F14"/>
    <mergeCell ref="G10:H14"/>
    <mergeCell ref="I10:J14"/>
    <mergeCell ref="C15:D19"/>
    <mergeCell ref="E22:J23"/>
    <mergeCell ref="E15:F19"/>
    <mergeCell ref="G15:H19"/>
    <mergeCell ref="I15:J19"/>
    <mergeCell ref="E20:F21"/>
    <mergeCell ref="G20:H21"/>
    <mergeCell ref="I20:J21"/>
  </mergeCells>
  <pageMargins left="0.7" right="0.7" top="0.78740157499999996" bottom="0.78740157499999996" header="0.3" footer="0.3"/>
  <pageSetup paperSize="8" scale="180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Arbeitsblätter</vt:lpstr>
      </vt:variant>
      <vt:variant>
        <vt:i4>5</vt:i4>
      </vt:variant>
      <vt:variant>
        <vt:lpstr>Benannte Bereiche</vt:lpstr>
      </vt:variant>
      <vt:variant>
        <vt:i4>5</vt:i4>
      </vt:variant>
    </vt:vector>
  </HeadingPairs>
  <TitlesOfParts>
    <vt:vector size="10" baseType="lpstr">
      <vt:lpstr>Risiko</vt:lpstr>
      <vt:lpstr>Übersicht</vt:lpstr>
      <vt:lpstr>Legende</vt:lpstr>
      <vt:lpstr>Matrix</vt:lpstr>
      <vt:lpstr>Matrixverschiebungen</vt:lpstr>
      <vt:lpstr>Legende!Druckbereich</vt:lpstr>
      <vt:lpstr>Matrix!Druckbereich</vt:lpstr>
      <vt:lpstr>Matrixverschiebungen!Druckbereich</vt:lpstr>
      <vt:lpstr>Risiko!Druckbereich</vt:lpstr>
      <vt:lpstr>Übersicht!Druckbereich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</dc:creator>
  <cp:lastModifiedBy>Microsoft Office User</cp:lastModifiedBy>
  <cp:lastPrinted>2019-03-19T14:58:46Z</cp:lastPrinted>
  <dcterms:created xsi:type="dcterms:W3CDTF">2016-11-10T07:21:24Z</dcterms:created>
  <dcterms:modified xsi:type="dcterms:W3CDTF">2019-03-27T12:24:20Z</dcterms:modified>
</cp:coreProperties>
</file>