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https://d.docs.live.net/e770999b6604146b/FHNW/04_Unterricht/FS19/pro2E/Team1/EMI-Filter/Statusberichte/Tabellen/"/>
    </mc:Choice>
  </mc:AlternateContent>
  <xr:revisionPtr revIDLastSave="605" documentId="8_{7B06A07F-7188-0946-B048-C7944435CBA5}" xr6:coauthVersionLast="43" xr6:coauthVersionMax="43" xr10:uidLastSave="{492A8F26-95FE-FD40-A8D1-14917B3A4C33}"/>
  <bookViews>
    <workbookView xWindow="0" yWindow="460" windowWidth="28800" windowHeight="17540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  <sheet name="Matrixverschiebungen" sheetId="6" r:id="rId5"/>
  </sheets>
  <definedNames>
    <definedName name="_xlnm.Print_Area" localSheetId="2">Legende!$O$3:$T$9</definedName>
    <definedName name="_xlnm.Print_Area" localSheetId="3">Matrix!$N$4:$T$12</definedName>
    <definedName name="_xlnm.Print_Area" localSheetId="4">Matrixverschiebungen!$B$3:$L$23</definedName>
    <definedName name="_xlnm.Print_Area" localSheetId="0">Risiko!$B$1:$M$13</definedName>
    <definedName name="_xlnm.Print_Area" localSheetId="1">Übersicht!$B$2:$C$12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<sst xmlns="http://schemas.openxmlformats.org/spreadsheetml/2006/main" count="203" uniqueCount="120">
  <si>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</si>
  <si>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</si>
  <si>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</si>
  <si>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</si>
  <si>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</si>
  <si>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</si>
  <si>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</si>
  <si>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</si>
  <si>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</si>
  <si>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</si>
  <si>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</si>
  <si>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</si>
  <si>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</si>
  <si>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</si>
  <si>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</si>
  <si>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</si>
  <si>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</si>
  <si>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</si>
  <si>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</si>
  <si>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</si>
  <si>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</si>
  <si>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</si>
  <si>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</si>
  <si>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</si>
  <si>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</si>
  <si>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</si>
  <si>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</si>
  <si>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</si>
  <si>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</si>
  <si>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</si>
  <si>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</si>
  <si>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</si>
  <si>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</si>
  <si>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</si>
  <si>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</si>
  <si>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</si>
  <si>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</si>
  <si>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</si>
  <si>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</si>
  <si>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</si>
  <si>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</si>
  <si>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 xml:space="preserve">Weniger personelle Ressourcen vorhanden
Umplanung notwendig
</t>
  </si>
  <si>
    <t>Kommunikationsstandard werden festgelegt
faire Arbeitsaufteilung</t>
  </si>
  <si>
    <t>Verzögerung</t>
  </si>
  <si>
    <t>Soziale Spannungen im Team</t>
  </si>
  <si>
    <t>Technischer Defekt
Server Probleme von Cloudspeicher</t>
  </si>
  <si>
    <t>Arbeiten gehen verloren
Zusätzlicher Aufwand</t>
  </si>
  <si>
    <t>Auftrag kann nicht zufriedenstellend erledigt werden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</si>
  <si>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</si>
  <si>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</si>
  <si>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</si>
  <si>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</si>
  <si>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</si>
  <si>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</si>
  <si>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</si>
  <si>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</si>
  <si>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</si>
  <si>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</si>
  <si>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>Projektleiter fällt lanfristig aus</t>
  </si>
  <si>
    <t>Krankheit
Terminkollision</t>
  </si>
  <si>
    <t>Rückfall im Zeitplan</t>
  </si>
  <si>
    <t>verantw.</t>
  </si>
  <si>
    <t>Wahrscheinlich</t>
  </si>
  <si>
    <t>Unwahrscheinlich</t>
  </si>
  <si>
    <t>&lt; 10%</t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</si>
  <si>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</si>
  <si>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</si>
  <si>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</si>
  <si>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</si>
  <si>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</si>
  <si>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</si>
  <si>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</si>
  <si>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</si>
  <si>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</si>
  <si>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Krankheit
Private Ereignisse</t>
  </si>
  <si>
    <t>Unerwartete APs
kommen hinzu</t>
  </si>
  <si>
    <t>Zeiten der APs sind zu knapp kalkuliert</t>
  </si>
  <si>
    <t>Lastenheft falsch,
mangelhaft</t>
  </si>
  <si>
    <t>APs zu anspruchsvoll</t>
  </si>
  <si>
    <t>Aufgabe kann nicht zufriedenstellend erledigt werden</t>
  </si>
  <si>
    <t>APs auf Teammitglieder abstimmen</t>
  </si>
  <si>
    <t>Gering (1)</t>
  </si>
  <si>
    <t>Mittel (2)</t>
  </si>
  <si>
    <t>Hoch (3)</t>
  </si>
  <si>
    <t>Schaden</t>
  </si>
  <si>
    <t>Budgetüberschreitung/ 
Verzug</t>
  </si>
  <si>
    <t>10%-25%</t>
  </si>
  <si>
    <t>&gt;25%</t>
  </si>
  <si>
    <t>Eintrittswahrscheindlichkeit</t>
  </si>
  <si>
    <t>&lt; 30%</t>
  </si>
  <si>
    <t>30%-70%</t>
  </si>
  <si>
    <t>&gt;70%</t>
  </si>
  <si>
    <t>halb-halb</t>
  </si>
  <si>
    <t>fast-sicher</t>
  </si>
  <si>
    <t>Schadenausmass</t>
  </si>
  <si>
    <t>Pufferzeiten einplanen
Stv. Instruieren
bekannte Abwesenheiten frühzeitig planen</t>
  </si>
  <si>
    <t>Stellvertretender Projektleiter ist gewählt
Stv. Projektleiter ist mit den Aufgaben vertraut</t>
  </si>
  <si>
    <t>Pufferzeiten einplanen
bekannte Abwesenheiten frühzeitig planen</t>
  </si>
  <si>
    <t>saubere Dokumentation der individuellen Arbeiten.</t>
  </si>
  <si>
    <t>Ungerechte Arbeitsaufteilung
demotivierte Teammitglieder</t>
  </si>
  <si>
    <t>Arbeitseffizient leidet
Kreativität leidet
Motivation leidet</t>
  </si>
  <si>
    <t>schlechte Planung,
zu wenig Einsatz</t>
  </si>
  <si>
    <t>Kompetenzen werden falsch eingeschätzt</t>
  </si>
  <si>
    <t>im Voraus alles klar definieren</t>
  </si>
  <si>
    <t>alle Teammitglieder schauen den
Projektplan an und ergänzen diesen</t>
  </si>
  <si>
    <t>regelmässige Backup erstellen,
auf verschiedenen Datenträgern</t>
  </si>
  <si>
    <t xml:space="preserve">weniger personelle Ressourcen vorhanden
Führungsperson fehlt
Projekt gefährdet
</t>
  </si>
  <si>
    <t>weniger personelle Ressourcen
Umplanung notwendig</t>
  </si>
  <si>
    <t>kaum</t>
  </si>
  <si>
    <t>Indikator</t>
  </si>
  <si>
    <t>Trigger</t>
  </si>
  <si>
    <t>S1</t>
  </si>
  <si>
    <t>S2</t>
  </si>
  <si>
    <t>S3</t>
  </si>
  <si>
    <t>S4</t>
  </si>
  <si>
    <t>&lt; 1 Woche</t>
  </si>
  <si>
    <t>&gt; 1 Woche</t>
  </si>
  <si>
    <t>Meldung an Projektleiter Stv.</t>
  </si>
  <si>
    <t>Meldung an Projektleiter</t>
  </si>
  <si>
    <t>ja / 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</si>
</sst>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43" xfId="0" applyBorder="1"/>
    <xf numFmtId="0" fontId="2" fillId="0" borderId="48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2" fillId="0" borderId="0" xfId="0" applyFont="1" applyAlignment="1">
      <alignment horizontal="center" vertical="center" textRotation="90"/>
    </xf>
    <xf numFmtId="0" fontId="2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textRotation="90"/>
    </xf>
    <xf numFmtId="0" fontId="1" fillId="6" borderId="3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11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40" xfId="0" applyFont="1" applyBorder="1" applyAlignment="1">
      <alignment vertical="center" wrapText="1"/>
    </xf>
    <xf numFmtId="0" fontId="2" fillId="9" borderId="40" xfId="0" applyFont="1" applyFill="1" applyBorder="1" applyAlignment="1">
      <alignment vertical="center" wrapText="1"/>
    </xf>
    <xf numFmtId="0" fontId="1" fillId="10" borderId="62" xfId="0" applyFont="1" applyFill="1" applyBorder="1" applyAlignment="1">
      <alignment vertical="center"/>
    </xf>
    <xf numFmtId="0" fontId="1" fillId="10" borderId="62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left" vertical="center" wrapText="1"/>
    </xf>
    <xf numFmtId="0" fontId="13" fillId="0" borderId="62" xfId="0" applyFont="1" applyBorder="1" applyAlignment="1">
      <alignment horizontal="left" vertical="center" wrapText="1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9" borderId="53" xfId="0" applyFont="1" applyFill="1" applyBorder="1" applyAlignment="1">
      <alignment horizontal="left" vertical="center" wrapText="1" indent="1"/>
    </xf>
    <xf numFmtId="0" fontId="2" fillId="9" borderId="62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</cellXfs>
  <cellStyles count="1">
    <cellStyle name="Standard" xfId="0" builtinId="0"/>
  </cellStyles>
  <dxfs count="5"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  <dxf>
      <fill>
        <patternFill>
          <bgColor rgb="FF70AE47"/>
        </patternFill>
      </fill>
    </dxf>
    <dxf>
      <fill>
        <patternFill>
          <bgColor rgb="FFFFFF00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colors>
    <mruColors>
      <color rgb="FF538CD5"/>
      <color rgb="FFFF4F4F"/>
      <color rgb="FFFFC001"/>
      <color rgb="FF00B14F"/>
      <color rgb="FFFF5050"/>
      <color rgb="FF70A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</xdr:colOff>
      <xdr:row>17</xdr:row>
      <xdr:rowOff>0</xdr:rowOff>
    </xdr:from>
    <xdr:to>
      <xdr:col>14</xdr:col>
      <xdr:colOff>203297</xdr:colOff>
      <xdr:row>18</xdr:row>
      <xdr:rowOff>16473</xdr:rowOff>
    </xdr:to>
    <xdr:sp macro="" textlink="">
      <xdr:nvSpPr>
        <xdr:cNvPr id="2" name="Ellipse 3">
          <a:extLst>
            <a:ext uri="{FF2B5EF4-FFF2-40B4-BE49-F238E27FC236}">
              <a16:creationId xmlns:a16="http://schemas.microsoft.com/office/drawing/2014/main" id="{42EB2183-3EEC-434C-9762-390B22AD5410}"/>
            </a:ext>
          </a:extLst>
        </xdr:cNvPr>
        <xdr:cNvSpPr/>
      </xdr:nvSpPr>
      <xdr:spPr>
        <a:xfrm>
          <a:off x="14948622" y="3580984"/>
          <a:ext cx="203200" cy="20385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14</xdr:col>
      <xdr:colOff>0</xdr:colOff>
      <xdr:row>18</xdr:row>
      <xdr:rowOff>162291</xdr:rowOff>
    </xdr:from>
    <xdr:to>
      <xdr:col>14</xdr:col>
      <xdr:colOff>203200</xdr:colOff>
      <xdr:row>19</xdr:row>
      <xdr:rowOff>178764</xdr:rowOff>
    </xdr:to>
    <xdr:sp macro="" textlink="">
      <xdr:nvSpPr>
        <xdr:cNvPr id="3" name="Ellipse 3">
          <a:extLst>
            <a:ext uri="{FF2B5EF4-FFF2-40B4-BE49-F238E27FC236}">
              <a16:creationId xmlns:a16="http://schemas.microsoft.com/office/drawing/2014/main" id="{CA3D3DF9-2F6D-2A44-B7B7-9B3376747C1F}"/>
            </a:ext>
          </a:extLst>
        </xdr:cNvPr>
        <xdr:cNvSpPr/>
      </xdr:nvSpPr>
      <xdr:spPr>
        <a:xfrm>
          <a:off x="14948525" y="3930652"/>
          <a:ext cx="203200" cy="20385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2</xdr:row>
      <xdr:rowOff>0</xdr:rowOff>
    </xdr:from>
    <xdr:to>
      <xdr:col>3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18</xdr:row>
      <xdr:rowOff>0</xdr:rowOff>
    </xdr:from>
    <xdr:to>
      <xdr:col>11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0AE01CA-6472-ED49-8030-74A1F2E47BCD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27DD5870-B63B-1044-8F2C-73FB313BE62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576E9D2F-99F5-BC42-B5CE-DF68F8659B54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521AD2EF-F8F1-3240-8E11-0D60371AA4B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24467</xdr:colOff>
      <xdr:row>12</xdr:row>
      <xdr:rowOff>103025</xdr:rowOff>
    </xdr:from>
    <xdr:to>
      <xdr:col>7</xdr:col>
      <xdr:colOff>227667</xdr:colOff>
      <xdr:row>13</xdr:row>
      <xdr:rowOff>111492</xdr:rowOff>
    </xdr:to>
    <xdr:sp macro="" textlink="">
      <xdr:nvSpPr>
        <xdr:cNvPr id="21" name="Ellipse 3">
          <a:extLst>
            <a:ext uri="{FF2B5EF4-FFF2-40B4-BE49-F238E27FC236}">
              <a16:creationId xmlns:a16="http://schemas.microsoft.com/office/drawing/2014/main" id="{7FD80A99-1A88-E24C-B78D-EBD86F8CA787}"/>
            </a:ext>
          </a:extLst>
        </xdr:cNvPr>
        <xdr:cNvSpPr/>
      </xdr:nvSpPr>
      <xdr:spPr>
        <a:xfrm>
          <a:off x="3361250" y="2408439"/>
          <a:ext cx="203200" cy="198563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8</xdr:col>
      <xdr:colOff>154220</xdr:colOff>
      <xdr:row>15</xdr:row>
      <xdr:rowOff>97366</xdr:rowOff>
    </xdr:from>
    <xdr:to>
      <xdr:col>8</xdr:col>
      <xdr:colOff>357420</xdr:colOff>
      <xdr:row>16</xdr:row>
      <xdr:rowOff>105832</xdr:rowOff>
    </xdr:to>
    <xdr:sp macro="" textlink="">
      <xdr:nvSpPr>
        <xdr:cNvPr id="22" name="Ellipse 3">
          <a:extLst>
            <a:ext uri="{FF2B5EF4-FFF2-40B4-BE49-F238E27FC236}">
              <a16:creationId xmlns:a16="http://schemas.microsoft.com/office/drawing/2014/main" id="{59575DB7-D234-7D4A-A36D-D1F2784199FC}"/>
            </a:ext>
          </a:extLst>
        </xdr:cNvPr>
        <xdr:cNvSpPr/>
      </xdr:nvSpPr>
      <xdr:spPr>
        <a:xfrm>
          <a:off x="4049156" y="2985200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6</xdr:col>
      <xdr:colOff>329426</xdr:colOff>
      <xdr:row>12</xdr:row>
      <xdr:rowOff>99405</xdr:rowOff>
    </xdr:from>
    <xdr:to>
      <xdr:col>6</xdr:col>
      <xdr:colOff>532626</xdr:colOff>
      <xdr:row>13</xdr:row>
      <xdr:rowOff>107870</xdr:rowOff>
    </xdr:to>
    <xdr:sp macro="" textlink="">
      <xdr:nvSpPr>
        <xdr:cNvPr id="23" name="Ellipse 3">
          <a:extLst>
            <a:ext uri="{FF2B5EF4-FFF2-40B4-BE49-F238E27FC236}">
              <a16:creationId xmlns:a16="http://schemas.microsoft.com/office/drawing/2014/main" id="{389D4464-4B93-2349-AA08-05BDCA713CC6}"/>
            </a:ext>
          </a:extLst>
        </xdr:cNvPr>
        <xdr:cNvSpPr/>
      </xdr:nvSpPr>
      <xdr:spPr>
        <a:xfrm>
          <a:off x="3110726" y="2410805"/>
          <a:ext cx="203200" cy="198965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285847</xdr:colOff>
      <xdr:row>12</xdr:row>
      <xdr:rowOff>92145</xdr:rowOff>
    </xdr:from>
    <xdr:to>
      <xdr:col>7</xdr:col>
      <xdr:colOff>489047</xdr:colOff>
      <xdr:row>13</xdr:row>
      <xdr:rowOff>100611</xdr:rowOff>
    </xdr:to>
    <xdr:sp macro="" textlink="">
      <xdr:nvSpPr>
        <xdr:cNvPr id="24" name="Ellipse 3">
          <a:extLst>
            <a:ext uri="{FF2B5EF4-FFF2-40B4-BE49-F238E27FC236}">
              <a16:creationId xmlns:a16="http://schemas.microsoft.com/office/drawing/2014/main" id="{609ABD4D-2CD1-3346-A381-3F84692F9C57}"/>
            </a:ext>
          </a:extLst>
        </xdr:cNvPr>
        <xdr:cNvSpPr/>
      </xdr:nvSpPr>
      <xdr:spPr>
        <a:xfrm>
          <a:off x="3622630" y="2397559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6</xdr:col>
      <xdr:colOff>42333</xdr:colOff>
      <xdr:row>4</xdr:row>
      <xdr:rowOff>33866</xdr:rowOff>
    </xdr:from>
    <xdr:to>
      <xdr:col>6</xdr:col>
      <xdr:colOff>245533</xdr:colOff>
      <xdr:row>5</xdr:row>
      <xdr:rowOff>42332</xdr:rowOff>
    </xdr:to>
    <xdr:sp macro="" textlink="">
      <xdr:nvSpPr>
        <xdr:cNvPr id="25" name="Ellipse 3">
          <a:extLst>
            <a:ext uri="{FF2B5EF4-FFF2-40B4-BE49-F238E27FC236}">
              <a16:creationId xmlns:a16="http://schemas.microsoft.com/office/drawing/2014/main" id="{CA0F3091-8431-1C42-8D06-3796B30101E5}"/>
            </a:ext>
          </a:extLst>
        </xdr:cNvPr>
        <xdr:cNvSpPr/>
      </xdr:nvSpPr>
      <xdr:spPr>
        <a:xfrm>
          <a:off x="2836333" y="821266"/>
          <a:ext cx="203200" cy="20319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6</xdr:col>
      <xdr:colOff>89208</xdr:colOff>
      <xdr:row>12</xdr:row>
      <xdr:rowOff>97247</xdr:rowOff>
    </xdr:from>
    <xdr:to>
      <xdr:col>6</xdr:col>
      <xdr:colOff>292408</xdr:colOff>
      <xdr:row>13</xdr:row>
      <xdr:rowOff>105712</xdr:rowOff>
    </xdr:to>
    <xdr:sp macro="" textlink="">
      <xdr:nvSpPr>
        <xdr:cNvPr id="26" name="Ellipse 3">
          <a:extLst>
            <a:ext uri="{FF2B5EF4-FFF2-40B4-BE49-F238E27FC236}">
              <a16:creationId xmlns:a16="http://schemas.microsoft.com/office/drawing/2014/main" id="{412E7D23-62D9-AA46-92E8-5CA747C8A31F}"/>
            </a:ext>
          </a:extLst>
        </xdr:cNvPr>
        <xdr:cNvSpPr/>
      </xdr:nvSpPr>
      <xdr:spPr>
        <a:xfrm>
          <a:off x="2870437" y="2424398"/>
          <a:ext cx="203200" cy="20002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8</xdr:col>
      <xdr:colOff>172580</xdr:colOff>
      <xdr:row>17</xdr:row>
      <xdr:rowOff>159053</xdr:rowOff>
    </xdr:from>
    <xdr:to>
      <xdr:col>8</xdr:col>
      <xdr:colOff>375780</xdr:colOff>
      <xdr:row>18</xdr:row>
      <xdr:rowOff>167519</xdr:rowOff>
    </xdr:to>
    <xdr:sp macro="" textlink="">
      <xdr:nvSpPr>
        <xdr:cNvPr id="27" name="Ellipse 3">
          <a:extLst>
            <a:ext uri="{FF2B5EF4-FFF2-40B4-BE49-F238E27FC236}">
              <a16:creationId xmlns:a16="http://schemas.microsoft.com/office/drawing/2014/main" id="{C47C2BC9-FE07-184E-A1AA-256F2B4975CB}"/>
            </a:ext>
          </a:extLst>
        </xdr:cNvPr>
        <xdr:cNvSpPr/>
      </xdr:nvSpPr>
      <xdr:spPr>
        <a:xfrm>
          <a:off x="4067516" y="3427078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6</xdr:col>
      <xdr:colOff>41032</xdr:colOff>
      <xdr:row>5</xdr:row>
      <xdr:rowOff>57249</xdr:rowOff>
    </xdr:from>
    <xdr:to>
      <xdr:col>6</xdr:col>
      <xdr:colOff>244232</xdr:colOff>
      <xdr:row>6</xdr:row>
      <xdr:rowOff>65714</xdr:rowOff>
    </xdr:to>
    <xdr:sp macro="" textlink="">
      <xdr:nvSpPr>
        <xdr:cNvPr id="28" name="Ellipse 3">
          <a:extLst>
            <a:ext uri="{FF2B5EF4-FFF2-40B4-BE49-F238E27FC236}">
              <a16:creationId xmlns:a16="http://schemas.microsoft.com/office/drawing/2014/main" id="{9390C36A-66A6-2B45-942C-886DF4FF28C8}"/>
            </a:ext>
          </a:extLst>
        </xdr:cNvPr>
        <xdr:cNvSpPr/>
      </xdr:nvSpPr>
      <xdr:spPr>
        <a:xfrm>
          <a:off x="2819663" y="1019860"/>
          <a:ext cx="203200" cy="19856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6</xdr:col>
      <xdr:colOff>52833</xdr:colOff>
      <xdr:row>7</xdr:row>
      <xdr:rowOff>92659</xdr:rowOff>
    </xdr:from>
    <xdr:to>
      <xdr:col>6</xdr:col>
      <xdr:colOff>256033</xdr:colOff>
      <xdr:row>8</xdr:row>
      <xdr:rowOff>101126</xdr:rowOff>
    </xdr:to>
    <xdr:sp macro="" textlink="">
      <xdr:nvSpPr>
        <xdr:cNvPr id="29" name="Ellipse 3">
          <a:extLst>
            <a:ext uri="{FF2B5EF4-FFF2-40B4-BE49-F238E27FC236}">
              <a16:creationId xmlns:a16="http://schemas.microsoft.com/office/drawing/2014/main" id="{21057E67-3837-524E-B9E1-F930BA963FC7}"/>
            </a:ext>
          </a:extLst>
        </xdr:cNvPr>
        <xdr:cNvSpPr/>
      </xdr:nvSpPr>
      <xdr:spPr>
        <a:xfrm>
          <a:off x="2834062" y="1447799"/>
          <a:ext cx="203200" cy="20003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298131</xdr:colOff>
      <xdr:row>7</xdr:row>
      <xdr:rowOff>101599</xdr:rowOff>
    </xdr:from>
    <xdr:to>
      <xdr:col>6</xdr:col>
      <xdr:colOff>503034</xdr:colOff>
      <xdr:row>8</xdr:row>
      <xdr:rowOff>110065</xdr:rowOff>
    </xdr:to>
    <xdr:sp macro="" textlink="">
      <xdr:nvSpPr>
        <xdr:cNvPr id="30" name="Ellipse 3">
          <a:extLst>
            <a:ext uri="{FF2B5EF4-FFF2-40B4-BE49-F238E27FC236}">
              <a16:creationId xmlns:a16="http://schemas.microsoft.com/office/drawing/2014/main" id="{FC871D52-A5B1-BA4A-9D17-905E0740C485}"/>
            </a:ext>
          </a:extLst>
        </xdr:cNvPr>
        <xdr:cNvSpPr/>
      </xdr:nvSpPr>
      <xdr:spPr>
        <a:xfrm>
          <a:off x="3079360" y="1456739"/>
          <a:ext cx="204903" cy="20003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7</xdr:col>
      <xdr:colOff>26460</xdr:colOff>
      <xdr:row>14</xdr:row>
      <xdr:rowOff>41275</xdr:rowOff>
    </xdr:from>
    <xdr:to>
      <xdr:col>7</xdr:col>
      <xdr:colOff>229660</xdr:colOff>
      <xdr:row>15</xdr:row>
      <xdr:rowOff>49741</xdr:rowOff>
    </xdr:to>
    <xdr:sp macro="" textlink="">
      <xdr:nvSpPr>
        <xdr:cNvPr id="31" name="Ellipse 3">
          <a:extLst>
            <a:ext uri="{FF2B5EF4-FFF2-40B4-BE49-F238E27FC236}">
              <a16:creationId xmlns:a16="http://schemas.microsoft.com/office/drawing/2014/main" id="{A9396951-55C1-4D48-91A7-69AAC0F8EBDC}"/>
            </a:ext>
          </a:extLst>
        </xdr:cNvPr>
        <xdr:cNvSpPr/>
      </xdr:nvSpPr>
      <xdr:spPr>
        <a:xfrm>
          <a:off x="3366560" y="2746375"/>
          <a:ext cx="203200" cy="198966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</xdr:col>
      <xdr:colOff>303668</xdr:colOff>
      <xdr:row>15</xdr:row>
      <xdr:rowOff>96989</xdr:rowOff>
    </xdr:from>
    <xdr:to>
      <xdr:col>7</xdr:col>
      <xdr:colOff>506868</xdr:colOff>
      <xdr:row>16</xdr:row>
      <xdr:rowOff>105455</xdr:rowOff>
    </xdr:to>
    <xdr:sp macro="" textlink="">
      <xdr:nvSpPr>
        <xdr:cNvPr id="32" name="Ellipse 3">
          <a:extLst>
            <a:ext uri="{FF2B5EF4-FFF2-40B4-BE49-F238E27FC236}">
              <a16:creationId xmlns:a16="http://schemas.microsoft.com/office/drawing/2014/main" id="{EDB119BB-5608-6643-96CB-C5EA4EACBDA0}"/>
            </a:ext>
          </a:extLst>
        </xdr:cNvPr>
        <xdr:cNvSpPr/>
      </xdr:nvSpPr>
      <xdr:spPr>
        <a:xfrm>
          <a:off x="3640451" y="2984823"/>
          <a:ext cx="203200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211454</xdr:colOff>
      <xdr:row>14</xdr:row>
      <xdr:rowOff>56146</xdr:rowOff>
    </xdr:from>
    <xdr:to>
      <xdr:col>5</xdr:col>
      <xdr:colOff>414654</xdr:colOff>
      <xdr:row>15</xdr:row>
      <xdr:rowOff>64612</xdr:rowOff>
    </xdr:to>
    <xdr:sp macro="" textlink="">
      <xdr:nvSpPr>
        <xdr:cNvPr id="33" name="Ellipse 3">
          <a:extLst>
            <a:ext uri="{FF2B5EF4-FFF2-40B4-BE49-F238E27FC236}">
              <a16:creationId xmlns:a16="http://schemas.microsoft.com/office/drawing/2014/main" id="{F1B66C0F-EDDC-3542-A9CF-F03435FDA156}"/>
            </a:ext>
          </a:extLst>
        </xdr:cNvPr>
        <xdr:cNvSpPr/>
      </xdr:nvSpPr>
      <xdr:spPr>
        <a:xfrm>
          <a:off x="2431932" y="2753885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285750</xdr:colOff>
      <xdr:row>14</xdr:row>
      <xdr:rowOff>41275</xdr:rowOff>
    </xdr:from>
    <xdr:to>
      <xdr:col>7</xdr:col>
      <xdr:colOff>488950</xdr:colOff>
      <xdr:row>15</xdr:row>
      <xdr:rowOff>49740</xdr:rowOff>
    </xdr:to>
    <xdr:sp macro="" textlink="">
      <xdr:nvSpPr>
        <xdr:cNvPr id="34" name="Ellipse 3">
          <a:extLst>
            <a:ext uri="{FF2B5EF4-FFF2-40B4-BE49-F238E27FC236}">
              <a16:creationId xmlns:a16="http://schemas.microsoft.com/office/drawing/2014/main" id="{B2D33446-62AB-754E-9512-331BABD36447}"/>
            </a:ext>
          </a:extLst>
        </xdr:cNvPr>
        <xdr:cNvSpPr/>
      </xdr:nvSpPr>
      <xdr:spPr>
        <a:xfrm>
          <a:off x="3625850" y="2746375"/>
          <a:ext cx="203200" cy="198965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</xdr:col>
      <xdr:colOff>56085</xdr:colOff>
      <xdr:row>9</xdr:row>
      <xdr:rowOff>46755</xdr:rowOff>
    </xdr:from>
    <xdr:to>
      <xdr:col>4</xdr:col>
      <xdr:colOff>259285</xdr:colOff>
      <xdr:row>10</xdr:row>
      <xdr:rowOff>55220</xdr:rowOff>
    </xdr:to>
    <xdr:sp macro="" textlink="">
      <xdr:nvSpPr>
        <xdr:cNvPr id="35" name="Ellipse 3">
          <a:extLst>
            <a:ext uri="{FF2B5EF4-FFF2-40B4-BE49-F238E27FC236}">
              <a16:creationId xmlns:a16="http://schemas.microsoft.com/office/drawing/2014/main" id="{64AA67B3-2366-E940-A0DC-51AB650F031E}"/>
            </a:ext>
          </a:extLst>
        </xdr:cNvPr>
        <xdr:cNvSpPr/>
      </xdr:nvSpPr>
      <xdr:spPr>
        <a:xfrm>
          <a:off x="1718410" y="1781882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5</xdr:col>
      <xdr:colOff>242079</xdr:colOff>
      <xdr:row>17</xdr:row>
      <xdr:rowOff>160712</xdr:rowOff>
    </xdr:from>
    <xdr:to>
      <xdr:col>5</xdr:col>
      <xdr:colOff>445279</xdr:colOff>
      <xdr:row>18</xdr:row>
      <xdr:rowOff>169179</xdr:rowOff>
    </xdr:to>
    <xdr:sp macro="" textlink="">
      <xdr:nvSpPr>
        <xdr:cNvPr id="37" name="Ellipse 3">
          <a:extLst>
            <a:ext uri="{FF2B5EF4-FFF2-40B4-BE49-F238E27FC236}">
              <a16:creationId xmlns:a16="http://schemas.microsoft.com/office/drawing/2014/main" id="{EB13E021-247E-9846-BFA5-C1F8024E8846}"/>
            </a:ext>
          </a:extLst>
        </xdr:cNvPr>
        <xdr:cNvSpPr/>
      </xdr:nvSpPr>
      <xdr:spPr>
        <a:xfrm>
          <a:off x="2462557" y="3428737"/>
          <a:ext cx="203200" cy="198563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4</xdr:col>
      <xdr:colOff>321253</xdr:colOff>
      <xdr:row>9</xdr:row>
      <xdr:rowOff>56673</xdr:rowOff>
    </xdr:from>
    <xdr:to>
      <xdr:col>4</xdr:col>
      <xdr:colOff>522454</xdr:colOff>
      <xdr:row>10</xdr:row>
      <xdr:rowOff>65139</xdr:rowOff>
    </xdr:to>
    <xdr:sp macro="" textlink="">
      <xdr:nvSpPr>
        <xdr:cNvPr id="38" name="Ellipse 3">
          <a:extLst>
            <a:ext uri="{FF2B5EF4-FFF2-40B4-BE49-F238E27FC236}">
              <a16:creationId xmlns:a16="http://schemas.microsoft.com/office/drawing/2014/main" id="{6ABF7512-EDBB-3E40-83EC-429F4693C3E5}"/>
            </a:ext>
          </a:extLst>
        </xdr:cNvPr>
        <xdr:cNvSpPr/>
      </xdr:nvSpPr>
      <xdr:spPr>
        <a:xfrm>
          <a:off x="1983578" y="1791800"/>
          <a:ext cx="201201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4</xdr:col>
      <xdr:colOff>67805</xdr:colOff>
      <xdr:row>14</xdr:row>
      <xdr:rowOff>36067</xdr:rowOff>
    </xdr:from>
    <xdr:to>
      <xdr:col>4</xdr:col>
      <xdr:colOff>271005</xdr:colOff>
      <xdr:row>15</xdr:row>
      <xdr:rowOff>44533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C603DA6E-B2E8-C54D-ACDD-0B7D2161FEB8}"/>
            </a:ext>
          </a:extLst>
        </xdr:cNvPr>
        <xdr:cNvSpPr/>
      </xdr:nvSpPr>
      <xdr:spPr>
        <a:xfrm>
          <a:off x="1730130" y="2733806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340748</xdr:colOff>
      <xdr:row>14</xdr:row>
      <xdr:rowOff>45976</xdr:rowOff>
    </xdr:from>
    <xdr:to>
      <xdr:col>4</xdr:col>
      <xdr:colOff>543948</xdr:colOff>
      <xdr:row>15</xdr:row>
      <xdr:rowOff>54441</xdr:rowOff>
    </xdr:to>
    <xdr:sp macro="" textlink="">
      <xdr:nvSpPr>
        <xdr:cNvPr id="40" name="Ellipse 3">
          <a:extLst>
            <a:ext uri="{FF2B5EF4-FFF2-40B4-BE49-F238E27FC236}">
              <a16:creationId xmlns:a16="http://schemas.microsoft.com/office/drawing/2014/main" id="{B55E64C9-1BDD-5D4C-8EE8-EF99484BD67A}"/>
            </a:ext>
          </a:extLst>
        </xdr:cNvPr>
        <xdr:cNvSpPr/>
      </xdr:nvSpPr>
      <xdr:spPr>
        <a:xfrm>
          <a:off x="2000971" y="2770445"/>
          <a:ext cx="203200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4</xdr:col>
      <xdr:colOff>229527</xdr:colOff>
      <xdr:row>4</xdr:row>
      <xdr:rowOff>133147</xdr:rowOff>
    </xdr:from>
    <xdr:to>
      <xdr:col>6</xdr:col>
      <xdr:colOff>42333</xdr:colOff>
      <xdr:row>9</xdr:row>
      <xdr:rowOff>75834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810C4495-1620-6E42-A2D8-1CB21B9630E9}"/>
            </a:ext>
          </a:extLst>
        </xdr:cNvPr>
        <xdr:cNvCxnSpPr>
          <a:stCxn id="25" idx="2"/>
          <a:endCxn id="35" idx="7"/>
        </xdr:cNvCxnSpPr>
      </xdr:nvCxnSpPr>
      <xdr:spPr>
        <a:xfrm flipH="1">
          <a:off x="1891852" y="905663"/>
          <a:ext cx="929112" cy="905298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492989</xdr:colOff>
      <xdr:row>6</xdr:row>
      <xdr:rowOff>36635</xdr:rowOff>
    </xdr:from>
    <xdr:to>
      <xdr:col>6</xdr:col>
      <xdr:colOff>70790</xdr:colOff>
      <xdr:row>9</xdr:row>
      <xdr:rowOff>85752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C713707A-BDD6-D449-8653-3E2B256FEFC9}"/>
            </a:ext>
          </a:extLst>
        </xdr:cNvPr>
        <xdr:cNvCxnSpPr>
          <a:stCxn id="28" idx="3"/>
          <a:endCxn id="38" idx="7"/>
        </xdr:cNvCxnSpPr>
      </xdr:nvCxnSpPr>
      <xdr:spPr>
        <a:xfrm flipH="1">
          <a:off x="2155314" y="1189342"/>
          <a:ext cx="694107" cy="63153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416400</xdr:colOff>
      <xdr:row>13</xdr:row>
      <xdr:rowOff>5698</xdr:rowOff>
    </xdr:from>
    <xdr:to>
      <xdr:col>6</xdr:col>
      <xdr:colOff>89208</xdr:colOff>
      <xdr:row>13</xdr:row>
      <xdr:rowOff>7780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E5B49081-6A39-1F41-94FA-C0A813253530}"/>
            </a:ext>
          </a:extLst>
        </xdr:cNvPr>
        <xdr:cNvCxnSpPr>
          <a:stCxn id="26" idx="2"/>
          <a:endCxn id="80" idx="6"/>
        </xdr:cNvCxnSpPr>
      </xdr:nvCxnSpPr>
      <xdr:spPr>
        <a:xfrm flipH="1">
          <a:off x="2637126" y="2524413"/>
          <a:ext cx="233311" cy="208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169405</xdr:colOff>
      <xdr:row>8</xdr:row>
      <xdr:rowOff>72047</xdr:rowOff>
    </xdr:from>
    <xdr:to>
      <xdr:col>6</xdr:col>
      <xdr:colOff>82591</xdr:colOff>
      <xdr:row>14</xdr:row>
      <xdr:rowOff>36067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3E9F6F34-7A16-D742-9262-B56D2C12DB8A}"/>
            </a:ext>
          </a:extLst>
        </xdr:cNvPr>
        <xdr:cNvCxnSpPr>
          <a:stCxn id="29" idx="3"/>
          <a:endCxn id="39" idx="0"/>
        </xdr:cNvCxnSpPr>
      </xdr:nvCxnSpPr>
      <xdr:spPr>
        <a:xfrm flipH="1">
          <a:off x="1831730" y="1604945"/>
          <a:ext cx="1029492" cy="1128861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442348</xdr:colOff>
      <xdr:row>8</xdr:row>
      <xdr:rowOff>80771</xdr:rowOff>
    </xdr:from>
    <xdr:to>
      <xdr:col>6</xdr:col>
      <xdr:colOff>328138</xdr:colOff>
      <xdr:row>14</xdr:row>
      <xdr:rowOff>45976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32114489-1BF2-4A4D-93EE-95D3AC2DFDA6}"/>
            </a:ext>
          </a:extLst>
        </xdr:cNvPr>
        <xdr:cNvCxnSpPr>
          <a:stCxn id="30" idx="3"/>
          <a:endCxn id="40" idx="0"/>
        </xdr:cNvCxnSpPr>
      </xdr:nvCxnSpPr>
      <xdr:spPr>
        <a:xfrm flipH="1">
          <a:off x="2102571" y="1627475"/>
          <a:ext cx="1006796" cy="114297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212849</xdr:colOff>
      <xdr:row>12</xdr:row>
      <xdr:rowOff>99329</xdr:rowOff>
    </xdr:from>
    <xdr:to>
      <xdr:col>5</xdr:col>
      <xdr:colOff>416400</xdr:colOff>
      <xdr:row>13</xdr:row>
      <xdr:rowOff>107795</xdr:rowOff>
    </xdr:to>
    <xdr:sp macro="" textlink="">
      <xdr:nvSpPr>
        <xdr:cNvPr id="80" name="Ellipse 3">
          <a:extLst>
            <a:ext uri="{FF2B5EF4-FFF2-40B4-BE49-F238E27FC236}">
              <a16:creationId xmlns:a16="http://schemas.microsoft.com/office/drawing/2014/main" id="{2CB7E568-5762-CA4C-8A70-382E0CDA5034}"/>
            </a:ext>
          </a:extLst>
        </xdr:cNvPr>
        <xdr:cNvSpPr/>
      </xdr:nvSpPr>
      <xdr:spPr>
        <a:xfrm>
          <a:off x="2433575" y="2426480"/>
          <a:ext cx="203551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5</xdr:col>
      <xdr:colOff>445279</xdr:colOff>
      <xdr:row>18</xdr:row>
      <xdr:rowOff>68238</xdr:rowOff>
    </xdr:from>
    <xdr:to>
      <xdr:col>8</xdr:col>
      <xdr:colOff>172580</xdr:colOff>
      <xdr:row>18</xdr:row>
      <xdr:rowOff>69898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DA53CA63-FF61-434E-AA0D-7B9754F9BA01}"/>
            </a:ext>
          </a:extLst>
        </xdr:cNvPr>
        <xdr:cNvCxnSpPr>
          <a:stCxn id="27" idx="2"/>
          <a:endCxn id="37" idx="6"/>
        </xdr:cNvCxnSpPr>
      </xdr:nvCxnSpPr>
      <xdr:spPr>
        <a:xfrm flipH="1">
          <a:off x="2665757" y="3526359"/>
          <a:ext cx="1401759" cy="166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506868</xdr:colOff>
      <xdr:row>16</xdr:row>
      <xdr:rowOff>6174</xdr:rowOff>
    </xdr:from>
    <xdr:to>
      <xdr:col>8</xdr:col>
      <xdr:colOff>154220</xdr:colOff>
      <xdr:row>16</xdr:row>
      <xdr:rowOff>6551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C94C963C-1B9D-A744-AA80-17509AEA4475}"/>
            </a:ext>
          </a:extLst>
        </xdr:cNvPr>
        <xdr:cNvCxnSpPr>
          <a:stCxn id="22" idx="2"/>
          <a:endCxn id="32" idx="6"/>
        </xdr:cNvCxnSpPr>
      </xdr:nvCxnSpPr>
      <xdr:spPr>
        <a:xfrm flipH="1" flipV="1">
          <a:off x="3843651" y="3084104"/>
          <a:ext cx="205505" cy="37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387350</xdr:colOff>
      <xdr:row>13</xdr:row>
      <xdr:rowOff>100611</xdr:rowOff>
    </xdr:from>
    <xdr:to>
      <xdr:col>7</xdr:col>
      <xdr:colOff>387447</xdr:colOff>
      <xdr:row>14</xdr:row>
      <xdr:rowOff>41275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76A5A2F8-1BF9-C74D-944C-414E345FB638}"/>
            </a:ext>
          </a:extLst>
        </xdr:cNvPr>
        <xdr:cNvCxnSpPr>
          <a:stCxn id="24" idx="4"/>
          <a:endCxn id="34" idx="0"/>
        </xdr:cNvCxnSpPr>
      </xdr:nvCxnSpPr>
      <xdr:spPr>
        <a:xfrm flipH="1">
          <a:off x="3724133" y="2596121"/>
          <a:ext cx="97" cy="142893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126067</xdr:colOff>
      <xdr:row>13</xdr:row>
      <xdr:rowOff>111492</xdr:rowOff>
    </xdr:from>
    <xdr:to>
      <xdr:col>7</xdr:col>
      <xdr:colOff>128060</xdr:colOff>
      <xdr:row>14</xdr:row>
      <xdr:rowOff>41275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C1A9A2B5-F6D1-314A-AC07-C61754E10B44}"/>
            </a:ext>
          </a:extLst>
        </xdr:cNvPr>
        <xdr:cNvCxnSpPr>
          <a:stCxn id="21" idx="4"/>
          <a:endCxn id="31" idx="0"/>
        </xdr:cNvCxnSpPr>
      </xdr:nvCxnSpPr>
      <xdr:spPr>
        <a:xfrm>
          <a:off x="3462850" y="2607002"/>
          <a:ext cx="1993" cy="13201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414654</xdr:colOff>
      <xdr:row>13</xdr:row>
      <xdr:rowOff>107870</xdr:rowOff>
    </xdr:from>
    <xdr:to>
      <xdr:col>6</xdr:col>
      <xdr:colOff>431026</xdr:colOff>
      <xdr:row>14</xdr:row>
      <xdr:rowOff>155427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642CDAF8-6AF9-034E-8922-C5FE8C0C603A}"/>
            </a:ext>
          </a:extLst>
        </xdr:cNvPr>
        <xdr:cNvCxnSpPr>
          <a:stCxn id="23" idx="4"/>
          <a:endCxn id="33" idx="6"/>
        </xdr:cNvCxnSpPr>
      </xdr:nvCxnSpPr>
      <xdr:spPr>
        <a:xfrm flipH="1">
          <a:off x="2635132" y="2603380"/>
          <a:ext cx="574525" cy="249786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07"/>
  <sheetViews>
    <sheetView showGridLines="0" tabSelected="1" zoomScale="70" zoomScaleNormal="70" zoomScaleSheetLayoutView="50" zoomScalePageLayoutView="20" workbookViewId="0">
      <selection activeCell="L4" sqref="L4:L13"/>
    </sheetView>
  </sheetViews>
  <sheetFormatPr baseColWidth="10" defaultRowHeight="15"/>
  <cols>
    <col min="1" max="1" width="3" customWidth="1"/>
    <col min="2" max="2" width="5.1640625" style="2" customWidth="1"/>
    <col min="3" max="3" width="35" customWidth="1"/>
    <col min="4" max="4" width="9.1640625" customWidth="1"/>
    <col min="5" max="5" width="30.5" customWidth="1"/>
    <col min="6" max="6" width="33.5" customWidth="1"/>
    <col min="7" max="8" width="34.1640625" customWidth="1"/>
    <col min="9" max="9" width="10.33203125" customWidth="1"/>
    <col min="10" max="12" width="6.5" customWidth="1"/>
    <col min="13" max="13" width="7.83203125" customWidth="1"/>
    <col min="14" max="14" width="18.83203125" customWidth="1"/>
    <col min="16" max="16" width="24" customWidth="1"/>
  </cols>
  <sheetData>
    <row r="1" spans="2:14" ht="16" thickBot="1">
      <c r="K1" t="s">
        <v>112</v>
      </c>
    </row>
    <row r="2" spans="2:14" ht="32" customHeight="1" thickBot="1">
      <c r="B2" s="66"/>
      <c r="C2" s="75" t="s">
        <v>15</v>
      </c>
      <c r="D2" s="76"/>
      <c r="E2" s="76"/>
      <c r="F2" s="76"/>
      <c r="G2" s="179"/>
      <c r="H2" s="76"/>
      <c r="I2" s="76"/>
      <c r="J2" s="76"/>
      <c r="K2" s="76"/>
      <c r="L2" s="76"/>
      <c r="M2" s="77"/>
      <c r="N2" s="40"/>
    </row>
    <row r="3" spans="2:14" ht="32" customHeight="1" thickBot="1">
      <c r="B3" s="51" t="s">
        <v>14</v>
      </c>
      <c r="C3" s="50" t="s">
        <v>73</v>
      </c>
      <c r="D3" s="53" t="s">
        <v>61</v>
      </c>
      <c r="E3" s="52" t="s">
        <v>21</v>
      </c>
      <c r="F3" s="63" t="s">
        <v>16</v>
      </c>
      <c r="G3" s="180" t="s">
        <v>72</v>
      </c>
      <c r="H3" s="64" t="s">
        <v>109</v>
      </c>
      <c r="I3" s="180" t="s">
        <v>110</v>
      </c>
      <c r="J3" s="50" t="s">
        <v>111</v>
      </c>
      <c r="K3" s="50" t="s">
        <v>113</v>
      </c>
      <c r="L3" s="52" t="s">
        <v>112</v>
      </c>
      <c r="M3" s="53" t="s">
        <v>114</v>
      </c>
      <c r="N3" s="40"/>
    </row>
    <row r="4" spans="2:14" ht="68" customHeight="1" thickBot="1">
      <c r="B4" s="60" t="s">
        <v>0</v>
      </c>
      <c r="C4" s="46" t="s">
        <v>9</v>
      </c>
      <c r="D4" s="48" t="s">
        <v>49</v>
      </c>
      <c r="E4" s="46" t="s">
        <v>59</v>
      </c>
      <c r="F4" s="177" t="s">
        <v>60</v>
      </c>
      <c r="G4" s="181" t="s">
        <v>95</v>
      </c>
      <c r="H4" s="65" t="s">
        <v>117</v>
      </c>
      <c r="I4" s="186" t="s">
        <v>115</v>
      </c>
      <c r="J4" s="189"/>
      <c r="K4" s="183"/>
      <c r="L4" s="190"/>
      <c r="M4" s="48"/>
      <c r="N4" s="56"/>
    </row>
    <row r="5" spans="2:14" ht="68" customHeight="1" thickBot="1">
      <c r="B5" s="60" t="s">
        <v>1</v>
      </c>
      <c r="C5" s="46" t="s">
        <v>58</v>
      </c>
      <c r="D5" s="48" t="s">
        <v>49</v>
      </c>
      <c r="E5" s="46" t="s">
        <v>57</v>
      </c>
      <c r="F5" s="177" t="s">
        <v>106</v>
      </c>
      <c r="G5" s="181" t="s">
        <v>96</v>
      </c>
      <c r="H5" s="65" t="s">
        <v>117</v>
      </c>
      <c r="I5" s="186" t="s">
        <v>116</v>
      </c>
      <c r="J5" s="189"/>
      <c r="K5" s="183"/>
      <c r="L5" s="190"/>
      <c r="M5" s="48"/>
      <c r="N5" s="56"/>
    </row>
    <row r="6" spans="2:14" ht="59" customHeight="1" thickBot="1">
      <c r="B6" s="60" t="s">
        <v>2</v>
      </c>
      <c r="C6" s="46" t="s">
        <v>10</v>
      </c>
      <c r="D6" s="48" t="s">
        <v>39</v>
      </c>
      <c r="E6" s="46" t="s">
        <v>74</v>
      </c>
      <c r="F6" s="177" t="s">
        <v>41</v>
      </c>
      <c r="G6" s="181" t="s">
        <v>97</v>
      </c>
      <c r="H6" s="65" t="s">
        <v>118</v>
      </c>
      <c r="I6" s="186" t="s">
        <v>115</v>
      </c>
      <c r="J6" s="189"/>
      <c r="K6" s="184"/>
      <c r="L6" s="190"/>
      <c r="M6" s="48"/>
      <c r="N6" s="47"/>
    </row>
    <row r="7" spans="2:14" ht="72" customHeight="1" thickBot="1">
      <c r="B7" s="60" t="s">
        <v>3</v>
      </c>
      <c r="C7" s="46" t="s">
        <v>11</v>
      </c>
      <c r="D7" s="48" t="s">
        <v>39</v>
      </c>
      <c r="E7" s="46" t="s">
        <v>40</v>
      </c>
      <c r="F7" s="177" t="s">
        <v>107</v>
      </c>
      <c r="G7" s="181" t="s">
        <v>98</v>
      </c>
      <c r="H7" s="65" t="s">
        <v>118</v>
      </c>
      <c r="I7" s="186" t="s">
        <v>116</v>
      </c>
      <c r="J7" s="189"/>
      <c r="K7" s="184"/>
      <c r="L7" s="190"/>
      <c r="M7" s="48"/>
      <c r="N7" s="45"/>
    </row>
    <row r="8" spans="2:14" ht="58" customHeight="1" thickBot="1">
      <c r="B8" s="60" t="s">
        <v>4</v>
      </c>
      <c r="C8" s="46" t="s">
        <v>44</v>
      </c>
      <c r="D8" s="48" t="s">
        <v>38</v>
      </c>
      <c r="E8" s="46" t="s">
        <v>99</v>
      </c>
      <c r="F8" s="177" t="s">
        <v>100</v>
      </c>
      <c r="G8" s="181" t="s">
        <v>42</v>
      </c>
      <c r="H8" s="65"/>
      <c r="I8" s="186" t="s">
        <v>119</v>
      </c>
      <c r="J8" s="189"/>
      <c r="K8" s="184"/>
      <c r="L8" s="190"/>
      <c r="M8" s="48"/>
      <c r="N8" s="45"/>
    </row>
    <row r="9" spans="2:14" ht="70" customHeight="1" thickBot="1">
      <c r="B9" s="60" t="s">
        <v>5</v>
      </c>
      <c r="C9" s="46" t="s">
        <v>70</v>
      </c>
      <c r="D9" s="61" t="s">
        <v>53</v>
      </c>
      <c r="E9" s="46" t="s">
        <v>75</v>
      </c>
      <c r="F9" s="177" t="s">
        <v>71</v>
      </c>
      <c r="G9" s="181" t="s">
        <v>104</v>
      </c>
      <c r="H9" s="65"/>
      <c r="I9" s="186" t="s">
        <v>119</v>
      </c>
      <c r="J9" s="189"/>
      <c r="K9" s="184"/>
      <c r="L9" s="190"/>
      <c r="M9" s="61"/>
      <c r="N9" s="41"/>
    </row>
    <row r="10" spans="2:14" ht="58" customHeight="1" thickBot="1">
      <c r="B10" s="60" t="s">
        <v>6</v>
      </c>
      <c r="C10" s="46" t="s">
        <v>76</v>
      </c>
      <c r="D10" s="61" t="s">
        <v>55</v>
      </c>
      <c r="E10" s="46" t="s">
        <v>101</v>
      </c>
      <c r="F10" s="177" t="s">
        <v>43</v>
      </c>
      <c r="G10" s="181" t="s">
        <v>19</v>
      </c>
      <c r="H10" s="65"/>
      <c r="I10" s="186" t="s">
        <v>119</v>
      </c>
      <c r="J10" s="189"/>
      <c r="K10" s="184"/>
      <c r="L10" s="190"/>
      <c r="M10" s="61"/>
      <c r="N10" s="41"/>
    </row>
    <row r="11" spans="2:14" ht="55" customHeight="1" thickBot="1">
      <c r="B11" s="60" t="s">
        <v>7</v>
      </c>
      <c r="C11" s="46" t="s">
        <v>78</v>
      </c>
      <c r="D11" s="61" t="s">
        <v>53</v>
      </c>
      <c r="E11" s="46" t="s">
        <v>102</v>
      </c>
      <c r="F11" s="177" t="s">
        <v>79</v>
      </c>
      <c r="G11" s="181" t="s">
        <v>80</v>
      </c>
      <c r="H11" s="65"/>
      <c r="I11" s="186" t="s">
        <v>119</v>
      </c>
      <c r="J11" s="189"/>
      <c r="K11" s="184"/>
      <c r="L11" s="190"/>
      <c r="M11" s="61"/>
      <c r="N11" s="41"/>
    </row>
    <row r="12" spans="2:14" ht="60" customHeight="1" thickBot="1">
      <c r="B12" s="60" t="s">
        <v>8</v>
      </c>
      <c r="C12" s="46" t="s">
        <v>37</v>
      </c>
      <c r="D12" s="48" t="s">
        <v>38</v>
      </c>
      <c r="E12" s="46" t="s">
        <v>77</v>
      </c>
      <c r="F12" s="178" t="s">
        <v>47</v>
      </c>
      <c r="G12" s="181" t="s">
        <v>103</v>
      </c>
      <c r="H12" s="65"/>
      <c r="I12" s="186" t="s">
        <v>119</v>
      </c>
      <c r="J12" s="189"/>
      <c r="K12" s="184"/>
      <c r="L12" s="190"/>
      <c r="M12" s="48"/>
      <c r="N12" s="44"/>
    </row>
    <row r="13" spans="2:14" ht="62" customHeight="1" thickBot="1">
      <c r="B13" s="60" t="s">
        <v>13</v>
      </c>
      <c r="C13" s="49" t="s">
        <v>12</v>
      </c>
      <c r="D13" s="62" t="s">
        <v>50</v>
      </c>
      <c r="E13" s="49" t="s">
        <v>45</v>
      </c>
      <c r="F13" s="178" t="s">
        <v>46</v>
      </c>
      <c r="G13" s="182" t="s">
        <v>105</v>
      </c>
      <c r="H13" s="187"/>
      <c r="I13" s="188" t="s">
        <v>119</v>
      </c>
      <c r="J13" s="189"/>
      <c r="K13" s="185"/>
      <c r="L13" s="190"/>
      <c r="M13" s="62"/>
      <c r="N13" s="44"/>
    </row>
    <row r="14" spans="2:14" ht="51" customHeight="1">
      <c r="B14" s="74"/>
      <c r="C14" s="71"/>
      <c r="D14" s="69"/>
      <c r="E14" s="42"/>
      <c r="F14" s="71"/>
      <c r="G14" s="42"/>
      <c r="H14" s="55"/>
      <c r="I14" s="74"/>
      <c r="J14" s="74"/>
      <c r="K14" s="68"/>
      <c r="L14" s="74"/>
      <c r="M14" s="74"/>
      <c r="N14" s="70"/>
    </row>
    <row r="15" spans="2:14" ht="39.75" customHeight="1">
      <c r="B15" s="74"/>
      <c r="C15" s="71"/>
      <c r="D15" s="69"/>
      <c r="E15" s="42"/>
      <c r="F15" s="71"/>
      <c r="G15" s="71"/>
      <c r="H15" s="55"/>
      <c r="I15" s="74"/>
      <c r="J15" s="74"/>
      <c r="K15" s="68"/>
      <c r="L15" s="74"/>
      <c r="M15" s="74"/>
      <c r="N15" s="70"/>
    </row>
    <row r="16" spans="2:14" ht="48" customHeight="1">
      <c r="B16" s="74"/>
      <c r="C16" s="71"/>
      <c r="D16" s="69"/>
      <c r="E16" s="42"/>
      <c r="F16" s="71"/>
      <c r="G16" s="71"/>
      <c r="H16" s="55"/>
      <c r="I16" s="74"/>
      <c r="J16" s="74"/>
      <c r="K16" s="68"/>
      <c r="L16" s="74"/>
      <c r="M16" s="74"/>
      <c r="N16" s="70"/>
    </row>
    <row r="17" spans="2:14" ht="50" customHeight="1">
      <c r="B17" s="74"/>
      <c r="C17" s="71"/>
      <c r="D17" s="69"/>
      <c r="E17" s="42"/>
      <c r="F17" s="71"/>
      <c r="G17" s="71"/>
      <c r="H17" s="55"/>
      <c r="I17" s="74"/>
      <c r="J17" s="74"/>
      <c r="K17" s="68"/>
      <c r="L17" s="74"/>
      <c r="M17" s="74"/>
      <c r="N17" s="70"/>
    </row>
    <row r="18" spans="2:14" ht="44.5" customHeight="1">
      <c r="B18" s="74"/>
      <c r="C18" s="71"/>
      <c r="D18" s="69"/>
      <c r="E18" s="42"/>
      <c r="F18" s="71"/>
      <c r="G18" s="71"/>
      <c r="H18" s="55"/>
      <c r="I18" s="74"/>
      <c r="J18" s="74"/>
      <c r="K18" s="68"/>
      <c r="L18" s="74"/>
      <c r="M18" s="74"/>
      <c r="N18" s="70"/>
    </row>
    <row r="19" spans="2:14" ht="36.75" customHeight="1">
      <c r="B19" s="74"/>
      <c r="C19" s="71"/>
      <c r="D19" s="69"/>
      <c r="E19" s="42"/>
      <c r="F19" s="71"/>
      <c r="G19" s="43"/>
      <c r="H19" s="43"/>
      <c r="I19" s="74"/>
      <c r="J19" s="74"/>
      <c r="K19" s="68"/>
      <c r="L19" s="74"/>
      <c r="M19" s="74"/>
      <c r="N19" s="70"/>
    </row>
    <row r="20" spans="2:14" ht="59" customHeight="1">
      <c r="B20" s="74"/>
      <c r="C20" s="71"/>
      <c r="D20" s="69"/>
      <c r="E20" s="42"/>
      <c r="F20" s="71"/>
      <c r="G20" s="42"/>
      <c r="H20" s="55"/>
      <c r="I20" s="74"/>
      <c r="J20" s="74"/>
      <c r="K20" s="68"/>
      <c r="L20" s="74"/>
      <c r="M20" s="74"/>
      <c r="N20" s="70"/>
    </row>
    <row r="21" spans="2:14" ht="51" customHeight="1">
      <c r="B21" s="74"/>
      <c r="C21" s="71"/>
      <c r="D21" s="69"/>
      <c r="E21" s="42"/>
      <c r="F21" s="71"/>
      <c r="G21" s="42"/>
      <c r="H21" s="55"/>
      <c r="I21" s="74"/>
      <c r="J21" s="74"/>
      <c r="K21" s="68"/>
      <c r="L21" s="74"/>
      <c r="M21" s="74"/>
      <c r="N21" s="70"/>
    </row>
    <row r="22" spans="2:14" ht="32" customHeight="1">
      <c r="B22" s="74"/>
      <c r="C22" s="71"/>
      <c r="D22" s="69"/>
      <c r="E22" s="71"/>
      <c r="F22" s="71"/>
      <c r="G22" s="43"/>
      <c r="H22" s="43"/>
      <c r="I22" s="74"/>
      <c r="J22" s="74"/>
      <c r="K22" s="68"/>
      <c r="L22" s="74"/>
      <c r="M22" s="74"/>
    </row>
    <row r="23" spans="2:14" ht="41.75" customHeight="1">
      <c r="B23" s="74"/>
      <c r="C23" s="71"/>
      <c r="D23" s="69"/>
      <c r="E23" s="71"/>
      <c r="F23" s="71"/>
      <c r="G23" s="43"/>
      <c r="H23" s="43"/>
      <c r="I23" s="74"/>
      <c r="J23" s="74"/>
      <c r="K23" s="68"/>
      <c r="L23" s="74"/>
      <c r="M23" s="74"/>
    </row>
    <row r="24" spans="2:14" ht="67.25" customHeight="1">
      <c r="B24" s="74"/>
      <c r="C24" s="71"/>
      <c r="D24" s="69"/>
      <c r="E24" s="42"/>
      <c r="F24" s="71"/>
      <c r="G24" s="42"/>
      <c r="H24" s="55"/>
      <c r="I24" s="74"/>
      <c r="J24" s="74"/>
      <c r="K24" s="68"/>
      <c r="L24" s="74"/>
      <c r="M24" s="74"/>
    </row>
    <row r="25" spans="2:14">
      <c r="B25" s="7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4">
      <c r="B26" s="7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4">
      <c r="B27" s="7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>
      <c r="B36" s="3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>
      <c r="B37" s="3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4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4" ht="20.75" customHeight="1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4" ht="20.5" customHeight="1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4" ht="20.5" customHeight="1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4" ht="20.5" customHeight="1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4" ht="20.5" customHeight="1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4" ht="20.5" customHeight="1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4" ht="20.5" customHeight="1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4" ht="20.5" customHeight="1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4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4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4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4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4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</sheetData>
  <mergeCells count="37">
    <mergeCell ref="H2:M2"/>
    <mergeCell ref="C2:F2"/>
    <mergeCell ref="M14:M16"/>
    <mergeCell ref="C14:C16"/>
    <mergeCell ref="C22:C24"/>
    <mergeCell ref="I22:I24"/>
    <mergeCell ref="J22:J24"/>
    <mergeCell ref="L22:L24"/>
    <mergeCell ref="L17:L18"/>
    <mergeCell ref="G17:G18"/>
    <mergeCell ref="I17:I18"/>
    <mergeCell ref="J17:J18"/>
    <mergeCell ref="B14:B16"/>
    <mergeCell ref="J14:J16"/>
    <mergeCell ref="L14:L16"/>
    <mergeCell ref="B19:B21"/>
    <mergeCell ref="B17:B18"/>
    <mergeCell ref="C17:C18"/>
    <mergeCell ref="E22:E23"/>
    <mergeCell ref="M22:M24"/>
    <mergeCell ref="N14:N16"/>
    <mergeCell ref="F14:F16"/>
    <mergeCell ref="G15:G16"/>
    <mergeCell ref="I14:I16"/>
    <mergeCell ref="F22:F24"/>
    <mergeCell ref="N19:N21"/>
    <mergeCell ref="F17:F18"/>
    <mergeCell ref="F19:F21"/>
    <mergeCell ref="B25:B27"/>
    <mergeCell ref="M17:M18"/>
    <mergeCell ref="N17:N18"/>
    <mergeCell ref="I19:I21"/>
    <mergeCell ref="J19:J21"/>
    <mergeCell ref="L19:L21"/>
    <mergeCell ref="M19:M21"/>
    <mergeCell ref="C19:C21"/>
    <mergeCell ref="B22:B24"/>
  </mergeCells>
  <conditionalFormatting sqref="L4:L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13"/>
  <sheetViews>
    <sheetView workbookViewId="0">
      <selection activeCell="B2" sqref="B2:C12"/>
    </sheetView>
  </sheetViews>
  <sheetFormatPr baseColWidth="10" defaultRowHeight="15"/>
  <cols>
    <col min="3" max="3" width="61" customWidth="1"/>
  </cols>
  <sheetData>
    <row r="1" spans="2:3" ht="16" thickBot="1"/>
    <row r="2" spans="2:3" ht="16.25" customHeight="1" thickTop="1">
      <c r="B2" s="15" t="s">
        <v>14</v>
      </c>
      <c r="C2" s="16" t="s">
        <v>15</v>
      </c>
    </row>
    <row r="3" spans="2:3" ht="16.25" customHeight="1">
      <c r="B3" s="17" t="s">
        <v>0</v>
      </c>
      <c r="C3" s="18" t="str">
        <f>Risiko!C4</f>
        <v>Projektleiter fällt kurzfristig aus</v>
      </c>
    </row>
    <row r="4" spans="2:3" ht="16.25" customHeight="1">
      <c r="B4" s="17" t="s">
        <v>1</v>
      </c>
      <c r="C4" s="18" t="str">
        <f>Risiko!C5</f>
        <v>Projektleiter fällt lanfristig aus</v>
      </c>
    </row>
    <row r="5" spans="2:3" ht="16.25" customHeight="1">
      <c r="B5" s="17" t="s">
        <v>2</v>
      </c>
      <c r="C5" s="18" t="str">
        <f>Risiko!C6</f>
        <v>Teammitglied fällt kurzfristig aus</v>
      </c>
    </row>
    <row r="6" spans="2:3" ht="16.25" customHeight="1">
      <c r="B6" s="17" t="s">
        <v>3</v>
      </c>
      <c r="C6" s="18" t="str">
        <f>Risiko!C7</f>
        <v>Teammitglied fällt langfristig aus</v>
      </c>
    </row>
    <row r="7" spans="2:3" ht="16.25" customHeight="1">
      <c r="B7" s="17" t="s">
        <v>4</v>
      </c>
      <c r="C7" s="18" t="str">
        <f>Risiko!C8</f>
        <v>Soziale Spannungen im Team</v>
      </c>
    </row>
    <row r="8" spans="2:3" ht="16.25" customHeight="1">
      <c r="B8" s="17" t="s">
        <v>5</v>
      </c>
      <c r="C8" s="18" t="str">
        <f>Risiko!C9</f>
        <v>Strukturplan unvollständig</v>
      </c>
    </row>
    <row r="9" spans="2:3" ht="16.25" customHeight="1">
      <c r="B9" s="17" t="s">
        <v>6</v>
      </c>
      <c r="C9" s="18" t="str">
        <f>Risiko!C10</f>
        <v>Zeiten der APs sind zu knapp kalkuliert</v>
      </c>
    </row>
    <row r="10" spans="2:3" ht="16.25" customHeight="1">
      <c r="B10" s="17" t="s">
        <v>7</v>
      </c>
      <c r="C10" s="18" t="str">
        <f>Risiko!C11</f>
        <v>APs zu anspruchsvoll</v>
      </c>
    </row>
    <row r="11" spans="2:3" ht="16.25" customHeight="1">
      <c r="B11" s="17" t="s">
        <v>8</v>
      </c>
      <c r="C11" s="18" t="str">
        <f>Risiko!C12</f>
        <v>Auftrag ist unklar definiert</v>
      </c>
    </row>
    <row r="12" spans="2:3" ht="16.25" customHeight="1" thickBot="1">
      <c r="B12" s="19" t="s">
        <v>13</v>
      </c>
      <c r="C12" s="67" t="str">
        <f>Risiko!C13</f>
        <v>Datenverlust</v>
      </c>
    </row>
    <row r="13" spans="2:3" ht="16" thickTop="1"/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T9"/>
  <sheetViews>
    <sheetView showGridLines="0" topLeftCell="A2" zoomScale="61" workbookViewId="0">
      <selection activeCell="O3" sqref="O3:T9"/>
    </sheetView>
  </sheetViews>
  <sheetFormatPr baseColWidth="10" defaultRowHeight="15"/>
  <cols>
    <col min="2" max="2" width="6.5" customWidth="1"/>
    <col min="5" max="5" width="23" customWidth="1"/>
    <col min="6" max="6" width="6.83203125" customWidth="1"/>
    <col min="7" max="7" width="15.5" customWidth="1"/>
    <col min="8" max="8" width="2.83203125" customWidth="1"/>
    <col min="9" max="9" width="8" customWidth="1"/>
    <col min="10" max="10" width="21.6640625" customWidth="1"/>
    <col min="11" max="11" width="17" customWidth="1"/>
    <col min="12" max="12" width="7.83203125" customWidth="1"/>
    <col min="13" max="13" width="43.5" customWidth="1"/>
    <col min="18" max="18" width="40.6640625" customWidth="1"/>
    <col min="20" max="20" width="24" customWidth="1"/>
  </cols>
  <sheetData>
    <row r="2" spans="2:20" ht="16" thickBot="1"/>
    <row r="3" spans="2:20" ht="21" thickBot="1">
      <c r="B3" s="78" t="s">
        <v>48</v>
      </c>
      <c r="C3" s="79"/>
      <c r="D3" s="79"/>
      <c r="E3" s="80"/>
      <c r="H3" s="96" t="s">
        <v>34</v>
      </c>
      <c r="I3" s="97"/>
      <c r="J3" s="97"/>
      <c r="K3" s="97"/>
      <c r="L3" s="97"/>
      <c r="M3" s="98"/>
      <c r="O3" s="86" t="s">
        <v>48</v>
      </c>
      <c r="P3" s="87"/>
      <c r="Q3" s="87"/>
      <c r="R3" s="88"/>
      <c r="S3" s="89" t="s">
        <v>20</v>
      </c>
      <c r="T3" s="90"/>
    </row>
    <row r="4" spans="2:20" ht="18">
      <c r="B4" s="20" t="s">
        <v>23</v>
      </c>
      <c r="C4" s="23" t="s">
        <v>22</v>
      </c>
      <c r="D4" s="23"/>
      <c r="E4" s="24"/>
      <c r="H4" s="7" t="s">
        <v>23</v>
      </c>
      <c r="I4" s="8" t="s">
        <v>22</v>
      </c>
      <c r="J4" s="8"/>
      <c r="K4" s="10"/>
      <c r="L4" s="10" t="s">
        <v>29</v>
      </c>
      <c r="M4" s="11" t="s">
        <v>28</v>
      </c>
      <c r="O4" s="36" t="s">
        <v>23</v>
      </c>
      <c r="P4" s="31" t="s">
        <v>22</v>
      </c>
      <c r="Q4" s="31"/>
      <c r="R4" s="32"/>
      <c r="S4" s="36" t="s">
        <v>39</v>
      </c>
      <c r="T4" s="33" t="s">
        <v>36</v>
      </c>
    </row>
    <row r="5" spans="2:20" ht="18">
      <c r="B5" s="21" t="s">
        <v>25</v>
      </c>
      <c r="C5" s="25" t="s">
        <v>24</v>
      </c>
      <c r="D5" s="25"/>
      <c r="E5" s="26"/>
      <c r="H5" s="4" t="s">
        <v>25</v>
      </c>
      <c r="I5" s="9" t="s">
        <v>24</v>
      </c>
      <c r="J5" s="9"/>
      <c r="K5" s="12"/>
      <c r="L5" s="12" t="s">
        <v>31</v>
      </c>
      <c r="M5" s="5" t="s">
        <v>30</v>
      </c>
      <c r="O5" s="37" t="s">
        <v>25</v>
      </c>
      <c r="P5" s="54" t="s">
        <v>24</v>
      </c>
      <c r="Q5" s="54"/>
      <c r="R5" s="33"/>
      <c r="S5" s="37" t="s">
        <v>49</v>
      </c>
      <c r="T5" s="33" t="s">
        <v>52</v>
      </c>
    </row>
    <row r="6" spans="2:20" ht="19" thickBot="1">
      <c r="B6" s="21" t="s">
        <v>27</v>
      </c>
      <c r="C6" s="81" t="s">
        <v>26</v>
      </c>
      <c r="D6" s="81"/>
      <c r="E6" s="82"/>
      <c r="H6" s="6" t="s">
        <v>27</v>
      </c>
      <c r="I6" s="99" t="s">
        <v>26</v>
      </c>
      <c r="J6" s="100"/>
      <c r="K6" s="101"/>
      <c r="L6" s="13" t="s">
        <v>33</v>
      </c>
      <c r="M6" s="14" t="s">
        <v>32</v>
      </c>
      <c r="O6" s="37" t="s">
        <v>27</v>
      </c>
      <c r="P6" s="91" t="s">
        <v>26</v>
      </c>
      <c r="Q6" s="91"/>
      <c r="R6" s="92"/>
      <c r="S6" s="37" t="s">
        <v>50</v>
      </c>
      <c r="T6" s="33" t="s">
        <v>51</v>
      </c>
    </row>
    <row r="7" spans="2:20" ht="18">
      <c r="B7" s="21" t="s">
        <v>29</v>
      </c>
      <c r="C7" s="27" t="s">
        <v>28</v>
      </c>
      <c r="D7" s="28"/>
      <c r="E7" s="29"/>
      <c r="O7" s="37" t="s">
        <v>29</v>
      </c>
      <c r="P7" s="34" t="s">
        <v>28</v>
      </c>
      <c r="Q7" s="39"/>
      <c r="R7" s="33"/>
      <c r="S7" s="37" t="s">
        <v>38</v>
      </c>
      <c r="T7" s="33" t="s">
        <v>35</v>
      </c>
    </row>
    <row r="8" spans="2:20" ht="18">
      <c r="B8" s="21" t="s">
        <v>31</v>
      </c>
      <c r="C8" s="27" t="s">
        <v>30</v>
      </c>
      <c r="D8" s="28"/>
      <c r="E8" s="29"/>
      <c r="O8" s="37" t="s">
        <v>31</v>
      </c>
      <c r="P8" s="34" t="s">
        <v>30</v>
      </c>
      <c r="Q8" s="39"/>
      <c r="R8" s="33"/>
      <c r="S8" s="37" t="s">
        <v>53</v>
      </c>
      <c r="T8" s="33" t="s">
        <v>54</v>
      </c>
    </row>
    <row r="9" spans="2:20" ht="19" thickBot="1">
      <c r="B9" s="22" t="s">
        <v>33</v>
      </c>
      <c r="C9" s="83" t="s">
        <v>32</v>
      </c>
      <c r="D9" s="84"/>
      <c r="E9" s="85"/>
      <c r="O9" s="38" t="s">
        <v>33</v>
      </c>
      <c r="P9" s="93" t="s">
        <v>32</v>
      </c>
      <c r="Q9" s="94"/>
      <c r="R9" s="95"/>
      <c r="S9" s="38" t="s">
        <v>55</v>
      </c>
      <c r="T9" s="35" t="s">
        <v>56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  <pageSetup paperSize="9" scale="7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B1:AB32"/>
  <sheetViews>
    <sheetView showGridLines="0" zoomScaleNormal="145" zoomScalePageLayoutView="50" workbookViewId="0">
      <selection activeCell="N4" sqref="N4:T12"/>
    </sheetView>
  </sheetViews>
  <sheetFormatPr baseColWidth="10" defaultRowHeight="15"/>
  <cols>
    <col min="1" max="1" width="7.83203125" customWidth="1"/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  <col min="14" max="19" width="7.33203125" customWidth="1"/>
    <col min="20" max="20" width="2.5" customWidth="1"/>
    <col min="22" max="27" width="7.33203125" customWidth="1"/>
    <col min="28" max="28" width="2.5" customWidth="1"/>
  </cols>
  <sheetData>
    <row r="1" spans="2:28" ht="22" customHeight="1"/>
    <row r="2" spans="2:28" ht="13.5" customHeight="1">
      <c r="C2" s="59"/>
      <c r="D2" t="s">
        <v>17</v>
      </c>
    </row>
    <row r="3" spans="2:28" ht="14.5" customHeight="1" thickBot="1">
      <c r="C3" s="1"/>
      <c r="D3" s="1"/>
      <c r="E3" s="58"/>
      <c r="F3" s="1"/>
      <c r="G3" s="1"/>
      <c r="H3" s="1"/>
      <c r="I3" s="1"/>
      <c r="J3" s="1"/>
    </row>
    <row r="4" spans="2:28" ht="15" customHeight="1" thickBot="1">
      <c r="B4" s="102" t="s">
        <v>94</v>
      </c>
      <c r="C4" s="102" t="s">
        <v>69</v>
      </c>
      <c r="D4" s="125"/>
      <c r="E4" s="168">
        <v>3</v>
      </c>
      <c r="F4" s="157"/>
      <c r="G4" s="138">
        <v>6</v>
      </c>
      <c r="H4" s="139"/>
      <c r="I4" s="132">
        <v>9</v>
      </c>
      <c r="J4" s="133"/>
      <c r="N4" s="120" t="s">
        <v>65</v>
      </c>
      <c r="O4" s="121"/>
      <c r="P4" s="103" t="s">
        <v>84</v>
      </c>
      <c r="Q4" s="104"/>
      <c r="R4" s="104"/>
      <c r="S4" s="104"/>
      <c r="T4" s="105"/>
      <c r="V4" s="120" t="s">
        <v>65</v>
      </c>
      <c r="W4" s="121"/>
      <c r="X4" s="103" t="s">
        <v>88</v>
      </c>
      <c r="Y4" s="104"/>
      <c r="Z4" s="104"/>
      <c r="AA4" s="104"/>
      <c r="AB4" s="105"/>
    </row>
    <row r="5" spans="2:28" ht="15" customHeight="1">
      <c r="B5" s="102"/>
      <c r="C5" s="102"/>
      <c r="D5" s="125"/>
      <c r="E5" s="169"/>
      <c r="F5" s="159"/>
      <c r="G5" s="140"/>
      <c r="H5" s="141"/>
      <c r="I5" s="134"/>
      <c r="J5" s="135"/>
      <c r="N5" s="126" t="s">
        <v>81</v>
      </c>
      <c r="O5" s="127"/>
      <c r="P5" s="122" t="s">
        <v>85</v>
      </c>
      <c r="Q5" s="123"/>
      <c r="R5" s="124"/>
      <c r="S5" s="128" t="s">
        <v>64</v>
      </c>
      <c r="T5" s="129"/>
      <c r="V5" s="126" t="s">
        <v>81</v>
      </c>
      <c r="W5" s="127"/>
      <c r="X5" s="122" t="s">
        <v>108</v>
      </c>
      <c r="Y5" s="123"/>
      <c r="Z5" s="124"/>
      <c r="AA5" s="128" t="s">
        <v>89</v>
      </c>
      <c r="AB5" s="129"/>
    </row>
    <row r="6" spans="2:28">
      <c r="B6" s="102"/>
      <c r="C6" s="102"/>
      <c r="D6" s="125"/>
      <c r="E6" s="169"/>
      <c r="F6" s="159"/>
      <c r="G6" s="140"/>
      <c r="H6" s="141"/>
      <c r="I6" s="134"/>
      <c r="J6" s="135"/>
      <c r="N6" s="106" t="s">
        <v>82</v>
      </c>
      <c r="O6" s="107"/>
      <c r="P6" s="108"/>
      <c r="Q6" s="109"/>
      <c r="R6" s="110"/>
      <c r="S6" s="111" t="s">
        <v>86</v>
      </c>
      <c r="T6" s="112"/>
      <c r="V6" s="106" t="s">
        <v>82</v>
      </c>
      <c r="W6" s="107"/>
      <c r="X6" s="108" t="s">
        <v>92</v>
      </c>
      <c r="Y6" s="109"/>
      <c r="Z6" s="110"/>
      <c r="AA6" s="111" t="s">
        <v>90</v>
      </c>
      <c r="AB6" s="112"/>
    </row>
    <row r="7" spans="2:28" ht="16" thickBot="1">
      <c r="B7" s="102"/>
      <c r="C7" s="102"/>
      <c r="D7" s="125"/>
      <c r="E7" s="169"/>
      <c r="F7" s="159"/>
      <c r="G7" s="140"/>
      <c r="H7" s="141"/>
      <c r="I7" s="134"/>
      <c r="J7" s="135"/>
      <c r="N7" s="113" t="s">
        <v>83</v>
      </c>
      <c r="O7" s="114"/>
      <c r="P7" s="115"/>
      <c r="Q7" s="116"/>
      <c r="R7" s="117"/>
      <c r="S7" s="118" t="s">
        <v>87</v>
      </c>
      <c r="T7" s="119"/>
      <c r="V7" s="113" t="s">
        <v>83</v>
      </c>
      <c r="W7" s="114"/>
      <c r="X7" s="115" t="s">
        <v>93</v>
      </c>
      <c r="Y7" s="116"/>
      <c r="Z7" s="117"/>
      <c r="AA7" s="118" t="s">
        <v>91</v>
      </c>
      <c r="AB7" s="119"/>
    </row>
    <row r="8" spans="2:28" ht="16" thickBot="1">
      <c r="B8" s="102"/>
      <c r="C8" s="102"/>
      <c r="D8" s="125"/>
      <c r="E8" s="170"/>
      <c r="F8" s="171"/>
      <c r="G8" s="142"/>
      <c r="H8" s="143"/>
      <c r="I8" s="136"/>
      <c r="J8" s="137"/>
    </row>
    <row r="9" spans="2:28" ht="16" thickBot="1">
      <c r="B9" s="102"/>
      <c r="C9" s="102" t="s">
        <v>68</v>
      </c>
      <c r="D9" s="125"/>
      <c r="E9" s="172">
        <v>2</v>
      </c>
      <c r="F9" s="145"/>
      <c r="G9" s="162">
        <v>4</v>
      </c>
      <c r="H9" s="163"/>
      <c r="I9" s="138">
        <v>6</v>
      </c>
      <c r="J9" s="139"/>
      <c r="N9" s="120" t="s">
        <v>65</v>
      </c>
      <c r="O9" s="121"/>
      <c r="P9" s="103" t="s">
        <v>88</v>
      </c>
      <c r="Q9" s="104"/>
      <c r="R9" s="104"/>
      <c r="S9" s="104"/>
      <c r="T9" s="105"/>
    </row>
    <row r="10" spans="2:28">
      <c r="B10" s="102"/>
      <c r="C10" s="102"/>
      <c r="D10" s="125"/>
      <c r="E10" s="173"/>
      <c r="F10" s="147"/>
      <c r="G10" s="164"/>
      <c r="H10" s="165"/>
      <c r="I10" s="140"/>
      <c r="J10" s="141"/>
      <c r="N10" s="126" t="s">
        <v>81</v>
      </c>
      <c r="O10" s="127"/>
      <c r="P10" s="122" t="s">
        <v>108</v>
      </c>
      <c r="Q10" s="123"/>
      <c r="R10" s="124"/>
      <c r="S10" s="128" t="s">
        <v>89</v>
      </c>
      <c r="T10" s="129"/>
    </row>
    <row r="11" spans="2:28">
      <c r="B11" s="102"/>
      <c r="C11" s="102"/>
      <c r="D11" s="125"/>
      <c r="E11" s="173"/>
      <c r="F11" s="147"/>
      <c r="G11" s="164"/>
      <c r="H11" s="165"/>
      <c r="I11" s="140"/>
      <c r="J11" s="141"/>
      <c r="N11" s="106" t="s">
        <v>82</v>
      </c>
      <c r="O11" s="107"/>
      <c r="P11" s="108" t="s">
        <v>92</v>
      </c>
      <c r="Q11" s="109"/>
      <c r="R11" s="110"/>
      <c r="S11" s="111" t="s">
        <v>90</v>
      </c>
      <c r="T11" s="112"/>
    </row>
    <row r="12" spans="2:28" ht="16" thickBot="1">
      <c r="B12" s="102"/>
      <c r="C12" s="102"/>
      <c r="D12" s="125"/>
      <c r="E12" s="173"/>
      <c r="F12" s="147"/>
      <c r="G12" s="164"/>
      <c r="H12" s="165"/>
      <c r="I12" s="140"/>
      <c r="J12" s="141"/>
      <c r="N12" s="113" t="s">
        <v>83</v>
      </c>
      <c r="O12" s="114"/>
      <c r="P12" s="115" t="s">
        <v>93</v>
      </c>
      <c r="Q12" s="116"/>
      <c r="R12" s="117"/>
      <c r="S12" s="118" t="s">
        <v>91</v>
      </c>
      <c r="T12" s="119"/>
    </row>
    <row r="13" spans="2:28" ht="16" thickBot="1">
      <c r="B13" s="102"/>
      <c r="C13" s="102"/>
      <c r="D13" s="125"/>
      <c r="E13" s="174"/>
      <c r="F13" s="175"/>
      <c r="G13" s="166"/>
      <c r="H13" s="167"/>
      <c r="I13" s="142"/>
      <c r="J13" s="143"/>
      <c r="M13" s="176"/>
      <c r="N13" s="176"/>
      <c r="O13" s="176"/>
      <c r="P13" s="176"/>
      <c r="Q13" s="176"/>
      <c r="R13" s="176"/>
    </row>
    <row r="14" spans="2:28" ht="15" customHeight="1">
      <c r="B14" s="102"/>
      <c r="C14" s="102" t="s">
        <v>67</v>
      </c>
      <c r="D14" s="125"/>
      <c r="E14" s="150">
        <v>1</v>
      </c>
      <c r="F14" s="151"/>
      <c r="G14" s="144">
        <v>2</v>
      </c>
      <c r="H14" s="145"/>
      <c r="I14" s="156">
        <v>3</v>
      </c>
      <c r="J14" s="157"/>
    </row>
    <row r="15" spans="2:28">
      <c r="B15" s="102"/>
      <c r="C15" s="102"/>
      <c r="D15" s="125"/>
      <c r="E15" s="152"/>
      <c r="F15" s="153"/>
      <c r="G15" s="146"/>
      <c r="H15" s="147"/>
      <c r="I15" s="158"/>
      <c r="J15" s="159"/>
    </row>
    <row r="16" spans="2:28">
      <c r="B16" s="102"/>
      <c r="C16" s="102"/>
      <c r="D16" s="125"/>
      <c r="E16" s="152"/>
      <c r="F16" s="153"/>
      <c r="G16" s="146"/>
      <c r="H16" s="147"/>
      <c r="I16" s="158"/>
      <c r="J16" s="159"/>
    </row>
    <row r="17" spans="2:12">
      <c r="B17" s="102"/>
      <c r="C17" s="102"/>
      <c r="D17" s="125"/>
      <c r="E17" s="152"/>
      <c r="F17" s="153"/>
      <c r="G17" s="146"/>
      <c r="H17" s="147"/>
      <c r="I17" s="158"/>
      <c r="J17" s="159"/>
    </row>
    <row r="18" spans="2:12" ht="16" thickBot="1">
      <c r="B18" s="102"/>
      <c r="C18" s="102"/>
      <c r="D18" s="125"/>
      <c r="E18" s="154"/>
      <c r="F18" s="155"/>
      <c r="G18" s="148"/>
      <c r="H18" s="149"/>
      <c r="I18" s="160"/>
      <c r="J18" s="161"/>
      <c r="K18" s="57"/>
    </row>
    <row r="19" spans="2:12" ht="10.25" customHeight="1" thickTop="1">
      <c r="C19" s="1"/>
      <c r="D19" s="1"/>
      <c r="E19" s="130" t="s">
        <v>63</v>
      </c>
      <c r="F19" s="130"/>
      <c r="G19" s="130" t="s">
        <v>66</v>
      </c>
      <c r="H19" s="130"/>
      <c r="I19" s="130" t="s">
        <v>62</v>
      </c>
      <c r="J19" s="130"/>
      <c r="L19" t="s">
        <v>18</v>
      </c>
    </row>
    <row r="20" spans="2:12" ht="14.25" customHeight="1">
      <c r="C20" s="1"/>
      <c r="D20" s="1"/>
      <c r="E20" s="131"/>
      <c r="F20" s="131"/>
      <c r="G20" s="131"/>
      <c r="H20" s="131"/>
      <c r="I20" s="131"/>
      <c r="J20" s="131"/>
    </row>
    <row r="21" spans="2:12">
      <c r="B21" s="1"/>
      <c r="C21" s="1"/>
      <c r="D21" s="1"/>
      <c r="E21" s="73" t="s">
        <v>88</v>
      </c>
      <c r="F21" s="73"/>
      <c r="G21" s="73"/>
      <c r="H21" s="73"/>
      <c r="I21" s="73"/>
      <c r="J21" s="73"/>
      <c r="K21" s="1"/>
    </row>
    <row r="22" spans="2:12">
      <c r="B22" s="1"/>
      <c r="C22" s="1"/>
      <c r="D22" s="1"/>
      <c r="E22" s="73"/>
      <c r="F22" s="73"/>
      <c r="G22" s="73"/>
      <c r="H22" s="73"/>
      <c r="I22" s="73"/>
      <c r="J22" s="73"/>
      <c r="K22" s="1"/>
    </row>
    <row r="23" spans="2:12" ht="22.25" customHeight="1">
      <c r="B23" s="1"/>
      <c r="C23" s="1"/>
      <c r="D23" s="1"/>
    </row>
    <row r="24" spans="2:12">
      <c r="B24" s="1"/>
      <c r="C24" s="1"/>
      <c r="D24" s="1"/>
    </row>
    <row r="25" spans="2:12" ht="14.25" customHeight="1">
      <c r="B25" s="1"/>
      <c r="C25" s="1"/>
      <c r="D25" s="1"/>
    </row>
    <row r="26" spans="2:12">
      <c r="B26" s="1"/>
      <c r="C26" s="1"/>
      <c r="D26" s="1"/>
    </row>
    <row r="27" spans="2:12">
      <c r="B27" s="1"/>
      <c r="C27" s="1"/>
      <c r="D27" s="1"/>
    </row>
    <row r="28" spans="2:12">
      <c r="B28" s="1"/>
      <c r="C28" s="1"/>
      <c r="D28" s="1"/>
    </row>
    <row r="29" spans="2:12">
      <c r="B29" s="1"/>
      <c r="C29" s="1"/>
      <c r="D29" s="1"/>
    </row>
    <row r="30" spans="2:12" ht="14.25" customHeight="1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mergeCells count="51">
    <mergeCell ref="O13:P13"/>
    <mergeCell ref="Q13:R13"/>
    <mergeCell ref="N9:O9"/>
    <mergeCell ref="M13:N13"/>
    <mergeCell ref="S10:T10"/>
    <mergeCell ref="E19:F20"/>
    <mergeCell ref="G19:H20"/>
    <mergeCell ref="I19:J20"/>
    <mergeCell ref="I4:J8"/>
    <mergeCell ref="I9:J13"/>
    <mergeCell ref="G14:H18"/>
    <mergeCell ref="E14:F18"/>
    <mergeCell ref="I14:J18"/>
    <mergeCell ref="G9:H13"/>
    <mergeCell ref="E4:F8"/>
    <mergeCell ref="G4:H8"/>
    <mergeCell ref="E9:F13"/>
    <mergeCell ref="N6:O6"/>
    <mergeCell ref="S6:T6"/>
    <mergeCell ref="N7:O7"/>
    <mergeCell ref="S7:T7"/>
    <mergeCell ref="N5:O5"/>
    <mergeCell ref="S5:T5"/>
    <mergeCell ref="P5:R7"/>
    <mergeCell ref="X6:Z6"/>
    <mergeCell ref="V7:W7"/>
    <mergeCell ref="V4:W4"/>
    <mergeCell ref="X4:AB4"/>
    <mergeCell ref="V5:W5"/>
    <mergeCell ref="X5:Z5"/>
    <mergeCell ref="AA5:AB5"/>
    <mergeCell ref="AA6:AB6"/>
    <mergeCell ref="V6:W6"/>
    <mergeCell ref="X7:Z7"/>
    <mergeCell ref="AA7:AB7"/>
    <mergeCell ref="E21:J22"/>
    <mergeCell ref="B4:B18"/>
    <mergeCell ref="P9:T9"/>
    <mergeCell ref="N11:O11"/>
    <mergeCell ref="P11:R11"/>
    <mergeCell ref="S11:T11"/>
    <mergeCell ref="N12:O12"/>
    <mergeCell ref="P12:R12"/>
    <mergeCell ref="S12:T12"/>
    <mergeCell ref="N4:O4"/>
    <mergeCell ref="P4:T4"/>
    <mergeCell ref="P10:R10"/>
    <mergeCell ref="C14:D18"/>
    <mergeCell ref="C9:D13"/>
    <mergeCell ref="C4:D8"/>
    <mergeCell ref="N10:O10"/>
  </mergeCells>
  <pageMargins left="0.7" right="0.7" top="0.78740157499999996" bottom="0.78740157499999996" header="0.3" footer="0.3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6075-DDBB-FC40-8ADE-646D4553B184}">
  <dimension ref="B3:L23"/>
  <sheetViews>
    <sheetView zoomScale="130" zoomScaleNormal="130" workbookViewId="0">
      <selection activeCell="B3" sqref="B3:L23"/>
    </sheetView>
  </sheetViews>
  <sheetFormatPr baseColWidth="10" defaultRowHeight="15"/>
  <cols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</cols>
  <sheetData>
    <row r="3" spans="2:10">
      <c r="C3" s="59"/>
      <c r="D3" t="s">
        <v>17</v>
      </c>
    </row>
    <row r="4" spans="2:10" ht="16" thickBot="1">
      <c r="C4" s="1"/>
      <c r="D4" s="1"/>
      <c r="E4" s="58"/>
      <c r="F4" s="1"/>
      <c r="G4" s="1"/>
      <c r="H4" s="1"/>
      <c r="I4" s="1"/>
      <c r="J4" s="1"/>
    </row>
    <row r="5" spans="2:10">
      <c r="B5" s="102" t="s">
        <v>94</v>
      </c>
      <c r="C5" s="102" t="s">
        <v>69</v>
      </c>
      <c r="D5" s="125"/>
      <c r="E5" s="168">
        <v>3</v>
      </c>
      <c r="F5" s="157"/>
      <c r="G5" s="138">
        <v>6</v>
      </c>
      <c r="H5" s="139"/>
      <c r="I5" s="132">
        <v>9</v>
      </c>
      <c r="J5" s="133"/>
    </row>
    <row r="6" spans="2:10">
      <c r="B6" s="102"/>
      <c r="C6" s="102"/>
      <c r="D6" s="125"/>
      <c r="E6" s="169"/>
      <c r="F6" s="159"/>
      <c r="G6" s="140"/>
      <c r="H6" s="141"/>
      <c r="I6" s="134"/>
      <c r="J6" s="135"/>
    </row>
    <row r="7" spans="2:10">
      <c r="B7" s="102"/>
      <c r="C7" s="102"/>
      <c r="D7" s="125"/>
      <c r="E7" s="169"/>
      <c r="F7" s="159"/>
      <c r="G7" s="140"/>
      <c r="H7" s="141"/>
      <c r="I7" s="134"/>
      <c r="J7" s="135"/>
    </row>
    <row r="8" spans="2:10">
      <c r="B8" s="102"/>
      <c r="C8" s="102"/>
      <c r="D8" s="125"/>
      <c r="E8" s="169"/>
      <c r="F8" s="159"/>
      <c r="G8" s="140"/>
      <c r="H8" s="141"/>
      <c r="I8" s="134"/>
      <c r="J8" s="135"/>
    </row>
    <row r="9" spans="2:10" ht="16" thickBot="1">
      <c r="B9" s="102"/>
      <c r="C9" s="102"/>
      <c r="D9" s="125"/>
      <c r="E9" s="170"/>
      <c r="F9" s="171"/>
      <c r="G9" s="142"/>
      <c r="H9" s="143"/>
      <c r="I9" s="136"/>
      <c r="J9" s="137"/>
    </row>
    <row r="10" spans="2:10">
      <c r="B10" s="102"/>
      <c r="C10" s="102" t="s">
        <v>68</v>
      </c>
      <c r="D10" s="125"/>
      <c r="E10" s="172">
        <v>2</v>
      </c>
      <c r="F10" s="145"/>
      <c r="G10" s="162">
        <v>4</v>
      </c>
      <c r="H10" s="163"/>
      <c r="I10" s="138">
        <v>6</v>
      </c>
      <c r="J10" s="139"/>
    </row>
    <row r="11" spans="2:10">
      <c r="B11" s="102"/>
      <c r="C11" s="102"/>
      <c r="D11" s="125"/>
      <c r="E11" s="173"/>
      <c r="F11" s="147"/>
      <c r="G11" s="164"/>
      <c r="H11" s="165"/>
      <c r="I11" s="140"/>
      <c r="J11" s="141"/>
    </row>
    <row r="12" spans="2:10">
      <c r="B12" s="102"/>
      <c r="C12" s="102"/>
      <c r="D12" s="125"/>
      <c r="E12" s="173"/>
      <c r="F12" s="147"/>
      <c r="G12" s="164"/>
      <c r="H12" s="165"/>
      <c r="I12" s="140"/>
      <c r="J12" s="141"/>
    </row>
    <row r="13" spans="2:10">
      <c r="B13" s="102"/>
      <c r="C13" s="102"/>
      <c r="D13" s="125"/>
      <c r="E13" s="173"/>
      <c r="F13" s="147"/>
      <c r="G13" s="164"/>
      <c r="H13" s="165"/>
      <c r="I13" s="140"/>
      <c r="J13" s="141"/>
    </row>
    <row r="14" spans="2:10" ht="16" thickBot="1">
      <c r="B14" s="102"/>
      <c r="C14" s="102"/>
      <c r="D14" s="125"/>
      <c r="E14" s="174"/>
      <c r="F14" s="175"/>
      <c r="G14" s="166"/>
      <c r="H14" s="167"/>
      <c r="I14" s="142"/>
      <c r="J14" s="143"/>
    </row>
    <row r="15" spans="2:10">
      <c r="B15" s="102"/>
      <c r="C15" s="102" t="s">
        <v>67</v>
      </c>
      <c r="D15" s="125"/>
      <c r="E15" s="150">
        <v>1</v>
      </c>
      <c r="F15" s="151"/>
      <c r="G15" s="144">
        <v>2</v>
      </c>
      <c r="H15" s="145"/>
      <c r="I15" s="156">
        <v>3</v>
      </c>
      <c r="J15" s="157"/>
    </row>
    <row r="16" spans="2:10">
      <c r="B16" s="102"/>
      <c r="C16" s="102"/>
      <c r="D16" s="125"/>
      <c r="E16" s="152"/>
      <c r="F16" s="153"/>
      <c r="G16" s="146"/>
      <c r="H16" s="147"/>
      <c r="I16" s="158"/>
      <c r="J16" s="159"/>
    </row>
    <row r="17" spans="2:12">
      <c r="B17" s="102"/>
      <c r="C17" s="102"/>
      <c r="D17" s="125"/>
      <c r="E17" s="152"/>
      <c r="F17" s="153"/>
      <c r="G17" s="146"/>
      <c r="H17" s="147"/>
      <c r="I17" s="158"/>
      <c r="J17" s="159"/>
    </row>
    <row r="18" spans="2:12">
      <c r="B18" s="102"/>
      <c r="C18" s="102"/>
      <c r="D18" s="125"/>
      <c r="E18" s="152"/>
      <c r="F18" s="153"/>
      <c r="G18" s="146"/>
      <c r="H18" s="147"/>
      <c r="I18" s="158"/>
      <c r="J18" s="159"/>
    </row>
    <row r="19" spans="2:12" ht="16" thickBot="1">
      <c r="B19" s="102"/>
      <c r="C19" s="102"/>
      <c r="D19" s="125"/>
      <c r="E19" s="154"/>
      <c r="F19" s="155"/>
      <c r="G19" s="148"/>
      <c r="H19" s="149"/>
      <c r="I19" s="160"/>
      <c r="J19" s="161"/>
      <c r="K19" s="57"/>
    </row>
    <row r="20" spans="2:12" ht="16" thickTop="1">
      <c r="C20" s="1"/>
      <c r="D20" s="1"/>
      <c r="E20" s="130" t="s">
        <v>63</v>
      </c>
      <c r="F20" s="130"/>
      <c r="G20" s="130" t="s">
        <v>66</v>
      </c>
      <c r="H20" s="130"/>
      <c r="I20" s="130" t="s">
        <v>62</v>
      </c>
      <c r="J20" s="130"/>
      <c r="L20" t="s">
        <v>18</v>
      </c>
    </row>
    <row r="21" spans="2:12">
      <c r="C21" s="1"/>
      <c r="D21" s="1"/>
      <c r="E21" s="131"/>
      <c r="F21" s="131"/>
      <c r="G21" s="131"/>
      <c r="H21" s="131"/>
      <c r="I21" s="131"/>
      <c r="J21" s="131"/>
    </row>
    <row r="22" spans="2:12">
      <c r="B22" s="1"/>
      <c r="C22" s="1"/>
      <c r="D22" s="1"/>
      <c r="E22" s="73" t="s">
        <v>88</v>
      </c>
      <c r="F22" s="73"/>
      <c r="G22" s="73"/>
      <c r="H22" s="73"/>
      <c r="I22" s="73"/>
      <c r="J22" s="73"/>
      <c r="K22" s="1"/>
    </row>
    <row r="23" spans="2:12">
      <c r="B23" s="1"/>
      <c r="C23" s="1"/>
      <c r="D23" s="1"/>
      <c r="E23" s="73"/>
      <c r="F23" s="73"/>
      <c r="G23" s="73"/>
      <c r="H23" s="73"/>
      <c r="I23" s="73"/>
      <c r="J23" s="73"/>
      <c r="K23" s="1"/>
    </row>
  </sheetData>
  <mergeCells count="17">
    <mergeCell ref="B5:B19"/>
    <mergeCell ref="C5:D9"/>
    <mergeCell ref="E5:F9"/>
    <mergeCell ref="G5:H9"/>
    <mergeCell ref="I5:J9"/>
    <mergeCell ref="C10:D14"/>
    <mergeCell ref="E10:F14"/>
    <mergeCell ref="G10:H14"/>
    <mergeCell ref="I10:J14"/>
    <mergeCell ref="C15:D19"/>
    <mergeCell ref="E22:J23"/>
    <mergeCell ref="E15:F19"/>
    <mergeCell ref="G15:H19"/>
    <mergeCell ref="I15:J19"/>
    <mergeCell ref="E20:F21"/>
    <mergeCell ref="G20:H21"/>
    <mergeCell ref="I20:J21"/>
  </mergeCells>
  <pageMargins left="0.7" right="0.7" top="0.78740157499999996" bottom="0.78740157499999996" header="0.3" footer="0.3"/>
  <pageSetup paperSize="8" scale="18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Risiko</vt:lpstr>
      <vt:lpstr>Übersicht</vt:lpstr>
      <vt:lpstr>Legende</vt:lpstr>
      <vt:lpstr>Matrix</vt:lpstr>
      <vt:lpstr>Matrixverschiebungen</vt:lpstr>
      <vt:lpstr>Legende!Druckbereich</vt:lpstr>
      <vt:lpstr>Matrix!Druckbereich</vt:lpstr>
      <vt:lpstr>Matrixverschiebungen!Druckbereich</vt:lpstr>
      <vt:lpstr>Risiko!Druckbereich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cp:lastPrinted>2019-03-19T14:58:46Z</cp:lastPrinted>
  <dcterms:created xsi:type="dcterms:W3CDTF">2016-11-10T07:21:24Z</dcterms:created>
  <dcterms:modified xsi:type="dcterms:W3CDTF">2019-03-27T10:57:46Z</dcterms:modified>
</cp:coreProperties>
</file>