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69F2B51-F500-4F36-8C4E-E956CC4E8E3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6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6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  <c r="C6" i="1"/>
</calcChain>
</file>

<file path=xl/sharedStrings.xml><?xml version="1.0" encoding="utf-8"?>
<sst xmlns="http://schemas.openxmlformats.org/spreadsheetml/2006/main" count="5" uniqueCount="5">
  <si>
    <t>h in m</t>
  </si>
  <si>
    <t>v in m/s</t>
  </si>
  <si>
    <t>Quellen Formel: Formelsammlung bis zum Abitur / 2003 paetec</t>
  </si>
  <si>
    <t>P in kW</t>
  </si>
  <si>
    <t>Volumenstromin m^3/s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</si>
</sst>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topLeftCell="A4" workbookViewId="0">
      <selection activeCell="K13" sqref="K13"/>
    </sheetView>
  </sheetViews>
  <sheetFormatPr baseColWidth="10" defaultColWidth="8.7265625" defaultRowHeight="14.5" x14ac:dyDescent="0.35"/>
  <cols>
    <col min="2" max="2" width="10.26953125" customWidth="1"/>
    <col min="5" max="5" width="20.7265625" customWidth="1"/>
    <col min="6" max="6" width="8.26953125" customWidth="1"/>
    <col min="11" max="11" width="22.36328125" bestFit="1" customWidth="1"/>
    <col min="12" max="12" width="8.81640625" bestFit="1" customWidth="1"/>
    <col min="13" max="14" width="9.36328125" bestFit="1" customWidth="1"/>
  </cols>
  <sheetData>
    <row r="1" spans="1:14" x14ac:dyDescent="0.35">
      <c r="A1" t="s">
        <v>2</v>
      </c>
    </row>
    <row r="4" spans="1:14" x14ac:dyDescent="0.35">
      <c r="G4" s="3"/>
      <c r="H4" s="3"/>
      <c r="I4" s="3"/>
      <c r="J4" s="3"/>
      <c r="K4" s="3"/>
      <c r="L4" s="3"/>
      <c r="M4" s="3"/>
      <c r="N4" s="3"/>
    </row>
    <row r="5" spans="1:14" x14ac:dyDescent="0.35">
      <c r="B5" s="5" t="s">
        <v>0</v>
      </c>
      <c r="C5" s="7" t="s">
        <v>1</v>
      </c>
      <c r="D5" s="8"/>
      <c r="E5" s="17" t="s">
        <v>4</v>
      </c>
      <c r="F5" s="5">
        <v>0.1</v>
      </c>
      <c r="G5" s="6">
        <v>0.2</v>
      </c>
      <c r="H5" s="7">
        <v>0.3</v>
      </c>
      <c r="I5" s="3"/>
      <c r="J5" s="3"/>
      <c r="K5" s="3"/>
      <c r="L5" s="3"/>
      <c r="M5" s="3"/>
      <c r="N5" s="3"/>
    </row>
    <row r="6" spans="1:14" x14ac:dyDescent="0.35">
      <c r="B6" s="12">
        <v>50</v>
      </c>
      <c r="C6" s="18">
        <f t="shared" ref="C6:C21" si="0">SQRT(2*9.81*B6)</f>
        <v>31.32091952673165</v>
      </c>
      <c r="D6" s="8"/>
      <c r="E6" s="1" t="s">
        <v>3</v>
      </c>
      <c r="F6" s="9">
        <f>(0.5*1000*F$5*C6^2)/1000</f>
        <v>49.05</v>
      </c>
      <c r="G6" s="10">
        <f>(0.5*1000*G$5*C6^2)/1000</f>
        <v>98.1</v>
      </c>
      <c r="H6" s="11">
        <f>(0.5*1000*H$5*C6^2)/1000</f>
        <v>147.15</v>
      </c>
      <c r="I6" s="2"/>
      <c r="J6" s="3"/>
      <c r="K6" s="3"/>
      <c r="L6" s="2"/>
      <c r="M6" s="2"/>
      <c r="N6" s="2"/>
    </row>
    <row r="7" spans="1:14" x14ac:dyDescent="0.35">
      <c r="B7" s="12">
        <v>100</v>
      </c>
      <c r="C7" s="18">
        <f t="shared" si="0"/>
        <v>44.294469180700204</v>
      </c>
      <c r="D7" s="8"/>
      <c r="E7" s="8"/>
      <c r="F7" s="12">
        <f t="shared" ref="F7:F21" si="1">(0.5*1000*F$5*C7^2)/1000</f>
        <v>98.100000000000009</v>
      </c>
      <c r="G7" s="4">
        <f t="shared" ref="G7:G21" si="2">(0.5*1000*G$5*C7^2)/1000</f>
        <v>196.20000000000002</v>
      </c>
      <c r="H7" s="13">
        <f t="shared" ref="H7:H21" si="3">(0.5*1000*H$5*C7^2)/1000</f>
        <v>294.30000000000007</v>
      </c>
      <c r="I7" s="2"/>
      <c r="J7" s="3"/>
      <c r="K7" s="3"/>
      <c r="L7" s="2"/>
      <c r="M7" s="2"/>
      <c r="N7" s="2"/>
    </row>
    <row r="8" spans="1:14" x14ac:dyDescent="0.35">
      <c r="B8" s="12">
        <v>150</v>
      </c>
      <c r="C8" s="18">
        <f t="shared" si="0"/>
        <v>54.249423960075376</v>
      </c>
      <c r="D8" s="8"/>
      <c r="E8" s="8"/>
      <c r="F8" s="12">
        <f t="shared" si="1"/>
        <v>147.15000000000003</v>
      </c>
      <c r="G8" s="4">
        <f t="shared" si="2"/>
        <v>294.30000000000007</v>
      </c>
      <c r="H8" s="13">
        <f t="shared" si="3"/>
        <v>441.45000000000005</v>
      </c>
      <c r="I8" s="2"/>
      <c r="J8" s="3"/>
      <c r="K8" s="3"/>
      <c r="L8" s="2"/>
      <c r="M8" s="2"/>
      <c r="N8" s="2"/>
    </row>
    <row r="9" spans="1:14" x14ac:dyDescent="0.35">
      <c r="B9" s="12">
        <v>200</v>
      </c>
      <c r="C9" s="18">
        <f t="shared" si="0"/>
        <v>62.641839053463301</v>
      </c>
      <c r="D9" s="8"/>
      <c r="E9" s="8"/>
      <c r="F9" s="12">
        <f t="shared" si="1"/>
        <v>196.2</v>
      </c>
      <c r="G9" s="4">
        <f t="shared" si="2"/>
        <v>392.4</v>
      </c>
      <c r="H9" s="13">
        <f t="shared" si="3"/>
        <v>588.6</v>
      </c>
      <c r="I9" s="2"/>
      <c r="J9" s="3"/>
      <c r="K9" s="3"/>
      <c r="L9" s="2"/>
      <c r="M9" s="2"/>
      <c r="N9" s="2"/>
    </row>
    <row r="10" spans="1:14" x14ac:dyDescent="0.35">
      <c r="B10" s="12">
        <v>250</v>
      </c>
      <c r="C10" s="18">
        <f t="shared" si="0"/>
        <v>70.035705179572517</v>
      </c>
      <c r="D10" s="8"/>
      <c r="E10" s="8"/>
      <c r="F10" s="12">
        <f t="shared" si="1"/>
        <v>245.25000000000006</v>
      </c>
      <c r="G10" s="4">
        <f t="shared" si="2"/>
        <v>490.50000000000011</v>
      </c>
      <c r="H10" s="13">
        <f t="shared" si="3"/>
        <v>735.75000000000011</v>
      </c>
      <c r="I10" s="2"/>
      <c r="J10" s="3"/>
      <c r="K10" s="3"/>
      <c r="L10" s="2"/>
      <c r="M10" s="2"/>
      <c r="N10" s="2"/>
    </row>
    <row r="11" spans="1:14" x14ac:dyDescent="0.35">
      <c r="B11" s="12">
        <v>300</v>
      </c>
      <c r="C11" s="18">
        <f t="shared" si="0"/>
        <v>76.720271115266527</v>
      </c>
      <c r="D11" s="8"/>
      <c r="E11" s="8"/>
      <c r="F11" s="12">
        <f t="shared" si="1"/>
        <v>294.29999999999995</v>
      </c>
      <c r="G11" s="4">
        <f t="shared" si="2"/>
        <v>588.59999999999991</v>
      </c>
      <c r="H11" s="13">
        <f t="shared" si="3"/>
        <v>882.89999999999986</v>
      </c>
      <c r="I11" s="2"/>
      <c r="J11" s="3"/>
      <c r="K11" s="3"/>
      <c r="L11" s="2"/>
      <c r="M11" s="2"/>
      <c r="N11" s="2"/>
    </row>
    <row r="12" spans="1:14" x14ac:dyDescent="0.35">
      <c r="B12" s="12">
        <v>350</v>
      </c>
      <c r="C12" s="18">
        <f t="shared" si="0"/>
        <v>82.867363901598807</v>
      </c>
      <c r="D12" s="8"/>
      <c r="E12" s="8"/>
      <c r="F12" s="12">
        <f t="shared" si="1"/>
        <v>343.35000000000008</v>
      </c>
      <c r="G12" s="4">
        <f t="shared" si="2"/>
        <v>686.70000000000016</v>
      </c>
      <c r="H12" s="13">
        <f t="shared" si="3"/>
        <v>1030.0500000000002</v>
      </c>
      <c r="I12" s="2"/>
      <c r="J12" s="3"/>
      <c r="K12" s="3"/>
      <c r="L12" s="2"/>
      <c r="M12" s="2"/>
      <c r="N12" s="2"/>
    </row>
    <row r="13" spans="1:14" x14ac:dyDescent="0.35">
      <c r="B13" s="12">
        <v>400</v>
      </c>
      <c r="C13" s="18">
        <f t="shared" si="0"/>
        <v>88.588938361400409</v>
      </c>
      <c r="D13" s="8"/>
      <c r="E13" s="8"/>
      <c r="F13" s="12">
        <f t="shared" si="1"/>
        <v>392.40000000000003</v>
      </c>
      <c r="G13" s="4">
        <f t="shared" si="2"/>
        <v>784.80000000000007</v>
      </c>
      <c r="H13" s="13">
        <f t="shared" si="3"/>
        <v>1177.2000000000003</v>
      </c>
      <c r="I13" s="2"/>
      <c r="J13" s="3"/>
      <c r="K13" s="3"/>
      <c r="L13" s="2"/>
      <c r="M13" s="2"/>
      <c r="N13" s="2"/>
    </row>
    <row r="14" spans="1:14" x14ac:dyDescent="0.35">
      <c r="B14" s="12">
        <v>450</v>
      </c>
      <c r="C14" s="18">
        <f t="shared" si="0"/>
        <v>93.962758580194958</v>
      </c>
      <c r="D14" s="8"/>
      <c r="E14" s="8"/>
      <c r="F14" s="12">
        <f t="shared" si="1"/>
        <v>441.4500000000001</v>
      </c>
      <c r="G14" s="4">
        <f t="shared" si="2"/>
        <v>882.9000000000002</v>
      </c>
      <c r="H14" s="13">
        <f t="shared" si="3"/>
        <v>1324.3500000000001</v>
      </c>
      <c r="I14" s="2"/>
      <c r="J14" s="3"/>
      <c r="K14" s="3"/>
      <c r="L14" s="2"/>
      <c r="M14" s="2"/>
      <c r="N14" s="2"/>
    </row>
    <row r="15" spans="1:14" x14ac:dyDescent="0.35">
      <c r="B15" s="12">
        <v>500</v>
      </c>
      <c r="C15" s="18">
        <f t="shared" si="0"/>
        <v>99.045444115315064</v>
      </c>
      <c r="D15" s="8"/>
      <c r="E15" s="8"/>
      <c r="F15" s="12">
        <f t="shared" si="1"/>
        <v>490.5</v>
      </c>
      <c r="G15" s="4">
        <f t="shared" si="2"/>
        <v>981</v>
      </c>
      <c r="H15" s="13">
        <f t="shared" si="3"/>
        <v>1471.5</v>
      </c>
      <c r="I15" s="2"/>
      <c r="J15" s="3"/>
      <c r="K15" s="3"/>
      <c r="L15" s="2"/>
      <c r="M15" s="2"/>
      <c r="N15" s="2"/>
    </row>
    <row r="16" spans="1:14" x14ac:dyDescent="0.35">
      <c r="B16" s="12">
        <v>550</v>
      </c>
      <c r="C16" s="18">
        <f t="shared" si="0"/>
        <v>103.87973815908471</v>
      </c>
      <c r="D16" s="8"/>
      <c r="E16" s="8"/>
      <c r="F16" s="12">
        <f t="shared" si="1"/>
        <v>539.54999999999995</v>
      </c>
      <c r="G16" s="4">
        <f t="shared" si="2"/>
        <v>1079.0999999999999</v>
      </c>
      <c r="H16" s="13">
        <f t="shared" si="3"/>
        <v>1618.65</v>
      </c>
      <c r="I16" s="2"/>
      <c r="J16" s="3"/>
      <c r="K16" s="3"/>
      <c r="L16" s="2"/>
      <c r="M16" s="2"/>
      <c r="N16" s="2"/>
    </row>
    <row r="17" spans="2:14" x14ac:dyDescent="0.35">
      <c r="B17" s="12">
        <v>600</v>
      </c>
      <c r="C17" s="18">
        <f t="shared" si="0"/>
        <v>108.49884792015075</v>
      </c>
      <c r="D17" s="8"/>
      <c r="E17" s="8"/>
      <c r="F17" s="12">
        <f t="shared" si="1"/>
        <v>588.60000000000014</v>
      </c>
      <c r="G17" s="4">
        <f t="shared" si="2"/>
        <v>1177.2000000000003</v>
      </c>
      <c r="H17" s="13">
        <f t="shared" si="3"/>
        <v>1765.8000000000002</v>
      </c>
      <c r="I17" s="2"/>
      <c r="J17" s="3"/>
      <c r="K17" s="3"/>
      <c r="L17" s="2"/>
      <c r="M17" s="2"/>
      <c r="N17" s="2"/>
    </row>
    <row r="18" spans="2:14" x14ac:dyDescent="0.35">
      <c r="B18" s="12">
        <v>650</v>
      </c>
      <c r="C18" s="18">
        <f t="shared" si="0"/>
        <v>112.92918134831227</v>
      </c>
      <c r="D18" s="8"/>
      <c r="E18" s="8"/>
      <c r="F18" s="12">
        <f t="shared" si="1"/>
        <v>637.65</v>
      </c>
      <c r="G18" s="4">
        <f t="shared" si="2"/>
        <v>1275.3</v>
      </c>
      <c r="H18" s="13">
        <f t="shared" si="3"/>
        <v>1912.95</v>
      </c>
      <c r="I18" s="2"/>
      <c r="J18" s="3"/>
      <c r="K18" s="3"/>
      <c r="L18" s="2"/>
      <c r="M18" s="2"/>
      <c r="N18" s="2"/>
    </row>
    <row r="19" spans="2:14" x14ac:dyDescent="0.35">
      <c r="B19" s="12">
        <v>700</v>
      </c>
      <c r="C19" s="18">
        <f t="shared" si="0"/>
        <v>117.19214990774766</v>
      </c>
      <c r="D19" s="8"/>
      <c r="E19" s="8"/>
      <c r="F19" s="12">
        <f t="shared" si="1"/>
        <v>686.7</v>
      </c>
      <c r="G19" s="4">
        <f t="shared" si="2"/>
        <v>1373.4</v>
      </c>
      <c r="H19" s="13">
        <f t="shared" si="3"/>
        <v>2060.1</v>
      </c>
      <c r="I19" s="2"/>
      <c r="J19" s="3"/>
      <c r="K19" s="3"/>
      <c r="L19" s="2"/>
      <c r="M19" s="2"/>
      <c r="N19" s="2"/>
    </row>
    <row r="20" spans="2:14" x14ac:dyDescent="0.35">
      <c r="B20" s="12">
        <v>750</v>
      </c>
      <c r="C20" s="18">
        <f t="shared" si="0"/>
        <v>121.30539971493437</v>
      </c>
      <c r="D20" s="8"/>
      <c r="E20" s="8"/>
      <c r="F20" s="12">
        <f t="shared" si="1"/>
        <v>735.74999999999989</v>
      </c>
      <c r="G20" s="4">
        <f t="shared" si="2"/>
        <v>1471.4999999999998</v>
      </c>
      <c r="H20" s="13">
        <f t="shared" si="3"/>
        <v>2207.2499999999995</v>
      </c>
      <c r="I20" s="2"/>
      <c r="J20" s="3"/>
      <c r="K20" s="3"/>
      <c r="L20" s="2"/>
      <c r="M20" s="2"/>
      <c r="N20" s="2"/>
    </row>
    <row r="21" spans="2:14" x14ac:dyDescent="0.35">
      <c r="B21" s="14">
        <v>800</v>
      </c>
      <c r="C21" s="19">
        <f t="shared" si="0"/>
        <v>125.2836781069266</v>
      </c>
      <c r="D21" s="8"/>
      <c r="E21" s="8"/>
      <c r="F21" s="14">
        <f t="shared" si="1"/>
        <v>784.8</v>
      </c>
      <c r="G21" s="15">
        <f t="shared" si="2"/>
        <v>1569.6</v>
      </c>
      <c r="H21" s="16">
        <f t="shared" si="3"/>
        <v>2354.4</v>
      </c>
      <c r="I21" s="2"/>
      <c r="J21" s="3"/>
      <c r="K21" s="3"/>
      <c r="L21" s="2"/>
      <c r="M21" s="2"/>
      <c r="N2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2018-10-17T15:41:25Z</dcterms:modified>
</cp:coreProperties>
</file>