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00202920\Documents\GitHub\Pro1\"/>
    </mc:Choice>
  </mc:AlternateContent>
  <xr:revisionPtr revIDLastSave="0" documentId="10_ncr:100000_{28B2E1EC-B8BB-4621-9803-04240640DEE8}" xr6:coauthVersionLast="31" xr6:coauthVersionMax="40" xr10:uidLastSave="{00000000-0000-0000-0000-000000000000}"/>
  <bookViews>
    <workbookView xWindow="760" yWindow="460" windowWidth="22420" windowHeight="14620" activeTab="2" xr2:uid="{00000000-000D-0000-FFFF-FFFF00000000}"/>
  </bookViews>
  <sheets>
    <sheet name="Recherche-Dokument" sheetId="1" r:id="rId1"/>
    <sheet name="Pflichtenheft org." sheetId="2" r:id="rId2"/>
    <sheet name="Pflichtenheft techn." sheetId="3" r:id="rId3"/>
  </sheets>
  <calcPr calcId="179017"/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<sst xmlns="http://schemas.openxmlformats.org/spreadsheetml/2006/main" count="117" uniqueCount="73">
  <si>
    <t>ILV</t>
  </si>
  <si>
    <t>Recherche-Dokument</t>
  </si>
  <si>
    <t>Woche 1+2</t>
  </si>
  <si>
    <t>Woche 3</t>
  </si>
  <si>
    <t>Zeit in h</t>
  </si>
  <si>
    <t>Beschreibung</t>
  </si>
  <si>
    <t>Pascal</t>
  </si>
  <si>
    <t>- Github eingerichtet
- LaTex eingerichtet + File mit wichtigen Befehlen
- Layout/Design
- Einleitung
- Meine Recherche
- Korrekturen</t>
  </si>
  <si>
    <t>- Master aufgeräumt
- Files die direkt in Master geladen wurden in branch Verbesserung gewechselt
- ILV Tabelle
- Kleine Aenderungen vorgenommen
- Latex Literatur</t>
  </si>
  <si>
    <t>Roni</t>
  </si>
  <si>
    <t>Frank</t>
  </si>
  <si>
    <t>- eigene Recherche
- Textkorrekturen, Feedback
- LateX Kompilierfehler behoben</t>
  </si>
  <si>
    <t>- Quellen für meinen Text eingerichtet
- Fehler im Literaturverzeichnis behoben
- Korrekturlesen</t>
  </si>
  <si>
    <t>Lars</t>
  </si>
  <si>
    <t>Christoph</t>
  </si>
  <si>
    <t>Woche 1</t>
  </si>
  <si>
    <t>Woche 2</t>
  </si>
  <si>
    <t>Protokolle1&amp;2 erstellt + geschrieben                  Recherche</t>
  </si>
  <si>
    <t xml:space="preserve"> -aufschliessen zum Team
- in Thematik einlesen</t>
  </si>
  <si>
    <t>- eigene Recherchen zu "Integration in bestehende Systeme"</t>
  </si>
  <si>
    <t>Recherche Abwassertank/Hebeanlage
Grafik für Risikoanalyse</t>
  </si>
  <si>
    <t>Struktur Pflichtenheft</t>
  </si>
  <si>
    <t>- Recherche Turbokompressor/Netzeinspeisung (1h)
-Projektstrukturplan(1h)
-Struktur Pflichtenheft angepasst (1h)</t>
  </si>
  <si>
    <t>Github</t>
  </si>
  <si>
    <t>Organigramm</t>
  </si>
  <si>
    <t>2,5</t>
  </si>
  <si>
    <t>Organigramm angepasst
Grafik für Risikoanalyse/Risikotabelle</t>
  </si>
  <si>
    <t xml:space="preserve">Protokoll 2 angepasst                                                  zusätzliche Änderung                                                        Vorlage Einladung , ,Recherche Abrasion                                                                        </t>
  </si>
  <si>
    <t>Michel</t>
  </si>
  <si>
    <t>Abrasion Turbine volles/leeres Rohr</t>
  </si>
  <si>
    <t xml:space="preserve"> - Recherchearbeit
 - Zusammenfassung
 - Discord Server</t>
  </si>
  <si>
    <t xml:space="preserve"> - Quellen
 - Verbesserung Recherchearbeit</t>
  </si>
  <si>
    <t>Sitzung Planen (9. November)</t>
  </si>
  <si>
    <t>Projektvereinbarung 0.5h
Inputenc Error wegbringen 0.5h
Gegenlesen 0.5h
Modell recherchieren 0.5h</t>
  </si>
  <si>
    <t>Pflichtenheft technischer Teil</t>
  </si>
  <si>
    <t>Pflichtenheft organisatorischer Teil</t>
  </si>
  <si>
    <t>letzte Woche</t>
  </si>
  <si>
    <t>Vorwochenende</t>
  </si>
  <si>
    <t>Total:</t>
  </si>
  <si>
    <t>Woche 4</t>
  </si>
  <si>
    <t>Woche 5</t>
  </si>
  <si>
    <t>Projektstrukturplan Zeiten eingetragen &amp; addiert, wo möglich</t>
  </si>
  <si>
    <t>Projektstrukturplan</t>
  </si>
  <si>
    <t>Projektbudget</t>
  </si>
  <si>
    <t>1.5</t>
  </si>
  <si>
    <t xml:space="preserve">Pflichtenheft Risikoanalyse Bildqualität verbessern
Projektstrukturplantabellen -&gt; LateX
Projektbudgettabelle vervollstaendigt
</t>
  </si>
  <si>
    <t>Risikoanalysetabelle erstellen</t>
  </si>
  <si>
    <t>KIS gegenlesen, verbessern 0.5h
- Ueberblick.tex 5h
- Modell.tex 1h
- Modell.png 0.5h
- Github diverses. 0.5h</t>
  </si>
  <si>
    <t xml:space="preserve"> -KIS (2h)
- Leistungsberechnung (7h)</t>
  </si>
  <si>
    <t>-Grundstruktur (1h)
- Kleinere Korrekturen(0.8h) + Batchdatei (0.2h)
- KIS (1h)
- Auswertung (6h)
-Berchnungen (1h)</t>
  </si>
  <si>
    <t xml:space="preserve">-Mindmap (2,5)
- Grobkonzept.tex (5h)
</t>
  </si>
  <si>
    <t>- Fehler Korrigiert(1h)
- Berechnungen (3h)
- Recherche kosten(1h)
- Recherche Phater Noster Prinzip(1h)
- Auswertung (1h)</t>
  </si>
  <si>
    <t>- Grobkonzept 2 &amp; 3 (inklusive komplettüberarbeitung nach Voice Sitzung) (5h)
- Mindmap (1.5h)</t>
  </si>
  <si>
    <t xml:space="preserve">- Fehlerbehebung ( 0.5h)
- Ausfüllen der Tabelle für Grobkonzept  + Fehlerbehebung(1h)
- Grobkonzept angepasst und überarbeitet (2.5h)
- Grobkonzept von Roni gegengelesen (0.5h)
- Morphologischer Kasten (1.5h)
- Handskizze für Grobkonzepte (1.5h)
- Recherche Pather Noster (0.5h)
</t>
  </si>
  <si>
    <t>Anpassung Projektbudget (1h)</t>
  </si>
  <si>
    <t>- LateX Tabellenrecherche 1h
- LateX Tabelle erstellt 0.5h
- LateX fehler behoben 0.25h
- Uebersicht Tabellen neu gemacht 2.5h
- Modell.png erstellt mit GIMP 0.5h
-Grobkonzepttabelle verbessert (Design und Inhalt)2h
- Modellgrafik Grobkonzept1 angefangen 1h
- Recherche Tagesgang Trinkwasserverbrauch 1h</t>
  </si>
  <si>
    <t>8.75h</t>
  </si>
  <si>
    <t xml:space="preserve"> -Rechere Minimalwasser Pelton (3h)
- Leistungsberechnung (2h)</t>
  </si>
  <si>
    <t>- Grafiken erstellt für Prinzipien Grobkonzepte (2h)
- Berechnungen Grobkonzept 1 (4h)
- Auswertung beschrieben (1h)</t>
  </si>
  <si>
    <t>+ 1.5 Sitzung</t>
  </si>
  <si>
    <t>- Berechnung Grobkonzept 2 (3h)
- Berechnung Grobkonzept 3 (4h)
- Recherche Minimalwasser Pelton (2h)</t>
  </si>
  <si>
    <t>-Grobkonzept gegenlesen, verbessern (1h)
- Morphologischer Kasten(1.5h)
- Mindmap zusammenfügen&amp; verbesseren( 1h)
- Grobkonzept  und Tabelle vereinheitlich. (3.5)
- Fehlerbehebung ( 1h)</t>
  </si>
  <si>
    <t>- Grafiken Grobkonzept 2&amp;3 erstellt 2.5h
- prov Nutzwertanalyse Tabellen erstellt 2h
- Projektplanung 0.5h
- Ziele besser definiert 1.5h
- Grobkonzept 4 angefangen LateX 0.5h</t>
  </si>
  <si>
    <t>- Projektplanung 0.5h
- Recherche Preis fuer Abwasserrohrmontage 1h
- Nutzwertanalyse  4h
- An den Zielen herumgeschraubt 1.5h</t>
  </si>
  <si>
    <t>- Leistungsberechnung (1h)
- Recherche Generator&amp;Gleichrichter (3h)
- Recherche Peltonturbine (3h)</t>
  </si>
  <si>
    <t xml:space="preserve"> + 2.5 Sitzung</t>
  </si>
  <si>
    <t>- Konzept4 Grafiken angepasst (0.5h)
- Berechnungen Grobkonzpet 2 und 3 (4h)
- Auswertung fertig geschrieben (2h)</t>
  </si>
  <si>
    <t>-Nwa informiert &amp; grundgerüst erstellt(1.5h)
- Tabelle bearbeitet(2h)
- recherch minimalwasserPelton ( 2h)
-  Grobkonzept(2)
- Risikoanalyse ( 1h)</t>
  </si>
  <si>
    <t>-recherche wechselrichter (2h)
- Tabelle bearbeitet/kostenzusammenstellung (2h)
- recherch Pelton/wasserrad (2)
-  Grobkonzept 1/4 angepasst (1)
- Risikoanalyse ( 1h)</t>
  </si>
  <si>
    <t xml:space="preserve">-Recherche Wechselrichter/gleichrichter()
-  Förderungsanlage/Wechselrichter beschrieben()
- 
-  
- </t>
  </si>
  <si>
    <t>-Rechere Generator, Getriebe, Gleichrichter, Konverter (6h)</t>
  </si>
  <si>
    <t>- Detailkonzept erstellt und beschrieben (0.5h)
- Recherche Kettenförderer (2h)
- Grafiken gesucht und angepasst (0.5h)
- Detailkonzept Kettenförderer beschriebn (1h)
- Kostenrecherche Kettenförderer (1h)
- Korrekturlesen (1h)</t>
  </si>
  <si>
    <t xml:space="preserve">- Grobkonzept überarbeitet (3h)
- Recherchiert (1h)
- Detailkonzept erweitert(0.5h)
- Beschrieben was muss noch gemacht werden und AP daraus geschlossen und verteilt (1h)
- Kontrollsystem Komponente herausgesucht (1h)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</si>
</sst>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b/>
      <sz val="18"/>
      <color rgb="FF000000"/>
      <name val="Calibri"/>
      <family val="2"/>
    </font>
    <font>
      <u/>
      <sz val="14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FFFFCC"/>
      </patternFill>
    </fill>
  </fills>
  <borders count="3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49" fontId="0" fillId="0" borderId="8" xfId="0" applyNumberFormat="1" applyFont="1" applyBorder="1" applyAlignment="1">
      <alignment vertical="top" wrapText="1"/>
    </xf>
    <xf numFmtId="0" fontId="0" fillId="0" borderId="9" xfId="0" applyFont="1" applyBorder="1" applyAlignment="1">
      <alignment horizontal="center" vertical="center"/>
    </xf>
    <xf numFmtId="49" fontId="0" fillId="0" borderId="10" xfId="0" applyNumberFormat="1" applyFont="1" applyBorder="1" applyAlignment="1">
      <alignment vertical="top" wrapText="1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vertical="top" wrapText="1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vertical="top" wrapText="1"/>
    </xf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8" xfId="0" applyFont="1" applyBorder="1" applyAlignment="1">
      <alignment vertical="top" wrapText="1"/>
    </xf>
    <xf numFmtId="0" fontId="0" fillId="0" borderId="19" xfId="0" applyFont="1" applyBorder="1" applyAlignment="1">
      <alignment horizontal="center" vertical="center"/>
    </xf>
    <xf numFmtId="0" fontId="0" fillId="0" borderId="20" xfId="0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0" fillId="0" borderId="10" xfId="0" applyFont="1" applyBorder="1" applyAlignment="1">
      <alignment vertical="top" wrapText="1"/>
    </xf>
    <xf numFmtId="0" fontId="0" fillId="0" borderId="13" xfId="0" applyFont="1" applyBorder="1" applyAlignment="1">
      <alignment vertical="center" wrapText="1"/>
    </xf>
    <xf numFmtId="49" fontId="0" fillId="0" borderId="20" xfId="0" applyNumberFormat="1" applyFont="1" applyBorder="1" applyAlignment="1">
      <alignment vertical="top" wrapText="1"/>
    </xf>
    <xf numFmtId="0" fontId="0" fillId="0" borderId="21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23" xfId="0" applyFont="1" applyBorder="1" applyAlignment="1">
      <alignment vertical="top" wrapText="1"/>
    </xf>
    <xf numFmtId="0" fontId="0" fillId="0" borderId="24" xfId="0" applyFont="1" applyBorder="1" applyAlignment="1">
      <alignment horizontal="center" vertical="center"/>
    </xf>
    <xf numFmtId="0" fontId="0" fillId="0" borderId="25" xfId="0" applyFont="1" applyBorder="1" applyAlignment="1">
      <alignment vertical="top" wrapText="1"/>
    </xf>
    <xf numFmtId="49" fontId="0" fillId="0" borderId="27" xfId="0" applyNumberFormat="1" applyFont="1" applyBorder="1" applyAlignment="1">
      <alignment vertical="top" wrapText="1"/>
    </xf>
    <xf numFmtId="49" fontId="0" fillId="0" borderId="28" xfId="0" applyNumberFormat="1" applyFont="1" applyBorder="1" applyAlignment="1">
      <alignment vertical="top" wrapText="1"/>
    </xf>
    <xf numFmtId="49" fontId="0" fillId="0" borderId="29" xfId="0" applyNumberFormat="1" applyFont="1" applyBorder="1" applyAlignment="1">
      <alignment vertical="top" wrapText="1"/>
    </xf>
    <xf numFmtId="49" fontId="0" fillId="0" borderId="30" xfId="0" applyNumberFormat="1" applyFont="1" applyBorder="1" applyAlignment="1">
      <alignment vertical="top" wrapText="1"/>
    </xf>
    <xf numFmtId="49" fontId="0" fillId="0" borderId="13" xfId="0" applyNumberFormat="1" applyFont="1" applyBorder="1" applyAlignment="1">
      <alignment vertical="top" wrapText="1"/>
    </xf>
    <xf numFmtId="49" fontId="0" fillId="0" borderId="23" xfId="0" applyNumberFormat="1" applyFont="1" applyBorder="1" applyAlignment="1">
      <alignment vertical="top" wrapText="1"/>
    </xf>
    <xf numFmtId="49" fontId="0" fillId="0" borderId="18" xfId="0" applyNumberFormat="1" applyFont="1" applyBorder="1" applyAlignment="1">
      <alignment vertical="top" wrapText="1"/>
    </xf>
    <xf numFmtId="49" fontId="0" fillId="0" borderId="15" xfId="0" applyNumberFormat="1" applyFont="1" applyBorder="1" applyAlignment="1">
      <alignment vertical="top" wrapText="1"/>
    </xf>
    <xf numFmtId="49" fontId="0" fillId="0" borderId="25" xfId="0" applyNumberFormat="1" applyFont="1" applyBorder="1" applyAlignment="1">
      <alignment vertical="top" wrapText="1"/>
    </xf>
    <xf numFmtId="0" fontId="0" fillId="0" borderId="0" xfId="0" applyAlignment="1">
      <alignment horizontal="left"/>
    </xf>
    <xf numFmtId="49" fontId="0" fillId="0" borderId="0" xfId="0" applyNumberFormat="1"/>
    <xf numFmtId="49" fontId="0" fillId="0" borderId="13" xfId="0" applyNumberFormat="1" applyBorder="1" applyAlignment="1">
      <alignment vertical="top" wrapText="1"/>
    </xf>
    <xf numFmtId="0" fontId="0" fillId="2" borderId="1" xfId="0" applyFont="1" applyFill="1" applyBorder="1" applyAlignment="1">
      <alignment horizontal="center"/>
    </xf>
    <xf numFmtId="0" fontId="0" fillId="2" borderId="26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14" fontId="0" fillId="2" borderId="2" xfId="0" applyNumberFormat="1" applyFont="1" applyFill="1" applyBorder="1" applyAlignment="1">
      <alignment horizontal="center"/>
    </xf>
    <xf numFmtId="14" fontId="0" fillId="2" borderId="1" xfId="0" applyNumberFormat="1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6"/>
  <sheetViews>
    <sheetView topLeftCell="A8" zoomScaleNormal="100" zoomScalePageLayoutView="60" workbookViewId="0">
      <selection activeCell="H11" sqref="H11"/>
    </sheetView>
  </sheetViews>
  <sheetFormatPr baseColWidth="10" defaultColWidth="8.81640625" defaultRowHeight="14.5" x14ac:dyDescent="0.35"/>
  <cols>
    <col min="1" max="1" width="9.453125"/>
    <col min="2" max="2" width="13.453125"/>
    <col min="3" max="3" width="12.1796875"/>
    <col min="4" max="4" width="38.453125" customWidth="1"/>
    <col min="5" max="5" width="10.453125"/>
    <col min="6" max="6" width="38.453125" customWidth="1"/>
    <col min="7" max="7" width="9.453125"/>
    <col min="8" max="8" width="38.453125" customWidth="1"/>
    <col min="9" max="9" width="9.453125"/>
    <col min="10" max="10" width="28.453125" customWidth="1"/>
    <col min="11" max="256" width="9.453125"/>
    <col min="257" max="1025" width="11.453125"/>
  </cols>
  <sheetData>
    <row r="2" spans="2:10" ht="23.5" x14ac:dyDescent="0.55000000000000004">
      <c r="B2" s="1" t="s">
        <v>0</v>
      </c>
    </row>
    <row r="5" spans="2:10" ht="18.5" x14ac:dyDescent="0.45">
      <c r="B5" s="2" t="s">
        <v>1</v>
      </c>
    </row>
    <row r="6" spans="2:10" ht="15" thickBot="1" x14ac:dyDescent="0.4"/>
    <row r="7" spans="2:10" ht="15" thickTop="1" x14ac:dyDescent="0.35">
      <c r="C7" s="42" t="s">
        <v>2</v>
      </c>
      <c r="D7" s="42"/>
      <c r="E7" s="43" t="s">
        <v>3</v>
      </c>
      <c r="F7" s="44"/>
      <c r="G7" s="43" t="s">
        <v>39</v>
      </c>
      <c r="H7" s="44"/>
      <c r="I7" s="43" t="s">
        <v>40</v>
      </c>
      <c r="J7" s="44"/>
    </row>
    <row r="8" spans="2:10" ht="15" thickBot="1" x14ac:dyDescent="0.4">
      <c r="C8" s="3" t="s">
        <v>4</v>
      </c>
      <c r="D8" s="4" t="s">
        <v>5</v>
      </c>
      <c r="E8" s="5" t="s">
        <v>4</v>
      </c>
      <c r="F8" s="4" t="s">
        <v>5</v>
      </c>
      <c r="G8" s="5" t="s">
        <v>4</v>
      </c>
      <c r="H8" s="4" t="s">
        <v>5</v>
      </c>
      <c r="I8" s="5" t="s">
        <v>4</v>
      </c>
      <c r="J8" s="4" t="s">
        <v>5</v>
      </c>
    </row>
    <row r="9" spans="2:10" ht="102" thickTop="1" x14ac:dyDescent="0.35">
      <c r="B9" s="6" t="s">
        <v>6</v>
      </c>
      <c r="C9" s="7">
        <v>12</v>
      </c>
      <c r="D9" s="8" t="s">
        <v>7</v>
      </c>
      <c r="E9" s="9">
        <v>3.5</v>
      </c>
      <c r="F9" s="10" t="s">
        <v>8</v>
      </c>
      <c r="G9" s="9"/>
      <c r="H9" s="10"/>
      <c r="I9" s="9"/>
      <c r="J9" s="10"/>
    </row>
    <row r="10" spans="2:10" ht="43.5" x14ac:dyDescent="0.35">
      <c r="B10" s="11" t="s">
        <v>9</v>
      </c>
      <c r="C10" s="12">
        <v>7</v>
      </c>
      <c r="D10" s="23" t="s">
        <v>17</v>
      </c>
      <c r="E10" s="14">
        <v>6</v>
      </c>
      <c r="F10" s="15" t="s">
        <v>27</v>
      </c>
      <c r="G10" s="14"/>
      <c r="H10" s="15"/>
      <c r="I10" s="14"/>
      <c r="J10" s="15"/>
    </row>
    <row r="11" spans="2:10" ht="43.5" x14ac:dyDescent="0.35">
      <c r="B11" s="11" t="s">
        <v>10</v>
      </c>
      <c r="C11" s="12">
        <v>8</v>
      </c>
      <c r="D11" s="13" t="s">
        <v>11</v>
      </c>
      <c r="E11" s="14">
        <v>3</v>
      </c>
      <c r="F11" s="15" t="s">
        <v>12</v>
      </c>
      <c r="G11" s="14">
        <v>0.2</v>
      </c>
      <c r="H11" s="15" t="s">
        <v>41</v>
      </c>
      <c r="I11" s="14"/>
      <c r="J11" s="15"/>
    </row>
    <row r="12" spans="2:10" ht="43.5" x14ac:dyDescent="0.35">
      <c r="B12" s="11" t="s">
        <v>13</v>
      </c>
      <c r="C12" s="12">
        <v>10</v>
      </c>
      <c r="D12" s="13" t="s">
        <v>30</v>
      </c>
      <c r="E12" s="14">
        <v>3.5</v>
      </c>
      <c r="F12" s="15" t="s">
        <v>31</v>
      </c>
      <c r="G12" s="14"/>
      <c r="H12" s="15"/>
      <c r="I12" s="14"/>
      <c r="J12" s="15"/>
    </row>
    <row r="13" spans="2:10" ht="29.5" thickBot="1" x14ac:dyDescent="0.4">
      <c r="B13" s="16" t="s">
        <v>14</v>
      </c>
      <c r="C13" s="19">
        <v>4</v>
      </c>
      <c r="D13" s="20" t="s">
        <v>18</v>
      </c>
      <c r="E13" s="19">
        <v>4</v>
      </c>
      <c r="F13" s="24" t="s">
        <v>19</v>
      </c>
      <c r="G13" s="19"/>
      <c r="H13" s="24"/>
      <c r="I13" s="19"/>
      <c r="J13" s="24"/>
    </row>
    <row r="16" spans="2:10" x14ac:dyDescent="0.35">
      <c r="C16" t="s">
        <v>38</v>
      </c>
      <c r="D16" s="39">
        <f>C9+C10+C11+C12+C13+E9+E10+E11+E12+E13</f>
        <v>61</v>
      </c>
    </row>
  </sheetData>
  <mergeCells count="4">
    <mergeCell ref="C7:D7"/>
    <mergeCell ref="E7:F7"/>
    <mergeCell ref="G7:H7"/>
    <mergeCell ref="I7:J7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&amp;C&amp;"Arial,Regular"&amp;10&amp;A</oddHeader>
    <oddFooter>&amp;C&amp;"Arial,Regular"&amp;10Page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14"/>
  <sheetViews>
    <sheetView topLeftCell="A8" zoomScaleNormal="100" zoomScalePageLayoutView="60" workbookViewId="0">
      <selection activeCell="D21" sqref="D21"/>
    </sheetView>
  </sheetViews>
  <sheetFormatPr baseColWidth="10" defaultColWidth="8.81640625" defaultRowHeight="14.5" x14ac:dyDescent="0.35"/>
  <cols>
    <col min="1" max="1" width="9.453125"/>
    <col min="2" max="2" width="13.453125"/>
    <col min="3" max="3" width="12.1796875"/>
    <col min="4" max="4" width="39.81640625"/>
    <col min="5" max="5" width="10.453125"/>
    <col min="6" max="6" width="40.453125" customWidth="1"/>
    <col min="7" max="7" width="9.453125"/>
    <col min="8" max="8" width="39.81640625"/>
    <col min="9" max="254" width="9.453125"/>
    <col min="255" max="1023" width="11.453125"/>
  </cols>
  <sheetData>
    <row r="2" spans="2:8" ht="23.5" x14ac:dyDescent="0.55000000000000004">
      <c r="B2" s="1" t="s">
        <v>0</v>
      </c>
    </row>
    <row r="5" spans="2:8" ht="18.5" x14ac:dyDescent="0.45">
      <c r="B5" s="2" t="s">
        <v>35</v>
      </c>
    </row>
    <row r="6" spans="2:8" ht="15" thickBot="1" x14ac:dyDescent="0.4"/>
    <row r="7" spans="2:8" ht="15" thickTop="1" x14ac:dyDescent="0.35">
      <c r="C7" s="42" t="s">
        <v>15</v>
      </c>
      <c r="D7" s="42"/>
      <c r="E7" s="45" t="s">
        <v>16</v>
      </c>
      <c r="F7" s="45"/>
      <c r="G7" s="43" t="s">
        <v>3</v>
      </c>
      <c r="H7" s="44"/>
    </row>
    <row r="8" spans="2:8" ht="15" thickBot="1" x14ac:dyDescent="0.4">
      <c r="C8" s="3" t="s">
        <v>4</v>
      </c>
      <c r="D8" s="4" t="s">
        <v>5</v>
      </c>
      <c r="E8" s="5" t="s">
        <v>4</v>
      </c>
      <c r="F8" s="4" t="s">
        <v>5</v>
      </c>
      <c r="G8" s="5" t="s">
        <v>4</v>
      </c>
      <c r="H8" s="4" t="s">
        <v>5</v>
      </c>
    </row>
    <row r="9" spans="2:8" ht="58.5" thickTop="1" x14ac:dyDescent="0.35">
      <c r="B9" s="6" t="s">
        <v>6</v>
      </c>
      <c r="C9" s="7">
        <v>0.5</v>
      </c>
      <c r="D9" s="21" t="s">
        <v>23</v>
      </c>
      <c r="E9" s="9">
        <v>3</v>
      </c>
      <c r="F9" s="10" t="s">
        <v>22</v>
      </c>
      <c r="G9" s="9"/>
      <c r="H9" s="22"/>
    </row>
    <row r="10" spans="2:8" ht="29" x14ac:dyDescent="0.35">
      <c r="B10" s="11" t="s">
        <v>9</v>
      </c>
      <c r="C10" s="12">
        <v>1</v>
      </c>
      <c r="D10" s="13" t="s">
        <v>24</v>
      </c>
      <c r="E10" s="14" t="s">
        <v>25</v>
      </c>
      <c r="F10" s="15" t="s">
        <v>26</v>
      </c>
      <c r="G10" s="14">
        <v>2</v>
      </c>
      <c r="H10" s="15" t="s">
        <v>46</v>
      </c>
    </row>
    <row r="11" spans="2:8" ht="72.5" x14ac:dyDescent="0.35">
      <c r="B11" s="11" t="s">
        <v>10</v>
      </c>
      <c r="C11" s="12">
        <v>1</v>
      </c>
      <c r="D11" s="13" t="s">
        <v>32</v>
      </c>
      <c r="E11" s="14">
        <v>2</v>
      </c>
      <c r="F11" s="15" t="s">
        <v>33</v>
      </c>
      <c r="G11" s="14">
        <v>5</v>
      </c>
      <c r="H11" s="15" t="s">
        <v>45</v>
      </c>
    </row>
    <row r="12" spans="2:8" ht="29" x14ac:dyDescent="0.35">
      <c r="B12" s="11" t="s">
        <v>13</v>
      </c>
      <c r="C12" s="12">
        <v>1.5</v>
      </c>
      <c r="D12" s="13" t="s">
        <v>21</v>
      </c>
      <c r="E12" s="14">
        <v>2</v>
      </c>
      <c r="F12" s="15" t="s">
        <v>20</v>
      </c>
      <c r="G12" s="14"/>
      <c r="H12" s="15"/>
    </row>
    <row r="13" spans="2:8" x14ac:dyDescent="0.35">
      <c r="B13" s="25" t="s">
        <v>28</v>
      </c>
      <c r="C13" s="26"/>
      <c r="D13" s="27"/>
      <c r="E13" s="28">
        <v>5</v>
      </c>
      <c r="F13" s="29" t="s">
        <v>29</v>
      </c>
      <c r="G13" s="28"/>
      <c r="H13" s="29"/>
    </row>
    <row r="14" spans="2:8" ht="15" thickBot="1" x14ac:dyDescent="0.4">
      <c r="B14" s="16" t="s">
        <v>14</v>
      </c>
      <c r="C14" s="17">
        <v>3</v>
      </c>
      <c r="D14" s="18" t="s">
        <v>42</v>
      </c>
      <c r="E14" s="19" t="s">
        <v>44</v>
      </c>
      <c r="F14" s="20" t="s">
        <v>43</v>
      </c>
      <c r="G14" s="19"/>
      <c r="H14" s="20"/>
    </row>
  </sheetData>
  <mergeCells count="3">
    <mergeCell ref="C7:D7"/>
    <mergeCell ref="E7:F7"/>
    <mergeCell ref="G7:H7"/>
  </mergeCells>
  <pageMargins left="0.78749999999999998" right="0.78749999999999998" top="1.0249999999999999" bottom="1.0249999999999999" header="0.78749999999999998" footer="0.78749999999999998"/>
  <pageSetup paperSize="9" orientation="portrait" r:id="rId1"/>
  <headerFooter>
    <oddHeader>&amp;C&amp;"Arial,Regular"&amp;10&amp;A</oddHeader>
    <oddFooter>&amp;C&amp;"Arial,Regular"&amp;10Page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C6BD5-5ABE-4D8C-801F-E911E9F1C8D7}">
  <dimension ref="B3:T14"/>
  <sheetViews>
    <sheetView tabSelected="1" topLeftCell="G1" zoomScale="55" zoomScaleNormal="55" workbookViewId="0">
      <selection activeCell="P7" sqref="P7"/>
    </sheetView>
  </sheetViews>
  <sheetFormatPr baseColWidth="10" defaultColWidth="11.453125" defaultRowHeight="14.5" x14ac:dyDescent="0.35"/>
  <cols>
    <col min="3" max="3" width="13.453125" customWidth="1"/>
    <col min="4" max="4" width="40.453125" customWidth="1"/>
    <col min="5" max="5" width="13.453125" customWidth="1"/>
    <col min="6" max="6" width="40.453125" customWidth="1"/>
    <col min="7" max="7" width="13.453125" customWidth="1"/>
    <col min="8" max="8" width="39.453125" customWidth="1"/>
    <col min="9" max="9" width="13.453125" customWidth="1"/>
    <col min="10" max="10" width="39.453125" customWidth="1"/>
    <col min="11" max="11" width="13.453125" customWidth="1"/>
    <col min="12" max="12" width="39.453125" customWidth="1"/>
    <col min="13" max="13" width="13.453125" customWidth="1"/>
    <col min="14" max="14" width="39.453125" customWidth="1"/>
    <col min="15" max="15" width="13.453125" customWidth="1"/>
    <col min="16" max="16" width="39.453125" customWidth="1"/>
    <col min="17" max="17" width="13.453125" customWidth="1"/>
    <col min="18" max="18" width="39.453125" customWidth="1"/>
    <col min="19" max="19" width="13.453125" customWidth="1"/>
    <col min="20" max="20" width="39.453125" customWidth="1"/>
  </cols>
  <sheetData>
    <row r="3" spans="2:20" ht="18.5" x14ac:dyDescent="0.45">
      <c r="B3" s="2" t="s">
        <v>34</v>
      </c>
    </row>
    <row r="4" spans="2:20" ht="15" thickBot="1" x14ac:dyDescent="0.4"/>
    <row r="5" spans="2:20" ht="15" thickTop="1" x14ac:dyDescent="0.35">
      <c r="C5" s="47" t="s">
        <v>37</v>
      </c>
      <c r="D5" s="42"/>
      <c r="E5" s="47">
        <v>43430</v>
      </c>
      <c r="F5" s="42"/>
      <c r="G5" s="46">
        <v>43431</v>
      </c>
      <c r="H5" s="45"/>
      <c r="I5" s="46">
        <v>43432</v>
      </c>
      <c r="J5" s="45"/>
      <c r="K5" s="46">
        <v>43433</v>
      </c>
      <c r="L5" s="45"/>
      <c r="M5" s="46">
        <v>43434</v>
      </c>
      <c r="N5" s="45"/>
      <c r="O5" s="46">
        <v>43435</v>
      </c>
      <c r="P5" s="45"/>
      <c r="Q5" s="46">
        <v>43436</v>
      </c>
      <c r="R5" s="45"/>
      <c r="S5" s="46" t="s">
        <v>36</v>
      </c>
      <c r="T5" s="45"/>
    </row>
    <row r="6" spans="2:20" ht="15" thickBot="1" x14ac:dyDescent="0.4">
      <c r="C6" s="3" t="s">
        <v>4</v>
      </c>
      <c r="D6" s="4" t="s">
        <v>5</v>
      </c>
      <c r="E6" s="3" t="s">
        <v>4</v>
      </c>
      <c r="F6" s="4" t="s">
        <v>5</v>
      </c>
      <c r="G6" s="5" t="s">
        <v>4</v>
      </c>
      <c r="H6" s="4" t="s">
        <v>5</v>
      </c>
      <c r="I6" s="5" t="s">
        <v>4</v>
      </c>
      <c r="J6" s="4" t="s">
        <v>5</v>
      </c>
      <c r="K6" s="5" t="s">
        <v>4</v>
      </c>
      <c r="L6" s="4" t="s">
        <v>5</v>
      </c>
      <c r="M6" s="5" t="s">
        <v>4</v>
      </c>
      <c r="N6" s="4" t="s">
        <v>5</v>
      </c>
      <c r="O6" s="5" t="s">
        <v>4</v>
      </c>
      <c r="P6" s="4" t="s">
        <v>5</v>
      </c>
      <c r="Q6" s="5" t="s">
        <v>4</v>
      </c>
      <c r="R6" s="4" t="s">
        <v>5</v>
      </c>
      <c r="S6" s="5" t="s">
        <v>4</v>
      </c>
      <c r="T6" s="4" t="s">
        <v>5</v>
      </c>
    </row>
    <row r="7" spans="2:20" ht="131" thickTop="1" x14ac:dyDescent="0.35">
      <c r="B7" s="6" t="s">
        <v>6</v>
      </c>
      <c r="C7" s="12"/>
      <c r="D7" s="12"/>
      <c r="E7" s="7">
        <v>10</v>
      </c>
      <c r="F7" s="30" t="s">
        <v>49</v>
      </c>
      <c r="G7" s="9">
        <v>7</v>
      </c>
      <c r="H7" s="10" t="s">
        <v>51</v>
      </c>
      <c r="I7" s="9">
        <v>7</v>
      </c>
      <c r="J7" s="10" t="s">
        <v>58</v>
      </c>
      <c r="K7" s="9">
        <v>6.5</v>
      </c>
      <c r="L7" s="10" t="s">
        <v>66</v>
      </c>
      <c r="M7" s="9">
        <v>7</v>
      </c>
      <c r="N7" s="10" t="s">
        <v>71</v>
      </c>
      <c r="O7" s="9">
        <v>6.5</v>
      </c>
      <c r="P7" s="10" t="s">
        <v>72</v>
      </c>
      <c r="Q7" s="9"/>
      <c r="R7" s="10"/>
      <c r="S7" s="9"/>
      <c r="T7" s="10"/>
    </row>
    <row r="8" spans="2:20" ht="101.5" x14ac:dyDescent="0.35">
      <c r="B8" s="11" t="s">
        <v>9</v>
      </c>
      <c r="C8" s="12"/>
      <c r="D8" s="31"/>
      <c r="E8" s="12">
        <v>7.5</v>
      </c>
      <c r="F8" s="34" t="s">
        <v>50</v>
      </c>
      <c r="G8" s="14">
        <v>7.5</v>
      </c>
      <c r="H8" s="34" t="s">
        <v>61</v>
      </c>
      <c r="I8" s="14">
        <v>8.5</v>
      </c>
      <c r="J8" s="34" t="s">
        <v>67</v>
      </c>
      <c r="K8" s="14">
        <v>8</v>
      </c>
      <c r="L8" s="34" t="s">
        <v>68</v>
      </c>
      <c r="M8" s="14"/>
      <c r="N8" s="41" t="s">
        <v>69</v>
      </c>
      <c r="O8" s="14"/>
      <c r="P8" s="41"/>
      <c r="Q8" s="14"/>
      <c r="R8" s="41"/>
      <c r="S8" s="14"/>
      <c r="T8" s="37"/>
    </row>
    <row r="9" spans="2:20" ht="145" x14ac:dyDescent="0.35">
      <c r="B9" s="11" t="s">
        <v>10</v>
      </c>
      <c r="C9" s="12"/>
      <c r="D9" s="31"/>
      <c r="E9" s="12">
        <v>7.5</v>
      </c>
      <c r="F9" s="34" t="s">
        <v>47</v>
      </c>
      <c r="G9" s="14" t="s">
        <v>56</v>
      </c>
      <c r="H9" s="37" t="s">
        <v>55</v>
      </c>
      <c r="I9" s="14">
        <v>7</v>
      </c>
      <c r="J9" s="37" t="s">
        <v>62</v>
      </c>
      <c r="K9" s="14">
        <v>7</v>
      </c>
      <c r="L9" s="37" t="s">
        <v>63</v>
      </c>
      <c r="M9" s="14"/>
      <c r="N9" s="37"/>
      <c r="O9" s="14"/>
      <c r="P9" s="37"/>
      <c r="Q9" s="14"/>
      <c r="R9" s="37"/>
      <c r="S9" s="14"/>
      <c r="T9" s="37"/>
    </row>
    <row r="10" spans="2:20" ht="145" x14ac:dyDescent="0.35">
      <c r="B10" s="11" t="s">
        <v>13</v>
      </c>
      <c r="C10" s="12"/>
      <c r="D10" s="31" t="s">
        <v>54</v>
      </c>
      <c r="E10" s="12">
        <v>7.5</v>
      </c>
      <c r="F10" s="34" t="s">
        <v>52</v>
      </c>
      <c r="G10" s="14">
        <v>8</v>
      </c>
      <c r="H10" s="34" t="s">
        <v>53</v>
      </c>
      <c r="I10" s="14"/>
      <c r="J10" s="37"/>
      <c r="K10" s="14"/>
      <c r="L10" s="37"/>
      <c r="M10" s="14"/>
      <c r="N10" s="37"/>
      <c r="O10" s="14"/>
      <c r="P10" s="37"/>
      <c r="Q10" s="14"/>
      <c r="R10" s="37"/>
      <c r="S10" s="14"/>
      <c r="T10" s="37"/>
    </row>
    <row r="11" spans="2:20" ht="43.5" x14ac:dyDescent="0.35">
      <c r="B11" s="25" t="s">
        <v>28</v>
      </c>
      <c r="C11" s="26"/>
      <c r="D11" s="32"/>
      <c r="E11" s="26">
        <v>9</v>
      </c>
      <c r="F11" s="35" t="s">
        <v>48</v>
      </c>
      <c r="G11" s="28">
        <v>5</v>
      </c>
      <c r="H11" s="38" t="s">
        <v>57</v>
      </c>
      <c r="I11" s="28">
        <v>9</v>
      </c>
      <c r="J11" s="38" t="s">
        <v>60</v>
      </c>
      <c r="K11" s="28">
        <v>7</v>
      </c>
      <c r="L11" s="38" t="s">
        <v>64</v>
      </c>
      <c r="M11" s="28">
        <v>6</v>
      </c>
      <c r="N11" s="38" t="s">
        <v>70</v>
      </c>
      <c r="O11" s="28"/>
      <c r="P11" s="38"/>
      <c r="Q11" s="28"/>
      <c r="R11" s="38"/>
      <c r="S11" s="28"/>
      <c r="T11" s="38"/>
    </row>
    <row r="12" spans="2:20" ht="15" thickBot="1" x14ac:dyDescent="0.4">
      <c r="B12" s="16" t="s">
        <v>14</v>
      </c>
      <c r="C12" s="17"/>
      <c r="D12" s="33"/>
      <c r="E12" s="17"/>
      <c r="F12" s="36"/>
      <c r="G12" s="19"/>
      <c r="H12" s="24"/>
      <c r="I12" s="19"/>
      <c r="J12" s="24"/>
      <c r="K12" s="19"/>
      <c r="L12" s="24"/>
      <c r="M12" s="19"/>
      <c r="N12" s="24"/>
      <c r="O12" s="19"/>
      <c r="P12" s="24"/>
      <c r="Q12" s="19"/>
      <c r="R12" s="24"/>
      <c r="S12" s="19"/>
      <c r="T12" s="24"/>
    </row>
    <row r="14" spans="2:20" x14ac:dyDescent="0.35">
      <c r="H14" s="40" t="s">
        <v>59</v>
      </c>
      <c r="I14" s="40"/>
      <c r="J14" s="40" t="s">
        <v>59</v>
      </c>
      <c r="L14" t="s">
        <v>65</v>
      </c>
    </row>
  </sheetData>
  <mergeCells count="9">
    <mergeCell ref="Q5:R5"/>
    <mergeCell ref="S5:T5"/>
    <mergeCell ref="M5:N5"/>
    <mergeCell ref="O5:P5"/>
    <mergeCell ref="C5:D5"/>
    <mergeCell ref="E5:F5"/>
    <mergeCell ref="G5:H5"/>
    <mergeCell ref="I5:J5"/>
    <mergeCell ref="K5:L5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Recherche-Dokument</vt:lpstr>
      <vt:lpstr>Pflichtenheft org.</vt:lpstr>
      <vt:lpstr>Pflichtenheft techn.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ILV</dc:title>
  <cp:lastModifiedBy>Pascal Puschmann</cp:lastModifiedBy>
  <cp:revision>1</cp:revision>
  <dcterms:created xsi:type="dcterms:W3CDTF">2008-01-25T18:43:47Z</dcterms:created>
  <dcterms:modified xsi:type="dcterms:W3CDTF">2018-12-01T15:09:31Z</dcterms:modified>
  <dc:language>en-US</dc:language>
</cp:coreProperties>
</file>