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6606"/>
  <workbookPr/>
  <mc:AlternateContent xmlns:mc="http://schemas.openxmlformats.org/markup-compatibility/2006">
    <mc:Choice Requires="x15">
      <x15ac:absPath xmlns:x15ac="http://schemas.microsoft.com/office/spreadsheetml/2010/11/ac" url="/Users/switajski/Projects/flexible-orders-react-gui/test-data/"/>
    </mc:Choice>
  </mc:AlternateContent>
  <bookViews>
    <workbookView xWindow="0" yWindow="460" windowWidth="18200" windowHeight="15520"/>
  </bookViews>
  <sheets>
    <sheet name="Tabelle1" sheetId="1" r:id="rId1"/>
    <sheet name="Tabelle2" sheetId="2" r:id="rId2"/>
    <sheet name="Tabelle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37" i="1" l="1"/>
  <c r="D37" i="1"/>
  <c r="C12" i="1"/>
  <c r="C20" i="1"/>
  <c r="E28" i="1"/>
  <c r="C37" i="1"/>
  <c r="B37" i="1"/>
  <c r="S36" i="1"/>
  <c r="D36" i="1"/>
  <c r="C11" i="1"/>
  <c r="C19" i="1"/>
  <c r="E27" i="1"/>
  <c r="C36" i="1"/>
  <c r="B36" i="1"/>
  <c r="S35" i="1"/>
  <c r="D35" i="1"/>
  <c r="C28" i="1"/>
  <c r="C35" i="1"/>
  <c r="B35" i="1"/>
  <c r="T34" i="1"/>
  <c r="D34" i="1"/>
  <c r="C27" i="1"/>
  <c r="C34" i="1"/>
  <c r="B34" i="1"/>
  <c r="T33" i="1"/>
  <c r="B15" i="1"/>
  <c r="B23" i="1"/>
  <c r="T30" i="1"/>
  <c r="U30" i="1"/>
  <c r="S30" i="1"/>
  <c r="B14" i="1"/>
  <c r="B22" i="1"/>
  <c r="T29" i="1"/>
  <c r="U29" i="1"/>
  <c r="S29" i="1"/>
  <c r="B13" i="1"/>
  <c r="B21" i="1"/>
  <c r="J27" i="1"/>
  <c r="H12" i="1"/>
  <c r="H20" i="1"/>
  <c r="J28" i="1"/>
  <c r="T28" i="1"/>
  <c r="U28" i="1"/>
  <c r="S28" i="1"/>
  <c r="I12" i="1"/>
  <c r="I20" i="1"/>
  <c r="K28" i="1"/>
  <c r="C23" i="1"/>
  <c r="G28" i="1"/>
  <c r="B12" i="1"/>
  <c r="B20" i="1"/>
  <c r="T27" i="1"/>
  <c r="U27" i="1"/>
  <c r="S27" i="1"/>
  <c r="C13" i="1"/>
  <c r="C21" i="1"/>
  <c r="K27" i="1"/>
  <c r="I27" i="1"/>
  <c r="C22" i="1"/>
  <c r="G27" i="1"/>
  <c r="B11" i="1"/>
  <c r="B19" i="1"/>
  <c r="T26" i="1"/>
  <c r="U26" i="1"/>
  <c r="S26" i="1"/>
  <c r="I13" i="1"/>
  <c r="I21" i="1"/>
  <c r="H13" i="1"/>
  <c r="H21" i="1"/>
  <c r="R12" i="1"/>
  <c r="R20" i="1"/>
  <c r="Q12" i="1"/>
  <c r="Q20" i="1"/>
  <c r="R11" i="1"/>
  <c r="R19" i="1"/>
  <c r="Q19" i="1"/>
  <c r="I11" i="1"/>
  <c r="I19" i="1"/>
  <c r="H11" i="1"/>
  <c r="H19" i="1"/>
  <c r="E14" i="1"/>
  <c r="D14" i="1"/>
  <c r="E13" i="1"/>
  <c r="D13" i="1"/>
  <c r="E12" i="1"/>
  <c r="D12" i="1"/>
  <c r="E11" i="1"/>
  <c r="D11" i="1"/>
</calcChain>
</file>

<file path=xl/comments1.xml><?xml version="1.0" encoding="utf-8"?>
<comments xmlns="http://schemas.openxmlformats.org/spreadsheetml/2006/main">
  <authors>
    <author/>
  </authors>
  <commentList>
    <comment ref="K26" authorId="0">
      <text>
        <r>
          <rPr>
            <sz val="10"/>
            <color theme="1"/>
            <rFont val="Arial"/>
            <family val="2"/>
          </rPr>
          <t>Mixed OrderAgreement AU11 and AU15</t>
        </r>
      </text>
    </comment>
  </commentList>
</comments>
</file>

<file path=xl/sharedStrings.xml><?xml version="1.0" encoding="utf-8"?>
<sst xmlns="http://schemas.openxmlformats.org/spreadsheetml/2006/main" count="65" uniqueCount="38">
  <si>
    <t>Orders with orderNo:</t>
  </si>
  <si>
    <t>B11:</t>
  </si>
  <si>
    <t>B12:</t>
  </si>
  <si>
    <t>B13</t>
  </si>
  <si>
    <t>B15</t>
  </si>
  <si>
    <t>B21</t>
  </si>
  <si>
    <t>B22</t>
  </si>
  <si>
    <t>Amy</t>
  </si>
  <si>
    <t>Salome</t>
  </si>
  <si>
    <t>Paul</t>
  </si>
  <si>
    <t>Miladka</t>
  </si>
  <si>
    <t>Jurek</t>
  </si>
  <si>
    <t>OrderConfirmation with Number</t>
  </si>
  <si>
    <t>AB11:</t>
  </si>
  <si>
    <t>AB13</t>
  </si>
  <si>
    <t>AB15</t>
  </si>
  <si>
    <t>AB22</t>
  </si>
  <si>
    <t>OrderAgreement</t>
  </si>
  <si>
    <t>Cancelled</t>
  </si>
  <si>
    <t>AU11:</t>
  </si>
  <si>
    <t>AU15</t>
  </si>
  <si>
    <t>C22</t>
  </si>
  <si>
    <t>DeliveryNotes</t>
  </si>
  <si>
    <t>Expected quanties</t>
  </si>
  <si>
    <t>agreed</t>
  </si>
  <si>
    <t>delivered</t>
  </si>
  <si>
    <t>still to deliver</t>
  </si>
  <si>
    <t>L11</t>
  </si>
  <si>
    <t>L12</t>
  </si>
  <si>
    <t>L13</t>
  </si>
  <si>
    <t>L14</t>
  </si>
  <si>
    <t>L15</t>
  </si>
  <si>
    <t>Invoices</t>
  </si>
  <si>
    <t>to invoice</t>
  </si>
  <si>
    <t>invoiced</t>
  </si>
  <si>
    <t>R11</t>
  </si>
  <si>
    <t>CreditNote</t>
  </si>
  <si>
    <t>L11+L12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</si>
</sst>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&quot; &quot;[$€-407];[Red]&quot;-&quot;#,##0.00&quot; &quot;[$€-407]"/>
  </numFmts>
  <fonts count="7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2" borderId="0" xfId="0" applyFont="1" applyFill="1"/>
    <xf numFmtId="0" fontId="0" fillId="2" borderId="0" xfId="0" applyFill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justify"/>
    </xf>
    <xf numFmtId="0" fontId="6" fillId="0" borderId="0" xfId="0" applyFon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J41"/>
  <sheetViews>
    <sheetView tabSelected="1" workbookViewId="0"/>
  </sheetViews>
  <sheetFormatPr baseColWidth="10" defaultColWidth="8.83203125" defaultRowHeight="14" x14ac:dyDescent="0.15"/>
  <cols>
    <col min="1" max="1" width="4.1640625" style="1" customWidth="1"/>
    <col min="2" max="2" width="3.6640625" style="1" customWidth="1"/>
    <col min="3" max="3" width="7.33203125" style="1" customWidth="1"/>
    <col min="4" max="4" width="8.6640625" style="1" customWidth="1"/>
    <col min="5" max="5" width="7.1640625" style="1" customWidth="1"/>
    <col min="6" max="6" width="5.33203125" style="1" customWidth="1"/>
    <col min="7" max="7" width="7.1640625" style="1" customWidth="1"/>
    <col min="8" max="8" width="5.1640625" style="1" customWidth="1"/>
    <col min="9" max="9" width="7.1640625" style="1" customWidth="1"/>
    <col min="10" max="10" width="3.6640625" style="1" customWidth="1"/>
    <col min="11" max="11" width="7.1640625" style="1" customWidth="1"/>
    <col min="12" max="12" width="3" style="1" customWidth="1"/>
    <col min="13" max="13" width="7.1640625" style="1" customWidth="1"/>
    <col min="14" max="14" width="4.1640625" style="1" customWidth="1"/>
    <col min="15" max="15" width="7.6640625" style="1" customWidth="1"/>
    <col min="16" max="16" width="3.83203125" style="1" customWidth="1"/>
    <col min="17" max="17" width="8.6640625" style="1" customWidth="1"/>
    <col min="18" max="18" width="7.6640625" style="1" customWidth="1"/>
    <col min="19" max="19" width="7.83203125" style="1" customWidth="1"/>
    <col min="20" max="1024" width="10.6640625" style="1" customWidth="1"/>
  </cols>
  <sheetData>
    <row r="1" spans="2:20" x14ac:dyDescent="0.15">
      <c r="B1"/>
      <c r="C1" s="2"/>
      <c r="D1" s="2"/>
      <c r="F1"/>
      <c r="G1"/>
      <c r="H1"/>
      <c r="I1" s="2"/>
    </row>
    <row r="2" spans="2:20" x14ac:dyDescent="0.15">
      <c r="B2" s="3" t="s">
        <v>0</v>
      </c>
      <c r="C2" s="2"/>
      <c r="D2" s="2"/>
      <c r="F2"/>
      <c r="G2"/>
      <c r="H2"/>
      <c r="I2" s="2"/>
    </row>
    <row r="3" spans="2:20" s="2" customFormat="1" x14ac:dyDescent="0.15">
      <c r="B3" s="3"/>
      <c r="C3" s="2" t="s">
        <v>1</v>
      </c>
      <c r="D3" s="3"/>
      <c r="E3" s="2" t="s">
        <v>2</v>
      </c>
      <c r="F3" s="3"/>
      <c r="G3" s="3" t="s">
        <v>3</v>
      </c>
      <c r="H3" s="3"/>
      <c r="I3" s="3" t="s">
        <v>4</v>
      </c>
      <c r="J3" s="3"/>
      <c r="K3" s="3"/>
      <c r="L3" s="3"/>
      <c r="M3" s="3"/>
      <c r="N3" s="3"/>
      <c r="O3" s="3"/>
      <c r="P3" s="3"/>
      <c r="Q3" s="2" t="s">
        <v>5</v>
      </c>
      <c r="S3" s="2" t="s">
        <v>6</v>
      </c>
      <c r="T3" s="3"/>
    </row>
    <row r="4" spans="2:20" x14ac:dyDescent="0.15">
      <c r="B4" s="1">
        <v>10</v>
      </c>
      <c r="C4" s="1" t="s">
        <v>7</v>
      </c>
      <c r="D4" s="1">
        <v>12</v>
      </c>
      <c r="E4" s="1" t="s">
        <v>8</v>
      </c>
      <c r="F4">
        <v>4</v>
      </c>
      <c r="G4" t="s">
        <v>9</v>
      </c>
      <c r="H4">
        <v>5</v>
      </c>
      <c r="I4" t="s">
        <v>10</v>
      </c>
      <c r="J4"/>
      <c r="K4"/>
      <c r="L4"/>
      <c r="M4"/>
      <c r="N4"/>
      <c r="O4"/>
      <c r="P4" s="1">
        <v>17</v>
      </c>
      <c r="Q4" s="1" t="s">
        <v>8</v>
      </c>
      <c r="R4" s="1">
        <v>35</v>
      </c>
      <c r="S4" s="1" t="s">
        <v>11</v>
      </c>
      <c r="T4"/>
    </row>
    <row r="5" spans="2:20" x14ac:dyDescent="0.15">
      <c r="B5" s="1">
        <v>15</v>
      </c>
      <c r="C5" s="1" t="s">
        <v>10</v>
      </c>
      <c r="D5" s="1">
        <v>5</v>
      </c>
      <c r="E5" s="1" t="s">
        <v>11</v>
      </c>
      <c r="F5">
        <v>27</v>
      </c>
      <c r="G5" t="s">
        <v>11</v>
      </c>
      <c r="H5">
        <v>8</v>
      </c>
      <c r="I5" t="s">
        <v>9</v>
      </c>
      <c r="J5"/>
      <c r="K5"/>
      <c r="L5"/>
      <c r="M5"/>
      <c r="N5"/>
      <c r="O5"/>
      <c r="P5" s="1">
        <v>3</v>
      </c>
      <c r="Q5" s="1" t="s">
        <v>7</v>
      </c>
      <c r="R5" s="1">
        <v>6</v>
      </c>
      <c r="S5" s="1" t="s">
        <v>9</v>
      </c>
      <c r="T5"/>
    </row>
    <row r="6" spans="2:20" x14ac:dyDescent="0.15">
      <c r="B6" s="1">
        <v>30</v>
      </c>
      <c r="C6" s="1" t="s">
        <v>9</v>
      </c>
      <c r="F6" s="1">
        <v>8</v>
      </c>
      <c r="G6" s="1" t="s">
        <v>8</v>
      </c>
      <c r="H6">
        <v>3</v>
      </c>
      <c r="I6" t="s">
        <v>8</v>
      </c>
      <c r="J6"/>
      <c r="K6"/>
      <c r="L6"/>
      <c r="M6"/>
      <c r="N6"/>
      <c r="O6"/>
    </row>
    <row r="7" spans="2:20" x14ac:dyDescent="0.15">
      <c r="F7" s="1">
        <v>6</v>
      </c>
      <c r="G7" s="1" t="s">
        <v>10</v>
      </c>
      <c r="H7"/>
      <c r="I7"/>
      <c r="J7"/>
      <c r="K7"/>
      <c r="L7"/>
      <c r="M7"/>
      <c r="N7"/>
      <c r="O7"/>
    </row>
    <row r="8" spans="2:20" s="4" customFormat="1" x14ac:dyDescent="0.15">
      <c r="I8" s="5"/>
      <c r="J8" s="5"/>
      <c r="K8" s="5"/>
      <c r="L8" s="5"/>
      <c r="M8" s="5"/>
      <c r="N8" s="5"/>
      <c r="O8" s="5"/>
    </row>
    <row r="9" spans="2:20" x14ac:dyDescent="0.15">
      <c r="B9" s="2" t="s">
        <v>12</v>
      </c>
      <c r="D9"/>
      <c r="F9"/>
      <c r="G9"/>
      <c r="I9"/>
      <c r="J9"/>
      <c r="K9"/>
      <c r="L9"/>
      <c r="M9"/>
      <c r="N9"/>
      <c r="O9"/>
    </row>
    <row r="10" spans="2:20" s="2" customFormat="1" x14ac:dyDescent="0.15">
      <c r="B10" s="3"/>
      <c r="C10" s="2" t="s">
        <v>13</v>
      </c>
      <c r="D10" s="3"/>
      <c r="E10" s="2" t="s">
        <v>14</v>
      </c>
      <c r="F10" s="3"/>
      <c r="G10" s="3"/>
      <c r="H10" s="3"/>
      <c r="I10" s="3" t="s">
        <v>15</v>
      </c>
      <c r="J10" s="3"/>
      <c r="K10" s="3"/>
      <c r="L10" s="3"/>
      <c r="M10" s="3"/>
      <c r="N10" s="3"/>
      <c r="O10" s="3"/>
      <c r="R10" s="2" t="s">
        <v>16</v>
      </c>
    </row>
    <row r="11" spans="2:20" x14ac:dyDescent="0.15">
      <c r="B11" s="1">
        <f t="shared" ref="B11:C13" si="0">B4</f>
        <v>10</v>
      </c>
      <c r="C11" s="1" t="str">
        <f t="shared" si="0"/>
        <v>Amy</v>
      </c>
      <c r="D11" s="1">
        <f t="shared" ref="D11:E14" si="1">F4</f>
        <v>4</v>
      </c>
      <c r="E11" s="1" t="str">
        <f t="shared" si="1"/>
        <v>Paul</v>
      </c>
      <c r="F11"/>
      <c r="G11"/>
      <c r="H11">
        <f t="shared" ref="H11:I13" si="2">H4</f>
        <v>5</v>
      </c>
      <c r="I11" t="str">
        <f t="shared" si="2"/>
        <v>Miladka</v>
      </c>
      <c r="J11"/>
      <c r="K11"/>
      <c r="L11"/>
      <c r="M11"/>
      <c r="N11"/>
      <c r="O11"/>
      <c r="Q11" s="1">
        <v>13</v>
      </c>
      <c r="R11" s="1" t="str">
        <f>S4</f>
        <v>Jurek</v>
      </c>
    </row>
    <row r="12" spans="2:20" x14ac:dyDescent="0.15">
      <c r="B12" s="1">
        <f t="shared" si="0"/>
        <v>15</v>
      </c>
      <c r="C12" s="1" t="str">
        <f t="shared" si="0"/>
        <v>Miladka</v>
      </c>
      <c r="D12" s="1">
        <f t="shared" si="1"/>
        <v>27</v>
      </c>
      <c r="E12" s="1" t="str">
        <f t="shared" si="1"/>
        <v>Jurek</v>
      </c>
      <c r="F12"/>
      <c r="G12"/>
      <c r="H12">
        <f t="shared" si="2"/>
        <v>8</v>
      </c>
      <c r="I12" t="str">
        <f t="shared" si="2"/>
        <v>Paul</v>
      </c>
      <c r="J12"/>
      <c r="K12"/>
      <c r="L12"/>
      <c r="M12"/>
      <c r="N12"/>
      <c r="O12"/>
      <c r="Q12" s="1">
        <f>R5</f>
        <v>6</v>
      </c>
      <c r="R12" s="1" t="str">
        <f>S5</f>
        <v>Paul</v>
      </c>
    </row>
    <row r="13" spans="2:20" x14ac:dyDescent="0.15">
      <c r="B13" s="1">
        <f t="shared" si="0"/>
        <v>30</v>
      </c>
      <c r="C13" s="1" t="str">
        <f t="shared" si="0"/>
        <v>Paul</v>
      </c>
      <c r="D13" s="1">
        <f t="shared" si="1"/>
        <v>8</v>
      </c>
      <c r="E13" s="1" t="str">
        <f t="shared" si="1"/>
        <v>Salome</v>
      </c>
      <c r="F13"/>
      <c r="G13"/>
      <c r="H13">
        <f t="shared" si="2"/>
        <v>3</v>
      </c>
      <c r="I13" t="str">
        <f t="shared" si="2"/>
        <v>Salome</v>
      </c>
      <c r="J13"/>
      <c r="K13"/>
      <c r="L13"/>
      <c r="M13"/>
      <c r="N13"/>
      <c r="O13"/>
    </row>
    <row r="14" spans="2:20" x14ac:dyDescent="0.15">
      <c r="B14" s="1">
        <f>D4</f>
        <v>12</v>
      </c>
      <c r="C14" s="1" t="s">
        <v>8</v>
      </c>
      <c r="D14" s="1">
        <f t="shared" si="1"/>
        <v>6</v>
      </c>
      <c r="E14" s="1" t="str">
        <f t="shared" si="1"/>
        <v>Miladka</v>
      </c>
      <c r="F14"/>
      <c r="G14"/>
      <c r="H14"/>
      <c r="I14"/>
      <c r="J14"/>
      <c r="K14"/>
      <c r="L14"/>
      <c r="M14"/>
      <c r="N14"/>
      <c r="O14"/>
    </row>
    <row r="15" spans="2:20" x14ac:dyDescent="0.15">
      <c r="B15" s="1">
        <f>D5</f>
        <v>5</v>
      </c>
      <c r="C15" s="1" t="s">
        <v>11</v>
      </c>
      <c r="D15"/>
      <c r="F15"/>
      <c r="G15"/>
      <c r="H15"/>
      <c r="I15"/>
      <c r="J15"/>
      <c r="K15"/>
      <c r="L15"/>
      <c r="M15"/>
    </row>
    <row r="16" spans="2:20" s="4" customFormat="1" x14ac:dyDescent="0.15">
      <c r="B16" s="5"/>
      <c r="C16" s="5"/>
      <c r="F16" s="5"/>
      <c r="H16" s="5"/>
      <c r="I16" s="5"/>
      <c r="J16" s="5"/>
      <c r="K16" s="5"/>
      <c r="L16" s="5"/>
      <c r="M16" s="5"/>
    </row>
    <row r="17" spans="2:21" x14ac:dyDescent="0.15">
      <c r="B17" s="2" t="s">
        <v>17</v>
      </c>
      <c r="D17"/>
      <c r="E17"/>
      <c r="F17"/>
      <c r="H17"/>
      <c r="I17"/>
      <c r="J17"/>
      <c r="K17"/>
      <c r="L17"/>
      <c r="M17"/>
      <c r="Q17" s="2" t="s">
        <v>18</v>
      </c>
    </row>
    <row r="18" spans="2:21" s="2" customFormat="1" x14ac:dyDescent="0.15">
      <c r="B18" s="3"/>
      <c r="C18" s="2" t="s">
        <v>19</v>
      </c>
      <c r="D18" s="3"/>
      <c r="E18" s="3"/>
      <c r="F18" s="3"/>
      <c r="H18" s="3"/>
      <c r="I18" s="3" t="s">
        <v>20</v>
      </c>
      <c r="J18" s="3"/>
      <c r="K18" s="3"/>
      <c r="L18" s="3"/>
      <c r="M18" s="3"/>
      <c r="R18" s="2" t="s">
        <v>21</v>
      </c>
    </row>
    <row r="19" spans="2:21" x14ac:dyDescent="0.15">
      <c r="B19" s="1">
        <f t="shared" ref="B19:C23" si="3">B11</f>
        <v>10</v>
      </c>
      <c r="C19" s="1" t="str">
        <f t="shared" si="3"/>
        <v>Amy</v>
      </c>
      <c r="D19"/>
      <c r="E19"/>
      <c r="F19"/>
      <c r="H19">
        <f t="shared" ref="H19:I21" si="4">H11</f>
        <v>5</v>
      </c>
      <c r="I19" t="str">
        <f t="shared" si="4"/>
        <v>Miladka</v>
      </c>
      <c r="J19"/>
      <c r="K19"/>
      <c r="L19"/>
      <c r="M19"/>
      <c r="Q19" s="1">
        <f>Q11</f>
        <v>13</v>
      </c>
      <c r="R19" s="1" t="str">
        <f>R11</f>
        <v>Jurek</v>
      </c>
    </row>
    <row r="20" spans="2:21" x14ac:dyDescent="0.15">
      <c r="B20" s="1">
        <f t="shared" si="3"/>
        <v>15</v>
      </c>
      <c r="C20" s="1" t="str">
        <f t="shared" si="3"/>
        <v>Miladka</v>
      </c>
      <c r="D20"/>
      <c r="E20"/>
      <c r="F20"/>
      <c r="H20">
        <f t="shared" si="4"/>
        <v>8</v>
      </c>
      <c r="I20" t="str">
        <f t="shared" si="4"/>
        <v>Paul</v>
      </c>
      <c r="J20"/>
      <c r="K20"/>
      <c r="L20"/>
      <c r="M20"/>
      <c r="Q20" s="1">
        <f>Q12</f>
        <v>6</v>
      </c>
      <c r="R20" s="1" t="str">
        <f>R12</f>
        <v>Paul</v>
      </c>
    </row>
    <row r="21" spans="2:21" x14ac:dyDescent="0.15">
      <c r="B21" s="1">
        <f t="shared" si="3"/>
        <v>30</v>
      </c>
      <c r="C21" s="1" t="str">
        <f t="shared" si="3"/>
        <v>Paul</v>
      </c>
      <c r="D21"/>
      <c r="E21"/>
      <c r="F21"/>
      <c r="H21">
        <f t="shared" si="4"/>
        <v>3</v>
      </c>
      <c r="I21" t="str">
        <f t="shared" si="4"/>
        <v>Salome</v>
      </c>
    </row>
    <row r="22" spans="2:21" x14ac:dyDescent="0.15">
      <c r="B22" s="1">
        <f t="shared" si="3"/>
        <v>12</v>
      </c>
      <c r="C22" s="1" t="str">
        <f t="shared" si="3"/>
        <v>Salome</v>
      </c>
      <c r="D22"/>
      <c r="E22"/>
      <c r="F22"/>
    </row>
    <row r="23" spans="2:21" x14ac:dyDescent="0.15">
      <c r="B23" s="1">
        <f t="shared" si="3"/>
        <v>5</v>
      </c>
      <c r="C23" s="1" t="str">
        <f t="shared" si="3"/>
        <v>Jurek</v>
      </c>
      <c r="D23"/>
      <c r="E23"/>
      <c r="F23"/>
    </row>
    <row r="24" spans="2:21" s="4" customFormat="1" x14ac:dyDescent="0.15">
      <c r="F24" s="5"/>
    </row>
    <row r="25" spans="2:21" x14ac:dyDescent="0.15">
      <c r="B25" s="2" t="s">
        <v>22</v>
      </c>
      <c r="F25"/>
      <c r="N25"/>
      <c r="O25"/>
      <c r="P25"/>
      <c r="Q25" s="2" t="s">
        <v>23</v>
      </c>
      <c r="R25" s="3"/>
      <c r="S25" s="3" t="s">
        <v>24</v>
      </c>
      <c r="T25" s="3" t="s">
        <v>25</v>
      </c>
      <c r="U25" s="6" t="s">
        <v>26</v>
      </c>
    </row>
    <row r="26" spans="2:21" s="2" customFormat="1" x14ac:dyDescent="0.15">
      <c r="B26" s="3"/>
      <c r="C26" s="2" t="s">
        <v>27</v>
      </c>
      <c r="D26" s="3"/>
      <c r="E26" s="2" t="s">
        <v>28</v>
      </c>
      <c r="F26" s="3"/>
      <c r="G26" s="2" t="s">
        <v>29</v>
      </c>
      <c r="H26" s="3"/>
      <c r="I26" s="2" t="s">
        <v>30</v>
      </c>
      <c r="J26"/>
      <c r="K26" s="7" t="s">
        <v>31</v>
      </c>
      <c r="L26"/>
      <c r="N26"/>
      <c r="O26"/>
      <c r="P26"/>
      <c r="Q26" s="3"/>
      <c r="R26" s="1" t="s">
        <v>7</v>
      </c>
      <c r="S26">
        <f>B4</f>
        <v>10</v>
      </c>
      <c r="T26" s="8">
        <f>B27+D27</f>
        <v>5</v>
      </c>
      <c r="U26">
        <f>B19-T26</f>
        <v>5</v>
      </c>
    </row>
    <row r="27" spans="2:21" x14ac:dyDescent="0.15">
      <c r="B27" s="1">
        <v>2</v>
      </c>
      <c r="C27" s="1" t="str">
        <f>C19</f>
        <v>Amy</v>
      </c>
      <c r="D27" s="1">
        <v>3</v>
      </c>
      <c r="E27" s="1" t="str">
        <f>C19</f>
        <v>Amy</v>
      </c>
      <c r="F27" s="1">
        <v>1</v>
      </c>
      <c r="G27" s="1" t="str">
        <f>C22</f>
        <v>Salome</v>
      </c>
      <c r="H27" s="1">
        <v>5</v>
      </c>
      <c r="I27" s="1" t="str">
        <f>C21</f>
        <v>Paul</v>
      </c>
      <c r="J27">
        <f>B21-15</f>
        <v>15</v>
      </c>
      <c r="K27" t="str">
        <f>C21</f>
        <v>Paul</v>
      </c>
      <c r="L27"/>
      <c r="N27"/>
      <c r="O27"/>
      <c r="P27"/>
      <c r="Q27"/>
      <c r="R27" s="1" t="s">
        <v>10</v>
      </c>
      <c r="S27">
        <f>B5</f>
        <v>15</v>
      </c>
      <c r="T27" s="8">
        <f>B28+D28</f>
        <v>5</v>
      </c>
      <c r="U27">
        <f>B20-T27</f>
        <v>10</v>
      </c>
    </row>
    <row r="28" spans="2:21" x14ac:dyDescent="0.15">
      <c r="B28" s="1">
        <v>2</v>
      </c>
      <c r="C28" s="1" t="str">
        <f>C20</f>
        <v>Miladka</v>
      </c>
      <c r="D28" s="1">
        <v>3</v>
      </c>
      <c r="E28" s="1" t="str">
        <f>C20</f>
        <v>Miladka</v>
      </c>
      <c r="F28" s="1">
        <v>5</v>
      </c>
      <c r="G28" s="1" t="str">
        <f>C23</f>
        <v>Jurek</v>
      </c>
      <c r="J28">
        <f>H20</f>
        <v>8</v>
      </c>
      <c r="K28" t="str">
        <f>I20</f>
        <v>Paul</v>
      </c>
      <c r="L28"/>
      <c r="N28"/>
      <c r="O28"/>
      <c r="P28"/>
      <c r="Q28"/>
      <c r="R28" s="1" t="s">
        <v>9</v>
      </c>
      <c r="S28">
        <f>B6</f>
        <v>30</v>
      </c>
      <c r="T28" s="8">
        <f>H27+J27+J28</f>
        <v>28</v>
      </c>
      <c r="U28">
        <f>B21-T28</f>
        <v>2</v>
      </c>
    </row>
    <row r="29" spans="2:21" x14ac:dyDescent="0.15">
      <c r="N29"/>
      <c r="O29"/>
      <c r="P29"/>
      <c r="Q29"/>
      <c r="R29" s="1" t="s">
        <v>8</v>
      </c>
      <c r="S29">
        <f>D4</f>
        <v>12</v>
      </c>
      <c r="T29" s="8">
        <f>F27</f>
        <v>1</v>
      </c>
      <c r="U29">
        <f>B22-T29</f>
        <v>11</v>
      </c>
    </row>
    <row r="30" spans="2:21" x14ac:dyDescent="0.15">
      <c r="B30"/>
      <c r="C30"/>
      <c r="D30"/>
      <c r="E30"/>
      <c r="F30"/>
      <c r="G30"/>
      <c r="H30"/>
      <c r="I30"/>
      <c r="J30"/>
      <c r="N30"/>
      <c r="O30"/>
      <c r="P30"/>
      <c r="Q30"/>
      <c r="R30" s="1" t="s">
        <v>11</v>
      </c>
      <c r="S30">
        <f>D5</f>
        <v>5</v>
      </c>
      <c r="T30" s="8">
        <f>F28</f>
        <v>5</v>
      </c>
      <c r="U30">
        <f>B23-T30</f>
        <v>0</v>
      </c>
    </row>
    <row r="31" spans="2:21" s="4" customFormat="1" x14ac:dyDescent="0.15">
      <c r="B31" s="5"/>
      <c r="C31" s="5"/>
      <c r="D31" s="5"/>
      <c r="E31" s="5"/>
      <c r="F31" s="5"/>
      <c r="G31" s="5"/>
      <c r="H31" s="5"/>
      <c r="I31" s="5"/>
      <c r="J31" s="5"/>
      <c r="N31" s="5"/>
      <c r="O31" s="5"/>
      <c r="P31" s="5"/>
    </row>
    <row r="32" spans="2:21" x14ac:dyDescent="0.15">
      <c r="B32" s="3" t="s">
        <v>32</v>
      </c>
      <c r="C32"/>
      <c r="D32"/>
      <c r="E32"/>
      <c r="F32"/>
      <c r="G32"/>
      <c r="H32"/>
      <c r="I32"/>
      <c r="J32"/>
      <c r="N32"/>
      <c r="O32"/>
      <c r="P32"/>
      <c r="Q32" s="2" t="s">
        <v>23</v>
      </c>
      <c r="S32" s="3" t="s">
        <v>33</v>
      </c>
      <c r="T32" s="2" t="s">
        <v>34</v>
      </c>
    </row>
    <row r="33" spans="2:20" x14ac:dyDescent="0.15">
      <c r="B33"/>
      <c r="C33" s="3" t="s">
        <v>35</v>
      </c>
      <c r="D33"/>
      <c r="E33"/>
      <c r="F33"/>
      <c r="G33"/>
      <c r="H33"/>
      <c r="I33"/>
      <c r="J33"/>
      <c r="N33"/>
      <c r="O33"/>
      <c r="P33"/>
      <c r="R33" s="1" t="s">
        <v>7</v>
      </c>
      <c r="S33"/>
      <c r="T33" s="1">
        <f>B34+B36</f>
        <v>5</v>
      </c>
    </row>
    <row r="34" spans="2:20" x14ac:dyDescent="0.15">
      <c r="B34">
        <f>B27</f>
        <v>2</v>
      </c>
      <c r="C34" t="str">
        <f>C27</f>
        <v>Amy</v>
      </c>
      <c r="D34" t="str">
        <f>C26</f>
        <v>L11</v>
      </c>
      <c r="E34"/>
      <c r="F34"/>
      <c r="G34"/>
      <c r="H34"/>
      <c r="I34"/>
      <c r="J34"/>
      <c r="N34"/>
      <c r="O34"/>
      <c r="P34"/>
      <c r="R34" s="1" t="s">
        <v>10</v>
      </c>
      <c r="S34"/>
      <c r="T34" s="1">
        <f>B35+B37</f>
        <v>5</v>
      </c>
    </row>
    <row r="35" spans="2:20" x14ac:dyDescent="0.15">
      <c r="B35">
        <f>B28</f>
        <v>2</v>
      </c>
      <c r="C35" t="str">
        <f>C28</f>
        <v>Miladka</v>
      </c>
      <c r="D35" t="str">
        <f>C26</f>
        <v>L11</v>
      </c>
      <c r="E35"/>
      <c r="F35"/>
      <c r="G35"/>
      <c r="H35"/>
      <c r="I35"/>
      <c r="J35"/>
      <c r="N35"/>
      <c r="O35"/>
      <c r="P35"/>
      <c r="Q35"/>
      <c r="R35" t="s">
        <v>9</v>
      </c>
      <c r="S35">
        <f>H27</f>
        <v>5</v>
      </c>
    </row>
    <row r="36" spans="2:20" x14ac:dyDescent="0.15">
      <c r="B36" s="1">
        <f>D27</f>
        <v>3</v>
      </c>
      <c r="C36" s="1" t="str">
        <f>E27</f>
        <v>Amy</v>
      </c>
      <c r="D36" s="1" t="str">
        <f>E26</f>
        <v>L12</v>
      </c>
      <c r="N36"/>
      <c r="O36"/>
      <c r="P36"/>
      <c r="R36" s="1" t="s">
        <v>8</v>
      </c>
      <c r="S36" s="1">
        <f>F27</f>
        <v>1</v>
      </c>
    </row>
    <row r="37" spans="2:20" x14ac:dyDescent="0.15">
      <c r="B37" s="1">
        <f>D28</f>
        <v>3</v>
      </c>
      <c r="C37" s="1" t="str">
        <f>E28</f>
        <v>Miladka</v>
      </c>
      <c r="D37" s="1" t="str">
        <f>E26</f>
        <v>L12</v>
      </c>
      <c r="N37"/>
      <c r="O37"/>
      <c r="P37"/>
      <c r="R37" s="1" t="s">
        <v>11</v>
      </c>
      <c r="S37" s="1">
        <f>F28</f>
        <v>5</v>
      </c>
    </row>
    <row r="38" spans="2:20" s="4" customFormat="1" ht="13" x14ac:dyDescent="0.15"/>
    <row r="39" spans="2:20" x14ac:dyDescent="0.15">
      <c r="B39" s="2" t="s">
        <v>36</v>
      </c>
    </row>
    <row r="40" spans="2:20" x14ac:dyDescent="0.15">
      <c r="B40" s="1">
        <v>4</v>
      </c>
      <c r="C40" s="1" t="s">
        <v>10</v>
      </c>
      <c r="D40" s="1" t="s">
        <v>37</v>
      </c>
    </row>
    <row r="41" spans="2:20" x14ac:dyDescent="0.15">
      <c r="B41" s="1">
        <v>1</v>
      </c>
      <c r="C41" s="1" t="s">
        <v>7</v>
      </c>
      <c r="D41" s="1" t="s">
        <v>28</v>
      </c>
    </row>
  </sheetData>
  <pageMargins left="0" right="0" top="0.39409448818897641" bottom="0.39409448818897641" header="0" footer="0"/>
  <headerFooter>
    <oddHeader>&amp;C&amp;A</oddHeader>
    <oddFooter>&amp;CSeite 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.15"/>
  <cols>
    <col min="1" max="1" width="10.6640625" customWidth="1"/>
  </cols>
  <sheetData/>
  <pageMargins left="0" right="0" top="0.39409448818897641" bottom="0.39409448818897641" header="0" footer="0"/>
  <headerFooter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426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13</cp:revision>
  <dcterms:created xsi:type="dcterms:W3CDTF">2014-08-10T17:23:12Z</dcterms:created>
  <dcterms:modified xsi:type="dcterms:W3CDTF">2016-07-17T12:07:33Z</dcterms:modified>
</cp:coreProperties>
</file>