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idil\Documents\Disbursement &amp; Repayment (MIS)\Disbursement Repayment 2024\October 2024\"/>
    </mc:Choice>
  </mc:AlternateContent>
  <xr:revisionPtr revIDLastSave="0" documentId="13_ncr:9_{6CAE3973-9F04-4AA7-A517-FEDC68249DBF}" xr6:coauthVersionLast="47" xr6:coauthVersionMax="47" xr10:uidLastSave="{00000000-0000-0000-0000-000000000000}"/>
  <bookViews>
    <workbookView xWindow="-108" yWindow="-108" windowWidth="23256" windowHeight="12456" xr2:uid="{546794EA-3120-4AB1-8FCB-7D74530609C6}"/>
  </bookViews>
  <sheets>
    <sheet name="Disbursement Islamic" sheetId="1" r:id="rId1"/>
    <sheet name="Repayment Islamic" sheetId="2" r:id="rId2"/>
    <sheet name="Disbursement Conventional" sheetId="3" r:id="rId3"/>
    <sheet name="Repayment Conventional" sheetId="4" r:id="rId4"/>
    <sheet name="Sheet4" sheetId="5" r:id="rId5"/>
  </sheets>
  <definedNames>
    <definedName name="_xlnm._FilterDatabase" localSheetId="2" hidden="1">'Disbursement Conventional'!$A$2:$Q$50</definedName>
    <definedName name="_xlnm._FilterDatabase" localSheetId="0" hidden="1">'Disbursement Islamic'!$A$2:$Q$536</definedName>
    <definedName name="_xlnm._FilterDatabase" localSheetId="3" hidden="1">'Repayment Conventional'!$A$2:$Q$138</definedName>
    <definedName name="_xlnm._FilterDatabase" localSheetId="1" hidden="1">'Repayment Islamic'!$A$2:$Q$983</definedName>
  </definedNames>
  <calcPr calcId="0"/>
</workbook>
</file>

<file path=xl/calcChain.xml><?xml version="1.0" encoding="utf-8"?>
<calcChain xmlns="http://schemas.openxmlformats.org/spreadsheetml/2006/main">
  <c r="C9" i="5" l="1"/>
  <c r="C8" i="5"/>
  <c r="C5" i="5"/>
  <c r="C14" i="5" s="1"/>
  <c r="C4" i="5"/>
  <c r="C13" i="5" l="1"/>
</calcChain>
</file>

<file path=xl/sharedStrings.xml><?xml version="1.0" encoding="utf-8"?>
<sst xmlns="http://schemas.openxmlformats.org/spreadsheetml/2006/main" count="4593" uniqueCount="494">
  <si>
    <t xml:space="preserve"> Customer</t>
  </si>
  <si>
    <t xml:space="preserve"> Company Code</t>
  </si>
  <si>
    <t>EXIB</t>
  </si>
  <si>
    <t xml:space="preserve"> Name</t>
  </si>
  <si>
    <t>Whitex Garments Sdn Bhd</t>
  </si>
  <si>
    <t xml:space="preserve"> City</t>
  </si>
  <si>
    <t>St</t>
  </si>
  <si>
    <t>Assignment</t>
  </si>
  <si>
    <t>DocumentNo</t>
  </si>
  <si>
    <t>Doc. Date</t>
  </si>
  <si>
    <t>S</t>
  </si>
  <si>
    <t>Pstng Date</t>
  </si>
  <si>
    <t>DD</t>
  </si>
  <si>
    <t xml:space="preserve">   Amt in loc.cur.</t>
  </si>
  <si>
    <t>LCurr</t>
  </si>
  <si>
    <t>Clrng doc.</t>
  </si>
  <si>
    <t xml:space="preserve">      Amount in DC</t>
  </si>
  <si>
    <t>Curr.</t>
  </si>
  <si>
    <t>Text</t>
  </si>
  <si>
    <t xml:space="preserve"> Eff.ex.rate</t>
  </si>
  <si>
    <t>Disburseme</t>
  </si>
  <si>
    <t>01.10.2024</t>
  </si>
  <si>
    <t>MYR</t>
  </si>
  <si>
    <t>USD</t>
  </si>
  <si>
    <t>WHITEX 0653 - Disbursement Oct'24</t>
  </si>
  <si>
    <t>03.10.2024</t>
  </si>
  <si>
    <t>WHITEX 0654 - Disbursement Oct'24</t>
  </si>
  <si>
    <t>08.10.2024</t>
  </si>
  <si>
    <t>WHITEX 0655 - Disbursement Oct'24</t>
  </si>
  <si>
    <t>15.10.2024</t>
  </si>
  <si>
    <t>WHITEX 0656 - Disbursement Oct'24</t>
  </si>
  <si>
    <t>16.10.2024</t>
  </si>
  <si>
    <t>WHITEX 0657 - Disbursement Oct'24</t>
  </si>
  <si>
    <t>21.10.2024</t>
  </si>
  <si>
    <t>WHITEX 0658 - Disbursement Oct'24</t>
  </si>
  <si>
    <t>22.10.2024</t>
  </si>
  <si>
    <t>WHITEX 0659 - Disbursement Oct'24</t>
  </si>
  <si>
    <t>25.10.2024</t>
  </si>
  <si>
    <t>WHITEX 0660 - Disbursement Oct'24</t>
  </si>
  <si>
    <t>29.10.2024</t>
  </si>
  <si>
    <t>WHITEX 0661 - Disbursement Oct'24</t>
  </si>
  <si>
    <t>*</t>
  </si>
  <si>
    <t>**</t>
  </si>
  <si>
    <t>Account 500605</t>
  </si>
  <si>
    <t>Perusahaan Otomobil Nasional</t>
  </si>
  <si>
    <t>Proton Vf (DENSO 0080) - Disbursement Oct'24</t>
  </si>
  <si>
    <t>Proton Vf (JFE 0090) - Disbursement Oct'24</t>
  </si>
  <si>
    <t>Proton Vf (LSF 0074) - Disbursement Oct'24</t>
  </si>
  <si>
    <t>Proton Vf (PPG 0120) - Disbursement Oct'24</t>
  </si>
  <si>
    <t>Proton Vf (SAPURAMC 0101) - Disbursement Oct'24</t>
  </si>
  <si>
    <t>Proton Vf (Good 0083) - Disbursement Oct' 24</t>
  </si>
  <si>
    <t>24.10.2024</t>
  </si>
  <si>
    <t>Proton Vf (Burnmark 0115) - Disbursement Oct'24</t>
  </si>
  <si>
    <t>Proton Vf (Permintex 0121) - Disbursement Oct'24</t>
  </si>
  <si>
    <t>Account 500694</t>
  </si>
  <si>
    <t>Mewaholeo Industries Sdn Bhd</t>
  </si>
  <si>
    <t>MEWAHO 0911 - Disbursement Oct'24</t>
  </si>
  <si>
    <t>09.10.2024</t>
  </si>
  <si>
    <t>MEWAHO 0912 - Disbursement Oct'24</t>
  </si>
  <si>
    <t>MEWAHO 0913 - Disbursement Oct'24</t>
  </si>
  <si>
    <t>Account 500783</t>
  </si>
  <si>
    <t>Felda Global Ventures Capital</t>
  </si>
  <si>
    <t>FGV 0293 - Disbursement Oct'24</t>
  </si>
  <si>
    <t>Account 500784</t>
  </si>
  <si>
    <t>Zaid Ibrahim &amp; Co.</t>
  </si>
  <si>
    <t>02.10.2024</t>
  </si>
  <si>
    <t>ZICO 0234 - Disbursement Oct'24 (Rollover)</t>
  </si>
  <si>
    <t>11.10.2024</t>
  </si>
  <si>
    <t>ZICO 0235 - Disbursement Oct'24 (Rollover)</t>
  </si>
  <si>
    <t>17.10.2024</t>
  </si>
  <si>
    <t>ZICO 0236 - Disbursement Oct'24 (Rollover)</t>
  </si>
  <si>
    <t>Account 500995</t>
  </si>
  <si>
    <t>WSA Venture Australia (M) Sdn Bhd</t>
  </si>
  <si>
    <t>30.10.2024</t>
  </si>
  <si>
    <t>WSA3 0014 (TRi)- Disbursement Oct'24</t>
  </si>
  <si>
    <t>Account 501085</t>
  </si>
  <si>
    <t>Radysis Asia Sdn Bhd</t>
  </si>
  <si>
    <t>04.10.2024</t>
  </si>
  <si>
    <t>Radysis Asia - 22nd Disbursement</t>
  </si>
  <si>
    <t>Account 501118</t>
  </si>
  <si>
    <t>Hernan Corporation Sdn Bhd</t>
  </si>
  <si>
    <t>HCSB 0010 - Disbursement Oct'24</t>
  </si>
  <si>
    <t>HCSB 0011 - Disbursement Oct'24</t>
  </si>
  <si>
    <t>HCSB 0012 - Disbursement Oct'24</t>
  </si>
  <si>
    <t>HCSB 0013 - Disbursement Oct'24</t>
  </si>
  <si>
    <t>Account 501128</t>
  </si>
  <si>
    <t>Bhavani Foods (M) Sdn Bhd</t>
  </si>
  <si>
    <t>BFSB 0030 - Disbursement Oct'24 (Rollover)</t>
  </si>
  <si>
    <t>BFSB 0031 - Disbursement Oct'24 (Rollover)</t>
  </si>
  <si>
    <t>BFSB 0032 - Disbursement Oct'24 (Rollover)</t>
  </si>
  <si>
    <t>BFSB 0033 - Disbursement Oct'24 (Rollover)</t>
  </si>
  <si>
    <t>BFSB 0034 - Disbursement Oct'24 (Rollover)</t>
  </si>
  <si>
    <t>BFSB 0035 - Disbursement Oct'24 (Rollover)</t>
  </si>
  <si>
    <t>Account 501131</t>
  </si>
  <si>
    <t>Ingress Industrial (Malaysia)</t>
  </si>
  <si>
    <t>IIM 0008 - Disbursement Oct'24</t>
  </si>
  <si>
    <t>Account 501133</t>
  </si>
  <si>
    <t>Bertambest Sdn. Bhd.</t>
  </si>
  <si>
    <t>10.10.2024</t>
  </si>
  <si>
    <t>BB 0015 - Disbursement Oct'24</t>
  </si>
  <si>
    <t>BB 0016 - Disbursement Oct'24</t>
  </si>
  <si>
    <t>BB 0017 - Disbursement Oct'24</t>
  </si>
  <si>
    <t>Account 501137</t>
  </si>
  <si>
    <t>Impact Metal Resources Sdn Bhd</t>
  </si>
  <si>
    <t>IMR 0006 - Disbursement Oct'24</t>
  </si>
  <si>
    <t>IMR 0007 - Disbursement Oct'24</t>
  </si>
  <si>
    <t>IMR 0008 - Disbursement Oct'24</t>
  </si>
  <si>
    <t>IMR 0009 - Disbursement Oct'24</t>
  </si>
  <si>
    <t>IMR 0010 - Disbursement Oct'24</t>
  </si>
  <si>
    <t>Account 501140</t>
  </si>
  <si>
    <t>Klitz Vibrant Imported Kitchens</t>
  </si>
  <si>
    <t>KVIK 0004 - Disbursement Oct'24</t>
  </si>
  <si>
    <t>Account 501145</t>
  </si>
  <si>
    <t>Gemilang Coachwork Sdn. Bhd.</t>
  </si>
  <si>
    <t>GC 0016 - Disbursement Oct'24</t>
  </si>
  <si>
    <t>GC 0017 - Disbursement Oct'24</t>
  </si>
  <si>
    <t>14.10.2024</t>
  </si>
  <si>
    <t>GC 0018 - Disbursement Oct'24</t>
  </si>
  <si>
    <t>GC 0019 - Disbursement Oct'24</t>
  </si>
  <si>
    <t>GC 0020 - Disbursement Oct'24</t>
  </si>
  <si>
    <t>GC 0021 - Disbursement Oct'24</t>
  </si>
  <si>
    <t>GC 0022 - Disbursement Oct'24</t>
  </si>
  <si>
    <t>GC 0023 - Disbursement Oct'24</t>
  </si>
  <si>
    <t>GC 0024 - Disbursement Oct'24</t>
  </si>
  <si>
    <t>GC 0025 - Disbursement Oct'24</t>
  </si>
  <si>
    <t>GC 0026 - Disbursement Oct'24</t>
  </si>
  <si>
    <t>GC 0027 - Disbursement Oct'24</t>
  </si>
  <si>
    <t>GC 0028 - Disbursement Oct'24</t>
  </si>
  <si>
    <t>GC 0029 - Disbursement Oct'24</t>
  </si>
  <si>
    <t>Account 501147</t>
  </si>
  <si>
    <t>Glide Technology Sdn Bhd</t>
  </si>
  <si>
    <t>GT 0007 - Disbursement Oct'24</t>
  </si>
  <si>
    <t>Account 501149</t>
  </si>
  <si>
    <t>Sri Kayu Maju Sdn. Bhd.</t>
  </si>
  <si>
    <t>SRI 0001 - Disbursement Oct'24</t>
  </si>
  <si>
    <t>SRI 0002 - Disbursement Oct'24</t>
  </si>
  <si>
    <t>Account 501152</t>
  </si>
  <si>
    <t>Kyoto Energy Ventures</t>
  </si>
  <si>
    <t>KEV 0011 - Disbursement Oct'24</t>
  </si>
  <si>
    <t>KEV 0012 - Disbursement Oct'24</t>
  </si>
  <si>
    <t>KEV 0013 - Disbursement Oct'24</t>
  </si>
  <si>
    <t>KEV 0014 - Disbursement Oct'24</t>
  </si>
  <si>
    <t>KEV 0015 - Disbursement Oct'24</t>
  </si>
  <si>
    <t>KEV 0016 - Disbursement Oct'24</t>
  </si>
  <si>
    <t>KEV 0017 - Disbursement Oct'24</t>
  </si>
  <si>
    <t>KEV 0018 - Disbursement Oct'24</t>
  </si>
  <si>
    <t>KEV 0019 - Disbursement Oct'24</t>
  </si>
  <si>
    <t>KEV 0020 - Disbursement Oct'24</t>
  </si>
  <si>
    <t>KEV 0021 - Disbursement Oct'24</t>
  </si>
  <si>
    <t>KEV 0022 - Disbursement Oct'24</t>
  </si>
  <si>
    <t>KEV 0023 - Disbursement Oct'24</t>
  </si>
  <si>
    <t>KEV 0024 - Disbursement Oct'24</t>
  </si>
  <si>
    <t>KEV 0025 - Disbursement Oct'24</t>
  </si>
  <si>
    <t>KEV 0026 - Disbursement Oct'24</t>
  </si>
  <si>
    <t>KEV 0027 - Disbursement Oct'24</t>
  </si>
  <si>
    <t>KEV 0028 - Disbursement Oct'24</t>
  </si>
  <si>
    <t>KEV 0029 - Disbursement Oct'24</t>
  </si>
  <si>
    <t>KEV 0030 - Disbursement Oct'24</t>
  </si>
  <si>
    <t>KEV 0033 - Disbursement Oct'24</t>
  </si>
  <si>
    <t>KEV 0034 - Disbursement Oct'24</t>
  </si>
  <si>
    <t>KEV 0031 - Disbursement Oct'24</t>
  </si>
  <si>
    <t>KEV 0032 - Disbursement Oct'24</t>
  </si>
  <si>
    <t>28.10.2024</t>
  </si>
  <si>
    <t>KEV 0035 - Disbursement Oct'24</t>
  </si>
  <si>
    <t>KEV 0036 - Disbursement Oct'24</t>
  </si>
  <si>
    <t>KEV 0037 - Disbursement Oct'24</t>
  </si>
  <si>
    <t>KEV 0038 - Disbursement Oct'24</t>
  </si>
  <si>
    <t>Account 501160</t>
  </si>
  <si>
    <t>Gaia Plas Sdn Bhd</t>
  </si>
  <si>
    <t>Gaia Plas TFi3 - 2nd Disbursement</t>
  </si>
  <si>
    <t>Gaia Plas - 3rd Disbursement</t>
  </si>
  <si>
    <t>Account 501162</t>
  </si>
  <si>
    <t>GPSB 0007 - Disbursement Oct'24</t>
  </si>
  <si>
    <t>GPSB 0008 - Disbursement Oct'24</t>
  </si>
  <si>
    <t>GPSB 0009 - Disbursement Oct'24</t>
  </si>
  <si>
    <t>GPSB 0010 - Disbursement Oct'24</t>
  </si>
  <si>
    <t>GPSB 0011 - Disbursement Oct'24</t>
  </si>
  <si>
    <t>GPSB 0012 - Disbursement Oct'24</t>
  </si>
  <si>
    <t>GPSB 0013 - Disbursement Oct'24</t>
  </si>
  <si>
    <t>GPSB 0014 - Disbursement Oct'24</t>
  </si>
  <si>
    <t>GPSB 0015 - Disbursement Oct'24</t>
  </si>
  <si>
    <t>GPSB 0016 - Disbursement Oct'24</t>
  </si>
  <si>
    <t>GPSB 0017 - Disbursement Oct'24</t>
  </si>
  <si>
    <t>GPSB 0018 - Disbursement Oct'24</t>
  </si>
  <si>
    <t>GPSB 0019 - Disbursement Oct'24</t>
  </si>
  <si>
    <t>GPSB 0020 - Disbursement Oct'24</t>
  </si>
  <si>
    <t>GPSB 0021 - Disbursement Oct'24</t>
  </si>
  <si>
    <t>Account 501163</t>
  </si>
  <si>
    <t>Whitex Garments Sdn. Bhd.</t>
  </si>
  <si>
    <t>WHITEX3 0003 - Disbursement Oct'24</t>
  </si>
  <si>
    <t>WGSB3 0004 - Disbursement Oct'24</t>
  </si>
  <si>
    <t>Account 501167</t>
  </si>
  <si>
    <t>Pertama Ferroalloys Sdn. Bhd.</t>
  </si>
  <si>
    <t>PFA2 0007 - Disbursement Oct'24</t>
  </si>
  <si>
    <t>PFA2 0008 - Disbursement Oct'24</t>
  </si>
  <si>
    <t>Account 501168</t>
  </si>
  <si>
    <t>Purebleach Sdn Bhd</t>
  </si>
  <si>
    <t>Purebleach - Disbursement (BNM-AES)</t>
  </si>
  <si>
    <t>Account 501170</t>
  </si>
  <si>
    <t>Global Tower Corporation Pty Ltd</t>
  </si>
  <si>
    <t>Global Tower - 1st Disbursement</t>
  </si>
  <si>
    <t>Account 501171</t>
  </si>
  <si>
    <t>Agro 19 Berhad</t>
  </si>
  <si>
    <t>AGRO2 0003 - Disbursement Oct'24</t>
  </si>
  <si>
    <t>AGRO2 0004 - Disbursement Oct'24</t>
  </si>
  <si>
    <t>AGRO2 0005 - Disbursement Oct'24</t>
  </si>
  <si>
    <t>AGRO2 0006 - Disbursement Oct'24</t>
  </si>
  <si>
    <t>AGRO2 0007 - Disbursement Oct'24</t>
  </si>
  <si>
    <t>AGRO2 0009 - Disbursement Oct'24</t>
  </si>
  <si>
    <t>AGRO2 0010 - Disbursement Oct'24</t>
  </si>
  <si>
    <t>AGRO2 0011 - Disbursement Oct'24</t>
  </si>
  <si>
    <t>AGRO2 0012 - Disbursement Oct'24</t>
  </si>
  <si>
    <t>AGRO2 0013 - Disbursement Oct'24</t>
  </si>
  <si>
    <t>AGRO2 0014 - Disbursement Oct'24</t>
  </si>
  <si>
    <t>AGRO2 0015 - Disbursement Oct'24</t>
  </si>
  <si>
    <t>AGRO2 0016 - Disbursement Oct'24</t>
  </si>
  <si>
    <t>AGRO2 0017 - Disbursement Oct'24</t>
  </si>
  <si>
    <t>AGRO2 0018 - Disbursement Oct'24</t>
  </si>
  <si>
    <t>AGRO2 0019 - Disbursement Oct'24</t>
  </si>
  <si>
    <t>AGRO2 0020 - Disbursement Oct'24</t>
  </si>
  <si>
    <t>AGRO2 0021 - Disbursement Oct'24</t>
  </si>
  <si>
    <t>AGRO2 0022 - Disbursement Oct'24</t>
  </si>
  <si>
    <t>AGRO2 0023 - Disbursement Oct'24</t>
  </si>
  <si>
    <t>AGRO2 0024 - Disbursement Oct'24</t>
  </si>
  <si>
    <t>AGRO2 0025 - Disbursement Oct'24</t>
  </si>
  <si>
    <t>AGRO2 0026 - Disbursement Oct'24</t>
  </si>
  <si>
    <t>AGRO2 0027 - Disbursement Oct'24</t>
  </si>
  <si>
    <t>AGRO2 0028 - Disbursement Oct'24</t>
  </si>
  <si>
    <t>AGRO2 0029 - Disbursement Oct'24</t>
  </si>
  <si>
    <t>AGRO2 0030 - Disbursement Oct'24</t>
  </si>
  <si>
    <t>AGRO2 0031 - Disbursement Oct'24</t>
  </si>
  <si>
    <t>AGRO2 0032 - Disbursement Oct'24</t>
  </si>
  <si>
    <t>AGRO2 0033 - Disbursement Oct'24</t>
  </si>
  <si>
    <t>AGRO2 0034 - Disbursement Oct'24</t>
  </si>
  <si>
    <t>AGRO2 0035 - Disbursement Oct'24</t>
  </si>
  <si>
    <t>AGRO2 0036 - Disbursement Oct'24</t>
  </si>
  <si>
    <t>AGRO2 0037 - Disbursement Oct'24</t>
  </si>
  <si>
    <t>AGRO2 0038 - Disbursement Oct'24</t>
  </si>
  <si>
    <t>AGRO2 0039 - Disbursement Oct'24</t>
  </si>
  <si>
    <t>AGRO2 0040 - Disbursement Oct'24</t>
  </si>
  <si>
    <t>AGRO2 0041 - Disbursement Oct'24</t>
  </si>
  <si>
    <t>AGRO2 0042 - Disbursement Oct'24</t>
  </si>
  <si>
    <t>AGRO2 0043 - Disbursement Oct'24</t>
  </si>
  <si>
    <t>AGRO2 0044 - Disbursement Oct'24</t>
  </si>
  <si>
    <t>AGRO2 0045 - Disbursement Oct'24</t>
  </si>
  <si>
    <t>AGRO2 0046 - Disbursement Oct'24</t>
  </si>
  <si>
    <t>AGRO2 0047 - Disbursement Oct'24</t>
  </si>
  <si>
    <t>AGRO2 0048 - Disbursement Oct'24</t>
  </si>
  <si>
    <t>Account 501172</t>
  </si>
  <si>
    <t>Thai Aroi Rice Vermicelli</t>
  </si>
  <si>
    <t>Thai Aroi - 1st Disbursement (Mujusaha)</t>
  </si>
  <si>
    <t>Account 501182</t>
  </si>
  <si>
    <t>***</t>
  </si>
  <si>
    <t>Repayment</t>
  </si>
  <si>
    <t>WHITEX 0637 - Cost payment</t>
  </si>
  <si>
    <t>WHITEX 0638 - Cost payment</t>
  </si>
  <si>
    <t>WHITEX 0640 - Cost payment</t>
  </si>
  <si>
    <t>WHITEX 0643 - Cost payment</t>
  </si>
  <si>
    <t>WHITEX 0639 - Cost payment</t>
  </si>
  <si>
    <t>WHITEX 0642 - Cost payment</t>
  </si>
  <si>
    <t>WHITEX 0644 - Cost payment</t>
  </si>
  <si>
    <t>Nautilus Tug &amp; Towage Sdn Bhd</t>
  </si>
  <si>
    <t>Nautilus Tug - 112th Cost Payment</t>
  </si>
  <si>
    <t>Account 500633</t>
  </si>
  <si>
    <t>Eagle Xpress Air Sdn Bhd</t>
  </si>
  <si>
    <t>18.10.2024</t>
  </si>
  <si>
    <t>Eaglexpress - Cost Payment</t>
  </si>
  <si>
    <t>Account 500676</t>
  </si>
  <si>
    <t>Proton Vf (Burnmark 0113) - Cost payment</t>
  </si>
  <si>
    <t>Proton Vf (DENSO 0078) - Cost payment</t>
  </si>
  <si>
    <t>Proton Vf (GOOD 0081) - Cost payment</t>
  </si>
  <si>
    <t>Proton Vf (LSF 0072) - Cost payment</t>
  </si>
  <si>
    <t>Proton Vf (PPG 0118) - Cost payment</t>
  </si>
  <si>
    <t>Proton Vf (SAPURAMC 0099) - Cost payment</t>
  </si>
  <si>
    <t>Proton Vf (JFE 0088) - Cost payment</t>
  </si>
  <si>
    <t>Proton Vf (PERMINTEX0119) - Cost payment</t>
  </si>
  <si>
    <t>KOTA LAKSAMANA 101 LIMITED</t>
  </si>
  <si>
    <t>23.10.2024</t>
  </si>
  <si>
    <t>Kota Laksamana - Cost Payment</t>
  </si>
  <si>
    <t>Account 500722</t>
  </si>
  <si>
    <t>MEWAHO 0910 - Cost payment</t>
  </si>
  <si>
    <t>Mewah-Oils Sdn Bhd</t>
  </si>
  <si>
    <t>MEWOIL 0767 - Cost payment</t>
  </si>
  <si>
    <t>MEWOIL 0768 - Cost payment</t>
  </si>
  <si>
    <t>MEWOIL 0766 - Cost payment</t>
  </si>
  <si>
    <t>Account 500790</t>
  </si>
  <si>
    <t>Lantana Services Sdn Bhd</t>
  </si>
  <si>
    <t>Lantana Services - Cost Payment</t>
  </si>
  <si>
    <t>Lantana Services - 83rd Cost Payment</t>
  </si>
  <si>
    <t>Account 500860</t>
  </si>
  <si>
    <t>HCD-PRBSB CO. LTD.</t>
  </si>
  <si>
    <t>HCD - Cost Payment</t>
  </si>
  <si>
    <t>Account 500879</t>
  </si>
  <si>
    <t>PWN Excellence Sdn Bhd</t>
  </si>
  <si>
    <t>PWN Excellence 1 - 43rd Cost Payment</t>
  </si>
  <si>
    <t>Account 500941</t>
  </si>
  <si>
    <t>PWN Excellence 3 - 12th Cost Payment</t>
  </si>
  <si>
    <t>Account 500943</t>
  </si>
  <si>
    <t>ZICO 0214 - Cost payment</t>
  </si>
  <si>
    <t>ZICO 0215 - Cost payment</t>
  </si>
  <si>
    <t>ZICO 0216 - Cost payment</t>
  </si>
  <si>
    <t>SMH Rail Thailand Sdn Bhd</t>
  </si>
  <si>
    <t>SMH Rail Thailand - 49th Cost Payment</t>
  </si>
  <si>
    <t>SMH Rail Thailand - 65th Profit Payment</t>
  </si>
  <si>
    <t>Account 501006</t>
  </si>
  <si>
    <t>Cahya Mata Phosphate Industries</t>
  </si>
  <si>
    <t>Cahya Mata - 9th Cost Payment</t>
  </si>
  <si>
    <t>Account 501010</t>
  </si>
  <si>
    <t>Yinson International Pte Ltd</t>
  </si>
  <si>
    <t>Yinson International - 20th Cost Payment</t>
  </si>
  <si>
    <t>Account 501017</t>
  </si>
  <si>
    <t>JOYERIA KOHINOOR SDN BHD</t>
  </si>
  <si>
    <t>Joyeria SRF - 43rd Cost Payment</t>
  </si>
  <si>
    <t>Account 501027</t>
  </si>
  <si>
    <t>Whitex Garments - 24th Cost Payment</t>
  </si>
  <si>
    <t>Account 501049</t>
  </si>
  <si>
    <t>Ingress Industrial PT III - 21st Cost Payment</t>
  </si>
  <si>
    <t>Ingress Industrial PT IMV - 21st Cost Payment</t>
  </si>
  <si>
    <t>Account 501050</t>
  </si>
  <si>
    <t>Taiace Energy Services Sdn Bhd</t>
  </si>
  <si>
    <t>Taiace Energy 1 - 25th Cost Payment</t>
  </si>
  <si>
    <t>Account 501056</t>
  </si>
  <si>
    <t>Taiace Energy 2 - 25th Cost Payment</t>
  </si>
  <si>
    <t>Account 501057</t>
  </si>
  <si>
    <t>Taiace Energy 3 - 25th Cost Payment</t>
  </si>
  <si>
    <t>Account 501058</t>
  </si>
  <si>
    <t>Joyeria Kohinoor Sdn Bhd</t>
  </si>
  <si>
    <t>Joyeria TFi1 - 15th Cost Payment</t>
  </si>
  <si>
    <t>Account 501060</t>
  </si>
  <si>
    <t>Joyeria TFi2 - 15th Cost Payment</t>
  </si>
  <si>
    <t>Account 501061</t>
  </si>
  <si>
    <t>SMH Rail Sdn Bhd</t>
  </si>
  <si>
    <t>SMH Rail 6 - 21st Cost Payment</t>
  </si>
  <si>
    <t>Account 501070</t>
  </si>
  <si>
    <t>Taiace Energy 4 - 15th Cost Payment</t>
  </si>
  <si>
    <t>Account 501071</t>
  </si>
  <si>
    <t>SMH Rail 7 - 18th Cost Payment</t>
  </si>
  <si>
    <t>Account 501079</t>
  </si>
  <si>
    <t>Sri Dayaa Manufacturing Sdn Bhd</t>
  </si>
  <si>
    <t>Sri Dayaa 1 - 8th Cost Payment</t>
  </si>
  <si>
    <t>Account 501090</t>
  </si>
  <si>
    <t>PT Envirotech Akwa Indonesia</t>
  </si>
  <si>
    <t>PT Envirotech - 6th Cost Payment</t>
  </si>
  <si>
    <t>Account 501096</t>
  </si>
  <si>
    <t>Biforst Logistic Sdn Bhd</t>
  </si>
  <si>
    <t>Biforst Logistics 1 - 11th Cost Payment</t>
  </si>
  <si>
    <t>Account 501106</t>
  </si>
  <si>
    <t>Biforst Logistics 2 - 11th Cost Payment</t>
  </si>
  <si>
    <t>Account 501107</t>
  </si>
  <si>
    <t>Biforst Logistics 3 - 11th Cost Payment</t>
  </si>
  <si>
    <t>Account 501108</t>
  </si>
  <si>
    <t>Biforst Logistics 5 - 11th Cost Payment</t>
  </si>
  <si>
    <t>Account 501109</t>
  </si>
  <si>
    <t>PTS Goldkist Industries Sdn Bhd</t>
  </si>
  <si>
    <t>PTSG 0031 - Cost payment</t>
  </si>
  <si>
    <t>PTSG 0033 - Cost payment</t>
  </si>
  <si>
    <t>PTSG 0035 - Cost payment</t>
  </si>
  <si>
    <t>PTSG 0032 - Cost payment</t>
  </si>
  <si>
    <t>Account 501110</t>
  </si>
  <si>
    <t>AGRO 0081 - Cost payment</t>
  </si>
  <si>
    <t>AGRO 0077 - Cost payment</t>
  </si>
  <si>
    <t>AGRO 0082 - Cost payment</t>
  </si>
  <si>
    <t>AGRO 0085 - Cost payment</t>
  </si>
  <si>
    <t>AGRO 0086 - Cost payment</t>
  </si>
  <si>
    <t>AGRO 0087 - Cost payment</t>
  </si>
  <si>
    <t>AGRO 0090 - Cost payment</t>
  </si>
  <si>
    <t>AGRO 0091 - Cost payment</t>
  </si>
  <si>
    <t>AGRO 0093 - Cost payment</t>
  </si>
  <si>
    <t>AGRO 0095 - Cost payment</t>
  </si>
  <si>
    <t>AGRO 0094 - Cost payment</t>
  </si>
  <si>
    <t>Account 501111</t>
  </si>
  <si>
    <t>ENERGY EQUIPMENT TECH (PETRONAS)</t>
  </si>
  <si>
    <t>EETSB 0013 - Cost charges</t>
  </si>
  <si>
    <t>Account 501112</t>
  </si>
  <si>
    <t>Bhavani Foods - 10th Cost Payment</t>
  </si>
  <si>
    <t>Account 501114</t>
  </si>
  <si>
    <t>SMH Rail India Sdn Bhd</t>
  </si>
  <si>
    <t>SMH Rail India - 4th Cost Payment</t>
  </si>
  <si>
    <t>Account 501115</t>
  </si>
  <si>
    <t>Asia Cargo Network Sdn Bhd</t>
  </si>
  <si>
    <t>Asia Cargo TFi - 9th Cost Payment</t>
  </si>
  <si>
    <t>Account 501116</t>
  </si>
  <si>
    <t>Radysis Asia - 10th Cost Payment</t>
  </si>
  <si>
    <t>Tristar Global Sdn. Bhd.</t>
  </si>
  <si>
    <t>TG 0002 - Cost payment</t>
  </si>
  <si>
    <t>TG 0003 - Cost payment</t>
  </si>
  <si>
    <t>TG 0004 - Cost payment</t>
  </si>
  <si>
    <t>Account 501119</t>
  </si>
  <si>
    <t>Urban Pinnacle Sdn. Bhd.</t>
  </si>
  <si>
    <t>Urban Pinnacle 1 - 9th Cost Payment</t>
  </si>
  <si>
    <t>Account 501120</t>
  </si>
  <si>
    <t>Urban Pinnacle 2 - 9th Cost Payment</t>
  </si>
  <si>
    <t>Account 501121</t>
  </si>
  <si>
    <t>Urban Pinnacle 3 - 9th Cost Payment</t>
  </si>
  <si>
    <t>Account 501122</t>
  </si>
  <si>
    <t>Siti Khadijah Apparel Sdn Bhd</t>
  </si>
  <si>
    <t>SKA 0001 - Cost payment</t>
  </si>
  <si>
    <t>Account 501124</t>
  </si>
  <si>
    <t>Aescomed Healthcare Sdn Bhd</t>
  </si>
  <si>
    <t>07.10.2024</t>
  </si>
  <si>
    <t>AHSB 0004 - Cost payment</t>
  </si>
  <si>
    <t>AHSB 0005 - Cost payment</t>
  </si>
  <si>
    <t>AHSB 0006 - Cost payment</t>
  </si>
  <si>
    <t>Account 501125</t>
  </si>
  <si>
    <t>Urban Pinnacle 4 - 8th Cost Payment</t>
  </si>
  <si>
    <t>Account 501126</t>
  </si>
  <si>
    <t>Siti Khadijah - 2nd Cost Payment</t>
  </si>
  <si>
    <t>Account 501127</t>
  </si>
  <si>
    <t>HCSB 0003 - Cost payment</t>
  </si>
  <si>
    <t>HCSB 0002 - Cost payment</t>
  </si>
  <si>
    <t>Helms Geomarine Sdn Bhd</t>
  </si>
  <si>
    <t>Helms Geomarine - 1st Cost Payment</t>
  </si>
  <si>
    <t>Account 501130</t>
  </si>
  <si>
    <t>BFSB 0016 - Cost payment</t>
  </si>
  <si>
    <t>BFSB 0017 - Cost payment</t>
  </si>
  <si>
    <t>BFSB 0018 - Cost payment</t>
  </si>
  <si>
    <t>BFSB 0019 - Cost payment</t>
  </si>
  <si>
    <t>BFSB 0020 - Cost payment</t>
  </si>
  <si>
    <t>BFSB 0014 - Cost payment</t>
  </si>
  <si>
    <t>BFSB 0015 - Cost payment</t>
  </si>
  <si>
    <t>BFSB 0013 - Cost payment</t>
  </si>
  <si>
    <t>BFSB 0012 - Cost payment</t>
  </si>
  <si>
    <t>BFSB 0021 - Cost payment</t>
  </si>
  <si>
    <t>IIM 0007 - Cost payment</t>
  </si>
  <si>
    <t>BB 0014 - Cost payment</t>
  </si>
  <si>
    <t>BB 0013 - Cost payment</t>
  </si>
  <si>
    <t>BB 0015 - Cost payment</t>
  </si>
  <si>
    <t>BB 0017 - Cost payment</t>
  </si>
  <si>
    <t>IMR 0003 - Cost payment</t>
  </si>
  <si>
    <t>IMR 0002 - Cost Payment</t>
  </si>
  <si>
    <t>Glide Technology - 4th Cost Payment</t>
  </si>
  <si>
    <t>Account 501141</t>
  </si>
  <si>
    <t>KVIK 0001 - Cost payment</t>
  </si>
  <si>
    <t>KR Travel &amp; Tours Sdn Bhd</t>
  </si>
  <si>
    <t>KR Travel - 2nd Cost Payment</t>
  </si>
  <si>
    <t>Account 501150</t>
  </si>
  <si>
    <t>Gaia Plas TFi - 1st Cost Payment</t>
  </si>
  <si>
    <t>GPSB 0001 - Cost payment</t>
  </si>
  <si>
    <t>GPSB 0002 - Cost payment</t>
  </si>
  <si>
    <t>RR Industries Sdn Bhd</t>
  </si>
  <si>
    <t>RR Industries - 1st Cost Payment (BNM-AES)</t>
  </si>
  <si>
    <t>Account 501173</t>
  </si>
  <si>
    <t>Hyrax Oil Sdn Bhd OPFi</t>
  </si>
  <si>
    <t>Hyrax Oil OPFi - Cost Payment</t>
  </si>
  <si>
    <t>Account 501178</t>
  </si>
  <si>
    <t>Hyrax Oil Sdn Bhd TFi</t>
  </si>
  <si>
    <t>Hyrax Oil TFi - Cost Payment</t>
  </si>
  <si>
    <t>Account 501179</t>
  </si>
  <si>
    <t>EXIM</t>
  </si>
  <si>
    <t>Proton Vf (SPEKTRALINK 0117) - Disbursement Oct'24</t>
  </si>
  <si>
    <t>Account 500693</t>
  </si>
  <si>
    <t>OM Materials (Sarawak) Sdn Bhd</t>
  </si>
  <si>
    <t>OM 0702 - Disbursement Oct'24</t>
  </si>
  <si>
    <t>OM 0703 - Disbursement Oct'24</t>
  </si>
  <si>
    <t>OM 0704 - Disbursement Oct'24</t>
  </si>
  <si>
    <t>OM 0705 - Disbursement Oct'24</t>
  </si>
  <si>
    <t>OM 0706 - Disbursement Oct'24</t>
  </si>
  <si>
    <t>OM 0707 - Disbursement Oct'24</t>
  </si>
  <si>
    <t>OM 0708 - Disbursement Oct'24</t>
  </si>
  <si>
    <t>OM 0709 - Disbursement Oct'24</t>
  </si>
  <si>
    <t>Account 500724</t>
  </si>
  <si>
    <t>Proton Vf (SHEIKH BROS0107) - Principal repayment</t>
  </si>
  <si>
    <t>Proton Vf (Spektralink 0115) - Principal repayment</t>
  </si>
  <si>
    <t>Proton Vf (Spektralink0115) - Principal repayment</t>
  </si>
  <si>
    <t>Proton Vf (Sheikh Bros0107) - Principal repayment</t>
  </si>
  <si>
    <t>OM 0696 - Cost repayment</t>
  </si>
  <si>
    <t>OM 0694 - Principal repayment</t>
  </si>
  <si>
    <t>OM 0686 - Principal repayment</t>
  </si>
  <si>
    <t>OM 0685 - Principal repayment</t>
  </si>
  <si>
    <t>VEERAM STONES PVT LTD</t>
  </si>
  <si>
    <t>Veeram Stones - Cost Payment</t>
  </si>
  <si>
    <t>Account 500980</t>
  </si>
  <si>
    <t>Seri Elbert (Singapore) Pte Ltd</t>
  </si>
  <si>
    <t>Seri Elbert - 6th Principal Repayment</t>
  </si>
  <si>
    <t>Account 501075</t>
  </si>
  <si>
    <t>Seri Emory (Singapore) Pte Ltd</t>
  </si>
  <si>
    <t>Seri Emory - 6th Principal Repayment</t>
  </si>
  <si>
    <t>Account 501076</t>
  </si>
  <si>
    <t>Seri Emei (Singapore) Pte Ltd</t>
  </si>
  <si>
    <t>Seri Emei - 6th Principal Repayment</t>
  </si>
  <si>
    <t>Account 501077</t>
  </si>
  <si>
    <t>Seri Emperor (Singapore) Pte Ltd</t>
  </si>
  <si>
    <t>Seri Emperor - 6th Principal Repayment</t>
  </si>
  <si>
    <t>Account 501078</t>
  </si>
  <si>
    <t>Bumi Armada Holdings Labuan Limited</t>
  </si>
  <si>
    <t>Bumi Armada - 1st Principal Repayment</t>
  </si>
  <si>
    <t>Account 501100</t>
  </si>
  <si>
    <t>DISBURSEMENT ISLAMIC</t>
  </si>
  <si>
    <t>REPAYMENT ISLAMIC</t>
  </si>
  <si>
    <t>DISBURSEMENT CONVENTIONAL</t>
  </si>
  <si>
    <t>REPAYMENT CONVENTIONAL</t>
  </si>
  <si>
    <t>TOTAL DISBURSEMENT</t>
  </si>
  <si>
    <t>TOTAL REPAYMENT</t>
  </si>
  <si>
    <t>DISBURSEMENT &amp; REPAYMENT - OCTOBER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</si>
</sst>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theme="1"/>
      <name val="72"/>
      <family val="2"/>
    </font>
    <font>
      <b/>
      <sz val="9"/>
      <color theme="0"/>
      <name val="72"/>
      <family val="2"/>
    </font>
    <font>
      <sz val="9"/>
      <name val="72"/>
      <family val="2"/>
    </font>
    <font>
      <b/>
      <u/>
      <sz val="9"/>
      <color theme="1"/>
      <name val="72"/>
      <family val="2"/>
    </font>
    <font>
      <b/>
      <sz val="9"/>
      <color theme="1"/>
      <name val="72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34" borderId="0" xfId="0" applyFont="1" applyFill="1"/>
    <xf numFmtId="4" fontId="18" fillId="34" borderId="0" xfId="0" applyNumberFormat="1" applyFont="1" applyFill="1"/>
    <xf numFmtId="0" fontId="20" fillId="34" borderId="0" xfId="0" applyFont="1" applyFill="1"/>
    <xf numFmtId="4" fontId="20" fillId="34" borderId="0" xfId="0" applyNumberFormat="1" applyFont="1" applyFill="1"/>
    <xf numFmtId="0" fontId="19" fillId="35" borderId="0" xfId="0" applyFont="1" applyFill="1"/>
    <xf numFmtId="4" fontId="19" fillId="35" borderId="0" xfId="0" applyNumberFormat="1" applyFont="1" applyFill="1"/>
    <xf numFmtId="0" fontId="19" fillId="33" borderId="0" xfId="0" applyFont="1" applyFill="1"/>
    <xf numFmtId="4" fontId="19" fillId="33" borderId="0" xfId="0" applyNumberFormat="1" applyFont="1" applyFill="1"/>
    <xf numFmtId="0" fontId="21" fillId="34" borderId="0" xfId="0" applyFont="1" applyFill="1"/>
    <xf numFmtId="0" fontId="0" fillId="34" borderId="0" xfId="0" applyFill="1"/>
    <xf numFmtId="0" fontId="22" fillId="34" borderId="0" xfId="0" applyFont="1" applyFill="1"/>
    <xf numFmtId="4" fontId="22" fillId="34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FAA50-494A-49B9-B6A9-47C53EF49465}">
  <dimension ref="A2:Q536"/>
  <sheetViews>
    <sheetView tabSelected="1" workbookViewId="0"/>
  </sheetViews>
  <sheetFormatPr defaultRowHeight="11.4" x14ac:dyDescent="0.2"/>
  <cols>
    <col min="1" max="1" width="13" style="3" bestFit="1" customWidth="1"/>
    <col min="2" max="2" width="3.109375" style="3" bestFit="1" customWidth="1"/>
    <col min="3" max="3" width="12.44140625" style="3" bestFit="1" customWidth="1"/>
    <col min="4" max="4" width="9.44140625" style="3" bestFit="1" customWidth="1"/>
    <col min="5" max="5" width="10.5546875" style="3" bestFit="1" customWidth="1"/>
    <col min="6" max="6" width="27.33203125" style="3" bestFit="1" customWidth="1"/>
    <col min="7" max="7" width="8.77734375" style="3" bestFit="1" customWidth="1"/>
    <col min="8" max="8" width="1.77734375" style="3" bestFit="1" customWidth="1"/>
    <col min="9" max="9" width="8.88671875" style="3"/>
    <col min="10" max="10" width="3" style="3" bestFit="1" customWidth="1"/>
    <col min="11" max="11" width="12.5546875" style="3" bestFit="1" customWidth="1"/>
    <col min="12" max="12" width="4.77734375" style="3" bestFit="1" customWidth="1"/>
    <col min="13" max="13" width="8.33203125" style="3" bestFit="1" customWidth="1"/>
    <col min="14" max="14" width="13.6640625" style="3" bestFit="1" customWidth="1"/>
    <col min="15" max="15" width="4.33203125" style="3" bestFit="1" customWidth="1"/>
    <col min="16" max="16" width="39.88671875" style="3" bestFit="1" customWidth="1"/>
    <col min="17" max="17" width="8.6640625" style="3" bestFit="1" customWidth="1"/>
    <col min="18" max="16384" width="8.88671875" style="3"/>
  </cols>
  <sheetData>
    <row r="2" spans="1:17" x14ac:dyDescent="0.2">
      <c r="A2" s="3" t="s">
        <v>0</v>
      </c>
      <c r="F2" s="3">
        <v>500605</v>
      </c>
    </row>
    <row r="3" spans="1:17" x14ac:dyDescent="0.2">
      <c r="A3" s="3" t="s">
        <v>1</v>
      </c>
      <c r="F3" s="3" t="s">
        <v>2</v>
      </c>
    </row>
    <row r="5" spans="1:17" x14ac:dyDescent="0.2">
      <c r="A5" s="3" t="s">
        <v>3</v>
      </c>
      <c r="F5" s="3" t="s">
        <v>4</v>
      </c>
    </row>
    <row r="6" spans="1:17" x14ac:dyDescent="0.2">
      <c r="A6" s="3" t="s">
        <v>5</v>
      </c>
    </row>
    <row r="9" spans="1:17" x14ac:dyDescent="0.2">
      <c r="C9" s="3" t="s">
        <v>6</v>
      </c>
      <c r="D9" s="3" t="s">
        <v>7</v>
      </c>
      <c r="E9" s="3" t="s">
        <v>8</v>
      </c>
      <c r="G9" s="3" t="s">
        <v>9</v>
      </c>
      <c r="H9" s="3" t="s">
        <v>10</v>
      </c>
      <c r="I9" s="3" t="s">
        <v>11</v>
      </c>
      <c r="J9" s="3" t="s">
        <v>12</v>
      </c>
      <c r="K9" s="3" t="s">
        <v>13</v>
      </c>
      <c r="L9" s="3" t="s">
        <v>14</v>
      </c>
      <c r="M9" s="3" t="s">
        <v>15</v>
      </c>
      <c r="N9" s="3" t="s">
        <v>16</v>
      </c>
      <c r="O9" s="3" t="s">
        <v>17</v>
      </c>
      <c r="P9" s="3" t="s">
        <v>18</v>
      </c>
      <c r="Q9" s="3" t="s">
        <v>19</v>
      </c>
    </row>
    <row r="11" spans="1:17" x14ac:dyDescent="0.2">
      <c r="D11" s="3" t="s">
        <v>20</v>
      </c>
      <c r="E11" s="3">
        <v>102926614</v>
      </c>
      <c r="G11" s="3" t="s">
        <v>21</v>
      </c>
      <c r="I11" s="3" t="s">
        <v>21</v>
      </c>
      <c r="K11" s="4">
        <v>299308.5</v>
      </c>
      <c r="L11" s="3" t="s">
        <v>22</v>
      </c>
      <c r="N11" s="4">
        <v>71750.81</v>
      </c>
      <c r="O11" s="3" t="s">
        <v>23</v>
      </c>
      <c r="P11" s="3" t="s">
        <v>24</v>
      </c>
      <c r="Q11" s="3">
        <v>4.1715</v>
      </c>
    </row>
    <row r="12" spans="1:17" x14ac:dyDescent="0.2">
      <c r="D12" s="3" t="s">
        <v>20</v>
      </c>
      <c r="E12" s="3">
        <v>102926642</v>
      </c>
      <c r="G12" s="3" t="s">
        <v>25</v>
      </c>
      <c r="I12" s="3" t="s">
        <v>25</v>
      </c>
      <c r="K12" s="4">
        <v>2146198.5</v>
      </c>
      <c r="L12" s="3" t="s">
        <v>22</v>
      </c>
      <c r="N12" s="4">
        <v>509000</v>
      </c>
      <c r="O12" s="3" t="s">
        <v>23</v>
      </c>
      <c r="P12" s="3" t="s">
        <v>26</v>
      </c>
      <c r="Q12" s="3">
        <v>4.2164999999999999</v>
      </c>
    </row>
    <row r="13" spans="1:17" x14ac:dyDescent="0.2">
      <c r="D13" s="3" t="s">
        <v>20</v>
      </c>
      <c r="E13" s="3">
        <v>102926660</v>
      </c>
      <c r="G13" s="3" t="s">
        <v>27</v>
      </c>
      <c r="I13" s="3" t="s">
        <v>27</v>
      </c>
      <c r="K13" s="4">
        <v>718359.82</v>
      </c>
      <c r="L13" s="3" t="s">
        <v>22</v>
      </c>
      <c r="N13" s="4">
        <v>167547.48000000001</v>
      </c>
      <c r="O13" s="3" t="s">
        <v>23</v>
      </c>
      <c r="P13" s="3" t="s">
        <v>28</v>
      </c>
      <c r="Q13" s="3">
        <v>4.2874999999999996</v>
      </c>
    </row>
    <row r="14" spans="1:17" x14ac:dyDescent="0.2">
      <c r="D14" s="3" t="s">
        <v>20</v>
      </c>
      <c r="E14" s="3">
        <v>102926792</v>
      </c>
      <c r="G14" s="3" t="s">
        <v>29</v>
      </c>
      <c r="I14" s="3" t="s">
        <v>29</v>
      </c>
      <c r="K14" s="4">
        <v>2228270</v>
      </c>
      <c r="L14" s="3" t="s">
        <v>22</v>
      </c>
      <c r="N14" s="4">
        <v>517000</v>
      </c>
      <c r="O14" s="3" t="s">
        <v>23</v>
      </c>
      <c r="P14" s="3" t="s">
        <v>30</v>
      </c>
      <c r="Q14" s="3">
        <v>4.3099999999999996</v>
      </c>
    </row>
    <row r="15" spans="1:17" x14ac:dyDescent="0.2">
      <c r="D15" s="3" t="s">
        <v>20</v>
      </c>
      <c r="E15" s="3">
        <v>102926811</v>
      </c>
      <c r="G15" s="3" t="s">
        <v>31</v>
      </c>
      <c r="I15" s="3" t="s">
        <v>31</v>
      </c>
      <c r="K15" s="4">
        <v>2064933</v>
      </c>
      <c r="L15" s="3" t="s">
        <v>22</v>
      </c>
      <c r="N15" s="4">
        <v>481000</v>
      </c>
      <c r="O15" s="3" t="s">
        <v>23</v>
      </c>
      <c r="P15" s="3" t="s">
        <v>32</v>
      </c>
      <c r="Q15" s="3">
        <v>4.2930000000000001</v>
      </c>
    </row>
    <row r="16" spans="1:17" x14ac:dyDescent="0.2">
      <c r="D16" s="3" t="s">
        <v>20</v>
      </c>
      <c r="E16" s="3">
        <v>102926864</v>
      </c>
      <c r="G16" s="3" t="s">
        <v>33</v>
      </c>
      <c r="I16" s="3" t="s">
        <v>33</v>
      </c>
      <c r="K16" s="4">
        <v>1771806</v>
      </c>
      <c r="L16" s="3" t="s">
        <v>22</v>
      </c>
      <c r="N16" s="4">
        <v>412000</v>
      </c>
      <c r="O16" s="3" t="s">
        <v>23</v>
      </c>
      <c r="P16" s="3" t="s">
        <v>34</v>
      </c>
      <c r="Q16" s="3">
        <v>4.3005000000000004</v>
      </c>
    </row>
    <row r="17" spans="1:17" x14ac:dyDescent="0.2">
      <c r="D17" s="3" t="s">
        <v>20</v>
      </c>
      <c r="E17" s="3">
        <v>102926882</v>
      </c>
      <c r="G17" s="3" t="s">
        <v>35</v>
      </c>
      <c r="I17" s="3" t="s">
        <v>35</v>
      </c>
      <c r="K17" s="4">
        <v>119308.46</v>
      </c>
      <c r="L17" s="3" t="s">
        <v>22</v>
      </c>
      <c r="N17" s="4">
        <v>27592.15</v>
      </c>
      <c r="O17" s="3" t="s">
        <v>23</v>
      </c>
      <c r="P17" s="3" t="s">
        <v>36</v>
      </c>
      <c r="Q17" s="3">
        <v>4.3239999999999998</v>
      </c>
    </row>
    <row r="18" spans="1:17" x14ac:dyDescent="0.2">
      <c r="D18" s="3" t="s">
        <v>20</v>
      </c>
      <c r="E18" s="3">
        <v>102926896</v>
      </c>
      <c r="G18" s="3" t="s">
        <v>37</v>
      </c>
      <c r="I18" s="3" t="s">
        <v>37</v>
      </c>
      <c r="K18" s="4">
        <v>1605800</v>
      </c>
      <c r="L18" s="3" t="s">
        <v>22</v>
      </c>
      <c r="N18" s="4">
        <v>370000</v>
      </c>
      <c r="O18" s="3" t="s">
        <v>23</v>
      </c>
      <c r="P18" s="3" t="s">
        <v>38</v>
      </c>
      <c r="Q18" s="3">
        <v>4.34</v>
      </c>
    </row>
    <row r="19" spans="1:17" x14ac:dyDescent="0.2">
      <c r="D19" s="3" t="s">
        <v>20</v>
      </c>
      <c r="E19" s="3">
        <v>102926983</v>
      </c>
      <c r="G19" s="3" t="s">
        <v>39</v>
      </c>
      <c r="I19" s="3" t="s">
        <v>39</v>
      </c>
      <c r="K19" s="4">
        <v>1835400</v>
      </c>
      <c r="L19" s="3" t="s">
        <v>22</v>
      </c>
      <c r="N19" s="4">
        <v>420000</v>
      </c>
      <c r="O19" s="3" t="s">
        <v>23</v>
      </c>
      <c r="P19" s="3" t="s">
        <v>40</v>
      </c>
      <c r="Q19" s="3">
        <v>4.37</v>
      </c>
    </row>
    <row r="20" spans="1:17" x14ac:dyDescent="0.2">
      <c r="D20" s="3" t="s">
        <v>20</v>
      </c>
      <c r="E20" s="3">
        <v>2200004569</v>
      </c>
      <c r="G20" s="3" t="s">
        <v>21</v>
      </c>
      <c r="I20" s="3" t="s">
        <v>21</v>
      </c>
      <c r="K20" s="4">
        <v>6338.68</v>
      </c>
      <c r="L20" s="3" t="s">
        <v>22</v>
      </c>
      <c r="N20" s="4">
        <v>1519.52</v>
      </c>
      <c r="O20" s="3" t="s">
        <v>23</v>
      </c>
      <c r="P20" s="3" t="s">
        <v>24</v>
      </c>
      <c r="Q20" s="3">
        <v>4.1715</v>
      </c>
    </row>
    <row r="21" spans="1:17" x14ac:dyDescent="0.2">
      <c r="D21" s="3" t="s">
        <v>20</v>
      </c>
      <c r="E21" s="3">
        <v>2200004594</v>
      </c>
      <c r="G21" s="3" t="s">
        <v>35</v>
      </c>
      <c r="I21" s="3" t="s">
        <v>35</v>
      </c>
      <c r="K21" s="4">
        <v>4227.75</v>
      </c>
      <c r="L21" s="3" t="s">
        <v>22</v>
      </c>
      <c r="N21" s="3">
        <v>977.74</v>
      </c>
      <c r="O21" s="3" t="s">
        <v>23</v>
      </c>
      <c r="P21" s="3" t="s">
        <v>36</v>
      </c>
      <c r="Q21" s="3">
        <v>4.3239999999999998</v>
      </c>
    </row>
    <row r="22" spans="1:17" x14ac:dyDescent="0.2">
      <c r="D22" s="3" t="s">
        <v>20</v>
      </c>
      <c r="E22" s="3">
        <v>2200004628</v>
      </c>
      <c r="G22" s="3" t="s">
        <v>27</v>
      </c>
      <c r="I22" s="3" t="s">
        <v>27</v>
      </c>
      <c r="K22" s="4">
        <v>25941.18</v>
      </c>
      <c r="L22" s="3" t="s">
        <v>22</v>
      </c>
      <c r="N22" s="4">
        <v>6050.42</v>
      </c>
      <c r="O22" s="3" t="s">
        <v>23</v>
      </c>
      <c r="P22" s="3" t="s">
        <v>28</v>
      </c>
      <c r="Q22" s="3">
        <v>4.2874999999999996</v>
      </c>
    </row>
    <row r="24" spans="1:17" x14ac:dyDescent="0.2">
      <c r="B24" s="3" t="s">
        <v>41</v>
      </c>
      <c r="K24" s="4">
        <v>12825891.890000001</v>
      </c>
      <c r="L24" s="3" t="s">
        <v>22</v>
      </c>
      <c r="N24" s="4">
        <v>2984438.12</v>
      </c>
      <c r="O24" s="3" t="s">
        <v>23</v>
      </c>
    </row>
    <row r="26" spans="1:17" x14ac:dyDescent="0.2">
      <c r="A26" s="5"/>
      <c r="B26" s="5" t="s">
        <v>42</v>
      </c>
      <c r="C26" s="5" t="s">
        <v>43</v>
      </c>
      <c r="D26" s="5"/>
      <c r="E26" s="5"/>
      <c r="F26" s="5"/>
      <c r="G26" s="5"/>
      <c r="H26" s="5"/>
      <c r="I26" s="5"/>
      <c r="J26" s="5"/>
      <c r="K26" s="6">
        <v>12825891.890000001</v>
      </c>
      <c r="L26" s="5" t="s">
        <v>22</v>
      </c>
      <c r="M26" s="5"/>
      <c r="N26" s="6">
        <v>2984438.12</v>
      </c>
      <c r="O26" s="5" t="s">
        <v>23</v>
      </c>
      <c r="P26" s="5"/>
      <c r="Q26" s="5"/>
    </row>
    <row r="28" spans="1:17" x14ac:dyDescent="0.2">
      <c r="A28" s="3" t="s">
        <v>0</v>
      </c>
      <c r="F28" s="3">
        <v>500694</v>
      </c>
    </row>
    <row r="29" spans="1:17" x14ac:dyDescent="0.2">
      <c r="A29" s="3" t="s">
        <v>1</v>
      </c>
      <c r="F29" s="3" t="s">
        <v>2</v>
      </c>
    </row>
    <row r="31" spans="1:17" x14ac:dyDescent="0.2">
      <c r="A31" s="3" t="s">
        <v>3</v>
      </c>
      <c r="F31" s="3" t="s">
        <v>44</v>
      </c>
    </row>
    <row r="32" spans="1:17" x14ac:dyDescent="0.2">
      <c r="A32" s="3" t="s">
        <v>5</v>
      </c>
    </row>
    <row r="35" spans="3:17" x14ac:dyDescent="0.2">
      <c r="C35" s="3" t="s">
        <v>6</v>
      </c>
      <c r="D35" s="3" t="s">
        <v>7</v>
      </c>
      <c r="E35" s="3" t="s">
        <v>8</v>
      </c>
      <c r="G35" s="3" t="s">
        <v>9</v>
      </c>
      <c r="H35" s="3" t="s">
        <v>10</v>
      </c>
      <c r="I35" s="3" t="s">
        <v>11</v>
      </c>
      <c r="J35" s="3" t="s">
        <v>12</v>
      </c>
      <c r="K35" s="3" t="s">
        <v>13</v>
      </c>
      <c r="L35" s="3" t="s">
        <v>14</v>
      </c>
      <c r="M35" s="3" t="s">
        <v>15</v>
      </c>
      <c r="N35" s="3" t="s">
        <v>16</v>
      </c>
      <c r="O35" s="3" t="s">
        <v>17</v>
      </c>
      <c r="P35" s="3" t="s">
        <v>18</v>
      </c>
      <c r="Q35" s="3" t="s">
        <v>19</v>
      </c>
    </row>
    <row r="37" spans="3:17" x14ac:dyDescent="0.2">
      <c r="D37" s="3" t="s">
        <v>20</v>
      </c>
      <c r="E37" s="3">
        <v>102926854</v>
      </c>
      <c r="G37" s="3" t="s">
        <v>33</v>
      </c>
      <c r="I37" s="3" t="s">
        <v>33</v>
      </c>
      <c r="K37" s="4">
        <v>515947.74</v>
      </c>
      <c r="L37" s="3" t="s">
        <v>22</v>
      </c>
      <c r="N37" s="4">
        <v>515947.74</v>
      </c>
      <c r="O37" s="3" t="s">
        <v>22</v>
      </c>
      <c r="P37" s="3" t="s">
        <v>45</v>
      </c>
      <c r="Q37" s="3">
        <v>1</v>
      </c>
    </row>
    <row r="38" spans="3:17" x14ac:dyDescent="0.2">
      <c r="D38" s="3" t="s">
        <v>20</v>
      </c>
      <c r="E38" s="3">
        <v>102926855</v>
      </c>
      <c r="G38" s="3" t="s">
        <v>33</v>
      </c>
      <c r="I38" s="3" t="s">
        <v>33</v>
      </c>
      <c r="K38" s="4">
        <v>1517107.87</v>
      </c>
      <c r="L38" s="3" t="s">
        <v>22</v>
      </c>
      <c r="N38" s="4">
        <v>1517107.87</v>
      </c>
      <c r="O38" s="3" t="s">
        <v>22</v>
      </c>
      <c r="P38" s="3" t="s">
        <v>46</v>
      </c>
      <c r="Q38" s="3">
        <v>1</v>
      </c>
    </row>
    <row r="39" spans="3:17" x14ac:dyDescent="0.2">
      <c r="D39" s="3" t="s">
        <v>20</v>
      </c>
      <c r="E39" s="3">
        <v>102926856</v>
      </c>
      <c r="G39" s="3" t="s">
        <v>33</v>
      </c>
      <c r="I39" s="3" t="s">
        <v>33</v>
      </c>
      <c r="K39" s="4">
        <v>357222.29</v>
      </c>
      <c r="L39" s="3" t="s">
        <v>22</v>
      </c>
      <c r="N39" s="4">
        <v>357222.29</v>
      </c>
      <c r="O39" s="3" t="s">
        <v>22</v>
      </c>
      <c r="P39" s="3" t="s">
        <v>47</v>
      </c>
      <c r="Q39" s="3">
        <v>1</v>
      </c>
    </row>
    <row r="40" spans="3:17" x14ac:dyDescent="0.2">
      <c r="D40" s="3" t="s">
        <v>20</v>
      </c>
      <c r="E40" s="3">
        <v>102926857</v>
      </c>
      <c r="G40" s="3" t="s">
        <v>33</v>
      </c>
      <c r="I40" s="3" t="s">
        <v>33</v>
      </c>
      <c r="K40" s="4">
        <v>1673046.45</v>
      </c>
      <c r="L40" s="3" t="s">
        <v>22</v>
      </c>
      <c r="N40" s="4">
        <v>1673046.45</v>
      </c>
      <c r="O40" s="3" t="s">
        <v>22</v>
      </c>
      <c r="P40" s="3" t="s">
        <v>48</v>
      </c>
      <c r="Q40" s="3">
        <v>1</v>
      </c>
    </row>
    <row r="41" spans="3:17" x14ac:dyDescent="0.2">
      <c r="D41" s="3" t="s">
        <v>20</v>
      </c>
      <c r="E41" s="3">
        <v>102926858</v>
      </c>
      <c r="G41" s="3" t="s">
        <v>33</v>
      </c>
      <c r="I41" s="3" t="s">
        <v>33</v>
      </c>
      <c r="K41" s="4">
        <v>995061.42</v>
      </c>
      <c r="L41" s="3" t="s">
        <v>22</v>
      </c>
      <c r="N41" s="4">
        <v>995061.42</v>
      </c>
      <c r="O41" s="3" t="s">
        <v>22</v>
      </c>
      <c r="P41" s="3" t="s">
        <v>49</v>
      </c>
      <c r="Q41" s="3">
        <v>1</v>
      </c>
    </row>
    <row r="42" spans="3:17" x14ac:dyDescent="0.2">
      <c r="D42" s="3" t="s">
        <v>20</v>
      </c>
      <c r="E42" s="3">
        <v>102926863</v>
      </c>
      <c r="G42" s="3" t="s">
        <v>33</v>
      </c>
      <c r="I42" s="3" t="s">
        <v>33</v>
      </c>
      <c r="K42" s="4">
        <v>69948.77</v>
      </c>
      <c r="L42" s="3" t="s">
        <v>22</v>
      </c>
      <c r="N42" s="4">
        <v>69948.77</v>
      </c>
      <c r="O42" s="3" t="s">
        <v>22</v>
      </c>
      <c r="P42" s="3" t="s">
        <v>50</v>
      </c>
      <c r="Q42" s="3">
        <v>1</v>
      </c>
    </row>
    <row r="43" spans="3:17" x14ac:dyDescent="0.2">
      <c r="D43" s="3" t="s">
        <v>20</v>
      </c>
      <c r="E43" s="3">
        <v>102926885</v>
      </c>
      <c r="G43" s="3" t="s">
        <v>51</v>
      </c>
      <c r="I43" s="3" t="s">
        <v>51</v>
      </c>
      <c r="K43" s="4">
        <v>310006.36</v>
      </c>
      <c r="L43" s="3" t="s">
        <v>22</v>
      </c>
      <c r="N43" s="4">
        <v>310006.36</v>
      </c>
      <c r="O43" s="3" t="s">
        <v>22</v>
      </c>
      <c r="P43" s="3" t="s">
        <v>52</v>
      </c>
      <c r="Q43" s="3">
        <v>1</v>
      </c>
    </row>
    <row r="44" spans="3:17" x14ac:dyDescent="0.2">
      <c r="D44" s="3" t="s">
        <v>20</v>
      </c>
      <c r="E44" s="3">
        <v>102926886</v>
      </c>
      <c r="G44" s="3" t="s">
        <v>51</v>
      </c>
      <c r="I44" s="3" t="s">
        <v>51</v>
      </c>
      <c r="K44" s="4">
        <v>5931239.1500000004</v>
      </c>
      <c r="L44" s="3" t="s">
        <v>22</v>
      </c>
      <c r="N44" s="4">
        <v>5931239.1500000004</v>
      </c>
      <c r="O44" s="3" t="s">
        <v>22</v>
      </c>
      <c r="P44" s="3" t="s">
        <v>53</v>
      </c>
      <c r="Q44" s="3">
        <v>1</v>
      </c>
    </row>
    <row r="45" spans="3:17" x14ac:dyDescent="0.2">
      <c r="D45" s="3" t="s">
        <v>20</v>
      </c>
      <c r="E45" s="3">
        <v>2200004586</v>
      </c>
      <c r="G45" s="3" t="s">
        <v>33</v>
      </c>
      <c r="I45" s="3" t="s">
        <v>33</v>
      </c>
      <c r="K45" s="4">
        <v>5216.59</v>
      </c>
      <c r="L45" s="3" t="s">
        <v>22</v>
      </c>
      <c r="N45" s="4">
        <v>5216.59</v>
      </c>
      <c r="O45" s="3" t="s">
        <v>22</v>
      </c>
      <c r="P45" s="3" t="s">
        <v>45</v>
      </c>
      <c r="Q45" s="3">
        <v>1</v>
      </c>
    </row>
    <row r="46" spans="3:17" x14ac:dyDescent="0.2">
      <c r="D46" s="3" t="s">
        <v>20</v>
      </c>
      <c r="E46" s="3">
        <v>2200004587</v>
      </c>
      <c r="G46" s="3" t="s">
        <v>33</v>
      </c>
      <c r="I46" s="3" t="s">
        <v>33</v>
      </c>
      <c r="K46" s="4">
        <v>15339</v>
      </c>
      <c r="L46" s="3" t="s">
        <v>22</v>
      </c>
      <c r="N46" s="4">
        <v>15339</v>
      </c>
      <c r="O46" s="3" t="s">
        <v>22</v>
      </c>
      <c r="P46" s="3" t="s">
        <v>46</v>
      </c>
      <c r="Q46" s="3">
        <v>1</v>
      </c>
    </row>
    <row r="47" spans="3:17" x14ac:dyDescent="0.2">
      <c r="D47" s="3" t="s">
        <v>20</v>
      </c>
      <c r="E47" s="3">
        <v>2200004588</v>
      </c>
      <c r="G47" s="3" t="s">
        <v>33</v>
      </c>
      <c r="I47" s="3" t="s">
        <v>33</v>
      </c>
      <c r="K47" s="4">
        <v>3611.76</v>
      </c>
      <c r="L47" s="3" t="s">
        <v>22</v>
      </c>
      <c r="N47" s="4">
        <v>3611.76</v>
      </c>
      <c r="O47" s="3" t="s">
        <v>22</v>
      </c>
      <c r="P47" s="3" t="s">
        <v>47</v>
      </c>
      <c r="Q47" s="3">
        <v>1</v>
      </c>
    </row>
    <row r="48" spans="3:17" x14ac:dyDescent="0.2">
      <c r="D48" s="3" t="s">
        <v>20</v>
      </c>
      <c r="E48" s="3">
        <v>2200004589</v>
      </c>
      <c r="G48" s="3" t="s">
        <v>33</v>
      </c>
      <c r="I48" s="3" t="s">
        <v>33</v>
      </c>
      <c r="K48" s="4">
        <v>16915.650000000001</v>
      </c>
      <c r="L48" s="3" t="s">
        <v>22</v>
      </c>
      <c r="N48" s="4">
        <v>16915.650000000001</v>
      </c>
      <c r="O48" s="3" t="s">
        <v>22</v>
      </c>
      <c r="P48" s="3" t="s">
        <v>48</v>
      </c>
      <c r="Q48" s="3">
        <v>1</v>
      </c>
    </row>
    <row r="49" spans="1:17" x14ac:dyDescent="0.2">
      <c r="D49" s="3" t="s">
        <v>20</v>
      </c>
      <c r="E49" s="3">
        <v>2200004590</v>
      </c>
      <c r="G49" s="3" t="s">
        <v>33</v>
      </c>
      <c r="I49" s="3" t="s">
        <v>33</v>
      </c>
      <c r="K49" s="4">
        <v>10060.75</v>
      </c>
      <c r="L49" s="3" t="s">
        <v>22</v>
      </c>
      <c r="N49" s="4">
        <v>10060.75</v>
      </c>
      <c r="O49" s="3" t="s">
        <v>22</v>
      </c>
      <c r="P49" s="3" t="s">
        <v>49</v>
      </c>
      <c r="Q49" s="3">
        <v>1</v>
      </c>
    </row>
    <row r="50" spans="1:17" x14ac:dyDescent="0.2">
      <c r="D50" s="3" t="s">
        <v>20</v>
      </c>
      <c r="E50" s="3">
        <v>2200004591</v>
      </c>
      <c r="G50" s="3" t="s">
        <v>33</v>
      </c>
      <c r="I50" s="3" t="s">
        <v>33</v>
      </c>
      <c r="K50" s="3">
        <v>707.23</v>
      </c>
      <c r="L50" s="3" t="s">
        <v>22</v>
      </c>
      <c r="N50" s="3">
        <v>707.23</v>
      </c>
      <c r="O50" s="3" t="s">
        <v>22</v>
      </c>
      <c r="P50" s="3" t="s">
        <v>50</v>
      </c>
      <c r="Q50" s="3">
        <v>1</v>
      </c>
    </row>
    <row r="51" spans="1:17" x14ac:dyDescent="0.2">
      <c r="D51" s="3" t="s">
        <v>20</v>
      </c>
      <c r="E51" s="3">
        <v>2200004597</v>
      </c>
      <c r="G51" s="3" t="s">
        <v>51</v>
      </c>
      <c r="I51" s="3" t="s">
        <v>51</v>
      </c>
      <c r="K51" s="4">
        <v>3195.19</v>
      </c>
      <c r="L51" s="3" t="s">
        <v>22</v>
      </c>
      <c r="N51" s="4">
        <v>3195.19</v>
      </c>
      <c r="O51" s="3" t="s">
        <v>22</v>
      </c>
      <c r="P51" s="3" t="s">
        <v>52</v>
      </c>
      <c r="Q51" s="3">
        <v>1</v>
      </c>
    </row>
    <row r="52" spans="1:17" x14ac:dyDescent="0.2">
      <c r="D52" s="3" t="s">
        <v>20</v>
      </c>
      <c r="E52" s="3">
        <v>2200004598</v>
      </c>
      <c r="G52" s="3" t="s">
        <v>51</v>
      </c>
      <c r="I52" s="3" t="s">
        <v>51</v>
      </c>
      <c r="K52" s="4">
        <v>61132.39</v>
      </c>
      <c r="L52" s="3" t="s">
        <v>22</v>
      </c>
      <c r="N52" s="4">
        <v>61132.39</v>
      </c>
      <c r="O52" s="3" t="s">
        <v>22</v>
      </c>
      <c r="P52" s="3" t="s">
        <v>53</v>
      </c>
      <c r="Q52" s="3">
        <v>1</v>
      </c>
    </row>
    <row r="54" spans="1:17" x14ac:dyDescent="0.2">
      <c r="B54" s="3" t="s">
        <v>41</v>
      </c>
      <c r="K54" s="4">
        <v>11485758.609999999</v>
      </c>
      <c r="L54" s="3" t="s">
        <v>22</v>
      </c>
      <c r="N54" s="4">
        <v>11485758.609999999</v>
      </c>
      <c r="O54" s="3" t="s">
        <v>22</v>
      </c>
    </row>
    <row r="56" spans="1:17" x14ac:dyDescent="0.2">
      <c r="A56" s="5"/>
      <c r="B56" s="5" t="s">
        <v>42</v>
      </c>
      <c r="C56" s="5" t="s">
        <v>54</v>
      </c>
      <c r="D56" s="5"/>
      <c r="E56" s="5"/>
      <c r="F56" s="5"/>
      <c r="G56" s="5"/>
      <c r="H56" s="5"/>
      <c r="I56" s="5"/>
      <c r="J56" s="5"/>
      <c r="K56" s="6">
        <v>11485758.609999999</v>
      </c>
      <c r="L56" s="5" t="s">
        <v>22</v>
      </c>
      <c r="M56" s="5"/>
      <c r="N56" s="6">
        <v>11485758.609999999</v>
      </c>
      <c r="O56" s="5" t="s">
        <v>22</v>
      </c>
      <c r="P56" s="5"/>
      <c r="Q56" s="5"/>
    </row>
    <row r="58" spans="1:17" x14ac:dyDescent="0.2">
      <c r="A58" s="3" t="s">
        <v>0</v>
      </c>
      <c r="F58" s="3">
        <v>500783</v>
      </c>
    </row>
    <row r="59" spans="1:17" x14ac:dyDescent="0.2">
      <c r="A59" s="3" t="s">
        <v>1</v>
      </c>
      <c r="F59" s="3" t="s">
        <v>2</v>
      </c>
    </row>
    <row r="61" spans="1:17" x14ac:dyDescent="0.2">
      <c r="A61" s="3" t="s">
        <v>3</v>
      </c>
      <c r="F61" s="3" t="s">
        <v>55</v>
      </c>
    </row>
    <row r="62" spans="1:17" x14ac:dyDescent="0.2">
      <c r="A62" s="3" t="s">
        <v>5</v>
      </c>
    </row>
    <row r="65" spans="1:17" x14ac:dyDescent="0.2">
      <c r="C65" s="3" t="s">
        <v>6</v>
      </c>
      <c r="D65" s="3" t="s">
        <v>7</v>
      </c>
      <c r="E65" s="3" t="s">
        <v>8</v>
      </c>
      <c r="G65" s="3" t="s">
        <v>9</v>
      </c>
      <c r="H65" s="3" t="s">
        <v>10</v>
      </c>
      <c r="I65" s="3" t="s">
        <v>11</v>
      </c>
      <c r="J65" s="3" t="s">
        <v>12</v>
      </c>
      <c r="K65" s="3" t="s">
        <v>13</v>
      </c>
      <c r="L65" s="3" t="s">
        <v>14</v>
      </c>
      <c r="M65" s="3" t="s">
        <v>15</v>
      </c>
      <c r="N65" s="3" t="s">
        <v>16</v>
      </c>
      <c r="O65" s="3" t="s">
        <v>17</v>
      </c>
      <c r="P65" s="3" t="s">
        <v>18</v>
      </c>
      <c r="Q65" s="3" t="s">
        <v>19</v>
      </c>
    </row>
    <row r="67" spans="1:17" x14ac:dyDescent="0.2">
      <c r="D67" s="3" t="s">
        <v>20</v>
      </c>
      <c r="E67" s="3">
        <v>102926659</v>
      </c>
      <c r="G67" s="3" t="s">
        <v>27</v>
      </c>
      <c r="I67" s="3" t="s">
        <v>27</v>
      </c>
      <c r="K67" s="4">
        <v>2000000</v>
      </c>
      <c r="L67" s="3" t="s">
        <v>22</v>
      </c>
      <c r="N67" s="4">
        <v>2000000</v>
      </c>
      <c r="O67" s="3" t="s">
        <v>22</v>
      </c>
      <c r="P67" s="3" t="s">
        <v>56</v>
      </c>
      <c r="Q67" s="3">
        <v>1</v>
      </c>
    </row>
    <row r="68" spans="1:17" x14ac:dyDescent="0.2">
      <c r="D68" s="3" t="s">
        <v>20</v>
      </c>
      <c r="E68" s="3">
        <v>102926689</v>
      </c>
      <c r="G68" s="3" t="s">
        <v>57</v>
      </c>
      <c r="I68" s="3" t="s">
        <v>57</v>
      </c>
      <c r="K68" s="4">
        <v>2000000</v>
      </c>
      <c r="L68" s="3" t="s">
        <v>22</v>
      </c>
      <c r="N68" s="4">
        <v>2000000</v>
      </c>
      <c r="O68" s="3" t="s">
        <v>22</v>
      </c>
      <c r="P68" s="3" t="s">
        <v>58</v>
      </c>
      <c r="Q68" s="3">
        <v>1</v>
      </c>
    </row>
    <row r="69" spans="1:17" x14ac:dyDescent="0.2">
      <c r="D69" s="3" t="s">
        <v>20</v>
      </c>
      <c r="E69" s="3">
        <v>102926982</v>
      </c>
      <c r="G69" s="3" t="s">
        <v>39</v>
      </c>
      <c r="I69" s="3" t="s">
        <v>39</v>
      </c>
      <c r="K69" s="4">
        <v>2000000</v>
      </c>
      <c r="L69" s="3" t="s">
        <v>22</v>
      </c>
      <c r="N69" s="4">
        <v>2000000</v>
      </c>
      <c r="O69" s="3" t="s">
        <v>22</v>
      </c>
      <c r="P69" s="3" t="s">
        <v>59</v>
      </c>
      <c r="Q69" s="3">
        <v>1</v>
      </c>
    </row>
    <row r="71" spans="1:17" x14ac:dyDescent="0.2">
      <c r="B71" s="3" t="s">
        <v>41</v>
      </c>
      <c r="K71" s="4">
        <v>6000000</v>
      </c>
      <c r="L71" s="3" t="s">
        <v>22</v>
      </c>
      <c r="N71" s="4">
        <v>6000000</v>
      </c>
      <c r="O71" s="3" t="s">
        <v>22</v>
      </c>
    </row>
    <row r="73" spans="1:17" x14ac:dyDescent="0.2">
      <c r="A73" s="5"/>
      <c r="B73" s="5" t="s">
        <v>42</v>
      </c>
      <c r="C73" s="5" t="s">
        <v>60</v>
      </c>
      <c r="D73" s="5"/>
      <c r="E73" s="5"/>
      <c r="F73" s="5"/>
      <c r="G73" s="5"/>
      <c r="H73" s="5"/>
      <c r="I73" s="5"/>
      <c r="J73" s="5"/>
      <c r="K73" s="6">
        <v>6000000</v>
      </c>
      <c r="L73" s="5" t="s">
        <v>22</v>
      </c>
      <c r="M73" s="5"/>
      <c r="N73" s="6">
        <v>6000000</v>
      </c>
      <c r="O73" s="5" t="s">
        <v>22</v>
      </c>
      <c r="P73" s="5"/>
      <c r="Q73" s="5"/>
    </row>
    <row r="75" spans="1:17" x14ac:dyDescent="0.2">
      <c r="A75" s="3" t="s">
        <v>0</v>
      </c>
      <c r="F75" s="3">
        <v>500784</v>
      </c>
    </row>
    <row r="76" spans="1:17" x14ac:dyDescent="0.2">
      <c r="A76" s="3" t="s">
        <v>1</v>
      </c>
      <c r="F76" s="3" t="s">
        <v>2</v>
      </c>
    </row>
    <row r="78" spans="1:17" x14ac:dyDescent="0.2">
      <c r="A78" s="3" t="s">
        <v>3</v>
      </c>
      <c r="F78" s="3" t="s">
        <v>61</v>
      </c>
    </row>
    <row r="79" spans="1:17" x14ac:dyDescent="0.2">
      <c r="A79" s="3" t="s">
        <v>5</v>
      </c>
    </row>
    <row r="82" spans="1:17" x14ac:dyDescent="0.2">
      <c r="C82" s="3" t="s">
        <v>6</v>
      </c>
      <c r="D82" s="3" t="s">
        <v>7</v>
      </c>
      <c r="E82" s="3" t="s">
        <v>8</v>
      </c>
      <c r="G82" s="3" t="s">
        <v>9</v>
      </c>
      <c r="H82" s="3" t="s">
        <v>10</v>
      </c>
      <c r="I82" s="3" t="s">
        <v>11</v>
      </c>
      <c r="J82" s="3" t="s">
        <v>12</v>
      </c>
      <c r="K82" s="3" t="s">
        <v>13</v>
      </c>
      <c r="L82" s="3" t="s">
        <v>14</v>
      </c>
      <c r="M82" s="3" t="s">
        <v>15</v>
      </c>
      <c r="N82" s="3" t="s">
        <v>16</v>
      </c>
      <c r="O82" s="3" t="s">
        <v>17</v>
      </c>
      <c r="P82" s="3" t="s">
        <v>18</v>
      </c>
      <c r="Q82" s="3" t="s">
        <v>19</v>
      </c>
    </row>
    <row r="84" spans="1:17" x14ac:dyDescent="0.2">
      <c r="D84" s="3" t="s">
        <v>20</v>
      </c>
      <c r="E84" s="3">
        <v>102926776</v>
      </c>
      <c r="G84" s="3" t="s">
        <v>29</v>
      </c>
      <c r="I84" s="3" t="s">
        <v>29</v>
      </c>
      <c r="K84" s="4">
        <v>50000000</v>
      </c>
      <c r="L84" s="3" t="s">
        <v>22</v>
      </c>
      <c r="N84" s="4">
        <v>50000000</v>
      </c>
      <c r="O84" s="3" t="s">
        <v>22</v>
      </c>
      <c r="P84" s="3" t="s">
        <v>62</v>
      </c>
      <c r="Q84" s="3">
        <v>1</v>
      </c>
    </row>
    <row r="86" spans="1:17" x14ac:dyDescent="0.2">
      <c r="B86" s="3" t="s">
        <v>41</v>
      </c>
      <c r="K86" s="4">
        <v>50000000</v>
      </c>
      <c r="L86" s="3" t="s">
        <v>22</v>
      </c>
      <c r="N86" s="4">
        <v>50000000</v>
      </c>
      <c r="O86" s="3" t="s">
        <v>22</v>
      </c>
    </row>
    <row r="88" spans="1:17" x14ac:dyDescent="0.2">
      <c r="A88" s="5"/>
      <c r="B88" s="5" t="s">
        <v>42</v>
      </c>
      <c r="C88" s="5" t="s">
        <v>63</v>
      </c>
      <c r="D88" s="5"/>
      <c r="E88" s="5"/>
      <c r="F88" s="5"/>
      <c r="G88" s="5"/>
      <c r="H88" s="5"/>
      <c r="I88" s="5"/>
      <c r="J88" s="5"/>
      <c r="K88" s="6">
        <v>50000000</v>
      </c>
      <c r="L88" s="5" t="s">
        <v>22</v>
      </c>
      <c r="M88" s="5"/>
      <c r="N88" s="6">
        <v>50000000</v>
      </c>
      <c r="O88" s="5" t="s">
        <v>22</v>
      </c>
      <c r="P88" s="5"/>
      <c r="Q88" s="5"/>
    </row>
    <row r="90" spans="1:17" x14ac:dyDescent="0.2">
      <c r="A90" s="3" t="s">
        <v>0</v>
      </c>
      <c r="F90" s="3">
        <v>500995</v>
      </c>
    </row>
    <row r="91" spans="1:17" x14ac:dyDescent="0.2">
      <c r="A91" s="3" t="s">
        <v>1</v>
      </c>
      <c r="F91" s="3" t="s">
        <v>2</v>
      </c>
    </row>
    <row r="93" spans="1:17" x14ac:dyDescent="0.2">
      <c r="A93" s="3" t="s">
        <v>3</v>
      </c>
      <c r="F93" s="3" t="s">
        <v>64</v>
      </c>
    </row>
    <row r="94" spans="1:17" x14ac:dyDescent="0.2">
      <c r="A94" s="3" t="s">
        <v>5</v>
      </c>
    </row>
    <row r="97" spans="1:17" x14ac:dyDescent="0.2">
      <c r="C97" s="3" t="s">
        <v>6</v>
      </c>
      <c r="D97" s="3" t="s">
        <v>7</v>
      </c>
      <c r="E97" s="3" t="s">
        <v>8</v>
      </c>
      <c r="G97" s="3" t="s">
        <v>9</v>
      </c>
      <c r="H97" s="3" t="s">
        <v>10</v>
      </c>
      <c r="I97" s="3" t="s">
        <v>11</v>
      </c>
      <c r="J97" s="3" t="s">
        <v>12</v>
      </c>
      <c r="K97" s="3" t="s">
        <v>13</v>
      </c>
      <c r="L97" s="3" t="s">
        <v>14</v>
      </c>
      <c r="M97" s="3" t="s">
        <v>15</v>
      </c>
      <c r="N97" s="3" t="s">
        <v>16</v>
      </c>
      <c r="O97" s="3" t="s">
        <v>17</v>
      </c>
      <c r="P97" s="3" t="s">
        <v>18</v>
      </c>
      <c r="Q97" s="3" t="s">
        <v>19</v>
      </c>
    </row>
    <row r="99" spans="1:17" x14ac:dyDescent="0.2">
      <c r="D99" s="3" t="s">
        <v>20</v>
      </c>
      <c r="E99" s="3">
        <v>102926627</v>
      </c>
      <c r="G99" s="3" t="s">
        <v>65</v>
      </c>
      <c r="I99" s="3" t="s">
        <v>65</v>
      </c>
      <c r="K99" s="4">
        <v>416000</v>
      </c>
      <c r="L99" s="3" t="s">
        <v>22</v>
      </c>
      <c r="N99" s="4">
        <v>416000</v>
      </c>
      <c r="O99" s="3" t="s">
        <v>22</v>
      </c>
      <c r="P99" s="3" t="s">
        <v>66</v>
      </c>
      <c r="Q99" s="3">
        <v>1</v>
      </c>
    </row>
    <row r="100" spans="1:17" x14ac:dyDescent="0.2">
      <c r="D100" s="3" t="s">
        <v>20</v>
      </c>
      <c r="E100" s="3">
        <v>1400010811</v>
      </c>
      <c r="G100" s="3" t="s">
        <v>67</v>
      </c>
      <c r="I100" s="3" t="s">
        <v>67</v>
      </c>
      <c r="K100" s="4">
        <v>999000</v>
      </c>
      <c r="L100" s="3" t="s">
        <v>22</v>
      </c>
      <c r="N100" s="4">
        <v>999000</v>
      </c>
      <c r="O100" s="3" t="s">
        <v>22</v>
      </c>
      <c r="P100" s="3" t="s">
        <v>68</v>
      </c>
      <c r="Q100" s="3">
        <v>1</v>
      </c>
    </row>
    <row r="101" spans="1:17" x14ac:dyDescent="0.2">
      <c r="D101" s="3" t="s">
        <v>20</v>
      </c>
      <c r="E101" s="3">
        <v>1400010831</v>
      </c>
      <c r="G101" s="3" t="s">
        <v>69</v>
      </c>
      <c r="I101" s="3" t="s">
        <v>69</v>
      </c>
      <c r="K101" s="4">
        <v>234000</v>
      </c>
      <c r="L101" s="3" t="s">
        <v>22</v>
      </c>
      <c r="N101" s="4">
        <v>234000</v>
      </c>
      <c r="O101" s="3" t="s">
        <v>22</v>
      </c>
      <c r="P101" s="3" t="s">
        <v>70</v>
      </c>
      <c r="Q101" s="3">
        <v>1</v>
      </c>
    </row>
    <row r="103" spans="1:17" x14ac:dyDescent="0.2">
      <c r="B103" s="3" t="s">
        <v>41</v>
      </c>
      <c r="K103" s="4">
        <v>1649000</v>
      </c>
      <c r="L103" s="3" t="s">
        <v>22</v>
      </c>
      <c r="N103" s="4">
        <v>1649000</v>
      </c>
      <c r="O103" s="3" t="s">
        <v>22</v>
      </c>
    </row>
    <row r="105" spans="1:17" x14ac:dyDescent="0.2">
      <c r="A105" s="5"/>
      <c r="B105" s="5" t="s">
        <v>42</v>
      </c>
      <c r="C105" s="5" t="s">
        <v>71</v>
      </c>
      <c r="D105" s="5"/>
      <c r="E105" s="5"/>
      <c r="F105" s="5"/>
      <c r="G105" s="5"/>
      <c r="H105" s="5"/>
      <c r="I105" s="5"/>
      <c r="J105" s="5"/>
      <c r="K105" s="6">
        <v>1649000</v>
      </c>
      <c r="L105" s="5" t="s">
        <v>22</v>
      </c>
      <c r="M105" s="5"/>
      <c r="N105" s="6">
        <v>1649000</v>
      </c>
      <c r="O105" s="5" t="s">
        <v>22</v>
      </c>
      <c r="P105" s="5"/>
      <c r="Q105" s="5"/>
    </row>
    <row r="107" spans="1:17" x14ac:dyDescent="0.2">
      <c r="A107" s="3" t="s">
        <v>0</v>
      </c>
      <c r="F107" s="3">
        <v>501085</v>
      </c>
    </row>
    <row r="108" spans="1:17" x14ac:dyDescent="0.2">
      <c r="A108" s="3" t="s">
        <v>1</v>
      </c>
      <c r="F108" s="3" t="s">
        <v>2</v>
      </c>
    </row>
    <row r="110" spans="1:17" x14ac:dyDescent="0.2">
      <c r="A110" s="3" t="s">
        <v>3</v>
      </c>
      <c r="F110" s="3" t="s">
        <v>72</v>
      </c>
    </row>
    <row r="111" spans="1:17" x14ac:dyDescent="0.2">
      <c r="A111" s="3" t="s">
        <v>5</v>
      </c>
    </row>
    <row r="114" spans="1:17" x14ac:dyDescent="0.2">
      <c r="C114" s="3" t="s">
        <v>6</v>
      </c>
      <c r="D114" s="3" t="s">
        <v>7</v>
      </c>
      <c r="E114" s="3" t="s">
        <v>8</v>
      </c>
      <c r="G114" s="3" t="s">
        <v>9</v>
      </c>
      <c r="H114" s="3" t="s">
        <v>10</v>
      </c>
      <c r="I114" s="3" t="s">
        <v>11</v>
      </c>
      <c r="J114" s="3" t="s">
        <v>12</v>
      </c>
      <c r="K114" s="3" t="s">
        <v>13</v>
      </c>
      <c r="L114" s="3" t="s">
        <v>14</v>
      </c>
      <c r="M114" s="3" t="s">
        <v>15</v>
      </c>
      <c r="N114" s="3" t="s">
        <v>16</v>
      </c>
      <c r="O114" s="3" t="s">
        <v>17</v>
      </c>
      <c r="P114" s="3" t="s">
        <v>18</v>
      </c>
      <c r="Q114" s="3" t="s">
        <v>19</v>
      </c>
    </row>
    <row r="116" spans="1:17" x14ac:dyDescent="0.2">
      <c r="D116" s="3" t="s">
        <v>20</v>
      </c>
      <c r="E116" s="3">
        <v>102926989</v>
      </c>
      <c r="G116" s="3" t="s">
        <v>73</v>
      </c>
      <c r="I116" s="3" t="s">
        <v>73</v>
      </c>
      <c r="K116" s="4">
        <v>407457.15</v>
      </c>
      <c r="L116" s="3" t="s">
        <v>22</v>
      </c>
      <c r="N116" s="4">
        <v>92994.9</v>
      </c>
      <c r="O116" s="3" t="s">
        <v>23</v>
      </c>
      <c r="P116" s="3" t="s">
        <v>74</v>
      </c>
      <c r="Q116" s="3">
        <v>4.3815</v>
      </c>
    </row>
    <row r="118" spans="1:17" x14ac:dyDescent="0.2">
      <c r="B118" s="3" t="s">
        <v>41</v>
      </c>
      <c r="K118" s="4">
        <v>407457.15</v>
      </c>
      <c r="L118" s="3" t="s">
        <v>22</v>
      </c>
      <c r="N118" s="4">
        <v>92994.9</v>
      </c>
      <c r="O118" s="3" t="s">
        <v>23</v>
      </c>
    </row>
    <row r="120" spans="1:17" x14ac:dyDescent="0.2">
      <c r="A120" s="5"/>
      <c r="B120" s="5" t="s">
        <v>42</v>
      </c>
      <c r="C120" s="5" t="s">
        <v>75</v>
      </c>
      <c r="D120" s="5"/>
      <c r="E120" s="5"/>
      <c r="F120" s="5"/>
      <c r="G120" s="5"/>
      <c r="H120" s="5"/>
      <c r="I120" s="5"/>
      <c r="J120" s="5"/>
      <c r="K120" s="6">
        <v>407457.15</v>
      </c>
      <c r="L120" s="5" t="s">
        <v>22</v>
      </c>
      <c r="M120" s="5"/>
      <c r="N120" s="6">
        <v>92994.9</v>
      </c>
      <c r="O120" s="5" t="s">
        <v>23</v>
      </c>
      <c r="P120" s="5"/>
      <c r="Q120" s="5"/>
    </row>
    <row r="122" spans="1:17" x14ac:dyDescent="0.2">
      <c r="A122" s="3" t="s">
        <v>0</v>
      </c>
      <c r="F122" s="3">
        <v>501118</v>
      </c>
    </row>
    <row r="123" spans="1:17" x14ac:dyDescent="0.2">
      <c r="A123" s="3" t="s">
        <v>1</v>
      </c>
      <c r="F123" s="3" t="s">
        <v>2</v>
      </c>
    </row>
    <row r="125" spans="1:17" x14ac:dyDescent="0.2">
      <c r="A125" s="3" t="s">
        <v>3</v>
      </c>
      <c r="F125" s="3" t="s">
        <v>76</v>
      </c>
    </row>
    <row r="126" spans="1:17" x14ac:dyDescent="0.2">
      <c r="A126" s="3" t="s">
        <v>5</v>
      </c>
    </row>
    <row r="129" spans="1:17" x14ac:dyDescent="0.2">
      <c r="C129" s="3" t="s">
        <v>6</v>
      </c>
      <c r="D129" s="3" t="s">
        <v>7</v>
      </c>
      <c r="E129" s="3" t="s">
        <v>8</v>
      </c>
      <c r="G129" s="3" t="s">
        <v>9</v>
      </c>
      <c r="H129" s="3" t="s">
        <v>10</v>
      </c>
      <c r="I129" s="3" t="s">
        <v>11</v>
      </c>
      <c r="J129" s="3" t="s">
        <v>12</v>
      </c>
      <c r="K129" s="3" t="s">
        <v>13</v>
      </c>
      <c r="L129" s="3" t="s">
        <v>14</v>
      </c>
      <c r="M129" s="3" t="s">
        <v>15</v>
      </c>
      <c r="N129" s="3" t="s">
        <v>16</v>
      </c>
      <c r="O129" s="3" t="s">
        <v>17</v>
      </c>
      <c r="P129" s="3" t="s">
        <v>18</v>
      </c>
      <c r="Q129" s="3" t="s">
        <v>19</v>
      </c>
    </row>
    <row r="131" spans="1:17" x14ac:dyDescent="0.2">
      <c r="D131" s="3" t="s">
        <v>20</v>
      </c>
      <c r="E131" s="3">
        <v>102926945</v>
      </c>
      <c r="G131" s="3" t="s">
        <v>77</v>
      </c>
      <c r="I131" s="3" t="s">
        <v>77</v>
      </c>
      <c r="K131" s="4">
        <v>105406.46</v>
      </c>
      <c r="L131" s="3" t="s">
        <v>22</v>
      </c>
      <c r="N131" s="4">
        <v>105406.46</v>
      </c>
      <c r="O131" s="3" t="s">
        <v>22</v>
      </c>
      <c r="P131" s="3" t="s">
        <v>78</v>
      </c>
      <c r="Q131" s="3">
        <v>1</v>
      </c>
    </row>
    <row r="132" spans="1:17" x14ac:dyDescent="0.2">
      <c r="D132" s="3" t="s">
        <v>20</v>
      </c>
      <c r="E132" s="3">
        <v>102939828</v>
      </c>
      <c r="G132" s="3" t="s">
        <v>77</v>
      </c>
      <c r="I132" s="3" t="s">
        <v>77</v>
      </c>
      <c r="K132" s="4">
        <v>35848.33</v>
      </c>
      <c r="L132" s="3" t="s">
        <v>22</v>
      </c>
      <c r="N132" s="4">
        <v>35848.33</v>
      </c>
      <c r="O132" s="3" t="s">
        <v>22</v>
      </c>
      <c r="P132" s="3" t="s">
        <v>78</v>
      </c>
      <c r="Q132" s="3">
        <v>1</v>
      </c>
    </row>
    <row r="134" spans="1:17" x14ac:dyDescent="0.2">
      <c r="B134" s="3" t="s">
        <v>41</v>
      </c>
      <c r="K134" s="4">
        <v>141254.79</v>
      </c>
      <c r="L134" s="3" t="s">
        <v>22</v>
      </c>
      <c r="N134" s="4">
        <v>141254.79</v>
      </c>
      <c r="O134" s="3" t="s">
        <v>22</v>
      </c>
    </row>
    <row r="136" spans="1:17" x14ac:dyDescent="0.2">
      <c r="A136" s="5"/>
      <c r="B136" s="5" t="s">
        <v>42</v>
      </c>
      <c r="C136" s="5" t="s">
        <v>79</v>
      </c>
      <c r="D136" s="5"/>
      <c r="E136" s="5"/>
      <c r="F136" s="5"/>
      <c r="G136" s="5"/>
      <c r="H136" s="5"/>
      <c r="I136" s="5"/>
      <c r="J136" s="5"/>
      <c r="K136" s="6">
        <v>141254.79</v>
      </c>
      <c r="L136" s="5" t="s">
        <v>22</v>
      </c>
      <c r="M136" s="5"/>
      <c r="N136" s="6">
        <v>141254.79</v>
      </c>
      <c r="O136" s="5" t="s">
        <v>22</v>
      </c>
      <c r="P136" s="5"/>
      <c r="Q136" s="5"/>
    </row>
    <row r="138" spans="1:17" x14ac:dyDescent="0.2">
      <c r="A138" s="3" t="s">
        <v>0</v>
      </c>
      <c r="F138" s="3">
        <v>501128</v>
      </c>
    </row>
    <row r="139" spans="1:17" x14ac:dyDescent="0.2">
      <c r="A139" s="3" t="s">
        <v>1</v>
      </c>
      <c r="F139" s="3" t="s">
        <v>2</v>
      </c>
    </row>
    <row r="141" spans="1:17" x14ac:dyDescent="0.2">
      <c r="A141" s="3" t="s">
        <v>3</v>
      </c>
      <c r="F141" s="3" t="s">
        <v>80</v>
      </c>
    </row>
    <row r="142" spans="1:17" x14ac:dyDescent="0.2">
      <c r="A142" s="3" t="s">
        <v>5</v>
      </c>
    </row>
    <row r="145" spans="1:17" x14ac:dyDescent="0.2">
      <c r="C145" s="3" t="s">
        <v>6</v>
      </c>
      <c r="D145" s="3" t="s">
        <v>7</v>
      </c>
      <c r="E145" s="3" t="s">
        <v>8</v>
      </c>
      <c r="G145" s="3" t="s">
        <v>9</v>
      </c>
      <c r="H145" s="3" t="s">
        <v>10</v>
      </c>
      <c r="I145" s="3" t="s">
        <v>11</v>
      </c>
      <c r="J145" s="3" t="s">
        <v>12</v>
      </c>
      <c r="K145" s="3" t="s">
        <v>13</v>
      </c>
      <c r="L145" s="3" t="s">
        <v>14</v>
      </c>
      <c r="M145" s="3" t="s">
        <v>15</v>
      </c>
      <c r="N145" s="3" t="s">
        <v>16</v>
      </c>
      <c r="O145" s="3" t="s">
        <v>17</v>
      </c>
      <c r="P145" s="3" t="s">
        <v>18</v>
      </c>
      <c r="Q145" s="3" t="s">
        <v>19</v>
      </c>
    </row>
    <row r="147" spans="1:17" x14ac:dyDescent="0.2">
      <c r="D147" s="3" t="s">
        <v>20</v>
      </c>
      <c r="E147" s="3">
        <v>102926641</v>
      </c>
      <c r="G147" s="3" t="s">
        <v>25</v>
      </c>
      <c r="I147" s="3" t="s">
        <v>25</v>
      </c>
      <c r="K147" s="4">
        <v>2998433.31</v>
      </c>
      <c r="L147" s="3" t="s">
        <v>22</v>
      </c>
      <c r="N147" s="4">
        <v>711119.01</v>
      </c>
      <c r="O147" s="3" t="s">
        <v>23</v>
      </c>
      <c r="P147" s="3" t="s">
        <v>81</v>
      </c>
      <c r="Q147" s="3">
        <v>4.2164999999999999</v>
      </c>
    </row>
    <row r="148" spans="1:17" x14ac:dyDescent="0.2">
      <c r="D148" s="3" t="s">
        <v>20</v>
      </c>
      <c r="E148" s="3">
        <v>102926984</v>
      </c>
      <c r="G148" s="3" t="s">
        <v>73</v>
      </c>
      <c r="I148" s="3" t="s">
        <v>73</v>
      </c>
      <c r="K148" s="4">
        <v>873827.87</v>
      </c>
      <c r="L148" s="3" t="s">
        <v>22</v>
      </c>
      <c r="N148" s="4">
        <v>199435.78</v>
      </c>
      <c r="O148" s="3" t="s">
        <v>23</v>
      </c>
      <c r="P148" s="3" t="s">
        <v>82</v>
      </c>
      <c r="Q148" s="3">
        <v>4.3815</v>
      </c>
    </row>
    <row r="149" spans="1:17" x14ac:dyDescent="0.2">
      <c r="D149" s="3" t="s">
        <v>20</v>
      </c>
      <c r="E149" s="3">
        <v>102926985</v>
      </c>
      <c r="G149" s="3" t="s">
        <v>73</v>
      </c>
      <c r="I149" s="3" t="s">
        <v>73</v>
      </c>
      <c r="K149" s="4">
        <v>716507.92</v>
      </c>
      <c r="L149" s="3" t="s">
        <v>22</v>
      </c>
      <c r="N149" s="4">
        <v>163530.28</v>
      </c>
      <c r="O149" s="3" t="s">
        <v>23</v>
      </c>
      <c r="P149" s="3" t="s">
        <v>83</v>
      </c>
      <c r="Q149" s="3">
        <v>4.3815</v>
      </c>
    </row>
    <row r="150" spans="1:17" x14ac:dyDescent="0.2">
      <c r="D150" s="3" t="s">
        <v>20</v>
      </c>
      <c r="E150" s="3">
        <v>102926986</v>
      </c>
      <c r="G150" s="3" t="s">
        <v>73</v>
      </c>
      <c r="I150" s="3" t="s">
        <v>73</v>
      </c>
      <c r="K150" s="4">
        <v>620214.68999999994</v>
      </c>
      <c r="L150" s="3" t="s">
        <v>22</v>
      </c>
      <c r="N150" s="4">
        <v>141553.04999999999</v>
      </c>
      <c r="O150" s="3" t="s">
        <v>23</v>
      </c>
      <c r="P150" s="3" t="s">
        <v>84</v>
      </c>
      <c r="Q150" s="3">
        <v>4.3815</v>
      </c>
    </row>
    <row r="152" spans="1:17" x14ac:dyDescent="0.2">
      <c r="B152" s="3" t="s">
        <v>41</v>
      </c>
      <c r="K152" s="4">
        <v>5208983.79</v>
      </c>
      <c r="L152" s="3" t="s">
        <v>22</v>
      </c>
      <c r="N152" s="4">
        <v>1215638.1200000001</v>
      </c>
      <c r="O152" s="3" t="s">
        <v>23</v>
      </c>
    </row>
    <row r="154" spans="1:17" x14ac:dyDescent="0.2">
      <c r="A154" s="5"/>
      <c r="B154" s="5" t="s">
        <v>42</v>
      </c>
      <c r="C154" s="5" t="s">
        <v>85</v>
      </c>
      <c r="D154" s="5"/>
      <c r="E154" s="5"/>
      <c r="F154" s="5"/>
      <c r="G154" s="5"/>
      <c r="H154" s="5"/>
      <c r="I154" s="5"/>
      <c r="J154" s="5"/>
      <c r="K154" s="6">
        <v>5208983.79</v>
      </c>
      <c r="L154" s="5" t="s">
        <v>22</v>
      </c>
      <c r="M154" s="5"/>
      <c r="N154" s="6">
        <v>1215638.1200000001</v>
      </c>
      <c r="O154" s="5" t="s">
        <v>23</v>
      </c>
      <c r="P154" s="5"/>
      <c r="Q154" s="5"/>
    </row>
    <row r="156" spans="1:17" x14ac:dyDescent="0.2">
      <c r="A156" s="3" t="s">
        <v>0</v>
      </c>
      <c r="F156" s="3">
        <v>501131</v>
      </c>
    </row>
    <row r="157" spans="1:17" x14ac:dyDescent="0.2">
      <c r="A157" s="3" t="s">
        <v>1</v>
      </c>
      <c r="F157" s="3" t="s">
        <v>2</v>
      </c>
    </row>
    <row r="159" spans="1:17" x14ac:dyDescent="0.2">
      <c r="A159" s="3" t="s">
        <v>3</v>
      </c>
      <c r="F159" s="3" t="s">
        <v>86</v>
      </c>
    </row>
    <row r="160" spans="1:17" x14ac:dyDescent="0.2">
      <c r="A160" s="3" t="s">
        <v>5</v>
      </c>
    </row>
    <row r="163" spans="1:17" x14ac:dyDescent="0.2">
      <c r="C163" s="3" t="s">
        <v>6</v>
      </c>
      <c r="D163" s="3" t="s">
        <v>7</v>
      </c>
      <c r="E163" s="3" t="s">
        <v>8</v>
      </c>
      <c r="G163" s="3" t="s">
        <v>9</v>
      </c>
      <c r="H163" s="3" t="s">
        <v>10</v>
      </c>
      <c r="I163" s="3" t="s">
        <v>11</v>
      </c>
      <c r="J163" s="3" t="s">
        <v>12</v>
      </c>
      <c r="K163" s="3" t="s">
        <v>13</v>
      </c>
      <c r="L163" s="3" t="s">
        <v>14</v>
      </c>
      <c r="M163" s="3" t="s">
        <v>15</v>
      </c>
      <c r="N163" s="3" t="s">
        <v>16</v>
      </c>
      <c r="O163" s="3" t="s">
        <v>17</v>
      </c>
      <c r="P163" s="3" t="s">
        <v>18</v>
      </c>
      <c r="Q163" s="3" t="s">
        <v>19</v>
      </c>
    </row>
    <row r="165" spans="1:17" x14ac:dyDescent="0.2">
      <c r="D165" s="3" t="s">
        <v>20</v>
      </c>
      <c r="E165" s="3">
        <v>102939838</v>
      </c>
      <c r="G165" s="3" t="s">
        <v>39</v>
      </c>
      <c r="I165" s="3" t="s">
        <v>39</v>
      </c>
      <c r="K165" s="4">
        <v>142514.4</v>
      </c>
      <c r="L165" s="3" t="s">
        <v>22</v>
      </c>
      <c r="N165" s="4">
        <v>142514.4</v>
      </c>
      <c r="O165" s="3" t="s">
        <v>22</v>
      </c>
      <c r="P165" s="3" t="s">
        <v>87</v>
      </c>
      <c r="Q165" s="3">
        <v>1</v>
      </c>
    </row>
    <row r="166" spans="1:17" x14ac:dyDescent="0.2">
      <c r="D166" s="3" t="s">
        <v>20</v>
      </c>
      <c r="E166" s="3">
        <v>102939839</v>
      </c>
      <c r="G166" s="3" t="s">
        <v>39</v>
      </c>
      <c r="I166" s="3" t="s">
        <v>39</v>
      </c>
      <c r="K166" s="4">
        <v>63569.8</v>
      </c>
      <c r="L166" s="3" t="s">
        <v>22</v>
      </c>
      <c r="N166" s="4">
        <v>63569.8</v>
      </c>
      <c r="O166" s="3" t="s">
        <v>22</v>
      </c>
      <c r="P166" s="3" t="s">
        <v>88</v>
      </c>
      <c r="Q166" s="3">
        <v>1</v>
      </c>
    </row>
    <row r="167" spans="1:17" x14ac:dyDescent="0.2">
      <c r="D167" s="3" t="s">
        <v>20</v>
      </c>
      <c r="E167" s="3">
        <v>102939840</v>
      </c>
      <c r="G167" s="3" t="s">
        <v>39</v>
      </c>
      <c r="I167" s="3" t="s">
        <v>39</v>
      </c>
      <c r="K167" s="4">
        <v>111384</v>
      </c>
      <c r="L167" s="3" t="s">
        <v>22</v>
      </c>
      <c r="N167" s="4">
        <v>111384</v>
      </c>
      <c r="O167" s="3" t="s">
        <v>22</v>
      </c>
      <c r="P167" s="3" t="s">
        <v>89</v>
      </c>
      <c r="Q167" s="3">
        <v>1</v>
      </c>
    </row>
    <row r="168" spans="1:17" x14ac:dyDescent="0.2">
      <c r="D168" s="3" t="s">
        <v>20</v>
      </c>
      <c r="E168" s="3">
        <v>102939841</v>
      </c>
      <c r="G168" s="3" t="s">
        <v>39</v>
      </c>
      <c r="I168" s="3" t="s">
        <v>39</v>
      </c>
      <c r="K168" s="4">
        <v>85140</v>
      </c>
      <c r="L168" s="3" t="s">
        <v>22</v>
      </c>
      <c r="N168" s="4">
        <v>85140</v>
      </c>
      <c r="O168" s="3" t="s">
        <v>22</v>
      </c>
      <c r="P168" s="3" t="s">
        <v>90</v>
      </c>
      <c r="Q168" s="3">
        <v>1</v>
      </c>
    </row>
    <row r="169" spans="1:17" x14ac:dyDescent="0.2">
      <c r="D169" s="3" t="s">
        <v>20</v>
      </c>
      <c r="E169" s="3">
        <v>102939842</v>
      </c>
      <c r="G169" s="3" t="s">
        <v>39</v>
      </c>
      <c r="I169" s="3" t="s">
        <v>39</v>
      </c>
      <c r="K169" s="4">
        <v>74355.600000000006</v>
      </c>
      <c r="L169" s="3" t="s">
        <v>22</v>
      </c>
      <c r="N169" s="4">
        <v>74355.600000000006</v>
      </c>
      <c r="O169" s="3" t="s">
        <v>22</v>
      </c>
      <c r="P169" s="3" t="s">
        <v>91</v>
      </c>
      <c r="Q169" s="3">
        <v>1</v>
      </c>
    </row>
    <row r="170" spans="1:17" x14ac:dyDescent="0.2">
      <c r="D170" s="3" t="s">
        <v>20</v>
      </c>
      <c r="E170" s="3">
        <v>1400010911</v>
      </c>
      <c r="G170" s="3" t="s">
        <v>39</v>
      </c>
      <c r="I170" s="3" t="s">
        <v>39</v>
      </c>
      <c r="K170" s="4">
        <v>107844</v>
      </c>
      <c r="L170" s="3" t="s">
        <v>22</v>
      </c>
      <c r="N170" s="4">
        <v>107844</v>
      </c>
      <c r="O170" s="3" t="s">
        <v>22</v>
      </c>
      <c r="P170" s="3" t="s">
        <v>92</v>
      </c>
      <c r="Q170" s="3">
        <v>1</v>
      </c>
    </row>
    <row r="172" spans="1:17" x14ac:dyDescent="0.2">
      <c r="B172" s="3" t="s">
        <v>41</v>
      </c>
      <c r="K172" s="4">
        <v>584807.80000000005</v>
      </c>
      <c r="L172" s="3" t="s">
        <v>22</v>
      </c>
      <c r="N172" s="4">
        <v>584807.80000000005</v>
      </c>
      <c r="O172" s="3" t="s">
        <v>22</v>
      </c>
    </row>
    <row r="174" spans="1:17" x14ac:dyDescent="0.2">
      <c r="A174" s="5"/>
      <c r="B174" s="5" t="s">
        <v>42</v>
      </c>
      <c r="C174" s="5" t="s">
        <v>93</v>
      </c>
      <c r="D174" s="5"/>
      <c r="E174" s="5"/>
      <c r="F174" s="5"/>
      <c r="G174" s="5"/>
      <c r="H174" s="5"/>
      <c r="I174" s="5"/>
      <c r="J174" s="5"/>
      <c r="K174" s="6">
        <v>584807.80000000005</v>
      </c>
      <c r="L174" s="5" t="s">
        <v>22</v>
      </c>
      <c r="M174" s="5"/>
      <c r="N174" s="6">
        <v>584807.80000000005</v>
      </c>
      <c r="O174" s="5" t="s">
        <v>22</v>
      </c>
      <c r="P174" s="5"/>
      <c r="Q174" s="5"/>
    </row>
    <row r="176" spans="1:17" x14ac:dyDescent="0.2">
      <c r="A176" s="3" t="s">
        <v>0</v>
      </c>
      <c r="F176" s="3">
        <v>501133</v>
      </c>
    </row>
    <row r="177" spans="1:17" x14ac:dyDescent="0.2">
      <c r="A177" s="3" t="s">
        <v>1</v>
      </c>
      <c r="F177" s="3" t="s">
        <v>2</v>
      </c>
    </row>
    <row r="179" spans="1:17" x14ac:dyDescent="0.2">
      <c r="A179" s="3" t="s">
        <v>3</v>
      </c>
      <c r="F179" s="3" t="s">
        <v>94</v>
      </c>
    </row>
    <row r="180" spans="1:17" x14ac:dyDescent="0.2">
      <c r="A180" s="3" t="s">
        <v>5</v>
      </c>
    </row>
    <row r="183" spans="1:17" x14ac:dyDescent="0.2">
      <c r="C183" s="3" t="s">
        <v>6</v>
      </c>
      <c r="D183" s="3" t="s">
        <v>7</v>
      </c>
      <c r="E183" s="3" t="s">
        <v>8</v>
      </c>
      <c r="G183" s="3" t="s">
        <v>9</v>
      </c>
      <c r="H183" s="3" t="s">
        <v>10</v>
      </c>
      <c r="I183" s="3" t="s">
        <v>11</v>
      </c>
      <c r="J183" s="3" t="s">
        <v>12</v>
      </c>
      <c r="K183" s="3" t="s">
        <v>13</v>
      </c>
      <c r="L183" s="3" t="s">
        <v>14</v>
      </c>
      <c r="M183" s="3" t="s">
        <v>15</v>
      </c>
      <c r="N183" s="3" t="s">
        <v>16</v>
      </c>
      <c r="O183" s="3" t="s">
        <v>17</v>
      </c>
      <c r="P183" s="3" t="s">
        <v>18</v>
      </c>
      <c r="Q183" s="3" t="s">
        <v>19</v>
      </c>
    </row>
    <row r="185" spans="1:17" x14ac:dyDescent="0.2">
      <c r="D185" s="3" t="s">
        <v>20</v>
      </c>
      <c r="E185" s="3">
        <v>102926613</v>
      </c>
      <c r="G185" s="3" t="s">
        <v>21</v>
      </c>
      <c r="I185" s="3" t="s">
        <v>21</v>
      </c>
      <c r="K185" s="4">
        <v>6030611.7000000002</v>
      </c>
      <c r="L185" s="3" t="s">
        <v>22</v>
      </c>
      <c r="N185" s="4">
        <v>1445669.83</v>
      </c>
      <c r="O185" s="3" t="s">
        <v>23</v>
      </c>
      <c r="P185" s="3" t="s">
        <v>95</v>
      </c>
      <c r="Q185" s="3">
        <v>4.1715</v>
      </c>
    </row>
    <row r="187" spans="1:17" x14ac:dyDescent="0.2">
      <c r="B187" s="3" t="s">
        <v>41</v>
      </c>
      <c r="K187" s="4">
        <v>6030611.7000000002</v>
      </c>
      <c r="L187" s="3" t="s">
        <v>22</v>
      </c>
      <c r="N187" s="4">
        <v>1445669.83</v>
      </c>
      <c r="O187" s="3" t="s">
        <v>23</v>
      </c>
    </row>
    <row r="189" spans="1:17" x14ac:dyDescent="0.2">
      <c r="A189" s="5"/>
      <c r="B189" s="5" t="s">
        <v>42</v>
      </c>
      <c r="C189" s="5" t="s">
        <v>96</v>
      </c>
      <c r="D189" s="5"/>
      <c r="E189" s="5"/>
      <c r="F189" s="5"/>
      <c r="G189" s="5"/>
      <c r="H189" s="5"/>
      <c r="I189" s="5"/>
      <c r="J189" s="5"/>
      <c r="K189" s="6">
        <v>6030611.7000000002</v>
      </c>
      <c r="L189" s="5" t="s">
        <v>22</v>
      </c>
      <c r="M189" s="5"/>
      <c r="N189" s="6">
        <v>1445669.83</v>
      </c>
      <c r="O189" s="5" t="s">
        <v>23</v>
      </c>
      <c r="P189" s="5"/>
      <c r="Q189" s="5"/>
    </row>
    <row r="191" spans="1:17" x14ac:dyDescent="0.2">
      <c r="A191" s="3" t="s">
        <v>0</v>
      </c>
      <c r="F191" s="3">
        <v>501137</v>
      </c>
    </row>
    <row r="192" spans="1:17" x14ac:dyDescent="0.2">
      <c r="A192" s="3" t="s">
        <v>1</v>
      </c>
      <c r="F192" s="3" t="s">
        <v>2</v>
      </c>
    </row>
    <row r="194" spans="1:17" x14ac:dyDescent="0.2">
      <c r="A194" s="3" t="s">
        <v>3</v>
      </c>
      <c r="F194" s="3" t="s">
        <v>97</v>
      </c>
    </row>
    <row r="195" spans="1:17" x14ac:dyDescent="0.2">
      <c r="A195" s="3" t="s">
        <v>5</v>
      </c>
    </row>
    <row r="198" spans="1:17" x14ac:dyDescent="0.2">
      <c r="C198" s="3" t="s">
        <v>6</v>
      </c>
      <c r="D198" s="3" t="s">
        <v>7</v>
      </c>
      <c r="E198" s="3" t="s">
        <v>8</v>
      </c>
      <c r="G198" s="3" t="s">
        <v>9</v>
      </c>
      <c r="H198" s="3" t="s">
        <v>10</v>
      </c>
      <c r="I198" s="3" t="s">
        <v>11</v>
      </c>
      <c r="J198" s="3" t="s">
        <v>12</v>
      </c>
      <c r="K198" s="3" t="s">
        <v>13</v>
      </c>
      <c r="L198" s="3" t="s">
        <v>14</v>
      </c>
      <c r="M198" s="3" t="s">
        <v>15</v>
      </c>
      <c r="N198" s="3" t="s">
        <v>16</v>
      </c>
      <c r="O198" s="3" t="s">
        <v>17</v>
      </c>
      <c r="P198" s="3" t="s">
        <v>18</v>
      </c>
      <c r="Q198" s="3" t="s">
        <v>19</v>
      </c>
    </row>
    <row r="200" spans="1:17" x14ac:dyDescent="0.2">
      <c r="D200" s="3" t="s">
        <v>20</v>
      </c>
      <c r="E200" s="3">
        <v>102926734</v>
      </c>
      <c r="G200" s="3" t="s">
        <v>98</v>
      </c>
      <c r="I200" s="3" t="s">
        <v>98</v>
      </c>
      <c r="K200" s="4">
        <v>75000</v>
      </c>
      <c r="L200" s="3" t="s">
        <v>22</v>
      </c>
      <c r="N200" s="4">
        <v>75000</v>
      </c>
      <c r="O200" s="3" t="s">
        <v>22</v>
      </c>
      <c r="P200" s="3" t="s">
        <v>99</v>
      </c>
      <c r="Q200" s="3">
        <v>1</v>
      </c>
    </row>
    <row r="201" spans="1:17" x14ac:dyDescent="0.2">
      <c r="D201" s="3" t="s">
        <v>20</v>
      </c>
      <c r="E201" s="3">
        <v>102926735</v>
      </c>
      <c r="G201" s="3" t="s">
        <v>98</v>
      </c>
      <c r="I201" s="3" t="s">
        <v>98</v>
      </c>
      <c r="K201" s="4">
        <v>89300</v>
      </c>
      <c r="L201" s="3" t="s">
        <v>22</v>
      </c>
      <c r="N201" s="4">
        <v>89300</v>
      </c>
      <c r="O201" s="3" t="s">
        <v>22</v>
      </c>
      <c r="P201" s="3" t="s">
        <v>100</v>
      </c>
      <c r="Q201" s="3">
        <v>1</v>
      </c>
    </row>
    <row r="202" spans="1:17" x14ac:dyDescent="0.2">
      <c r="D202" s="3" t="s">
        <v>20</v>
      </c>
      <c r="E202" s="3">
        <v>102926751</v>
      </c>
      <c r="G202" s="3" t="s">
        <v>67</v>
      </c>
      <c r="I202" s="3" t="s">
        <v>67</v>
      </c>
      <c r="K202" s="4">
        <v>78498</v>
      </c>
      <c r="L202" s="3" t="s">
        <v>22</v>
      </c>
      <c r="N202" s="4">
        <v>78498</v>
      </c>
      <c r="O202" s="3" t="s">
        <v>22</v>
      </c>
      <c r="P202" s="3" t="s">
        <v>101</v>
      </c>
      <c r="Q202" s="3">
        <v>1</v>
      </c>
    </row>
    <row r="204" spans="1:17" x14ac:dyDescent="0.2">
      <c r="B204" s="3" t="s">
        <v>41</v>
      </c>
      <c r="K204" s="4">
        <v>242798</v>
      </c>
      <c r="L204" s="3" t="s">
        <v>22</v>
      </c>
      <c r="N204" s="4">
        <v>242798</v>
      </c>
      <c r="O204" s="3" t="s">
        <v>22</v>
      </c>
    </row>
    <row r="206" spans="1:17" x14ac:dyDescent="0.2">
      <c r="A206" s="5"/>
      <c r="B206" s="5" t="s">
        <v>42</v>
      </c>
      <c r="C206" s="5" t="s">
        <v>102</v>
      </c>
      <c r="D206" s="5"/>
      <c r="E206" s="5"/>
      <c r="F206" s="5"/>
      <c r="G206" s="5"/>
      <c r="H206" s="5"/>
      <c r="I206" s="5"/>
      <c r="J206" s="5"/>
      <c r="K206" s="6">
        <v>242798</v>
      </c>
      <c r="L206" s="5" t="s">
        <v>22</v>
      </c>
      <c r="M206" s="5"/>
      <c r="N206" s="6">
        <v>242798</v>
      </c>
      <c r="O206" s="5" t="s">
        <v>22</v>
      </c>
      <c r="P206" s="5"/>
      <c r="Q206" s="5"/>
    </row>
    <row r="208" spans="1:17" x14ac:dyDescent="0.2">
      <c r="A208" s="3" t="s">
        <v>0</v>
      </c>
      <c r="F208" s="3">
        <v>501140</v>
      </c>
    </row>
    <row r="209" spans="1:17" x14ac:dyDescent="0.2">
      <c r="A209" s="3" t="s">
        <v>1</v>
      </c>
      <c r="F209" s="3" t="s">
        <v>2</v>
      </c>
    </row>
    <row r="211" spans="1:17" x14ac:dyDescent="0.2">
      <c r="A211" s="3" t="s">
        <v>3</v>
      </c>
      <c r="F211" s="3" t="s">
        <v>103</v>
      </c>
    </row>
    <row r="212" spans="1:17" x14ac:dyDescent="0.2">
      <c r="A212" s="3" t="s">
        <v>5</v>
      </c>
    </row>
    <row r="215" spans="1:17" x14ac:dyDescent="0.2">
      <c r="C215" s="3" t="s">
        <v>6</v>
      </c>
      <c r="D215" s="3" t="s">
        <v>7</v>
      </c>
      <c r="E215" s="3" t="s">
        <v>8</v>
      </c>
      <c r="G215" s="3" t="s">
        <v>9</v>
      </c>
      <c r="H215" s="3" t="s">
        <v>10</v>
      </c>
      <c r="I215" s="3" t="s">
        <v>11</v>
      </c>
      <c r="J215" s="3" t="s">
        <v>12</v>
      </c>
      <c r="K215" s="3" t="s">
        <v>13</v>
      </c>
      <c r="L215" s="3" t="s">
        <v>14</v>
      </c>
      <c r="M215" s="3" t="s">
        <v>15</v>
      </c>
      <c r="N215" s="3" t="s">
        <v>16</v>
      </c>
      <c r="O215" s="3" t="s">
        <v>17</v>
      </c>
      <c r="P215" s="3" t="s">
        <v>18</v>
      </c>
      <c r="Q215" s="3" t="s">
        <v>19</v>
      </c>
    </row>
    <row r="217" spans="1:17" x14ac:dyDescent="0.2">
      <c r="D217" s="3" t="s">
        <v>20</v>
      </c>
      <c r="E217" s="3">
        <v>102926880</v>
      </c>
      <c r="G217" s="3" t="s">
        <v>35</v>
      </c>
      <c r="I217" s="3" t="s">
        <v>35</v>
      </c>
      <c r="K217" s="4">
        <v>738450</v>
      </c>
      <c r="L217" s="3" t="s">
        <v>22</v>
      </c>
      <c r="N217" s="4">
        <v>738450</v>
      </c>
      <c r="O217" s="3" t="s">
        <v>22</v>
      </c>
      <c r="P217" s="3" t="s">
        <v>104</v>
      </c>
      <c r="Q217" s="3">
        <v>1</v>
      </c>
    </row>
    <row r="218" spans="1:17" x14ac:dyDescent="0.2">
      <c r="D218" s="3" t="s">
        <v>20</v>
      </c>
      <c r="E218" s="3">
        <v>102926881</v>
      </c>
      <c r="G218" s="3" t="s">
        <v>35</v>
      </c>
      <c r="I218" s="3" t="s">
        <v>35</v>
      </c>
      <c r="K218" s="4">
        <v>134074.95000000001</v>
      </c>
      <c r="L218" s="3" t="s">
        <v>22</v>
      </c>
      <c r="N218" s="4">
        <v>134074.95000000001</v>
      </c>
      <c r="O218" s="3" t="s">
        <v>22</v>
      </c>
      <c r="P218" s="3" t="s">
        <v>105</v>
      </c>
      <c r="Q218" s="3">
        <v>1</v>
      </c>
    </row>
    <row r="219" spans="1:17" x14ac:dyDescent="0.2">
      <c r="D219" s="3" t="s">
        <v>20</v>
      </c>
      <c r="E219" s="3">
        <v>102926979</v>
      </c>
      <c r="G219" s="3" t="s">
        <v>39</v>
      </c>
      <c r="I219" s="3" t="s">
        <v>39</v>
      </c>
      <c r="K219" s="4">
        <v>259791.01</v>
      </c>
      <c r="L219" s="3" t="s">
        <v>22</v>
      </c>
      <c r="N219" s="4">
        <v>259791.01</v>
      </c>
      <c r="O219" s="3" t="s">
        <v>22</v>
      </c>
      <c r="P219" s="3" t="s">
        <v>106</v>
      </c>
      <c r="Q219" s="3">
        <v>1</v>
      </c>
    </row>
    <row r="220" spans="1:17" x14ac:dyDescent="0.2">
      <c r="D220" s="3" t="s">
        <v>20</v>
      </c>
      <c r="E220" s="3">
        <v>102926980</v>
      </c>
      <c r="G220" s="3" t="s">
        <v>39</v>
      </c>
      <c r="I220" s="3" t="s">
        <v>39</v>
      </c>
      <c r="K220" s="4">
        <v>230856.21</v>
      </c>
      <c r="L220" s="3" t="s">
        <v>22</v>
      </c>
      <c r="N220" s="4">
        <v>230856.21</v>
      </c>
      <c r="O220" s="3" t="s">
        <v>22</v>
      </c>
      <c r="P220" s="3" t="s">
        <v>107</v>
      </c>
      <c r="Q220" s="3">
        <v>1</v>
      </c>
    </row>
    <row r="221" spans="1:17" x14ac:dyDescent="0.2">
      <c r="D221" s="3" t="s">
        <v>20</v>
      </c>
      <c r="E221" s="3">
        <v>102926981</v>
      </c>
      <c r="G221" s="3" t="s">
        <v>39</v>
      </c>
      <c r="I221" s="3" t="s">
        <v>39</v>
      </c>
      <c r="K221" s="4">
        <v>224100</v>
      </c>
      <c r="L221" s="3" t="s">
        <v>22</v>
      </c>
      <c r="N221" s="4">
        <v>224100</v>
      </c>
      <c r="O221" s="3" t="s">
        <v>22</v>
      </c>
      <c r="P221" s="3" t="s">
        <v>108</v>
      </c>
      <c r="Q221" s="3">
        <v>1</v>
      </c>
    </row>
    <row r="223" spans="1:17" x14ac:dyDescent="0.2">
      <c r="B223" s="3" t="s">
        <v>41</v>
      </c>
      <c r="K223" s="4">
        <v>1587272.17</v>
      </c>
      <c r="L223" s="3" t="s">
        <v>22</v>
      </c>
      <c r="N223" s="4">
        <v>1587272.17</v>
      </c>
      <c r="O223" s="3" t="s">
        <v>22</v>
      </c>
    </row>
    <row r="225" spans="1:17" x14ac:dyDescent="0.2">
      <c r="A225" s="5"/>
      <c r="B225" s="5" t="s">
        <v>42</v>
      </c>
      <c r="C225" s="5" t="s">
        <v>109</v>
      </c>
      <c r="D225" s="5"/>
      <c r="E225" s="5"/>
      <c r="F225" s="5"/>
      <c r="G225" s="5"/>
      <c r="H225" s="5"/>
      <c r="I225" s="5"/>
      <c r="J225" s="5"/>
      <c r="K225" s="6">
        <v>1587272.17</v>
      </c>
      <c r="L225" s="5" t="s">
        <v>22</v>
      </c>
      <c r="M225" s="5"/>
      <c r="N225" s="6">
        <v>1587272.17</v>
      </c>
      <c r="O225" s="5" t="s">
        <v>22</v>
      </c>
      <c r="P225" s="5"/>
      <c r="Q225" s="5"/>
    </row>
    <row r="227" spans="1:17" x14ac:dyDescent="0.2">
      <c r="A227" s="3" t="s">
        <v>0</v>
      </c>
      <c r="F227" s="3">
        <v>501145</v>
      </c>
    </row>
    <row r="228" spans="1:17" x14ac:dyDescent="0.2">
      <c r="A228" s="3" t="s">
        <v>1</v>
      </c>
      <c r="F228" s="3" t="s">
        <v>2</v>
      </c>
    </row>
    <row r="230" spans="1:17" x14ac:dyDescent="0.2">
      <c r="A230" s="3" t="s">
        <v>3</v>
      </c>
      <c r="F230" s="3" t="s">
        <v>110</v>
      </c>
    </row>
    <row r="231" spans="1:17" x14ac:dyDescent="0.2">
      <c r="A231" s="3" t="s">
        <v>5</v>
      </c>
    </row>
    <row r="234" spans="1:17" x14ac:dyDescent="0.2">
      <c r="C234" s="3" t="s">
        <v>6</v>
      </c>
      <c r="D234" s="3" t="s">
        <v>7</v>
      </c>
      <c r="E234" s="3" t="s">
        <v>8</v>
      </c>
      <c r="G234" s="3" t="s">
        <v>9</v>
      </c>
      <c r="H234" s="3" t="s">
        <v>10</v>
      </c>
      <c r="I234" s="3" t="s">
        <v>11</v>
      </c>
      <c r="J234" s="3" t="s">
        <v>12</v>
      </c>
      <c r="K234" s="3" t="s">
        <v>13</v>
      </c>
      <c r="L234" s="3" t="s">
        <v>14</v>
      </c>
      <c r="M234" s="3" t="s">
        <v>15</v>
      </c>
      <c r="N234" s="3" t="s">
        <v>16</v>
      </c>
      <c r="O234" s="3" t="s">
        <v>17</v>
      </c>
      <c r="P234" s="3" t="s">
        <v>18</v>
      </c>
      <c r="Q234" s="3" t="s">
        <v>19</v>
      </c>
    </row>
    <row r="236" spans="1:17" x14ac:dyDescent="0.2">
      <c r="D236" s="3" t="s">
        <v>20</v>
      </c>
      <c r="E236" s="3">
        <v>102926894</v>
      </c>
      <c r="G236" s="3" t="s">
        <v>37</v>
      </c>
      <c r="I236" s="3" t="s">
        <v>37</v>
      </c>
      <c r="K236" s="4">
        <v>2061225.14</v>
      </c>
      <c r="L236" s="3" t="s">
        <v>22</v>
      </c>
      <c r="N236" s="4">
        <v>2061225.14</v>
      </c>
      <c r="O236" s="3" t="s">
        <v>22</v>
      </c>
      <c r="P236" s="3" t="s">
        <v>111</v>
      </c>
      <c r="Q236" s="3">
        <v>1</v>
      </c>
    </row>
    <row r="238" spans="1:17" x14ac:dyDescent="0.2">
      <c r="B238" s="3" t="s">
        <v>41</v>
      </c>
      <c r="K238" s="4">
        <v>2061225.14</v>
      </c>
      <c r="L238" s="3" t="s">
        <v>22</v>
      </c>
      <c r="N238" s="4">
        <v>2061225.14</v>
      </c>
      <c r="O238" s="3" t="s">
        <v>22</v>
      </c>
    </row>
    <row r="240" spans="1:17" x14ac:dyDescent="0.2">
      <c r="A240" s="5"/>
      <c r="B240" s="5" t="s">
        <v>42</v>
      </c>
      <c r="C240" s="5" t="s">
        <v>112</v>
      </c>
      <c r="D240" s="5"/>
      <c r="E240" s="5"/>
      <c r="F240" s="5"/>
      <c r="G240" s="5"/>
      <c r="H240" s="5"/>
      <c r="I240" s="5"/>
      <c r="J240" s="5"/>
      <c r="K240" s="6">
        <v>2061225.14</v>
      </c>
      <c r="L240" s="5" t="s">
        <v>22</v>
      </c>
      <c r="M240" s="5"/>
      <c r="N240" s="6">
        <v>2061225.14</v>
      </c>
      <c r="O240" s="5" t="s">
        <v>22</v>
      </c>
      <c r="P240" s="5"/>
      <c r="Q240" s="5"/>
    </row>
    <row r="242" spans="1:17" x14ac:dyDescent="0.2">
      <c r="A242" s="3" t="s">
        <v>0</v>
      </c>
      <c r="F242" s="3">
        <v>501147</v>
      </c>
    </row>
    <row r="243" spans="1:17" x14ac:dyDescent="0.2">
      <c r="A243" s="3" t="s">
        <v>1</v>
      </c>
      <c r="F243" s="3" t="s">
        <v>2</v>
      </c>
    </row>
    <row r="245" spans="1:17" x14ac:dyDescent="0.2">
      <c r="A245" s="3" t="s">
        <v>3</v>
      </c>
      <c r="F245" s="3" t="s">
        <v>113</v>
      </c>
    </row>
    <row r="246" spans="1:17" x14ac:dyDescent="0.2">
      <c r="A246" s="3" t="s">
        <v>5</v>
      </c>
    </row>
    <row r="249" spans="1:17" x14ac:dyDescent="0.2">
      <c r="C249" s="3" t="s">
        <v>6</v>
      </c>
      <c r="D249" s="3" t="s">
        <v>7</v>
      </c>
      <c r="E249" s="3" t="s">
        <v>8</v>
      </c>
      <c r="G249" s="3" t="s">
        <v>9</v>
      </c>
      <c r="H249" s="3" t="s">
        <v>10</v>
      </c>
      <c r="I249" s="3" t="s">
        <v>11</v>
      </c>
      <c r="J249" s="3" t="s">
        <v>12</v>
      </c>
      <c r="K249" s="3" t="s">
        <v>13</v>
      </c>
      <c r="L249" s="3" t="s">
        <v>14</v>
      </c>
      <c r="M249" s="3" t="s">
        <v>15</v>
      </c>
      <c r="N249" s="3" t="s">
        <v>16</v>
      </c>
      <c r="O249" s="3" t="s">
        <v>17</v>
      </c>
      <c r="P249" s="3" t="s">
        <v>18</v>
      </c>
      <c r="Q249" s="3" t="s">
        <v>19</v>
      </c>
    </row>
    <row r="251" spans="1:17" x14ac:dyDescent="0.2">
      <c r="D251" s="3" t="s">
        <v>20</v>
      </c>
      <c r="E251" s="3">
        <v>102926636</v>
      </c>
      <c r="G251" s="3" t="s">
        <v>25</v>
      </c>
      <c r="I251" s="3" t="s">
        <v>25</v>
      </c>
      <c r="K251" s="4">
        <v>223050</v>
      </c>
      <c r="L251" s="3" t="s">
        <v>22</v>
      </c>
      <c r="N251" s="4">
        <v>223050</v>
      </c>
      <c r="O251" s="3" t="s">
        <v>22</v>
      </c>
      <c r="P251" s="3" t="s">
        <v>114</v>
      </c>
      <c r="Q251" s="3">
        <v>1</v>
      </c>
    </row>
    <row r="252" spans="1:17" x14ac:dyDescent="0.2">
      <c r="D252" s="3" t="s">
        <v>20</v>
      </c>
      <c r="E252" s="3">
        <v>102926637</v>
      </c>
      <c r="G252" s="3" t="s">
        <v>25</v>
      </c>
      <c r="I252" s="3" t="s">
        <v>25</v>
      </c>
      <c r="K252" s="4">
        <v>159840</v>
      </c>
      <c r="L252" s="3" t="s">
        <v>22</v>
      </c>
      <c r="N252" s="4">
        <v>159840</v>
      </c>
      <c r="O252" s="3" t="s">
        <v>22</v>
      </c>
      <c r="P252" s="3" t="s">
        <v>115</v>
      </c>
      <c r="Q252" s="3">
        <v>1</v>
      </c>
    </row>
    <row r="253" spans="1:17" x14ac:dyDescent="0.2">
      <c r="D253" s="3" t="s">
        <v>20</v>
      </c>
      <c r="E253" s="3">
        <v>102926760</v>
      </c>
      <c r="G253" s="3" t="s">
        <v>116</v>
      </c>
      <c r="I253" s="3" t="s">
        <v>116</v>
      </c>
      <c r="K253" s="4">
        <v>131851</v>
      </c>
      <c r="L253" s="3" t="s">
        <v>22</v>
      </c>
      <c r="N253" s="4">
        <v>131851</v>
      </c>
      <c r="O253" s="3" t="s">
        <v>22</v>
      </c>
      <c r="P253" s="3" t="s">
        <v>117</v>
      </c>
      <c r="Q253" s="3">
        <v>1</v>
      </c>
    </row>
    <row r="254" spans="1:17" x14ac:dyDescent="0.2">
      <c r="D254" s="3" t="s">
        <v>20</v>
      </c>
      <c r="E254" s="3">
        <v>102926761</v>
      </c>
      <c r="G254" s="3" t="s">
        <v>116</v>
      </c>
      <c r="I254" s="3" t="s">
        <v>116</v>
      </c>
      <c r="K254" s="4">
        <v>219069.4</v>
      </c>
      <c r="L254" s="3" t="s">
        <v>22</v>
      </c>
      <c r="N254" s="4">
        <v>219069.4</v>
      </c>
      <c r="O254" s="3" t="s">
        <v>22</v>
      </c>
      <c r="P254" s="3" t="s">
        <v>118</v>
      </c>
      <c r="Q254" s="3">
        <v>1</v>
      </c>
    </row>
    <row r="255" spans="1:17" x14ac:dyDescent="0.2">
      <c r="D255" s="3" t="s">
        <v>20</v>
      </c>
      <c r="E255" s="3">
        <v>102926762</v>
      </c>
      <c r="G255" s="3" t="s">
        <v>116</v>
      </c>
      <c r="I255" s="3" t="s">
        <v>116</v>
      </c>
      <c r="K255" s="4">
        <v>336000</v>
      </c>
      <c r="L255" s="3" t="s">
        <v>22</v>
      </c>
      <c r="N255" s="4">
        <v>336000</v>
      </c>
      <c r="O255" s="3" t="s">
        <v>22</v>
      </c>
      <c r="P255" s="3" t="s">
        <v>119</v>
      </c>
      <c r="Q255" s="3">
        <v>1</v>
      </c>
    </row>
    <row r="256" spans="1:17" x14ac:dyDescent="0.2">
      <c r="D256" s="3" t="s">
        <v>20</v>
      </c>
      <c r="E256" s="3">
        <v>102926763</v>
      </c>
      <c r="G256" s="3" t="s">
        <v>116</v>
      </c>
      <c r="I256" s="3" t="s">
        <v>116</v>
      </c>
      <c r="K256" s="4">
        <v>58809</v>
      </c>
      <c r="L256" s="3" t="s">
        <v>22</v>
      </c>
      <c r="N256" s="4">
        <v>58809</v>
      </c>
      <c r="O256" s="3" t="s">
        <v>22</v>
      </c>
      <c r="P256" s="3" t="s">
        <v>120</v>
      </c>
      <c r="Q256" s="3">
        <v>1</v>
      </c>
    </row>
    <row r="257" spans="1:17" x14ac:dyDescent="0.2">
      <c r="D257" s="3" t="s">
        <v>20</v>
      </c>
      <c r="E257" s="3">
        <v>102926764</v>
      </c>
      <c r="G257" s="3" t="s">
        <v>116</v>
      </c>
      <c r="I257" s="3" t="s">
        <v>116</v>
      </c>
      <c r="K257" s="4">
        <v>98075</v>
      </c>
      <c r="L257" s="3" t="s">
        <v>22</v>
      </c>
      <c r="N257" s="4">
        <v>98075</v>
      </c>
      <c r="O257" s="3" t="s">
        <v>22</v>
      </c>
      <c r="P257" s="3" t="s">
        <v>121</v>
      </c>
      <c r="Q257" s="3">
        <v>1</v>
      </c>
    </row>
    <row r="258" spans="1:17" x14ac:dyDescent="0.2">
      <c r="D258" s="3" t="s">
        <v>20</v>
      </c>
      <c r="E258" s="3">
        <v>102926765</v>
      </c>
      <c r="G258" s="3" t="s">
        <v>116</v>
      </c>
      <c r="I258" s="3" t="s">
        <v>116</v>
      </c>
      <c r="K258" s="4">
        <v>143221.1</v>
      </c>
      <c r="L258" s="3" t="s">
        <v>22</v>
      </c>
      <c r="N258" s="4">
        <v>143221.1</v>
      </c>
      <c r="O258" s="3" t="s">
        <v>22</v>
      </c>
      <c r="P258" s="3" t="s">
        <v>122</v>
      </c>
      <c r="Q258" s="3">
        <v>1</v>
      </c>
    </row>
    <row r="259" spans="1:17" x14ac:dyDescent="0.2">
      <c r="D259" s="3" t="s">
        <v>20</v>
      </c>
      <c r="E259" s="3">
        <v>102926766</v>
      </c>
      <c r="G259" s="3" t="s">
        <v>116</v>
      </c>
      <c r="I259" s="3" t="s">
        <v>116</v>
      </c>
      <c r="K259" s="4">
        <v>107441.5</v>
      </c>
      <c r="L259" s="3" t="s">
        <v>22</v>
      </c>
      <c r="N259" s="4">
        <v>107441.5</v>
      </c>
      <c r="O259" s="3" t="s">
        <v>22</v>
      </c>
      <c r="P259" s="3" t="s">
        <v>123</v>
      </c>
      <c r="Q259" s="3">
        <v>1</v>
      </c>
    </row>
    <row r="260" spans="1:17" x14ac:dyDescent="0.2">
      <c r="D260" s="3" t="s">
        <v>20</v>
      </c>
      <c r="E260" s="3">
        <v>102926767</v>
      </c>
      <c r="G260" s="3" t="s">
        <v>116</v>
      </c>
      <c r="I260" s="3" t="s">
        <v>116</v>
      </c>
      <c r="K260" s="4">
        <v>174987.16</v>
      </c>
      <c r="L260" s="3" t="s">
        <v>22</v>
      </c>
      <c r="N260" s="4">
        <v>174987.16</v>
      </c>
      <c r="O260" s="3" t="s">
        <v>22</v>
      </c>
      <c r="P260" s="3" t="s">
        <v>124</v>
      </c>
      <c r="Q260" s="3">
        <v>1</v>
      </c>
    </row>
    <row r="261" spans="1:17" x14ac:dyDescent="0.2">
      <c r="D261" s="3" t="s">
        <v>20</v>
      </c>
      <c r="E261" s="3">
        <v>102926887</v>
      </c>
      <c r="G261" s="3" t="s">
        <v>51</v>
      </c>
      <c r="I261" s="3" t="s">
        <v>51</v>
      </c>
      <c r="K261" s="4">
        <v>61164.639999999999</v>
      </c>
      <c r="L261" s="3" t="s">
        <v>22</v>
      </c>
      <c r="N261" s="4">
        <v>61164.639999999999</v>
      </c>
      <c r="O261" s="3" t="s">
        <v>22</v>
      </c>
      <c r="P261" s="3" t="s">
        <v>125</v>
      </c>
      <c r="Q261" s="3">
        <v>1</v>
      </c>
    </row>
    <row r="262" spans="1:17" x14ac:dyDescent="0.2">
      <c r="D262" s="3" t="s">
        <v>20</v>
      </c>
      <c r="E262" s="3">
        <v>102926974</v>
      </c>
      <c r="G262" s="3" t="s">
        <v>39</v>
      </c>
      <c r="I262" s="3" t="s">
        <v>39</v>
      </c>
      <c r="K262" s="4">
        <v>45500</v>
      </c>
      <c r="L262" s="3" t="s">
        <v>22</v>
      </c>
      <c r="N262" s="4">
        <v>45500</v>
      </c>
      <c r="O262" s="3" t="s">
        <v>22</v>
      </c>
      <c r="P262" s="3" t="s">
        <v>126</v>
      </c>
      <c r="Q262" s="3">
        <v>1</v>
      </c>
    </row>
    <row r="263" spans="1:17" x14ac:dyDescent="0.2">
      <c r="D263" s="3" t="s">
        <v>20</v>
      </c>
      <c r="E263" s="3">
        <v>102926975</v>
      </c>
      <c r="G263" s="3" t="s">
        <v>39</v>
      </c>
      <c r="I263" s="3" t="s">
        <v>39</v>
      </c>
      <c r="K263" s="4">
        <v>51257</v>
      </c>
      <c r="L263" s="3" t="s">
        <v>22</v>
      </c>
      <c r="N263" s="4">
        <v>51257</v>
      </c>
      <c r="O263" s="3" t="s">
        <v>22</v>
      </c>
      <c r="P263" s="3" t="s">
        <v>127</v>
      </c>
      <c r="Q263" s="3">
        <v>1</v>
      </c>
    </row>
    <row r="264" spans="1:17" x14ac:dyDescent="0.2">
      <c r="D264" s="3" t="s">
        <v>20</v>
      </c>
      <c r="E264" s="3">
        <v>102926976</v>
      </c>
      <c r="G264" s="3" t="s">
        <v>39</v>
      </c>
      <c r="I264" s="3" t="s">
        <v>39</v>
      </c>
      <c r="K264" s="4">
        <v>52558</v>
      </c>
      <c r="L264" s="3" t="s">
        <v>22</v>
      </c>
      <c r="N264" s="4">
        <v>52558</v>
      </c>
      <c r="O264" s="3" t="s">
        <v>22</v>
      </c>
      <c r="P264" s="3" t="s">
        <v>128</v>
      </c>
      <c r="Q264" s="3">
        <v>1</v>
      </c>
    </row>
    <row r="266" spans="1:17" x14ac:dyDescent="0.2">
      <c r="B266" s="3" t="s">
        <v>41</v>
      </c>
      <c r="K266" s="4">
        <v>1862823.8</v>
      </c>
      <c r="L266" s="3" t="s">
        <v>22</v>
      </c>
      <c r="N266" s="4">
        <v>1862823.8</v>
      </c>
      <c r="O266" s="3" t="s">
        <v>22</v>
      </c>
    </row>
    <row r="268" spans="1:17" x14ac:dyDescent="0.2">
      <c r="A268" s="5"/>
      <c r="B268" s="5" t="s">
        <v>42</v>
      </c>
      <c r="C268" s="5" t="s">
        <v>129</v>
      </c>
      <c r="D268" s="5"/>
      <c r="E268" s="5"/>
      <c r="F268" s="5"/>
      <c r="G268" s="5"/>
      <c r="H268" s="5"/>
      <c r="I268" s="5"/>
      <c r="J268" s="5"/>
      <c r="K268" s="6">
        <v>1862823.8</v>
      </c>
      <c r="L268" s="5" t="s">
        <v>22</v>
      </c>
      <c r="M268" s="5"/>
      <c r="N268" s="6">
        <v>1862823.8</v>
      </c>
      <c r="O268" s="5" t="s">
        <v>22</v>
      </c>
      <c r="P268" s="5"/>
      <c r="Q268" s="5"/>
    </row>
    <row r="270" spans="1:17" x14ac:dyDescent="0.2">
      <c r="A270" s="3" t="s">
        <v>0</v>
      </c>
      <c r="F270" s="3">
        <v>501149</v>
      </c>
    </row>
    <row r="271" spans="1:17" x14ac:dyDescent="0.2">
      <c r="A271" s="3" t="s">
        <v>1</v>
      </c>
      <c r="F271" s="3" t="s">
        <v>2</v>
      </c>
    </row>
    <row r="273" spans="1:17" x14ac:dyDescent="0.2">
      <c r="A273" s="3" t="s">
        <v>3</v>
      </c>
      <c r="F273" s="3" t="s">
        <v>130</v>
      </c>
    </row>
    <row r="274" spans="1:17" x14ac:dyDescent="0.2">
      <c r="A274" s="3" t="s">
        <v>5</v>
      </c>
    </row>
    <row r="277" spans="1:17" x14ac:dyDescent="0.2">
      <c r="C277" s="3" t="s">
        <v>6</v>
      </c>
      <c r="D277" s="3" t="s">
        <v>7</v>
      </c>
      <c r="E277" s="3" t="s">
        <v>8</v>
      </c>
      <c r="G277" s="3" t="s">
        <v>9</v>
      </c>
      <c r="H277" s="3" t="s">
        <v>10</v>
      </c>
      <c r="I277" s="3" t="s">
        <v>11</v>
      </c>
      <c r="J277" s="3" t="s">
        <v>12</v>
      </c>
      <c r="K277" s="3" t="s">
        <v>13</v>
      </c>
      <c r="L277" s="3" t="s">
        <v>14</v>
      </c>
      <c r="M277" s="3" t="s">
        <v>15</v>
      </c>
      <c r="N277" s="3" t="s">
        <v>16</v>
      </c>
      <c r="O277" s="3" t="s">
        <v>17</v>
      </c>
      <c r="P277" s="3" t="s">
        <v>18</v>
      </c>
      <c r="Q277" s="3" t="s">
        <v>19</v>
      </c>
    </row>
    <row r="279" spans="1:17" x14ac:dyDescent="0.2">
      <c r="D279" s="3" t="s">
        <v>20</v>
      </c>
      <c r="E279" s="3">
        <v>102926978</v>
      </c>
      <c r="G279" s="3" t="s">
        <v>39</v>
      </c>
      <c r="I279" s="3" t="s">
        <v>39</v>
      </c>
      <c r="K279" s="4">
        <v>642133.64</v>
      </c>
      <c r="L279" s="3" t="s">
        <v>22</v>
      </c>
      <c r="N279" s="4">
        <v>642133.64</v>
      </c>
      <c r="O279" s="3" t="s">
        <v>22</v>
      </c>
      <c r="P279" s="3" t="s">
        <v>131</v>
      </c>
      <c r="Q279" s="3">
        <v>1</v>
      </c>
    </row>
    <row r="281" spans="1:17" x14ac:dyDescent="0.2">
      <c r="B281" s="3" t="s">
        <v>41</v>
      </c>
      <c r="K281" s="4">
        <v>642133.64</v>
      </c>
      <c r="L281" s="3" t="s">
        <v>22</v>
      </c>
      <c r="N281" s="4">
        <v>642133.64</v>
      </c>
      <c r="O281" s="3" t="s">
        <v>22</v>
      </c>
    </row>
    <row r="283" spans="1:17" x14ac:dyDescent="0.2">
      <c r="A283" s="5"/>
      <c r="B283" s="5" t="s">
        <v>42</v>
      </c>
      <c r="C283" s="5" t="s">
        <v>132</v>
      </c>
      <c r="D283" s="5"/>
      <c r="E283" s="5"/>
      <c r="F283" s="5"/>
      <c r="G283" s="5"/>
      <c r="H283" s="5"/>
      <c r="I283" s="5"/>
      <c r="J283" s="5"/>
      <c r="K283" s="6">
        <v>642133.64</v>
      </c>
      <c r="L283" s="5" t="s">
        <v>22</v>
      </c>
      <c r="M283" s="5"/>
      <c r="N283" s="6">
        <v>642133.64</v>
      </c>
      <c r="O283" s="5" t="s">
        <v>22</v>
      </c>
      <c r="P283" s="5"/>
      <c r="Q283" s="5"/>
    </row>
    <row r="285" spans="1:17" x14ac:dyDescent="0.2">
      <c r="A285" s="3" t="s">
        <v>0</v>
      </c>
      <c r="F285" s="3">
        <v>501152</v>
      </c>
    </row>
    <row r="286" spans="1:17" x14ac:dyDescent="0.2">
      <c r="A286" s="3" t="s">
        <v>1</v>
      </c>
      <c r="F286" s="3" t="s">
        <v>2</v>
      </c>
    </row>
    <row r="288" spans="1:17" x14ac:dyDescent="0.2">
      <c r="A288" s="3" t="s">
        <v>3</v>
      </c>
      <c r="F288" s="3" t="s">
        <v>133</v>
      </c>
    </row>
    <row r="289" spans="1:17" x14ac:dyDescent="0.2">
      <c r="A289" s="3" t="s">
        <v>5</v>
      </c>
    </row>
    <row r="292" spans="1:17" x14ac:dyDescent="0.2">
      <c r="C292" s="3" t="s">
        <v>6</v>
      </c>
      <c r="D292" s="3" t="s">
        <v>7</v>
      </c>
      <c r="E292" s="3" t="s">
        <v>8</v>
      </c>
      <c r="G292" s="3" t="s">
        <v>9</v>
      </c>
      <c r="H292" s="3" t="s">
        <v>10</v>
      </c>
      <c r="I292" s="3" t="s">
        <v>11</v>
      </c>
      <c r="J292" s="3" t="s">
        <v>12</v>
      </c>
      <c r="K292" s="3" t="s">
        <v>13</v>
      </c>
      <c r="L292" s="3" t="s">
        <v>14</v>
      </c>
      <c r="M292" s="3" t="s">
        <v>15</v>
      </c>
      <c r="N292" s="3" t="s">
        <v>16</v>
      </c>
      <c r="O292" s="3" t="s">
        <v>17</v>
      </c>
      <c r="P292" s="3" t="s">
        <v>18</v>
      </c>
      <c r="Q292" s="3" t="s">
        <v>19</v>
      </c>
    </row>
    <row r="294" spans="1:17" x14ac:dyDescent="0.2">
      <c r="D294" s="3" t="s">
        <v>20</v>
      </c>
      <c r="E294" s="3">
        <v>102926888</v>
      </c>
      <c r="G294" s="3" t="s">
        <v>51</v>
      </c>
      <c r="I294" s="3" t="s">
        <v>51</v>
      </c>
      <c r="K294" s="4">
        <v>210105</v>
      </c>
      <c r="L294" s="3" t="s">
        <v>22</v>
      </c>
      <c r="N294" s="4">
        <v>210105</v>
      </c>
      <c r="O294" s="3" t="s">
        <v>22</v>
      </c>
      <c r="P294" s="3" t="s">
        <v>134</v>
      </c>
      <c r="Q294" s="3">
        <v>1</v>
      </c>
    </row>
    <row r="295" spans="1:17" x14ac:dyDescent="0.2">
      <c r="D295" s="3" t="s">
        <v>20</v>
      </c>
      <c r="E295" s="3">
        <v>102926895</v>
      </c>
      <c r="G295" s="3" t="s">
        <v>37</v>
      </c>
      <c r="I295" s="3" t="s">
        <v>37</v>
      </c>
      <c r="K295" s="4">
        <v>51787.01</v>
      </c>
      <c r="L295" s="3" t="s">
        <v>22</v>
      </c>
      <c r="N295" s="4">
        <v>51787.01</v>
      </c>
      <c r="O295" s="3" t="s">
        <v>22</v>
      </c>
      <c r="P295" s="3" t="s">
        <v>135</v>
      </c>
      <c r="Q295" s="3">
        <v>1</v>
      </c>
    </row>
    <row r="296" spans="1:17" x14ac:dyDescent="0.2">
      <c r="D296" s="3" t="s">
        <v>20</v>
      </c>
      <c r="E296" s="3">
        <v>2200004599</v>
      </c>
      <c r="G296" s="3" t="s">
        <v>37</v>
      </c>
      <c r="I296" s="3" t="s">
        <v>37</v>
      </c>
      <c r="K296" s="3">
        <v>187.99</v>
      </c>
      <c r="L296" s="3" t="s">
        <v>22</v>
      </c>
      <c r="N296" s="3">
        <v>187.99</v>
      </c>
      <c r="O296" s="3" t="s">
        <v>22</v>
      </c>
      <c r="P296" s="3" t="s">
        <v>135</v>
      </c>
      <c r="Q296" s="3">
        <v>1</v>
      </c>
    </row>
    <row r="298" spans="1:17" x14ac:dyDescent="0.2">
      <c r="B298" s="3" t="s">
        <v>41</v>
      </c>
      <c r="K298" s="4">
        <v>262080</v>
      </c>
      <c r="L298" s="3" t="s">
        <v>22</v>
      </c>
      <c r="N298" s="4">
        <v>262080</v>
      </c>
      <c r="O298" s="3" t="s">
        <v>22</v>
      </c>
    </row>
    <row r="300" spans="1:17" x14ac:dyDescent="0.2">
      <c r="A300" s="5"/>
      <c r="B300" s="5" t="s">
        <v>42</v>
      </c>
      <c r="C300" s="5" t="s">
        <v>136</v>
      </c>
      <c r="D300" s="5"/>
      <c r="E300" s="5"/>
      <c r="F300" s="5"/>
      <c r="G300" s="5"/>
      <c r="H300" s="5"/>
      <c r="I300" s="5"/>
      <c r="J300" s="5"/>
      <c r="K300" s="6">
        <v>262080</v>
      </c>
      <c r="L300" s="5" t="s">
        <v>22</v>
      </c>
      <c r="M300" s="5"/>
      <c r="N300" s="6">
        <v>262080</v>
      </c>
      <c r="O300" s="5" t="s">
        <v>22</v>
      </c>
      <c r="P300" s="5"/>
      <c r="Q300" s="5"/>
    </row>
    <row r="302" spans="1:17" x14ac:dyDescent="0.2">
      <c r="A302" s="3" t="s">
        <v>0</v>
      </c>
      <c r="F302" s="3">
        <v>501160</v>
      </c>
    </row>
    <row r="303" spans="1:17" x14ac:dyDescent="0.2">
      <c r="A303" s="3" t="s">
        <v>1</v>
      </c>
      <c r="F303" s="3" t="s">
        <v>2</v>
      </c>
    </row>
    <row r="305" spans="1:17" x14ac:dyDescent="0.2">
      <c r="A305" s="3" t="s">
        <v>3</v>
      </c>
      <c r="F305" s="3" t="s">
        <v>137</v>
      </c>
    </row>
    <row r="306" spans="1:17" x14ac:dyDescent="0.2">
      <c r="A306" s="3" t="s">
        <v>5</v>
      </c>
    </row>
    <row r="309" spans="1:17" x14ac:dyDescent="0.2">
      <c r="C309" s="3" t="s">
        <v>6</v>
      </c>
      <c r="D309" s="3" t="s">
        <v>7</v>
      </c>
      <c r="E309" s="3" t="s">
        <v>8</v>
      </c>
      <c r="G309" s="3" t="s">
        <v>9</v>
      </c>
      <c r="H309" s="3" t="s">
        <v>10</v>
      </c>
      <c r="I309" s="3" t="s">
        <v>11</v>
      </c>
      <c r="J309" s="3" t="s">
        <v>12</v>
      </c>
      <c r="K309" s="3" t="s">
        <v>13</v>
      </c>
      <c r="L309" s="3" t="s">
        <v>14</v>
      </c>
      <c r="M309" s="3" t="s">
        <v>15</v>
      </c>
      <c r="N309" s="3" t="s">
        <v>16</v>
      </c>
      <c r="O309" s="3" t="s">
        <v>17</v>
      </c>
      <c r="P309" s="3" t="s">
        <v>18</v>
      </c>
      <c r="Q309" s="3" t="s">
        <v>19</v>
      </c>
    </row>
    <row r="311" spans="1:17" x14ac:dyDescent="0.2">
      <c r="D311" s="3" t="s">
        <v>20</v>
      </c>
      <c r="E311" s="3">
        <v>102926623</v>
      </c>
      <c r="G311" s="3" t="s">
        <v>65</v>
      </c>
      <c r="I311" s="3" t="s">
        <v>65</v>
      </c>
      <c r="K311" s="4">
        <v>11882.6</v>
      </c>
      <c r="L311" s="3" t="s">
        <v>22</v>
      </c>
      <c r="N311" s="4">
        <v>11882.6</v>
      </c>
      <c r="O311" s="3" t="s">
        <v>22</v>
      </c>
      <c r="P311" s="3" t="s">
        <v>138</v>
      </c>
      <c r="Q311" s="3">
        <v>1</v>
      </c>
    </row>
    <row r="312" spans="1:17" x14ac:dyDescent="0.2">
      <c r="D312" s="3" t="s">
        <v>20</v>
      </c>
      <c r="E312" s="3">
        <v>102926624</v>
      </c>
      <c r="G312" s="3" t="s">
        <v>65</v>
      </c>
      <c r="I312" s="3" t="s">
        <v>65</v>
      </c>
      <c r="K312" s="4">
        <v>105064.55</v>
      </c>
      <c r="L312" s="3" t="s">
        <v>22</v>
      </c>
      <c r="N312" s="4">
        <v>105064.55</v>
      </c>
      <c r="O312" s="3" t="s">
        <v>22</v>
      </c>
      <c r="P312" s="3" t="s">
        <v>139</v>
      </c>
      <c r="Q312" s="3">
        <v>1</v>
      </c>
    </row>
    <row r="313" spans="1:17" x14ac:dyDescent="0.2">
      <c r="D313" s="3" t="s">
        <v>20</v>
      </c>
      <c r="E313" s="3">
        <v>102926625</v>
      </c>
      <c r="G313" s="3" t="s">
        <v>65</v>
      </c>
      <c r="I313" s="3" t="s">
        <v>65</v>
      </c>
      <c r="K313" s="4">
        <v>132078.65</v>
      </c>
      <c r="L313" s="3" t="s">
        <v>22</v>
      </c>
      <c r="N313" s="4">
        <v>132078.65</v>
      </c>
      <c r="O313" s="3" t="s">
        <v>22</v>
      </c>
      <c r="P313" s="3" t="s">
        <v>140</v>
      </c>
      <c r="Q313" s="3">
        <v>1</v>
      </c>
    </row>
    <row r="314" spans="1:17" x14ac:dyDescent="0.2">
      <c r="D314" s="3" t="s">
        <v>20</v>
      </c>
      <c r="E314" s="3">
        <v>102926626</v>
      </c>
      <c r="G314" s="3" t="s">
        <v>65</v>
      </c>
      <c r="I314" s="3" t="s">
        <v>65</v>
      </c>
      <c r="K314" s="4">
        <v>97347.75</v>
      </c>
      <c r="L314" s="3" t="s">
        <v>22</v>
      </c>
      <c r="N314" s="4">
        <v>97347.75</v>
      </c>
      <c r="O314" s="3" t="s">
        <v>22</v>
      </c>
      <c r="P314" s="3" t="s">
        <v>141</v>
      </c>
      <c r="Q314" s="3">
        <v>1</v>
      </c>
    </row>
    <row r="315" spans="1:17" x14ac:dyDescent="0.2">
      <c r="D315" s="3" t="s">
        <v>20</v>
      </c>
      <c r="E315" s="3">
        <v>102926638</v>
      </c>
      <c r="G315" s="3" t="s">
        <v>25</v>
      </c>
      <c r="I315" s="3" t="s">
        <v>25</v>
      </c>
      <c r="K315" s="4">
        <v>35594.800000000003</v>
      </c>
      <c r="L315" s="3" t="s">
        <v>22</v>
      </c>
      <c r="N315" s="4">
        <v>35594.800000000003</v>
      </c>
      <c r="O315" s="3" t="s">
        <v>22</v>
      </c>
      <c r="P315" s="3" t="s">
        <v>142</v>
      </c>
      <c r="Q315" s="3">
        <v>1</v>
      </c>
    </row>
    <row r="316" spans="1:17" x14ac:dyDescent="0.2">
      <c r="D316" s="3" t="s">
        <v>20</v>
      </c>
      <c r="E316" s="3">
        <v>102926639</v>
      </c>
      <c r="G316" s="3" t="s">
        <v>25</v>
      </c>
      <c r="I316" s="3" t="s">
        <v>25</v>
      </c>
      <c r="K316" s="4">
        <v>67408.05</v>
      </c>
      <c r="L316" s="3" t="s">
        <v>22</v>
      </c>
      <c r="N316" s="4">
        <v>67408.05</v>
      </c>
      <c r="O316" s="3" t="s">
        <v>22</v>
      </c>
      <c r="P316" s="3" t="s">
        <v>143</v>
      </c>
      <c r="Q316" s="3">
        <v>1</v>
      </c>
    </row>
    <row r="317" spans="1:17" x14ac:dyDescent="0.2">
      <c r="D317" s="3" t="s">
        <v>20</v>
      </c>
      <c r="E317" s="3">
        <v>102926640</v>
      </c>
      <c r="G317" s="3" t="s">
        <v>25</v>
      </c>
      <c r="I317" s="3" t="s">
        <v>25</v>
      </c>
      <c r="K317" s="4">
        <v>55255.15</v>
      </c>
      <c r="L317" s="3" t="s">
        <v>22</v>
      </c>
      <c r="N317" s="4">
        <v>55255.15</v>
      </c>
      <c r="O317" s="3" t="s">
        <v>22</v>
      </c>
      <c r="P317" s="3" t="s">
        <v>144</v>
      </c>
      <c r="Q317" s="3">
        <v>1</v>
      </c>
    </row>
    <row r="318" spans="1:17" x14ac:dyDescent="0.2">
      <c r="D318" s="3" t="s">
        <v>20</v>
      </c>
      <c r="E318" s="3">
        <v>102926657</v>
      </c>
      <c r="G318" s="3" t="s">
        <v>27</v>
      </c>
      <c r="I318" s="3" t="s">
        <v>27</v>
      </c>
      <c r="K318" s="4">
        <v>23555.85</v>
      </c>
      <c r="L318" s="3" t="s">
        <v>22</v>
      </c>
      <c r="N318" s="4">
        <v>23555.85</v>
      </c>
      <c r="O318" s="3" t="s">
        <v>22</v>
      </c>
      <c r="P318" s="3" t="s">
        <v>145</v>
      </c>
      <c r="Q318" s="3">
        <v>1</v>
      </c>
    </row>
    <row r="319" spans="1:17" x14ac:dyDescent="0.2">
      <c r="D319" s="3" t="s">
        <v>20</v>
      </c>
      <c r="E319" s="3">
        <v>102926658</v>
      </c>
      <c r="G319" s="3" t="s">
        <v>27</v>
      </c>
      <c r="I319" s="3" t="s">
        <v>27</v>
      </c>
      <c r="K319" s="4">
        <v>21806.85</v>
      </c>
      <c r="L319" s="3" t="s">
        <v>22</v>
      </c>
      <c r="N319" s="4">
        <v>21806.85</v>
      </c>
      <c r="O319" s="3" t="s">
        <v>22</v>
      </c>
      <c r="P319" s="3" t="s">
        <v>146</v>
      </c>
      <c r="Q319" s="3">
        <v>1</v>
      </c>
    </row>
    <row r="320" spans="1:17" x14ac:dyDescent="0.2">
      <c r="D320" s="3" t="s">
        <v>20</v>
      </c>
      <c r="E320" s="3">
        <v>102926685</v>
      </c>
      <c r="G320" s="3" t="s">
        <v>57</v>
      </c>
      <c r="I320" s="3" t="s">
        <v>57</v>
      </c>
      <c r="K320" s="4">
        <v>23434.13</v>
      </c>
      <c r="L320" s="3" t="s">
        <v>22</v>
      </c>
      <c r="N320" s="4">
        <v>23434.13</v>
      </c>
      <c r="O320" s="3" t="s">
        <v>22</v>
      </c>
      <c r="P320" s="3" t="s">
        <v>147</v>
      </c>
      <c r="Q320" s="3">
        <v>1</v>
      </c>
    </row>
    <row r="321" spans="4:17" x14ac:dyDescent="0.2">
      <c r="D321" s="3" t="s">
        <v>20</v>
      </c>
      <c r="E321" s="3">
        <v>102926686</v>
      </c>
      <c r="G321" s="3" t="s">
        <v>57</v>
      </c>
      <c r="I321" s="3" t="s">
        <v>57</v>
      </c>
      <c r="K321" s="4">
        <v>15056.15</v>
      </c>
      <c r="L321" s="3" t="s">
        <v>22</v>
      </c>
      <c r="N321" s="4">
        <v>15056.15</v>
      </c>
      <c r="O321" s="3" t="s">
        <v>22</v>
      </c>
      <c r="P321" s="3" t="s">
        <v>148</v>
      </c>
      <c r="Q321" s="3">
        <v>1</v>
      </c>
    </row>
    <row r="322" spans="4:17" x14ac:dyDescent="0.2">
      <c r="D322" s="3" t="s">
        <v>20</v>
      </c>
      <c r="E322" s="3">
        <v>102926687</v>
      </c>
      <c r="G322" s="3" t="s">
        <v>57</v>
      </c>
      <c r="I322" s="3" t="s">
        <v>57</v>
      </c>
      <c r="K322" s="4">
        <v>22182.81</v>
      </c>
      <c r="L322" s="3" t="s">
        <v>22</v>
      </c>
      <c r="N322" s="4">
        <v>22182.81</v>
      </c>
      <c r="O322" s="3" t="s">
        <v>22</v>
      </c>
      <c r="P322" s="3" t="s">
        <v>149</v>
      </c>
      <c r="Q322" s="3">
        <v>1</v>
      </c>
    </row>
    <row r="323" spans="4:17" x14ac:dyDescent="0.2">
      <c r="D323" s="3" t="s">
        <v>20</v>
      </c>
      <c r="E323" s="3">
        <v>102926688</v>
      </c>
      <c r="G323" s="3" t="s">
        <v>57</v>
      </c>
      <c r="I323" s="3" t="s">
        <v>57</v>
      </c>
      <c r="K323" s="4">
        <v>6180.33</v>
      </c>
      <c r="L323" s="3" t="s">
        <v>22</v>
      </c>
      <c r="N323" s="4">
        <v>6180.33</v>
      </c>
      <c r="O323" s="3" t="s">
        <v>22</v>
      </c>
      <c r="P323" s="3" t="s">
        <v>150</v>
      </c>
      <c r="Q323" s="3">
        <v>1</v>
      </c>
    </row>
    <row r="324" spans="4:17" x14ac:dyDescent="0.2">
      <c r="D324" s="3" t="s">
        <v>20</v>
      </c>
      <c r="E324" s="3">
        <v>102926736</v>
      </c>
      <c r="G324" s="3" t="s">
        <v>98</v>
      </c>
      <c r="I324" s="3" t="s">
        <v>98</v>
      </c>
      <c r="K324" s="4">
        <v>25243.9</v>
      </c>
      <c r="L324" s="3" t="s">
        <v>22</v>
      </c>
      <c r="N324" s="4">
        <v>25243.9</v>
      </c>
      <c r="O324" s="3" t="s">
        <v>22</v>
      </c>
      <c r="P324" s="3" t="s">
        <v>151</v>
      </c>
      <c r="Q324" s="3">
        <v>1</v>
      </c>
    </row>
    <row r="325" spans="4:17" x14ac:dyDescent="0.2">
      <c r="D325" s="3" t="s">
        <v>20</v>
      </c>
      <c r="E325" s="3">
        <v>102926737</v>
      </c>
      <c r="G325" s="3" t="s">
        <v>98</v>
      </c>
      <c r="I325" s="3" t="s">
        <v>98</v>
      </c>
      <c r="K325" s="4">
        <v>43351.35</v>
      </c>
      <c r="L325" s="3" t="s">
        <v>22</v>
      </c>
      <c r="N325" s="4">
        <v>43351.35</v>
      </c>
      <c r="O325" s="3" t="s">
        <v>22</v>
      </c>
      <c r="P325" s="3" t="s">
        <v>152</v>
      </c>
      <c r="Q325" s="3">
        <v>1</v>
      </c>
    </row>
    <row r="326" spans="4:17" x14ac:dyDescent="0.2">
      <c r="D326" s="3" t="s">
        <v>20</v>
      </c>
      <c r="E326" s="3">
        <v>102926738</v>
      </c>
      <c r="G326" s="3" t="s">
        <v>98</v>
      </c>
      <c r="I326" s="3" t="s">
        <v>98</v>
      </c>
      <c r="K326" s="4">
        <v>29770.1</v>
      </c>
      <c r="L326" s="3" t="s">
        <v>22</v>
      </c>
      <c r="N326" s="4">
        <v>29770.1</v>
      </c>
      <c r="O326" s="3" t="s">
        <v>22</v>
      </c>
      <c r="P326" s="3" t="s">
        <v>153</v>
      </c>
      <c r="Q326" s="3">
        <v>1</v>
      </c>
    </row>
    <row r="327" spans="4:17" x14ac:dyDescent="0.2">
      <c r="D327" s="3" t="s">
        <v>20</v>
      </c>
      <c r="E327" s="3">
        <v>102926769</v>
      </c>
      <c r="G327" s="3" t="s">
        <v>116</v>
      </c>
      <c r="I327" s="3" t="s">
        <v>116</v>
      </c>
      <c r="K327" s="4">
        <v>20863.45</v>
      </c>
      <c r="L327" s="3" t="s">
        <v>22</v>
      </c>
      <c r="N327" s="4">
        <v>20863.45</v>
      </c>
      <c r="O327" s="3" t="s">
        <v>22</v>
      </c>
      <c r="P327" s="3" t="s">
        <v>154</v>
      </c>
      <c r="Q327" s="3">
        <v>1</v>
      </c>
    </row>
    <row r="328" spans="4:17" x14ac:dyDescent="0.2">
      <c r="D328" s="3" t="s">
        <v>20</v>
      </c>
      <c r="E328" s="3">
        <v>102926770</v>
      </c>
      <c r="G328" s="3" t="s">
        <v>116</v>
      </c>
      <c r="I328" s="3" t="s">
        <v>116</v>
      </c>
      <c r="K328" s="4">
        <v>36318.25</v>
      </c>
      <c r="L328" s="3" t="s">
        <v>22</v>
      </c>
      <c r="N328" s="4">
        <v>36318.25</v>
      </c>
      <c r="O328" s="3" t="s">
        <v>22</v>
      </c>
      <c r="P328" s="3" t="s">
        <v>155</v>
      </c>
      <c r="Q328" s="3">
        <v>1</v>
      </c>
    </row>
    <row r="329" spans="4:17" x14ac:dyDescent="0.2">
      <c r="D329" s="3" t="s">
        <v>20</v>
      </c>
      <c r="E329" s="3">
        <v>102926808</v>
      </c>
      <c r="G329" s="3" t="s">
        <v>31</v>
      </c>
      <c r="I329" s="3" t="s">
        <v>31</v>
      </c>
      <c r="K329" s="4">
        <v>11026.65</v>
      </c>
      <c r="L329" s="3" t="s">
        <v>22</v>
      </c>
      <c r="N329" s="4">
        <v>11026.65</v>
      </c>
      <c r="O329" s="3" t="s">
        <v>22</v>
      </c>
      <c r="P329" s="3" t="s">
        <v>156</v>
      </c>
      <c r="Q329" s="3">
        <v>1</v>
      </c>
    </row>
    <row r="330" spans="4:17" x14ac:dyDescent="0.2">
      <c r="D330" s="3" t="s">
        <v>20</v>
      </c>
      <c r="E330" s="3">
        <v>102926809</v>
      </c>
      <c r="G330" s="3" t="s">
        <v>31</v>
      </c>
      <c r="I330" s="3" t="s">
        <v>31</v>
      </c>
      <c r="K330" s="4">
        <v>54539.65</v>
      </c>
      <c r="L330" s="3" t="s">
        <v>22</v>
      </c>
      <c r="N330" s="4">
        <v>54539.65</v>
      </c>
      <c r="O330" s="3" t="s">
        <v>22</v>
      </c>
      <c r="P330" s="3" t="s">
        <v>157</v>
      </c>
      <c r="Q330" s="3">
        <v>1</v>
      </c>
    </row>
    <row r="331" spans="4:17" x14ac:dyDescent="0.2">
      <c r="D331" s="3" t="s">
        <v>20</v>
      </c>
      <c r="E331" s="3">
        <v>102926859</v>
      </c>
      <c r="G331" s="3" t="s">
        <v>33</v>
      </c>
      <c r="I331" s="3" t="s">
        <v>33</v>
      </c>
      <c r="K331" s="4">
        <v>11585.8</v>
      </c>
      <c r="L331" s="3" t="s">
        <v>22</v>
      </c>
      <c r="N331" s="4">
        <v>11585.8</v>
      </c>
      <c r="O331" s="3" t="s">
        <v>22</v>
      </c>
      <c r="P331" s="3" t="s">
        <v>158</v>
      </c>
      <c r="Q331" s="3">
        <v>1</v>
      </c>
    </row>
    <row r="332" spans="4:17" x14ac:dyDescent="0.2">
      <c r="D332" s="3" t="s">
        <v>20</v>
      </c>
      <c r="E332" s="3">
        <v>102926860</v>
      </c>
      <c r="G332" s="3" t="s">
        <v>33</v>
      </c>
      <c r="I332" s="3" t="s">
        <v>33</v>
      </c>
      <c r="K332" s="4">
        <v>22055.95</v>
      </c>
      <c r="L332" s="3" t="s">
        <v>22</v>
      </c>
      <c r="N332" s="4">
        <v>22055.95</v>
      </c>
      <c r="O332" s="3" t="s">
        <v>22</v>
      </c>
      <c r="P332" s="3" t="s">
        <v>159</v>
      </c>
      <c r="Q332" s="3">
        <v>1</v>
      </c>
    </row>
    <row r="333" spans="4:17" x14ac:dyDescent="0.2">
      <c r="D333" s="3" t="s">
        <v>20</v>
      </c>
      <c r="E333" s="3">
        <v>102926861</v>
      </c>
      <c r="G333" s="3" t="s">
        <v>33</v>
      </c>
      <c r="I333" s="3" t="s">
        <v>33</v>
      </c>
      <c r="K333" s="4">
        <v>24894.1</v>
      </c>
      <c r="L333" s="3" t="s">
        <v>22</v>
      </c>
      <c r="N333" s="4">
        <v>24894.1</v>
      </c>
      <c r="O333" s="3" t="s">
        <v>22</v>
      </c>
      <c r="P333" s="3" t="s">
        <v>160</v>
      </c>
      <c r="Q333" s="3">
        <v>1</v>
      </c>
    </row>
    <row r="334" spans="4:17" x14ac:dyDescent="0.2">
      <c r="D334" s="3" t="s">
        <v>20</v>
      </c>
      <c r="E334" s="3">
        <v>102926862</v>
      </c>
      <c r="G334" s="3" t="s">
        <v>33</v>
      </c>
      <c r="I334" s="3" t="s">
        <v>33</v>
      </c>
      <c r="K334" s="4">
        <v>36922.449999999997</v>
      </c>
      <c r="L334" s="3" t="s">
        <v>22</v>
      </c>
      <c r="N334" s="4">
        <v>36922.449999999997</v>
      </c>
      <c r="O334" s="3" t="s">
        <v>22</v>
      </c>
      <c r="P334" s="3" t="s">
        <v>161</v>
      </c>
      <c r="Q334" s="3">
        <v>1</v>
      </c>
    </row>
    <row r="335" spans="4:17" x14ac:dyDescent="0.2">
      <c r="D335" s="3" t="s">
        <v>20</v>
      </c>
      <c r="E335" s="3">
        <v>102926949</v>
      </c>
      <c r="G335" s="3" t="s">
        <v>162</v>
      </c>
      <c r="I335" s="3" t="s">
        <v>162</v>
      </c>
      <c r="K335" s="4">
        <v>31781.45</v>
      </c>
      <c r="L335" s="3" t="s">
        <v>22</v>
      </c>
      <c r="N335" s="4">
        <v>31781.45</v>
      </c>
      <c r="O335" s="3" t="s">
        <v>22</v>
      </c>
      <c r="P335" s="3" t="s">
        <v>163</v>
      </c>
      <c r="Q335" s="3">
        <v>1</v>
      </c>
    </row>
    <row r="336" spans="4:17" x14ac:dyDescent="0.2">
      <c r="D336" s="3" t="s">
        <v>20</v>
      </c>
      <c r="E336" s="3">
        <v>102926950</v>
      </c>
      <c r="G336" s="3" t="s">
        <v>162</v>
      </c>
      <c r="I336" s="3" t="s">
        <v>162</v>
      </c>
      <c r="K336" s="4">
        <v>66342.75</v>
      </c>
      <c r="L336" s="3" t="s">
        <v>22</v>
      </c>
      <c r="N336" s="4">
        <v>66342.75</v>
      </c>
      <c r="O336" s="3" t="s">
        <v>22</v>
      </c>
      <c r="P336" s="3" t="s">
        <v>164</v>
      </c>
      <c r="Q336" s="3">
        <v>1</v>
      </c>
    </row>
    <row r="337" spans="1:17" x14ac:dyDescent="0.2">
      <c r="D337" s="3" t="s">
        <v>20</v>
      </c>
      <c r="E337" s="3">
        <v>102926951</v>
      </c>
      <c r="G337" s="3" t="s">
        <v>162</v>
      </c>
      <c r="I337" s="3" t="s">
        <v>162</v>
      </c>
      <c r="K337" s="4">
        <v>43807.15</v>
      </c>
      <c r="L337" s="3" t="s">
        <v>22</v>
      </c>
      <c r="N337" s="4">
        <v>43807.15</v>
      </c>
      <c r="O337" s="3" t="s">
        <v>22</v>
      </c>
      <c r="P337" s="3" t="s">
        <v>165</v>
      </c>
      <c r="Q337" s="3">
        <v>1</v>
      </c>
    </row>
    <row r="338" spans="1:17" x14ac:dyDescent="0.2">
      <c r="D338" s="3" t="s">
        <v>20</v>
      </c>
      <c r="E338" s="3">
        <v>102926987</v>
      </c>
      <c r="G338" s="3" t="s">
        <v>73</v>
      </c>
      <c r="I338" s="3" t="s">
        <v>73</v>
      </c>
      <c r="K338" s="4">
        <v>55146.3</v>
      </c>
      <c r="L338" s="3" t="s">
        <v>22</v>
      </c>
      <c r="N338" s="4">
        <v>55146.3</v>
      </c>
      <c r="O338" s="3" t="s">
        <v>22</v>
      </c>
      <c r="P338" s="3" t="s">
        <v>166</v>
      </c>
      <c r="Q338" s="3">
        <v>1</v>
      </c>
    </row>
    <row r="340" spans="1:17" x14ac:dyDescent="0.2">
      <c r="B340" s="3" t="s">
        <v>41</v>
      </c>
      <c r="K340" s="4">
        <v>1130496.97</v>
      </c>
      <c r="L340" s="3" t="s">
        <v>22</v>
      </c>
      <c r="N340" s="4">
        <v>1130496.97</v>
      </c>
      <c r="O340" s="3" t="s">
        <v>22</v>
      </c>
    </row>
    <row r="342" spans="1:17" x14ac:dyDescent="0.2">
      <c r="A342" s="5"/>
      <c r="B342" s="5" t="s">
        <v>42</v>
      </c>
      <c r="C342" s="5" t="s">
        <v>167</v>
      </c>
      <c r="D342" s="5"/>
      <c r="E342" s="5"/>
      <c r="F342" s="5"/>
      <c r="G342" s="5"/>
      <c r="H342" s="5"/>
      <c r="I342" s="5"/>
      <c r="J342" s="5"/>
      <c r="K342" s="6">
        <v>1130496.97</v>
      </c>
      <c r="L342" s="5" t="s">
        <v>22</v>
      </c>
      <c r="M342" s="5"/>
      <c r="N342" s="6">
        <v>1130496.97</v>
      </c>
      <c r="O342" s="5" t="s">
        <v>22</v>
      </c>
      <c r="P342" s="5"/>
      <c r="Q342" s="5"/>
    </row>
    <row r="344" spans="1:17" x14ac:dyDescent="0.2">
      <c r="A344" s="3" t="s">
        <v>0</v>
      </c>
      <c r="F344" s="3">
        <v>501162</v>
      </c>
    </row>
    <row r="345" spans="1:17" x14ac:dyDescent="0.2">
      <c r="A345" s="3" t="s">
        <v>1</v>
      </c>
      <c r="F345" s="3" t="s">
        <v>2</v>
      </c>
    </row>
    <row r="347" spans="1:17" x14ac:dyDescent="0.2">
      <c r="A347" s="3" t="s">
        <v>3</v>
      </c>
      <c r="F347" s="3" t="s">
        <v>168</v>
      </c>
    </row>
    <row r="348" spans="1:17" x14ac:dyDescent="0.2">
      <c r="A348" s="3" t="s">
        <v>5</v>
      </c>
    </row>
    <row r="351" spans="1:17" x14ac:dyDescent="0.2">
      <c r="C351" s="3" t="s">
        <v>6</v>
      </c>
      <c r="D351" s="3" t="s">
        <v>7</v>
      </c>
      <c r="E351" s="3" t="s">
        <v>8</v>
      </c>
      <c r="G351" s="3" t="s">
        <v>9</v>
      </c>
      <c r="H351" s="3" t="s">
        <v>10</v>
      </c>
      <c r="I351" s="3" t="s">
        <v>11</v>
      </c>
      <c r="J351" s="3" t="s">
        <v>12</v>
      </c>
      <c r="K351" s="3" t="s">
        <v>13</v>
      </c>
      <c r="L351" s="3" t="s">
        <v>14</v>
      </c>
      <c r="M351" s="3" t="s">
        <v>15</v>
      </c>
      <c r="N351" s="3" t="s">
        <v>16</v>
      </c>
      <c r="O351" s="3" t="s">
        <v>17</v>
      </c>
      <c r="P351" s="3" t="s">
        <v>18</v>
      </c>
      <c r="Q351" s="3" t="s">
        <v>19</v>
      </c>
    </row>
    <row r="353" spans="1:17" x14ac:dyDescent="0.2">
      <c r="D353" s="3" t="s">
        <v>20</v>
      </c>
      <c r="E353" s="3">
        <v>102926948</v>
      </c>
      <c r="G353" s="3" t="s">
        <v>116</v>
      </c>
      <c r="I353" s="3" t="s">
        <v>116</v>
      </c>
      <c r="K353" s="4">
        <v>361425</v>
      </c>
      <c r="L353" s="3" t="s">
        <v>22</v>
      </c>
      <c r="N353" s="4">
        <v>361425</v>
      </c>
      <c r="O353" s="3" t="s">
        <v>22</v>
      </c>
      <c r="P353" s="3" t="s">
        <v>169</v>
      </c>
      <c r="Q353" s="3">
        <v>1</v>
      </c>
    </row>
    <row r="354" spans="1:17" x14ac:dyDescent="0.2">
      <c r="D354" s="3" t="s">
        <v>20</v>
      </c>
      <c r="E354" s="3">
        <v>102926991</v>
      </c>
      <c r="G354" s="3" t="s">
        <v>51</v>
      </c>
      <c r="I354" s="3" t="s">
        <v>51</v>
      </c>
      <c r="K354" s="4">
        <v>297100</v>
      </c>
      <c r="L354" s="3" t="s">
        <v>22</v>
      </c>
      <c r="N354" s="4">
        <v>297100</v>
      </c>
      <c r="O354" s="3" t="s">
        <v>22</v>
      </c>
      <c r="P354" s="3" t="s">
        <v>170</v>
      </c>
      <c r="Q354" s="3">
        <v>1</v>
      </c>
    </row>
    <row r="356" spans="1:17" x14ac:dyDescent="0.2">
      <c r="B356" s="3" t="s">
        <v>41</v>
      </c>
      <c r="K356" s="4">
        <v>658525</v>
      </c>
      <c r="L356" s="3" t="s">
        <v>22</v>
      </c>
      <c r="N356" s="4">
        <v>658525</v>
      </c>
      <c r="O356" s="3" t="s">
        <v>22</v>
      </c>
    </row>
    <row r="358" spans="1:17" x14ac:dyDescent="0.2">
      <c r="A358" s="5"/>
      <c r="B358" s="5" t="s">
        <v>42</v>
      </c>
      <c r="C358" s="5" t="s">
        <v>171</v>
      </c>
      <c r="D358" s="5"/>
      <c r="E358" s="5"/>
      <c r="F358" s="5"/>
      <c r="G358" s="5"/>
      <c r="H358" s="5"/>
      <c r="I358" s="5"/>
      <c r="J358" s="5"/>
      <c r="K358" s="6">
        <v>658525</v>
      </c>
      <c r="L358" s="5" t="s">
        <v>22</v>
      </c>
      <c r="M358" s="5"/>
      <c r="N358" s="6">
        <v>658525</v>
      </c>
      <c r="O358" s="5" t="s">
        <v>22</v>
      </c>
      <c r="P358" s="5"/>
      <c r="Q358" s="5"/>
    </row>
    <row r="360" spans="1:17" x14ac:dyDescent="0.2">
      <c r="A360" s="3" t="s">
        <v>0</v>
      </c>
      <c r="F360" s="3">
        <v>501163</v>
      </c>
    </row>
    <row r="361" spans="1:17" x14ac:dyDescent="0.2">
      <c r="A361" s="3" t="s">
        <v>1</v>
      </c>
      <c r="F361" s="3" t="s">
        <v>2</v>
      </c>
    </row>
    <row r="363" spans="1:17" x14ac:dyDescent="0.2">
      <c r="A363" s="3" t="s">
        <v>3</v>
      </c>
      <c r="F363" s="3" t="s">
        <v>168</v>
      </c>
    </row>
    <row r="364" spans="1:17" x14ac:dyDescent="0.2">
      <c r="A364" s="3" t="s">
        <v>5</v>
      </c>
    </row>
    <row r="367" spans="1:17" x14ac:dyDescent="0.2">
      <c r="C367" s="3" t="s">
        <v>6</v>
      </c>
      <c r="D367" s="3" t="s">
        <v>7</v>
      </c>
      <c r="E367" s="3" t="s">
        <v>8</v>
      </c>
      <c r="G367" s="3" t="s">
        <v>9</v>
      </c>
      <c r="H367" s="3" t="s">
        <v>10</v>
      </c>
      <c r="I367" s="3" t="s">
        <v>11</v>
      </c>
      <c r="J367" s="3" t="s">
        <v>12</v>
      </c>
      <c r="K367" s="3" t="s">
        <v>13</v>
      </c>
      <c r="L367" s="3" t="s">
        <v>14</v>
      </c>
      <c r="M367" s="3" t="s">
        <v>15</v>
      </c>
      <c r="N367" s="3" t="s">
        <v>16</v>
      </c>
      <c r="O367" s="3" t="s">
        <v>17</v>
      </c>
      <c r="P367" s="3" t="s">
        <v>18</v>
      </c>
      <c r="Q367" s="3" t="s">
        <v>19</v>
      </c>
    </row>
    <row r="369" spans="4:17" x14ac:dyDescent="0.2">
      <c r="D369" s="3" t="s">
        <v>20</v>
      </c>
      <c r="E369" s="3">
        <v>102926768</v>
      </c>
      <c r="G369" s="3" t="s">
        <v>116</v>
      </c>
      <c r="I369" s="3" t="s">
        <v>116</v>
      </c>
      <c r="K369" s="4">
        <v>230175</v>
      </c>
      <c r="L369" s="3" t="s">
        <v>22</v>
      </c>
      <c r="N369" s="4">
        <v>230175</v>
      </c>
      <c r="O369" s="3" t="s">
        <v>22</v>
      </c>
      <c r="P369" s="3" t="s">
        <v>172</v>
      </c>
      <c r="Q369" s="3">
        <v>1</v>
      </c>
    </row>
    <row r="370" spans="4:17" x14ac:dyDescent="0.2">
      <c r="D370" s="3" t="s">
        <v>20</v>
      </c>
      <c r="E370" s="3">
        <v>102926791</v>
      </c>
      <c r="G370" s="3" t="s">
        <v>29</v>
      </c>
      <c r="I370" s="3" t="s">
        <v>29</v>
      </c>
      <c r="K370" s="4">
        <v>124740</v>
      </c>
      <c r="L370" s="3" t="s">
        <v>22</v>
      </c>
      <c r="N370" s="4">
        <v>124740</v>
      </c>
      <c r="O370" s="3" t="s">
        <v>22</v>
      </c>
      <c r="P370" s="3" t="s">
        <v>173</v>
      </c>
      <c r="Q370" s="3">
        <v>1</v>
      </c>
    </row>
    <row r="371" spans="4:17" x14ac:dyDescent="0.2">
      <c r="D371" s="3" t="s">
        <v>20</v>
      </c>
      <c r="E371" s="3">
        <v>102926797</v>
      </c>
      <c r="G371" s="3" t="s">
        <v>31</v>
      </c>
      <c r="I371" s="3" t="s">
        <v>31</v>
      </c>
      <c r="K371" s="4">
        <v>62500</v>
      </c>
      <c r="L371" s="3" t="s">
        <v>22</v>
      </c>
      <c r="N371" s="4">
        <v>62500</v>
      </c>
      <c r="O371" s="3" t="s">
        <v>22</v>
      </c>
      <c r="P371" s="3" t="s">
        <v>174</v>
      </c>
      <c r="Q371" s="3">
        <v>1</v>
      </c>
    </row>
    <row r="372" spans="4:17" x14ac:dyDescent="0.2">
      <c r="D372" s="3" t="s">
        <v>20</v>
      </c>
      <c r="E372" s="3">
        <v>102926798</v>
      </c>
      <c r="G372" s="3" t="s">
        <v>31</v>
      </c>
      <c r="I372" s="3" t="s">
        <v>31</v>
      </c>
      <c r="K372" s="4">
        <v>44195.11</v>
      </c>
      <c r="L372" s="3" t="s">
        <v>22</v>
      </c>
      <c r="N372" s="4">
        <v>44195.11</v>
      </c>
      <c r="O372" s="3" t="s">
        <v>22</v>
      </c>
      <c r="P372" s="3" t="s">
        <v>175</v>
      </c>
      <c r="Q372" s="3">
        <v>1</v>
      </c>
    </row>
    <row r="373" spans="4:17" x14ac:dyDescent="0.2">
      <c r="D373" s="3" t="s">
        <v>20</v>
      </c>
      <c r="E373" s="3">
        <v>102926799</v>
      </c>
      <c r="G373" s="3" t="s">
        <v>31</v>
      </c>
      <c r="I373" s="3" t="s">
        <v>31</v>
      </c>
      <c r="K373" s="4">
        <v>62500</v>
      </c>
      <c r="L373" s="3" t="s">
        <v>22</v>
      </c>
      <c r="N373" s="4">
        <v>62500</v>
      </c>
      <c r="O373" s="3" t="s">
        <v>22</v>
      </c>
      <c r="P373" s="3" t="s">
        <v>176</v>
      </c>
      <c r="Q373" s="3">
        <v>1</v>
      </c>
    </row>
    <row r="374" spans="4:17" x14ac:dyDescent="0.2">
      <c r="D374" s="3" t="s">
        <v>20</v>
      </c>
      <c r="E374" s="3">
        <v>102926800</v>
      </c>
      <c r="G374" s="3" t="s">
        <v>31</v>
      </c>
      <c r="I374" s="3" t="s">
        <v>31</v>
      </c>
      <c r="K374" s="4">
        <v>62500</v>
      </c>
      <c r="L374" s="3" t="s">
        <v>22</v>
      </c>
      <c r="N374" s="4">
        <v>62500</v>
      </c>
      <c r="O374" s="3" t="s">
        <v>22</v>
      </c>
      <c r="P374" s="3" t="s">
        <v>177</v>
      </c>
      <c r="Q374" s="3">
        <v>1</v>
      </c>
    </row>
    <row r="375" spans="4:17" x14ac:dyDescent="0.2">
      <c r="D375" s="3" t="s">
        <v>20</v>
      </c>
      <c r="E375" s="3">
        <v>102926801</v>
      </c>
      <c r="G375" s="3" t="s">
        <v>31</v>
      </c>
      <c r="I375" s="3" t="s">
        <v>31</v>
      </c>
      <c r="K375" s="4">
        <v>62500</v>
      </c>
      <c r="L375" s="3" t="s">
        <v>22</v>
      </c>
      <c r="N375" s="4">
        <v>62500</v>
      </c>
      <c r="O375" s="3" t="s">
        <v>22</v>
      </c>
      <c r="P375" s="3" t="s">
        <v>178</v>
      </c>
      <c r="Q375" s="3">
        <v>1</v>
      </c>
    </row>
    <row r="376" spans="4:17" x14ac:dyDescent="0.2">
      <c r="D376" s="3" t="s">
        <v>20</v>
      </c>
      <c r="E376" s="3">
        <v>102926802</v>
      </c>
      <c r="G376" s="3" t="s">
        <v>31</v>
      </c>
      <c r="I376" s="3" t="s">
        <v>31</v>
      </c>
      <c r="K376" s="4">
        <v>44550</v>
      </c>
      <c r="L376" s="3" t="s">
        <v>22</v>
      </c>
      <c r="N376" s="4">
        <v>44550</v>
      </c>
      <c r="O376" s="3" t="s">
        <v>22</v>
      </c>
      <c r="P376" s="3" t="s">
        <v>179</v>
      </c>
      <c r="Q376" s="3">
        <v>1</v>
      </c>
    </row>
    <row r="377" spans="4:17" x14ac:dyDescent="0.2">
      <c r="D377" s="3" t="s">
        <v>20</v>
      </c>
      <c r="E377" s="3">
        <v>102926803</v>
      </c>
      <c r="G377" s="3" t="s">
        <v>31</v>
      </c>
      <c r="I377" s="3" t="s">
        <v>31</v>
      </c>
      <c r="K377" s="4">
        <v>22500</v>
      </c>
      <c r="L377" s="3" t="s">
        <v>22</v>
      </c>
      <c r="N377" s="4">
        <v>22500</v>
      </c>
      <c r="O377" s="3" t="s">
        <v>22</v>
      </c>
      <c r="P377" s="3" t="s">
        <v>180</v>
      </c>
      <c r="Q377" s="3">
        <v>1</v>
      </c>
    </row>
    <row r="378" spans="4:17" x14ac:dyDescent="0.2">
      <c r="D378" s="3" t="s">
        <v>20</v>
      </c>
      <c r="E378" s="3">
        <v>102926804</v>
      </c>
      <c r="G378" s="3" t="s">
        <v>31</v>
      </c>
      <c r="I378" s="3" t="s">
        <v>31</v>
      </c>
      <c r="K378" s="4">
        <v>22500</v>
      </c>
      <c r="L378" s="3" t="s">
        <v>22</v>
      </c>
      <c r="N378" s="4">
        <v>22500</v>
      </c>
      <c r="O378" s="3" t="s">
        <v>22</v>
      </c>
      <c r="P378" s="3" t="s">
        <v>181</v>
      </c>
      <c r="Q378" s="3">
        <v>1</v>
      </c>
    </row>
    <row r="379" spans="4:17" x14ac:dyDescent="0.2">
      <c r="D379" s="3" t="s">
        <v>20</v>
      </c>
      <c r="E379" s="3">
        <v>102926805</v>
      </c>
      <c r="G379" s="3" t="s">
        <v>31</v>
      </c>
      <c r="I379" s="3" t="s">
        <v>31</v>
      </c>
      <c r="K379" s="4">
        <v>15790</v>
      </c>
      <c r="L379" s="3" t="s">
        <v>22</v>
      </c>
      <c r="N379" s="4">
        <v>15790</v>
      </c>
      <c r="O379" s="3" t="s">
        <v>22</v>
      </c>
      <c r="P379" s="3" t="s">
        <v>182</v>
      </c>
      <c r="Q379" s="3">
        <v>1</v>
      </c>
    </row>
    <row r="380" spans="4:17" x14ac:dyDescent="0.2">
      <c r="D380" s="3" t="s">
        <v>20</v>
      </c>
      <c r="E380" s="3">
        <v>102926806</v>
      </c>
      <c r="G380" s="3" t="s">
        <v>31</v>
      </c>
      <c r="I380" s="3" t="s">
        <v>31</v>
      </c>
      <c r="K380" s="4">
        <v>12375</v>
      </c>
      <c r="L380" s="3" t="s">
        <v>22</v>
      </c>
      <c r="N380" s="4">
        <v>12375</v>
      </c>
      <c r="O380" s="3" t="s">
        <v>22</v>
      </c>
      <c r="P380" s="3" t="s">
        <v>183</v>
      </c>
      <c r="Q380" s="3">
        <v>1</v>
      </c>
    </row>
    <row r="381" spans="4:17" x14ac:dyDescent="0.2">
      <c r="D381" s="3" t="s">
        <v>20</v>
      </c>
      <c r="E381" s="3">
        <v>102926807</v>
      </c>
      <c r="G381" s="3" t="s">
        <v>31</v>
      </c>
      <c r="I381" s="3" t="s">
        <v>31</v>
      </c>
      <c r="K381" s="4">
        <v>10125</v>
      </c>
      <c r="L381" s="3" t="s">
        <v>22</v>
      </c>
      <c r="N381" s="4">
        <v>10125</v>
      </c>
      <c r="O381" s="3" t="s">
        <v>22</v>
      </c>
      <c r="P381" s="3" t="s">
        <v>184</v>
      </c>
      <c r="Q381" s="3">
        <v>1</v>
      </c>
    </row>
    <row r="382" spans="4:17" x14ac:dyDescent="0.2">
      <c r="D382" s="3" t="s">
        <v>20</v>
      </c>
      <c r="E382" s="3">
        <v>102926812</v>
      </c>
      <c r="G382" s="3" t="s">
        <v>69</v>
      </c>
      <c r="I382" s="3" t="s">
        <v>69</v>
      </c>
      <c r="K382" s="4">
        <v>63200</v>
      </c>
      <c r="L382" s="3" t="s">
        <v>22</v>
      </c>
      <c r="N382" s="4">
        <v>63200</v>
      </c>
      <c r="O382" s="3" t="s">
        <v>22</v>
      </c>
      <c r="P382" s="3" t="s">
        <v>185</v>
      </c>
      <c r="Q382" s="3">
        <v>1</v>
      </c>
    </row>
    <row r="383" spans="4:17" x14ac:dyDescent="0.2">
      <c r="D383" s="3" t="s">
        <v>20</v>
      </c>
      <c r="E383" s="3">
        <v>102926813</v>
      </c>
      <c r="G383" s="3" t="s">
        <v>69</v>
      </c>
      <c r="I383" s="3" t="s">
        <v>69</v>
      </c>
      <c r="K383" s="4">
        <v>63200</v>
      </c>
      <c r="L383" s="3" t="s">
        <v>22</v>
      </c>
      <c r="N383" s="4">
        <v>63200</v>
      </c>
      <c r="O383" s="3" t="s">
        <v>22</v>
      </c>
      <c r="P383" s="3" t="s">
        <v>186</v>
      </c>
      <c r="Q383" s="3">
        <v>1</v>
      </c>
    </row>
    <row r="385" spans="1:17" x14ac:dyDescent="0.2">
      <c r="B385" s="3" t="s">
        <v>41</v>
      </c>
      <c r="K385" s="4">
        <v>903350.11</v>
      </c>
      <c r="L385" s="3" t="s">
        <v>22</v>
      </c>
      <c r="N385" s="4">
        <v>903350.11</v>
      </c>
      <c r="O385" s="3" t="s">
        <v>22</v>
      </c>
    </row>
    <row r="387" spans="1:17" x14ac:dyDescent="0.2">
      <c r="A387" s="5"/>
      <c r="B387" s="5" t="s">
        <v>42</v>
      </c>
      <c r="C387" s="5" t="s">
        <v>187</v>
      </c>
      <c r="D387" s="5"/>
      <c r="E387" s="5"/>
      <c r="F387" s="5"/>
      <c r="G387" s="5"/>
      <c r="H387" s="5"/>
      <c r="I387" s="5"/>
      <c r="J387" s="5"/>
      <c r="K387" s="6">
        <v>903350.11</v>
      </c>
      <c r="L387" s="5" t="s">
        <v>22</v>
      </c>
      <c r="M387" s="5"/>
      <c r="N387" s="6">
        <v>903350.11</v>
      </c>
      <c r="O387" s="5" t="s">
        <v>22</v>
      </c>
      <c r="P387" s="5"/>
      <c r="Q387" s="5"/>
    </row>
    <row r="389" spans="1:17" x14ac:dyDescent="0.2">
      <c r="A389" s="3" t="s">
        <v>0</v>
      </c>
      <c r="F389" s="3">
        <v>501167</v>
      </c>
    </row>
    <row r="390" spans="1:17" x14ac:dyDescent="0.2">
      <c r="A390" s="3" t="s">
        <v>1</v>
      </c>
      <c r="F390" s="3" t="s">
        <v>2</v>
      </c>
    </row>
    <row r="392" spans="1:17" x14ac:dyDescent="0.2">
      <c r="A392" s="3" t="s">
        <v>3</v>
      </c>
      <c r="F392" s="3" t="s">
        <v>188</v>
      </c>
    </row>
    <row r="393" spans="1:17" x14ac:dyDescent="0.2">
      <c r="A393" s="3" t="s">
        <v>5</v>
      </c>
    </row>
    <row r="396" spans="1:17" x14ac:dyDescent="0.2">
      <c r="C396" s="3" t="s">
        <v>6</v>
      </c>
      <c r="D396" s="3" t="s">
        <v>7</v>
      </c>
      <c r="E396" s="3" t="s">
        <v>8</v>
      </c>
      <c r="G396" s="3" t="s">
        <v>9</v>
      </c>
      <c r="H396" s="3" t="s">
        <v>10</v>
      </c>
      <c r="I396" s="3" t="s">
        <v>11</v>
      </c>
      <c r="J396" s="3" t="s">
        <v>12</v>
      </c>
      <c r="K396" s="3" t="s">
        <v>13</v>
      </c>
      <c r="L396" s="3" t="s">
        <v>14</v>
      </c>
      <c r="M396" s="3" t="s">
        <v>15</v>
      </c>
      <c r="N396" s="3" t="s">
        <v>16</v>
      </c>
      <c r="O396" s="3" t="s">
        <v>17</v>
      </c>
      <c r="P396" s="3" t="s">
        <v>18</v>
      </c>
      <c r="Q396" s="3" t="s">
        <v>19</v>
      </c>
    </row>
    <row r="398" spans="1:17" x14ac:dyDescent="0.2">
      <c r="D398" s="3" t="s">
        <v>20</v>
      </c>
      <c r="E398" s="3">
        <v>102926684</v>
      </c>
      <c r="G398" s="3" t="s">
        <v>57</v>
      </c>
      <c r="I398" s="3" t="s">
        <v>57</v>
      </c>
      <c r="K398" s="4">
        <v>2216637.5</v>
      </c>
      <c r="L398" s="3" t="s">
        <v>22</v>
      </c>
      <c r="N398" s="4">
        <v>517000</v>
      </c>
      <c r="O398" s="3" t="s">
        <v>23</v>
      </c>
      <c r="P398" s="3" t="s">
        <v>189</v>
      </c>
      <c r="Q398" s="3">
        <v>4.2874999999999996</v>
      </c>
    </row>
    <row r="399" spans="1:17" x14ac:dyDescent="0.2">
      <c r="D399" s="3" t="s">
        <v>20</v>
      </c>
      <c r="E399" s="3">
        <v>102926752</v>
      </c>
      <c r="G399" s="3" t="s">
        <v>67</v>
      </c>
      <c r="I399" s="3" t="s">
        <v>67</v>
      </c>
      <c r="K399" s="4">
        <v>1944709</v>
      </c>
      <c r="L399" s="3" t="s">
        <v>22</v>
      </c>
      <c r="N399" s="4">
        <v>454000</v>
      </c>
      <c r="O399" s="3" t="s">
        <v>23</v>
      </c>
      <c r="P399" s="3" t="s">
        <v>190</v>
      </c>
      <c r="Q399" s="3">
        <v>4.2835000000000001</v>
      </c>
    </row>
    <row r="401" spans="1:17" x14ac:dyDescent="0.2">
      <c r="B401" s="3" t="s">
        <v>41</v>
      </c>
      <c r="K401" s="4">
        <v>4161346.5</v>
      </c>
      <c r="L401" s="3" t="s">
        <v>22</v>
      </c>
      <c r="N401" s="4">
        <v>971000</v>
      </c>
      <c r="O401" s="3" t="s">
        <v>23</v>
      </c>
    </row>
    <row r="403" spans="1:17" x14ac:dyDescent="0.2">
      <c r="A403" s="5"/>
      <c r="B403" s="5" t="s">
        <v>42</v>
      </c>
      <c r="C403" s="5" t="s">
        <v>191</v>
      </c>
      <c r="D403" s="5"/>
      <c r="E403" s="5"/>
      <c r="F403" s="5"/>
      <c r="G403" s="5"/>
      <c r="H403" s="5"/>
      <c r="I403" s="5"/>
      <c r="J403" s="5"/>
      <c r="K403" s="6">
        <v>4161346.5</v>
      </c>
      <c r="L403" s="5" t="s">
        <v>22</v>
      </c>
      <c r="M403" s="5"/>
      <c r="N403" s="6">
        <v>971000</v>
      </c>
      <c r="O403" s="5" t="s">
        <v>23</v>
      </c>
      <c r="P403" s="5"/>
      <c r="Q403" s="5"/>
    </row>
    <row r="405" spans="1:17" x14ac:dyDescent="0.2">
      <c r="A405" s="3" t="s">
        <v>0</v>
      </c>
      <c r="F405" s="3">
        <v>501168</v>
      </c>
    </row>
    <row r="406" spans="1:17" x14ac:dyDescent="0.2">
      <c r="A406" s="3" t="s">
        <v>1</v>
      </c>
      <c r="F406" s="3" t="s">
        <v>2</v>
      </c>
    </row>
    <row r="408" spans="1:17" x14ac:dyDescent="0.2">
      <c r="A408" s="3" t="s">
        <v>3</v>
      </c>
      <c r="F408" s="3" t="s">
        <v>192</v>
      </c>
    </row>
    <row r="409" spans="1:17" x14ac:dyDescent="0.2">
      <c r="A409" s="3" t="s">
        <v>5</v>
      </c>
    </row>
    <row r="412" spans="1:17" x14ac:dyDescent="0.2">
      <c r="C412" s="3" t="s">
        <v>6</v>
      </c>
      <c r="D412" s="3" t="s">
        <v>7</v>
      </c>
      <c r="E412" s="3" t="s">
        <v>8</v>
      </c>
      <c r="G412" s="3" t="s">
        <v>9</v>
      </c>
      <c r="H412" s="3" t="s">
        <v>10</v>
      </c>
      <c r="I412" s="3" t="s">
        <v>11</v>
      </c>
      <c r="J412" s="3" t="s">
        <v>12</v>
      </c>
      <c r="K412" s="3" t="s">
        <v>13</v>
      </c>
      <c r="L412" s="3" t="s">
        <v>14</v>
      </c>
      <c r="M412" s="3" t="s">
        <v>15</v>
      </c>
      <c r="N412" s="3" t="s">
        <v>16</v>
      </c>
      <c r="O412" s="3" t="s">
        <v>17</v>
      </c>
      <c r="P412" s="3" t="s">
        <v>18</v>
      </c>
      <c r="Q412" s="3" t="s">
        <v>19</v>
      </c>
    </row>
    <row r="414" spans="1:17" x14ac:dyDescent="0.2">
      <c r="D414" s="3" t="s">
        <v>20</v>
      </c>
      <c r="E414" s="3">
        <v>102926810</v>
      </c>
      <c r="G414" s="3" t="s">
        <v>31</v>
      </c>
      <c r="I414" s="3" t="s">
        <v>31</v>
      </c>
      <c r="K414" s="4">
        <v>9527884.1999999993</v>
      </c>
      <c r="L414" s="3" t="s">
        <v>22</v>
      </c>
      <c r="N414" s="4">
        <v>2219400</v>
      </c>
      <c r="O414" s="3" t="s">
        <v>23</v>
      </c>
      <c r="P414" s="3" t="s">
        <v>193</v>
      </c>
      <c r="Q414" s="3">
        <v>4.2930000000000001</v>
      </c>
    </row>
    <row r="415" spans="1:17" x14ac:dyDescent="0.2">
      <c r="D415" s="3" t="s">
        <v>20</v>
      </c>
      <c r="E415" s="3">
        <v>102926988</v>
      </c>
      <c r="G415" s="3" t="s">
        <v>73</v>
      </c>
      <c r="I415" s="3" t="s">
        <v>73</v>
      </c>
      <c r="K415" s="4">
        <v>20373975</v>
      </c>
      <c r="L415" s="3" t="s">
        <v>22</v>
      </c>
      <c r="N415" s="4">
        <v>4650000</v>
      </c>
      <c r="O415" s="3" t="s">
        <v>23</v>
      </c>
      <c r="P415" s="3" t="s">
        <v>194</v>
      </c>
      <c r="Q415" s="3">
        <v>4.3815</v>
      </c>
    </row>
    <row r="417" spans="1:17" x14ac:dyDescent="0.2">
      <c r="B417" s="3" t="s">
        <v>41</v>
      </c>
      <c r="K417" s="4">
        <v>29901859.199999999</v>
      </c>
      <c r="L417" s="3" t="s">
        <v>22</v>
      </c>
      <c r="N417" s="4">
        <v>6869400</v>
      </c>
      <c r="O417" s="3" t="s">
        <v>23</v>
      </c>
    </row>
    <row r="419" spans="1:17" x14ac:dyDescent="0.2">
      <c r="A419" s="5"/>
      <c r="B419" s="5" t="s">
        <v>42</v>
      </c>
      <c r="C419" s="5" t="s">
        <v>195</v>
      </c>
      <c r="D419" s="5"/>
      <c r="E419" s="5"/>
      <c r="F419" s="5"/>
      <c r="G419" s="5"/>
      <c r="H419" s="5"/>
      <c r="I419" s="5"/>
      <c r="J419" s="5"/>
      <c r="K419" s="6">
        <v>29901859.199999999</v>
      </c>
      <c r="L419" s="5" t="s">
        <v>22</v>
      </c>
      <c r="M419" s="5"/>
      <c r="N419" s="6">
        <v>6869400</v>
      </c>
      <c r="O419" s="5" t="s">
        <v>23</v>
      </c>
      <c r="P419" s="5"/>
      <c r="Q419" s="5"/>
    </row>
    <row r="421" spans="1:17" x14ac:dyDescent="0.2">
      <c r="A421" s="3" t="s">
        <v>0</v>
      </c>
      <c r="F421" s="3">
        <v>501170</v>
      </c>
    </row>
    <row r="422" spans="1:17" x14ac:dyDescent="0.2">
      <c r="A422" s="3" t="s">
        <v>1</v>
      </c>
      <c r="F422" s="3" t="s">
        <v>2</v>
      </c>
    </row>
    <row r="424" spans="1:17" x14ac:dyDescent="0.2">
      <c r="A424" s="3" t="s">
        <v>3</v>
      </c>
      <c r="F424" s="3" t="s">
        <v>196</v>
      </c>
    </row>
    <row r="425" spans="1:17" x14ac:dyDescent="0.2">
      <c r="A425" s="3" t="s">
        <v>5</v>
      </c>
    </row>
    <row r="428" spans="1:17" x14ac:dyDescent="0.2">
      <c r="C428" s="3" t="s">
        <v>6</v>
      </c>
      <c r="D428" s="3" t="s">
        <v>7</v>
      </c>
      <c r="E428" s="3" t="s">
        <v>8</v>
      </c>
      <c r="G428" s="3" t="s">
        <v>9</v>
      </c>
      <c r="H428" s="3" t="s">
        <v>10</v>
      </c>
      <c r="I428" s="3" t="s">
        <v>11</v>
      </c>
      <c r="J428" s="3" t="s">
        <v>12</v>
      </c>
      <c r="K428" s="3" t="s">
        <v>13</v>
      </c>
      <c r="L428" s="3" t="s">
        <v>14</v>
      </c>
      <c r="M428" s="3" t="s">
        <v>15</v>
      </c>
      <c r="N428" s="3" t="s">
        <v>16</v>
      </c>
      <c r="O428" s="3" t="s">
        <v>17</v>
      </c>
      <c r="P428" s="3" t="s">
        <v>18</v>
      </c>
      <c r="Q428" s="3" t="s">
        <v>19</v>
      </c>
    </row>
    <row r="430" spans="1:17" x14ac:dyDescent="0.2">
      <c r="D430" s="3" t="s">
        <v>20</v>
      </c>
      <c r="E430" s="3">
        <v>102926947</v>
      </c>
      <c r="G430" s="3" t="s">
        <v>67</v>
      </c>
      <c r="I430" s="3" t="s">
        <v>67</v>
      </c>
      <c r="K430" s="4">
        <v>500000</v>
      </c>
      <c r="L430" s="3" t="s">
        <v>22</v>
      </c>
      <c r="N430" s="4">
        <v>500000</v>
      </c>
      <c r="O430" s="3" t="s">
        <v>22</v>
      </c>
      <c r="P430" s="3" t="s">
        <v>197</v>
      </c>
      <c r="Q430" s="3">
        <v>1</v>
      </c>
    </row>
    <row r="432" spans="1:17" x14ac:dyDescent="0.2">
      <c r="B432" s="3" t="s">
        <v>41</v>
      </c>
      <c r="K432" s="4">
        <v>500000</v>
      </c>
      <c r="L432" s="3" t="s">
        <v>22</v>
      </c>
      <c r="N432" s="4">
        <v>500000</v>
      </c>
      <c r="O432" s="3" t="s">
        <v>22</v>
      </c>
    </row>
    <row r="434" spans="1:17" x14ac:dyDescent="0.2">
      <c r="A434" s="5"/>
      <c r="B434" s="5" t="s">
        <v>42</v>
      </c>
      <c r="C434" s="5" t="s">
        <v>198</v>
      </c>
      <c r="D434" s="5"/>
      <c r="E434" s="5"/>
      <c r="F434" s="5"/>
      <c r="G434" s="5"/>
      <c r="H434" s="5"/>
      <c r="I434" s="5"/>
      <c r="J434" s="5"/>
      <c r="K434" s="6">
        <v>500000</v>
      </c>
      <c r="L434" s="5" t="s">
        <v>22</v>
      </c>
      <c r="M434" s="5"/>
      <c r="N434" s="6">
        <v>500000</v>
      </c>
      <c r="O434" s="5" t="s">
        <v>22</v>
      </c>
      <c r="P434" s="5"/>
      <c r="Q434" s="5"/>
    </row>
    <row r="436" spans="1:17" x14ac:dyDescent="0.2">
      <c r="A436" s="3" t="s">
        <v>0</v>
      </c>
      <c r="F436" s="3">
        <v>501171</v>
      </c>
    </row>
    <row r="437" spans="1:17" x14ac:dyDescent="0.2">
      <c r="A437" s="3" t="s">
        <v>1</v>
      </c>
      <c r="F437" s="3" t="s">
        <v>2</v>
      </c>
    </row>
    <row r="439" spans="1:17" x14ac:dyDescent="0.2">
      <c r="A439" s="3" t="s">
        <v>3</v>
      </c>
      <c r="F439" s="3" t="s">
        <v>199</v>
      </c>
    </row>
    <row r="440" spans="1:17" x14ac:dyDescent="0.2">
      <c r="A440" s="3" t="s">
        <v>5</v>
      </c>
    </row>
    <row r="443" spans="1:17" x14ac:dyDescent="0.2">
      <c r="C443" s="3" t="s">
        <v>6</v>
      </c>
      <c r="D443" s="3" t="s">
        <v>7</v>
      </c>
      <c r="E443" s="3" t="s">
        <v>8</v>
      </c>
      <c r="G443" s="3" t="s">
        <v>9</v>
      </c>
      <c r="H443" s="3" t="s">
        <v>10</v>
      </c>
      <c r="I443" s="3" t="s">
        <v>11</v>
      </c>
      <c r="J443" s="3" t="s">
        <v>12</v>
      </c>
      <c r="K443" s="3" t="s">
        <v>13</v>
      </c>
      <c r="L443" s="3" t="s">
        <v>14</v>
      </c>
      <c r="M443" s="3" t="s">
        <v>15</v>
      </c>
      <c r="N443" s="3" t="s">
        <v>16</v>
      </c>
      <c r="O443" s="3" t="s">
        <v>17</v>
      </c>
      <c r="P443" s="3" t="s">
        <v>18</v>
      </c>
      <c r="Q443" s="3" t="s">
        <v>19</v>
      </c>
    </row>
    <row r="445" spans="1:17" x14ac:dyDescent="0.2">
      <c r="D445" s="3" t="s">
        <v>20</v>
      </c>
      <c r="E445" s="3">
        <v>102926944</v>
      </c>
      <c r="G445" s="3" t="s">
        <v>65</v>
      </c>
      <c r="I445" s="3" t="s">
        <v>65</v>
      </c>
      <c r="K445" s="4">
        <v>761232.35</v>
      </c>
      <c r="L445" s="3" t="s">
        <v>22</v>
      </c>
      <c r="N445" s="4">
        <v>182725</v>
      </c>
      <c r="O445" s="3" t="s">
        <v>23</v>
      </c>
      <c r="P445" s="3" t="s">
        <v>200</v>
      </c>
      <c r="Q445" s="3">
        <v>4.1660000000000004</v>
      </c>
    </row>
    <row r="447" spans="1:17" x14ac:dyDescent="0.2">
      <c r="B447" s="3" t="s">
        <v>41</v>
      </c>
      <c r="K447" s="4">
        <v>761232.35</v>
      </c>
      <c r="L447" s="3" t="s">
        <v>22</v>
      </c>
      <c r="N447" s="4">
        <v>182725</v>
      </c>
      <c r="O447" s="3" t="s">
        <v>23</v>
      </c>
    </row>
    <row r="449" spans="1:17" x14ac:dyDescent="0.2">
      <c r="A449" s="5"/>
      <c r="B449" s="5" t="s">
        <v>42</v>
      </c>
      <c r="C449" s="5" t="s">
        <v>201</v>
      </c>
      <c r="D449" s="5"/>
      <c r="E449" s="5"/>
      <c r="F449" s="5"/>
      <c r="G449" s="5"/>
      <c r="H449" s="5"/>
      <c r="I449" s="5"/>
      <c r="J449" s="5"/>
      <c r="K449" s="6">
        <v>761232.35</v>
      </c>
      <c r="L449" s="5" t="s">
        <v>22</v>
      </c>
      <c r="M449" s="5"/>
      <c r="N449" s="6">
        <v>182725</v>
      </c>
      <c r="O449" s="5" t="s">
        <v>23</v>
      </c>
      <c r="P449" s="5"/>
      <c r="Q449" s="5"/>
    </row>
    <row r="451" spans="1:17" x14ac:dyDescent="0.2">
      <c r="A451" s="3" t="s">
        <v>0</v>
      </c>
      <c r="F451" s="3">
        <v>501172</v>
      </c>
    </row>
    <row r="452" spans="1:17" x14ac:dyDescent="0.2">
      <c r="A452" s="3" t="s">
        <v>1</v>
      </c>
      <c r="F452" s="3" t="s">
        <v>2</v>
      </c>
    </row>
    <row r="454" spans="1:17" x14ac:dyDescent="0.2">
      <c r="A454" s="3" t="s">
        <v>3</v>
      </c>
      <c r="F454" s="3" t="s">
        <v>202</v>
      </c>
    </row>
    <row r="455" spans="1:17" x14ac:dyDescent="0.2">
      <c r="A455" s="3" t="s">
        <v>5</v>
      </c>
    </row>
    <row r="458" spans="1:17" x14ac:dyDescent="0.2">
      <c r="C458" s="3" t="s">
        <v>6</v>
      </c>
      <c r="D458" s="3" t="s">
        <v>7</v>
      </c>
      <c r="E458" s="3" t="s">
        <v>8</v>
      </c>
      <c r="G458" s="3" t="s">
        <v>9</v>
      </c>
      <c r="H458" s="3" t="s">
        <v>10</v>
      </c>
      <c r="I458" s="3" t="s">
        <v>11</v>
      </c>
      <c r="J458" s="3" t="s">
        <v>12</v>
      </c>
      <c r="K458" s="3" t="s">
        <v>13</v>
      </c>
      <c r="L458" s="3" t="s">
        <v>14</v>
      </c>
      <c r="M458" s="3" t="s">
        <v>15</v>
      </c>
      <c r="N458" s="3" t="s">
        <v>16</v>
      </c>
      <c r="O458" s="3" t="s">
        <v>17</v>
      </c>
      <c r="P458" s="3" t="s">
        <v>18</v>
      </c>
      <c r="Q458" s="3" t="s">
        <v>19</v>
      </c>
    </row>
    <row r="460" spans="1:17" x14ac:dyDescent="0.2">
      <c r="D460" s="3" t="s">
        <v>20</v>
      </c>
      <c r="E460" s="3">
        <v>102926612</v>
      </c>
      <c r="G460" s="3" t="s">
        <v>21</v>
      </c>
      <c r="I460" s="3" t="s">
        <v>21</v>
      </c>
      <c r="K460" s="4">
        <v>286749</v>
      </c>
      <c r="L460" s="3" t="s">
        <v>22</v>
      </c>
      <c r="N460" s="4">
        <v>286749</v>
      </c>
      <c r="O460" s="3" t="s">
        <v>22</v>
      </c>
      <c r="P460" s="3" t="s">
        <v>203</v>
      </c>
      <c r="Q460" s="3">
        <v>1</v>
      </c>
    </row>
    <row r="461" spans="1:17" x14ac:dyDescent="0.2">
      <c r="D461" s="3" t="s">
        <v>20</v>
      </c>
      <c r="E461" s="3">
        <v>102926616</v>
      </c>
      <c r="G461" s="3" t="s">
        <v>65</v>
      </c>
      <c r="I461" s="3" t="s">
        <v>65</v>
      </c>
      <c r="K461" s="4">
        <v>165602</v>
      </c>
      <c r="L461" s="3" t="s">
        <v>22</v>
      </c>
      <c r="N461" s="4">
        <v>165602</v>
      </c>
      <c r="O461" s="3" t="s">
        <v>22</v>
      </c>
      <c r="P461" s="3" t="s">
        <v>204</v>
      </c>
      <c r="Q461" s="3">
        <v>1</v>
      </c>
    </row>
    <row r="462" spans="1:17" x14ac:dyDescent="0.2">
      <c r="D462" s="3" t="s">
        <v>20</v>
      </c>
      <c r="E462" s="3">
        <v>102926617</v>
      </c>
      <c r="G462" s="3" t="s">
        <v>65</v>
      </c>
      <c r="I462" s="3" t="s">
        <v>65</v>
      </c>
      <c r="K462" s="4">
        <v>638305</v>
      </c>
      <c r="L462" s="3" t="s">
        <v>22</v>
      </c>
      <c r="N462" s="4">
        <v>638305</v>
      </c>
      <c r="O462" s="3" t="s">
        <v>22</v>
      </c>
      <c r="P462" s="3" t="s">
        <v>205</v>
      </c>
      <c r="Q462" s="3">
        <v>1</v>
      </c>
    </row>
    <row r="463" spans="1:17" x14ac:dyDescent="0.2">
      <c r="D463" s="3" t="s">
        <v>20</v>
      </c>
      <c r="E463" s="3">
        <v>102926618</v>
      </c>
      <c r="G463" s="3" t="s">
        <v>65</v>
      </c>
      <c r="I463" s="3" t="s">
        <v>65</v>
      </c>
      <c r="K463" s="4">
        <v>164896.20000000001</v>
      </c>
      <c r="L463" s="3" t="s">
        <v>22</v>
      </c>
      <c r="N463" s="4">
        <v>164896.20000000001</v>
      </c>
      <c r="O463" s="3" t="s">
        <v>22</v>
      </c>
      <c r="P463" s="3" t="s">
        <v>206</v>
      </c>
      <c r="Q463" s="3">
        <v>1</v>
      </c>
    </row>
    <row r="464" spans="1:17" x14ac:dyDescent="0.2">
      <c r="D464" s="3" t="s">
        <v>20</v>
      </c>
      <c r="E464" s="3">
        <v>102926619</v>
      </c>
      <c r="G464" s="3" t="s">
        <v>65</v>
      </c>
      <c r="I464" s="3" t="s">
        <v>65</v>
      </c>
      <c r="K464" s="4">
        <v>485953.2</v>
      </c>
      <c r="L464" s="3" t="s">
        <v>22</v>
      </c>
      <c r="N464" s="4">
        <v>485953.2</v>
      </c>
      <c r="O464" s="3" t="s">
        <v>22</v>
      </c>
      <c r="P464" s="3" t="s">
        <v>206</v>
      </c>
      <c r="Q464" s="3">
        <v>1</v>
      </c>
    </row>
    <row r="465" spans="4:17" x14ac:dyDescent="0.2">
      <c r="D465" s="3" t="s">
        <v>20</v>
      </c>
      <c r="E465" s="3">
        <v>102926620</v>
      </c>
      <c r="G465" s="3" t="s">
        <v>65</v>
      </c>
      <c r="I465" s="3" t="s">
        <v>65</v>
      </c>
      <c r="K465" s="4">
        <v>347900</v>
      </c>
      <c r="L465" s="3" t="s">
        <v>22</v>
      </c>
      <c r="N465" s="4">
        <v>347900</v>
      </c>
      <c r="O465" s="3" t="s">
        <v>22</v>
      </c>
      <c r="P465" s="3" t="s">
        <v>207</v>
      </c>
      <c r="Q465" s="3">
        <v>1</v>
      </c>
    </row>
    <row r="466" spans="4:17" x14ac:dyDescent="0.2">
      <c r="D466" s="3" t="s">
        <v>20</v>
      </c>
      <c r="E466" s="3">
        <v>102926621</v>
      </c>
      <c r="G466" s="3" t="s">
        <v>65</v>
      </c>
      <c r="I466" s="3" t="s">
        <v>65</v>
      </c>
      <c r="K466" s="4">
        <v>768825</v>
      </c>
      <c r="L466" s="3" t="s">
        <v>22</v>
      </c>
      <c r="N466" s="4">
        <v>768825</v>
      </c>
      <c r="O466" s="3" t="s">
        <v>22</v>
      </c>
      <c r="P466" s="3" t="s">
        <v>208</v>
      </c>
      <c r="Q466" s="3">
        <v>1</v>
      </c>
    </row>
    <row r="467" spans="4:17" x14ac:dyDescent="0.2">
      <c r="D467" s="3" t="s">
        <v>20</v>
      </c>
      <c r="E467" s="3">
        <v>102926622</v>
      </c>
      <c r="G467" s="3" t="s">
        <v>65</v>
      </c>
      <c r="I467" s="3" t="s">
        <v>65</v>
      </c>
      <c r="K467" s="4">
        <v>184652</v>
      </c>
      <c r="L467" s="3" t="s">
        <v>22</v>
      </c>
      <c r="N467" s="4">
        <v>184652</v>
      </c>
      <c r="O467" s="3" t="s">
        <v>22</v>
      </c>
      <c r="P467" s="3" t="s">
        <v>209</v>
      </c>
      <c r="Q467" s="3">
        <v>1</v>
      </c>
    </row>
    <row r="468" spans="4:17" x14ac:dyDescent="0.2">
      <c r="D468" s="3" t="s">
        <v>20</v>
      </c>
      <c r="E468" s="3">
        <v>102926628</v>
      </c>
      <c r="G468" s="3" t="s">
        <v>25</v>
      </c>
      <c r="I468" s="3" t="s">
        <v>25</v>
      </c>
      <c r="K468" s="4">
        <v>149638.39999999999</v>
      </c>
      <c r="L468" s="3" t="s">
        <v>22</v>
      </c>
      <c r="N468" s="4">
        <v>149638.39999999999</v>
      </c>
      <c r="O468" s="3" t="s">
        <v>22</v>
      </c>
      <c r="P468" s="3" t="s">
        <v>210</v>
      </c>
      <c r="Q468" s="3">
        <v>1</v>
      </c>
    </row>
    <row r="469" spans="4:17" x14ac:dyDescent="0.2">
      <c r="D469" s="3" t="s">
        <v>20</v>
      </c>
      <c r="E469" s="3">
        <v>102926629</v>
      </c>
      <c r="G469" s="3" t="s">
        <v>25</v>
      </c>
      <c r="I469" s="3" t="s">
        <v>25</v>
      </c>
      <c r="K469" s="4">
        <v>298638</v>
      </c>
      <c r="L469" s="3" t="s">
        <v>22</v>
      </c>
      <c r="N469" s="4">
        <v>298638</v>
      </c>
      <c r="O469" s="3" t="s">
        <v>22</v>
      </c>
      <c r="P469" s="3" t="s">
        <v>211</v>
      </c>
      <c r="Q469" s="3">
        <v>1</v>
      </c>
    </row>
    <row r="470" spans="4:17" x14ac:dyDescent="0.2">
      <c r="D470" s="3" t="s">
        <v>20</v>
      </c>
      <c r="E470" s="3">
        <v>102926630</v>
      </c>
      <c r="G470" s="3" t="s">
        <v>25</v>
      </c>
      <c r="I470" s="3" t="s">
        <v>25</v>
      </c>
      <c r="K470" s="4">
        <v>331203</v>
      </c>
      <c r="L470" s="3" t="s">
        <v>22</v>
      </c>
      <c r="N470" s="4">
        <v>331203</v>
      </c>
      <c r="O470" s="3" t="s">
        <v>22</v>
      </c>
      <c r="P470" s="3" t="s">
        <v>212</v>
      </c>
      <c r="Q470" s="3">
        <v>1</v>
      </c>
    </row>
    <row r="471" spans="4:17" x14ac:dyDescent="0.2">
      <c r="D471" s="3" t="s">
        <v>20</v>
      </c>
      <c r="E471" s="3">
        <v>102926631</v>
      </c>
      <c r="G471" s="3" t="s">
        <v>25</v>
      </c>
      <c r="I471" s="3" t="s">
        <v>25</v>
      </c>
      <c r="K471" s="4">
        <v>165517.20000000001</v>
      </c>
      <c r="L471" s="3" t="s">
        <v>22</v>
      </c>
      <c r="N471" s="4">
        <v>165517.20000000001</v>
      </c>
      <c r="O471" s="3" t="s">
        <v>22</v>
      </c>
      <c r="P471" s="3" t="s">
        <v>213</v>
      </c>
      <c r="Q471" s="3">
        <v>1</v>
      </c>
    </row>
    <row r="472" spans="4:17" x14ac:dyDescent="0.2">
      <c r="D472" s="3" t="s">
        <v>20</v>
      </c>
      <c r="E472" s="3">
        <v>102926632</v>
      </c>
      <c r="G472" s="3" t="s">
        <v>25</v>
      </c>
      <c r="I472" s="3" t="s">
        <v>25</v>
      </c>
      <c r="K472" s="4">
        <v>183416.2</v>
      </c>
      <c r="L472" s="3" t="s">
        <v>22</v>
      </c>
      <c r="N472" s="4">
        <v>183416.2</v>
      </c>
      <c r="O472" s="3" t="s">
        <v>22</v>
      </c>
      <c r="P472" s="3" t="s">
        <v>214</v>
      </c>
      <c r="Q472" s="3">
        <v>1</v>
      </c>
    </row>
    <row r="473" spans="4:17" x14ac:dyDescent="0.2">
      <c r="D473" s="3" t="s">
        <v>20</v>
      </c>
      <c r="E473" s="3">
        <v>102926633</v>
      </c>
      <c r="G473" s="3" t="s">
        <v>25</v>
      </c>
      <c r="I473" s="3" t="s">
        <v>25</v>
      </c>
      <c r="K473" s="4">
        <v>621250</v>
      </c>
      <c r="L473" s="3" t="s">
        <v>22</v>
      </c>
      <c r="N473" s="4">
        <v>621250</v>
      </c>
      <c r="O473" s="3" t="s">
        <v>22</v>
      </c>
      <c r="P473" s="3" t="s">
        <v>215</v>
      </c>
      <c r="Q473" s="3">
        <v>1</v>
      </c>
    </row>
    <row r="474" spans="4:17" x14ac:dyDescent="0.2">
      <c r="D474" s="3" t="s">
        <v>20</v>
      </c>
      <c r="E474" s="3">
        <v>102926634</v>
      </c>
      <c r="G474" s="3" t="s">
        <v>25</v>
      </c>
      <c r="I474" s="3" t="s">
        <v>25</v>
      </c>
      <c r="K474" s="4">
        <v>664025</v>
      </c>
      <c r="L474" s="3" t="s">
        <v>22</v>
      </c>
      <c r="N474" s="4">
        <v>664025</v>
      </c>
      <c r="O474" s="3" t="s">
        <v>22</v>
      </c>
      <c r="P474" s="3" t="s">
        <v>216</v>
      </c>
      <c r="Q474" s="3">
        <v>1</v>
      </c>
    </row>
    <row r="475" spans="4:17" x14ac:dyDescent="0.2">
      <c r="D475" s="3" t="s">
        <v>20</v>
      </c>
      <c r="E475" s="3">
        <v>102926635</v>
      </c>
      <c r="G475" s="3" t="s">
        <v>25</v>
      </c>
      <c r="I475" s="3" t="s">
        <v>25</v>
      </c>
      <c r="K475" s="4">
        <v>496805</v>
      </c>
      <c r="L475" s="3" t="s">
        <v>22</v>
      </c>
      <c r="N475" s="4">
        <v>496805</v>
      </c>
      <c r="O475" s="3" t="s">
        <v>22</v>
      </c>
      <c r="P475" s="3" t="s">
        <v>217</v>
      </c>
      <c r="Q475" s="3">
        <v>1</v>
      </c>
    </row>
    <row r="476" spans="4:17" x14ac:dyDescent="0.2">
      <c r="D476" s="3" t="s">
        <v>20</v>
      </c>
      <c r="E476" s="3">
        <v>102926643</v>
      </c>
      <c r="G476" s="3" t="s">
        <v>77</v>
      </c>
      <c r="I476" s="3" t="s">
        <v>77</v>
      </c>
      <c r="K476" s="4">
        <v>576100</v>
      </c>
      <c r="L476" s="3" t="s">
        <v>22</v>
      </c>
      <c r="N476" s="4">
        <v>576100</v>
      </c>
      <c r="O476" s="3" t="s">
        <v>22</v>
      </c>
      <c r="P476" s="3" t="s">
        <v>218</v>
      </c>
      <c r="Q476" s="3">
        <v>1</v>
      </c>
    </row>
    <row r="477" spans="4:17" x14ac:dyDescent="0.2">
      <c r="D477" s="3" t="s">
        <v>20</v>
      </c>
      <c r="E477" s="3">
        <v>102926644</v>
      </c>
      <c r="G477" s="3" t="s">
        <v>77</v>
      </c>
      <c r="I477" s="3" t="s">
        <v>77</v>
      </c>
      <c r="K477" s="4">
        <v>494785</v>
      </c>
      <c r="L477" s="3" t="s">
        <v>22</v>
      </c>
      <c r="N477" s="4">
        <v>494785</v>
      </c>
      <c r="O477" s="3" t="s">
        <v>22</v>
      </c>
      <c r="P477" s="3" t="s">
        <v>219</v>
      </c>
      <c r="Q477" s="3">
        <v>1</v>
      </c>
    </row>
    <row r="478" spans="4:17" x14ac:dyDescent="0.2">
      <c r="D478" s="3" t="s">
        <v>20</v>
      </c>
      <c r="E478" s="3">
        <v>102926645</v>
      </c>
      <c r="G478" s="3" t="s">
        <v>77</v>
      </c>
      <c r="I478" s="3" t="s">
        <v>77</v>
      </c>
      <c r="K478" s="4">
        <v>158499.5</v>
      </c>
      <c r="L478" s="3" t="s">
        <v>22</v>
      </c>
      <c r="N478" s="4">
        <v>158499.5</v>
      </c>
      <c r="O478" s="3" t="s">
        <v>22</v>
      </c>
      <c r="P478" s="3" t="s">
        <v>220</v>
      </c>
      <c r="Q478" s="3">
        <v>1</v>
      </c>
    </row>
    <row r="479" spans="4:17" x14ac:dyDescent="0.2">
      <c r="D479" s="3" t="s">
        <v>20</v>
      </c>
      <c r="E479" s="3">
        <v>102926646</v>
      </c>
      <c r="G479" s="3" t="s">
        <v>77</v>
      </c>
      <c r="I479" s="3" t="s">
        <v>77</v>
      </c>
      <c r="K479" s="4">
        <v>494235.2</v>
      </c>
      <c r="L479" s="3" t="s">
        <v>22</v>
      </c>
      <c r="N479" s="4">
        <v>494235.2</v>
      </c>
      <c r="O479" s="3" t="s">
        <v>22</v>
      </c>
      <c r="P479" s="3" t="s">
        <v>221</v>
      </c>
      <c r="Q479" s="3">
        <v>1</v>
      </c>
    </row>
    <row r="480" spans="4:17" x14ac:dyDescent="0.2">
      <c r="D480" s="3" t="s">
        <v>20</v>
      </c>
      <c r="E480" s="3">
        <v>102926647</v>
      </c>
      <c r="G480" s="3" t="s">
        <v>77</v>
      </c>
      <c r="I480" s="3" t="s">
        <v>77</v>
      </c>
      <c r="K480" s="4">
        <v>164800</v>
      </c>
      <c r="L480" s="3" t="s">
        <v>22</v>
      </c>
      <c r="N480" s="4">
        <v>164800</v>
      </c>
      <c r="O480" s="3" t="s">
        <v>22</v>
      </c>
      <c r="P480" s="3" t="s">
        <v>222</v>
      </c>
      <c r="Q480" s="3">
        <v>1</v>
      </c>
    </row>
    <row r="481" spans="4:17" x14ac:dyDescent="0.2">
      <c r="D481" s="3" t="s">
        <v>20</v>
      </c>
      <c r="E481" s="3">
        <v>102926648</v>
      </c>
      <c r="G481" s="3" t="s">
        <v>77</v>
      </c>
      <c r="I481" s="3" t="s">
        <v>77</v>
      </c>
      <c r="K481" s="4">
        <v>185501</v>
      </c>
      <c r="L481" s="3" t="s">
        <v>22</v>
      </c>
      <c r="N481" s="4">
        <v>185501</v>
      </c>
      <c r="O481" s="3" t="s">
        <v>22</v>
      </c>
      <c r="P481" s="3" t="s">
        <v>223</v>
      </c>
      <c r="Q481" s="3">
        <v>1</v>
      </c>
    </row>
    <row r="482" spans="4:17" x14ac:dyDescent="0.2">
      <c r="D482" s="3" t="s">
        <v>20</v>
      </c>
      <c r="E482" s="3">
        <v>102926649</v>
      </c>
      <c r="G482" s="3" t="s">
        <v>77</v>
      </c>
      <c r="I482" s="3" t="s">
        <v>77</v>
      </c>
      <c r="K482" s="4">
        <v>183274</v>
      </c>
      <c r="L482" s="3" t="s">
        <v>22</v>
      </c>
      <c r="N482" s="4">
        <v>183274</v>
      </c>
      <c r="O482" s="3" t="s">
        <v>22</v>
      </c>
      <c r="P482" s="3" t="s">
        <v>224</v>
      </c>
      <c r="Q482" s="3">
        <v>1</v>
      </c>
    </row>
    <row r="483" spans="4:17" x14ac:dyDescent="0.2">
      <c r="D483" s="3" t="s">
        <v>20</v>
      </c>
      <c r="E483" s="3">
        <v>102926650</v>
      </c>
      <c r="G483" s="3" t="s">
        <v>77</v>
      </c>
      <c r="I483" s="3" t="s">
        <v>77</v>
      </c>
      <c r="K483" s="4">
        <v>336600</v>
      </c>
      <c r="L483" s="3" t="s">
        <v>22</v>
      </c>
      <c r="N483" s="4">
        <v>336600</v>
      </c>
      <c r="O483" s="3" t="s">
        <v>22</v>
      </c>
      <c r="P483" s="3" t="s">
        <v>225</v>
      </c>
      <c r="Q483" s="3">
        <v>1</v>
      </c>
    </row>
    <row r="484" spans="4:17" x14ac:dyDescent="0.2">
      <c r="D484" s="3" t="s">
        <v>20</v>
      </c>
      <c r="E484" s="3">
        <v>102926651</v>
      </c>
      <c r="G484" s="3" t="s">
        <v>77</v>
      </c>
      <c r="I484" s="3" t="s">
        <v>77</v>
      </c>
      <c r="K484" s="4">
        <v>420750</v>
      </c>
      <c r="L484" s="3" t="s">
        <v>22</v>
      </c>
      <c r="N484" s="4">
        <v>420750</v>
      </c>
      <c r="O484" s="3" t="s">
        <v>22</v>
      </c>
      <c r="P484" s="3" t="s">
        <v>226</v>
      </c>
      <c r="Q484" s="3">
        <v>1</v>
      </c>
    </row>
    <row r="485" spans="4:17" x14ac:dyDescent="0.2">
      <c r="D485" s="3" t="s">
        <v>20</v>
      </c>
      <c r="E485" s="3">
        <v>102926652</v>
      </c>
      <c r="G485" s="3" t="s">
        <v>77</v>
      </c>
      <c r="I485" s="3" t="s">
        <v>77</v>
      </c>
      <c r="K485" s="4">
        <v>326600</v>
      </c>
      <c r="L485" s="3" t="s">
        <v>22</v>
      </c>
      <c r="N485" s="4">
        <v>326600</v>
      </c>
      <c r="O485" s="3" t="s">
        <v>22</v>
      </c>
      <c r="P485" s="3" t="s">
        <v>227</v>
      </c>
      <c r="Q485" s="3">
        <v>1</v>
      </c>
    </row>
    <row r="486" spans="4:17" x14ac:dyDescent="0.2">
      <c r="D486" s="3" t="s">
        <v>20</v>
      </c>
      <c r="E486" s="3">
        <v>102926653</v>
      </c>
      <c r="G486" s="3" t="s">
        <v>77</v>
      </c>
      <c r="I486" s="3" t="s">
        <v>77</v>
      </c>
      <c r="K486" s="4">
        <v>234300</v>
      </c>
      <c r="L486" s="3" t="s">
        <v>22</v>
      </c>
      <c r="N486" s="4">
        <v>234300</v>
      </c>
      <c r="O486" s="3" t="s">
        <v>22</v>
      </c>
      <c r="P486" s="3" t="s">
        <v>228</v>
      </c>
      <c r="Q486" s="3">
        <v>1</v>
      </c>
    </row>
    <row r="487" spans="4:17" x14ac:dyDescent="0.2">
      <c r="D487" s="3" t="s">
        <v>20</v>
      </c>
      <c r="E487" s="3">
        <v>102926654</v>
      </c>
      <c r="G487" s="3" t="s">
        <v>77</v>
      </c>
      <c r="I487" s="3" t="s">
        <v>77</v>
      </c>
      <c r="K487" s="4">
        <v>149100</v>
      </c>
      <c r="L487" s="3" t="s">
        <v>22</v>
      </c>
      <c r="N487" s="4">
        <v>149100</v>
      </c>
      <c r="O487" s="3" t="s">
        <v>22</v>
      </c>
      <c r="P487" s="3" t="s">
        <v>229</v>
      </c>
      <c r="Q487" s="3">
        <v>1</v>
      </c>
    </row>
    <row r="488" spans="4:17" x14ac:dyDescent="0.2">
      <c r="D488" s="3" t="s">
        <v>20</v>
      </c>
      <c r="E488" s="3">
        <v>102926655</v>
      </c>
      <c r="G488" s="3" t="s">
        <v>77</v>
      </c>
      <c r="I488" s="3" t="s">
        <v>77</v>
      </c>
      <c r="K488" s="4">
        <v>334403</v>
      </c>
      <c r="L488" s="3" t="s">
        <v>22</v>
      </c>
      <c r="N488" s="4">
        <v>334403</v>
      </c>
      <c r="O488" s="3" t="s">
        <v>22</v>
      </c>
      <c r="P488" s="3" t="s">
        <v>230</v>
      </c>
      <c r="Q488" s="3">
        <v>1</v>
      </c>
    </row>
    <row r="489" spans="4:17" x14ac:dyDescent="0.2">
      <c r="D489" s="3" t="s">
        <v>20</v>
      </c>
      <c r="E489" s="3">
        <v>102926656</v>
      </c>
      <c r="G489" s="3" t="s">
        <v>77</v>
      </c>
      <c r="I489" s="3" t="s">
        <v>77</v>
      </c>
      <c r="K489" s="4">
        <v>329603</v>
      </c>
      <c r="L489" s="3" t="s">
        <v>22</v>
      </c>
      <c r="N489" s="4">
        <v>329603</v>
      </c>
      <c r="O489" s="3" t="s">
        <v>22</v>
      </c>
      <c r="P489" s="3" t="s">
        <v>231</v>
      </c>
      <c r="Q489" s="3">
        <v>1</v>
      </c>
    </row>
    <row r="490" spans="4:17" x14ac:dyDescent="0.2">
      <c r="D490" s="3" t="s">
        <v>20</v>
      </c>
      <c r="E490" s="3">
        <v>102926777</v>
      </c>
      <c r="G490" s="3" t="s">
        <v>29</v>
      </c>
      <c r="I490" s="3" t="s">
        <v>29</v>
      </c>
      <c r="K490" s="4">
        <v>553800</v>
      </c>
      <c r="L490" s="3" t="s">
        <v>22</v>
      </c>
      <c r="N490" s="4">
        <v>553800</v>
      </c>
      <c r="O490" s="3" t="s">
        <v>22</v>
      </c>
      <c r="P490" s="3" t="s">
        <v>232</v>
      </c>
      <c r="Q490" s="3">
        <v>1</v>
      </c>
    </row>
    <row r="491" spans="4:17" x14ac:dyDescent="0.2">
      <c r="D491" s="3" t="s">
        <v>20</v>
      </c>
      <c r="E491" s="3">
        <v>102926778</v>
      </c>
      <c r="G491" s="3" t="s">
        <v>29</v>
      </c>
      <c r="I491" s="3" t="s">
        <v>29</v>
      </c>
      <c r="K491" s="4">
        <v>269800</v>
      </c>
      <c r="L491" s="3" t="s">
        <v>22</v>
      </c>
      <c r="N491" s="4">
        <v>269800</v>
      </c>
      <c r="O491" s="3" t="s">
        <v>22</v>
      </c>
      <c r="P491" s="3" t="s">
        <v>233</v>
      </c>
      <c r="Q491" s="3">
        <v>1</v>
      </c>
    </row>
    <row r="492" spans="4:17" x14ac:dyDescent="0.2">
      <c r="D492" s="3" t="s">
        <v>20</v>
      </c>
      <c r="E492" s="3">
        <v>102926779</v>
      </c>
      <c r="G492" s="3" t="s">
        <v>29</v>
      </c>
      <c r="I492" s="3" t="s">
        <v>29</v>
      </c>
      <c r="K492" s="4">
        <v>581000</v>
      </c>
      <c r="L492" s="3" t="s">
        <v>22</v>
      </c>
      <c r="N492" s="4">
        <v>581000</v>
      </c>
      <c r="O492" s="3" t="s">
        <v>22</v>
      </c>
      <c r="P492" s="3" t="s">
        <v>234</v>
      </c>
      <c r="Q492" s="3">
        <v>1</v>
      </c>
    </row>
    <row r="493" spans="4:17" x14ac:dyDescent="0.2">
      <c r="D493" s="3" t="s">
        <v>20</v>
      </c>
      <c r="E493" s="3">
        <v>102926780</v>
      </c>
      <c r="G493" s="3" t="s">
        <v>29</v>
      </c>
      <c r="I493" s="3" t="s">
        <v>29</v>
      </c>
      <c r="K493" s="4">
        <v>504250</v>
      </c>
      <c r="L493" s="3" t="s">
        <v>22</v>
      </c>
      <c r="N493" s="4">
        <v>504250</v>
      </c>
      <c r="O493" s="3" t="s">
        <v>22</v>
      </c>
      <c r="P493" s="3" t="s">
        <v>235</v>
      </c>
      <c r="Q493" s="3">
        <v>1</v>
      </c>
    </row>
    <row r="494" spans="4:17" x14ac:dyDescent="0.2">
      <c r="D494" s="3" t="s">
        <v>20</v>
      </c>
      <c r="E494" s="3">
        <v>102926781</v>
      </c>
      <c r="G494" s="3" t="s">
        <v>29</v>
      </c>
      <c r="I494" s="3" t="s">
        <v>29</v>
      </c>
      <c r="K494" s="4">
        <v>97200</v>
      </c>
      <c r="L494" s="3" t="s">
        <v>22</v>
      </c>
      <c r="N494" s="4">
        <v>97200</v>
      </c>
      <c r="O494" s="3" t="s">
        <v>22</v>
      </c>
      <c r="P494" s="3" t="s">
        <v>236</v>
      </c>
      <c r="Q494" s="3">
        <v>1</v>
      </c>
    </row>
    <row r="495" spans="4:17" x14ac:dyDescent="0.2">
      <c r="D495" s="3" t="s">
        <v>20</v>
      </c>
      <c r="E495" s="3">
        <v>102926782</v>
      </c>
      <c r="G495" s="3" t="s">
        <v>29</v>
      </c>
      <c r="I495" s="3" t="s">
        <v>29</v>
      </c>
      <c r="K495" s="4">
        <v>51500</v>
      </c>
      <c r="L495" s="3" t="s">
        <v>22</v>
      </c>
      <c r="N495" s="4">
        <v>51500</v>
      </c>
      <c r="O495" s="3" t="s">
        <v>22</v>
      </c>
      <c r="P495" s="3" t="s">
        <v>237</v>
      </c>
      <c r="Q495" s="3">
        <v>1</v>
      </c>
    </row>
    <row r="496" spans="4:17" x14ac:dyDescent="0.2">
      <c r="D496" s="3" t="s">
        <v>20</v>
      </c>
      <c r="E496" s="3">
        <v>102926783</v>
      </c>
      <c r="G496" s="3" t="s">
        <v>29</v>
      </c>
      <c r="I496" s="3" t="s">
        <v>29</v>
      </c>
      <c r="K496" s="4">
        <v>384800</v>
      </c>
      <c r="L496" s="3" t="s">
        <v>22</v>
      </c>
      <c r="N496" s="4">
        <v>384800</v>
      </c>
      <c r="O496" s="3" t="s">
        <v>22</v>
      </c>
      <c r="P496" s="3" t="s">
        <v>238</v>
      </c>
      <c r="Q496" s="3">
        <v>1</v>
      </c>
    </row>
    <row r="497" spans="1:17" x14ac:dyDescent="0.2">
      <c r="D497" s="3" t="s">
        <v>20</v>
      </c>
      <c r="E497" s="3">
        <v>102926784</v>
      </c>
      <c r="G497" s="3" t="s">
        <v>29</v>
      </c>
      <c r="I497" s="3" t="s">
        <v>29</v>
      </c>
      <c r="K497" s="4">
        <v>563450</v>
      </c>
      <c r="L497" s="3" t="s">
        <v>22</v>
      </c>
      <c r="N497" s="4">
        <v>563450</v>
      </c>
      <c r="O497" s="3" t="s">
        <v>22</v>
      </c>
      <c r="P497" s="3" t="s">
        <v>239</v>
      </c>
      <c r="Q497" s="3">
        <v>1</v>
      </c>
    </row>
    <row r="498" spans="1:17" x14ac:dyDescent="0.2">
      <c r="D498" s="3" t="s">
        <v>20</v>
      </c>
      <c r="E498" s="3">
        <v>102926785</v>
      </c>
      <c r="G498" s="3" t="s">
        <v>29</v>
      </c>
      <c r="I498" s="3" t="s">
        <v>29</v>
      </c>
      <c r="K498" s="4">
        <v>590100</v>
      </c>
      <c r="L498" s="3" t="s">
        <v>22</v>
      </c>
      <c r="N498" s="4">
        <v>590100</v>
      </c>
      <c r="O498" s="3" t="s">
        <v>22</v>
      </c>
      <c r="P498" s="3" t="s">
        <v>240</v>
      </c>
      <c r="Q498" s="3">
        <v>1</v>
      </c>
    </row>
    <row r="499" spans="1:17" x14ac:dyDescent="0.2">
      <c r="D499" s="3" t="s">
        <v>20</v>
      </c>
      <c r="E499" s="3">
        <v>102926786</v>
      </c>
      <c r="G499" s="3" t="s">
        <v>29</v>
      </c>
      <c r="I499" s="3" t="s">
        <v>29</v>
      </c>
      <c r="K499" s="4">
        <v>329603</v>
      </c>
      <c r="L499" s="3" t="s">
        <v>22</v>
      </c>
      <c r="N499" s="4">
        <v>329603</v>
      </c>
      <c r="O499" s="3" t="s">
        <v>22</v>
      </c>
      <c r="P499" s="3" t="s">
        <v>241</v>
      </c>
      <c r="Q499" s="3">
        <v>1</v>
      </c>
    </row>
    <row r="500" spans="1:17" x14ac:dyDescent="0.2">
      <c r="D500" s="3" t="s">
        <v>20</v>
      </c>
      <c r="E500" s="3">
        <v>102926787</v>
      </c>
      <c r="G500" s="3" t="s">
        <v>29</v>
      </c>
      <c r="I500" s="3" t="s">
        <v>29</v>
      </c>
      <c r="K500" s="4">
        <v>183910</v>
      </c>
      <c r="L500" s="3" t="s">
        <v>22</v>
      </c>
      <c r="N500" s="4">
        <v>183910</v>
      </c>
      <c r="O500" s="3" t="s">
        <v>22</v>
      </c>
      <c r="P500" s="3" t="s">
        <v>242</v>
      </c>
      <c r="Q500" s="3">
        <v>1</v>
      </c>
    </row>
    <row r="501" spans="1:17" x14ac:dyDescent="0.2">
      <c r="D501" s="3" t="s">
        <v>20</v>
      </c>
      <c r="E501" s="3">
        <v>102926788</v>
      </c>
      <c r="G501" s="3" t="s">
        <v>29</v>
      </c>
      <c r="I501" s="3" t="s">
        <v>29</v>
      </c>
      <c r="K501" s="4">
        <v>324591.2</v>
      </c>
      <c r="L501" s="3" t="s">
        <v>22</v>
      </c>
      <c r="N501" s="4">
        <v>324591.2</v>
      </c>
      <c r="O501" s="3" t="s">
        <v>22</v>
      </c>
      <c r="P501" s="3" t="s">
        <v>243</v>
      </c>
      <c r="Q501" s="3">
        <v>1</v>
      </c>
    </row>
    <row r="502" spans="1:17" x14ac:dyDescent="0.2">
      <c r="D502" s="3" t="s">
        <v>20</v>
      </c>
      <c r="E502" s="3">
        <v>102926789</v>
      </c>
      <c r="G502" s="3" t="s">
        <v>29</v>
      </c>
      <c r="I502" s="3" t="s">
        <v>29</v>
      </c>
      <c r="K502" s="4">
        <v>267750</v>
      </c>
      <c r="L502" s="3" t="s">
        <v>22</v>
      </c>
      <c r="N502" s="4">
        <v>267750</v>
      </c>
      <c r="O502" s="3" t="s">
        <v>22</v>
      </c>
      <c r="P502" s="3" t="s">
        <v>244</v>
      </c>
      <c r="Q502" s="3">
        <v>1</v>
      </c>
    </row>
    <row r="503" spans="1:17" x14ac:dyDescent="0.2">
      <c r="D503" s="3" t="s">
        <v>20</v>
      </c>
      <c r="E503" s="3">
        <v>102926790</v>
      </c>
      <c r="G503" s="3" t="s">
        <v>29</v>
      </c>
      <c r="I503" s="3" t="s">
        <v>29</v>
      </c>
      <c r="K503" s="4">
        <v>443750</v>
      </c>
      <c r="L503" s="3" t="s">
        <v>22</v>
      </c>
      <c r="N503" s="4">
        <v>443750</v>
      </c>
      <c r="O503" s="3" t="s">
        <v>22</v>
      </c>
      <c r="P503" s="3" t="s">
        <v>245</v>
      </c>
      <c r="Q503" s="3">
        <v>1</v>
      </c>
    </row>
    <row r="504" spans="1:17" x14ac:dyDescent="0.2">
      <c r="D504" s="3" t="s">
        <v>20</v>
      </c>
      <c r="E504" s="3">
        <v>102926795</v>
      </c>
      <c r="G504" s="3" t="s">
        <v>31</v>
      </c>
      <c r="I504" s="3" t="s">
        <v>31</v>
      </c>
      <c r="K504" s="4">
        <v>342950</v>
      </c>
      <c r="L504" s="3" t="s">
        <v>22</v>
      </c>
      <c r="N504" s="4">
        <v>342950</v>
      </c>
      <c r="O504" s="3" t="s">
        <v>22</v>
      </c>
      <c r="P504" s="3" t="s">
        <v>246</v>
      </c>
      <c r="Q504" s="3">
        <v>1</v>
      </c>
    </row>
    <row r="505" spans="1:17" x14ac:dyDescent="0.2">
      <c r="D505" s="3" t="s">
        <v>20</v>
      </c>
      <c r="E505" s="3">
        <v>102926796</v>
      </c>
      <c r="G505" s="3" t="s">
        <v>31</v>
      </c>
      <c r="I505" s="3" t="s">
        <v>31</v>
      </c>
      <c r="K505" s="4">
        <v>320003</v>
      </c>
      <c r="L505" s="3" t="s">
        <v>22</v>
      </c>
      <c r="N505" s="4">
        <v>320003</v>
      </c>
      <c r="O505" s="3" t="s">
        <v>22</v>
      </c>
      <c r="P505" s="3" t="s">
        <v>247</v>
      </c>
      <c r="Q505" s="3">
        <v>1</v>
      </c>
    </row>
    <row r="507" spans="1:17" x14ac:dyDescent="0.2">
      <c r="B507" s="3" t="s">
        <v>41</v>
      </c>
      <c r="K507" s="4">
        <v>16150383.1</v>
      </c>
      <c r="L507" s="3" t="s">
        <v>22</v>
      </c>
      <c r="N507" s="4">
        <v>16150383.1</v>
      </c>
      <c r="O507" s="3" t="s">
        <v>22</v>
      </c>
    </row>
    <row r="509" spans="1:17" x14ac:dyDescent="0.2">
      <c r="A509" s="5"/>
      <c r="B509" s="5" t="s">
        <v>42</v>
      </c>
      <c r="C509" s="5" t="s">
        <v>248</v>
      </c>
      <c r="D509" s="5"/>
      <c r="E509" s="5"/>
      <c r="F509" s="5"/>
      <c r="G509" s="5"/>
      <c r="H509" s="5"/>
      <c r="I509" s="5"/>
      <c r="J509" s="5"/>
      <c r="K509" s="6">
        <v>16150383.1</v>
      </c>
      <c r="L509" s="5" t="s">
        <v>22</v>
      </c>
      <c r="M509" s="5"/>
      <c r="N509" s="6">
        <v>16150383.1</v>
      </c>
      <c r="O509" s="5" t="s">
        <v>22</v>
      </c>
      <c r="P509" s="5"/>
      <c r="Q509" s="5"/>
    </row>
    <row r="511" spans="1:17" x14ac:dyDescent="0.2">
      <c r="A511" s="3" t="s">
        <v>0</v>
      </c>
      <c r="F511" s="3">
        <v>501182</v>
      </c>
    </row>
    <row r="512" spans="1:17" x14ac:dyDescent="0.2">
      <c r="A512" s="3" t="s">
        <v>1</v>
      </c>
      <c r="F512" s="3" t="s">
        <v>2</v>
      </c>
    </row>
    <row r="514" spans="1:17" x14ac:dyDescent="0.2">
      <c r="A514" s="3" t="s">
        <v>3</v>
      </c>
      <c r="F514" s="3" t="s">
        <v>249</v>
      </c>
    </row>
    <row r="515" spans="1:17" x14ac:dyDescent="0.2">
      <c r="A515" s="3" t="s">
        <v>5</v>
      </c>
    </row>
    <row r="518" spans="1:17" x14ac:dyDescent="0.2">
      <c r="C518" s="3" t="s">
        <v>6</v>
      </c>
      <c r="D518" s="3" t="s">
        <v>7</v>
      </c>
      <c r="E518" s="3" t="s">
        <v>8</v>
      </c>
      <c r="G518" s="3" t="s">
        <v>9</v>
      </c>
      <c r="H518" s="3" t="s">
        <v>10</v>
      </c>
      <c r="I518" s="3" t="s">
        <v>11</v>
      </c>
      <c r="J518" s="3" t="s">
        <v>12</v>
      </c>
      <c r="K518" s="3" t="s">
        <v>13</v>
      </c>
      <c r="L518" s="3" t="s">
        <v>14</v>
      </c>
      <c r="M518" s="3" t="s">
        <v>15</v>
      </c>
      <c r="N518" s="3" t="s">
        <v>16</v>
      </c>
      <c r="O518" s="3" t="s">
        <v>17</v>
      </c>
      <c r="P518" s="3" t="s">
        <v>18</v>
      </c>
      <c r="Q518" s="3" t="s">
        <v>19</v>
      </c>
    </row>
    <row r="520" spans="1:17" x14ac:dyDescent="0.2">
      <c r="D520" s="3" t="s">
        <v>20</v>
      </c>
      <c r="E520" s="3">
        <v>102926992</v>
      </c>
      <c r="G520" s="3" t="s">
        <v>73</v>
      </c>
      <c r="I520" s="3" t="s">
        <v>73</v>
      </c>
      <c r="K520" s="4">
        <v>3500000</v>
      </c>
      <c r="L520" s="3" t="s">
        <v>22</v>
      </c>
      <c r="N520" s="4">
        <v>3500000</v>
      </c>
      <c r="O520" s="3" t="s">
        <v>22</v>
      </c>
      <c r="P520" s="3" t="s">
        <v>250</v>
      </c>
      <c r="Q520" s="3">
        <v>1</v>
      </c>
    </row>
    <row r="522" spans="1:17" x14ac:dyDescent="0.2">
      <c r="B522" s="3" t="s">
        <v>41</v>
      </c>
      <c r="K522" s="4">
        <v>3500000</v>
      </c>
      <c r="L522" s="3" t="s">
        <v>22</v>
      </c>
      <c r="N522" s="4">
        <v>3500000</v>
      </c>
      <c r="O522" s="3" t="s">
        <v>22</v>
      </c>
    </row>
    <row r="524" spans="1:17" x14ac:dyDescent="0.2">
      <c r="A524" s="5"/>
      <c r="B524" s="5" t="s">
        <v>42</v>
      </c>
      <c r="C524" s="5" t="s">
        <v>251</v>
      </c>
      <c r="D524" s="5"/>
      <c r="E524" s="5"/>
      <c r="F524" s="5"/>
      <c r="G524" s="5"/>
      <c r="H524" s="5"/>
      <c r="I524" s="5"/>
      <c r="J524" s="5"/>
      <c r="K524" s="6">
        <v>3500000</v>
      </c>
      <c r="L524" s="5" t="s">
        <v>22</v>
      </c>
      <c r="M524" s="5"/>
      <c r="N524" s="6">
        <v>3500000</v>
      </c>
      <c r="O524" s="5" t="s">
        <v>22</v>
      </c>
      <c r="P524" s="5"/>
      <c r="Q524" s="5"/>
    </row>
    <row r="526" spans="1:17" x14ac:dyDescent="0.2">
      <c r="A526" s="3" t="s">
        <v>0</v>
      </c>
      <c r="F526" s="3" t="s">
        <v>41</v>
      </c>
    </row>
    <row r="527" spans="1:17" x14ac:dyDescent="0.2">
      <c r="A527" s="3" t="s">
        <v>1</v>
      </c>
      <c r="F527" s="3" t="s">
        <v>41</v>
      </c>
    </row>
    <row r="529" spans="1:17" x14ac:dyDescent="0.2">
      <c r="A529" s="3" t="s">
        <v>3</v>
      </c>
      <c r="F529" s="3" t="s">
        <v>41</v>
      </c>
    </row>
    <row r="530" spans="1:17" x14ac:dyDescent="0.2">
      <c r="A530" s="3" t="s">
        <v>5</v>
      </c>
      <c r="F530" s="3" t="s">
        <v>41</v>
      </c>
    </row>
    <row r="533" spans="1:17" x14ac:dyDescent="0.2">
      <c r="C533" s="3" t="s">
        <v>6</v>
      </c>
      <c r="D533" s="3" t="s">
        <v>7</v>
      </c>
      <c r="E533" s="3" t="s">
        <v>8</v>
      </c>
      <c r="G533" s="3" t="s">
        <v>9</v>
      </c>
      <c r="H533" s="3" t="s">
        <v>10</v>
      </c>
      <c r="I533" s="3" t="s">
        <v>11</v>
      </c>
      <c r="J533" s="3" t="s">
        <v>12</v>
      </c>
      <c r="K533" s="3" t="s">
        <v>13</v>
      </c>
      <c r="L533" s="3" t="s">
        <v>14</v>
      </c>
      <c r="M533" s="3" t="s">
        <v>15</v>
      </c>
      <c r="N533" s="3" t="s">
        <v>16</v>
      </c>
      <c r="O533" s="3" t="s">
        <v>17</v>
      </c>
      <c r="P533" s="3" t="s">
        <v>18</v>
      </c>
      <c r="Q533" s="3" t="s">
        <v>19</v>
      </c>
    </row>
    <row r="535" spans="1:17" x14ac:dyDescent="0.2">
      <c r="B535" s="3" t="s">
        <v>252</v>
      </c>
      <c r="K535" s="4">
        <v>158659291.71000001</v>
      </c>
      <c r="L535" s="3" t="s">
        <v>22</v>
      </c>
      <c r="N535" s="4">
        <v>99361909.129999995</v>
      </c>
      <c r="O535" s="3" t="s">
        <v>22</v>
      </c>
    </row>
    <row r="536" spans="1:17" x14ac:dyDescent="0.2">
      <c r="N536" s="4">
        <v>13761865.970000001</v>
      </c>
      <c r="O536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4EA0B-E765-40D6-BE32-F58BF571124C}">
  <dimension ref="A2:Q983"/>
  <sheetViews>
    <sheetView workbookViewId="0"/>
  </sheetViews>
  <sheetFormatPr defaultRowHeight="11.4" x14ac:dyDescent="0.2"/>
  <cols>
    <col min="1" max="1" width="13" style="1" bestFit="1" customWidth="1"/>
    <col min="2" max="2" width="3.109375" style="1" bestFit="1" customWidth="1"/>
    <col min="3" max="3" width="12.44140625" style="1" bestFit="1" customWidth="1"/>
    <col min="4" max="4" width="9.33203125" style="1" bestFit="1" customWidth="1"/>
    <col min="5" max="5" width="10.5546875" style="1" bestFit="1" customWidth="1"/>
    <col min="6" max="6" width="32.44140625" style="1" bestFit="1" customWidth="1"/>
    <col min="7" max="7" width="8.77734375" style="1" bestFit="1" customWidth="1"/>
    <col min="8" max="8" width="1.77734375" style="1" bestFit="1" customWidth="1"/>
    <col min="9" max="9" width="8.88671875" style="1"/>
    <col min="10" max="10" width="3" style="1" bestFit="1" customWidth="1"/>
    <col min="11" max="11" width="12.5546875" style="1" bestFit="1" customWidth="1"/>
    <col min="12" max="12" width="4.77734375" style="1" bestFit="1" customWidth="1"/>
    <col min="13" max="13" width="8.33203125" style="1" bestFit="1" customWidth="1"/>
    <col min="14" max="14" width="13.6640625" style="1" bestFit="1" customWidth="1"/>
    <col min="15" max="15" width="4.33203125" style="1" bestFit="1" customWidth="1"/>
    <col min="16" max="16" width="35.33203125" style="1" bestFit="1" customWidth="1"/>
    <col min="17" max="17" width="8.6640625" style="1" bestFit="1" customWidth="1"/>
    <col min="18" max="16384" width="8.88671875" style="1"/>
  </cols>
  <sheetData>
    <row r="2" spans="1:17" x14ac:dyDescent="0.2">
      <c r="A2" s="1" t="s">
        <v>0</v>
      </c>
      <c r="F2" s="1">
        <v>500605</v>
      </c>
    </row>
    <row r="3" spans="1:17" x14ac:dyDescent="0.2">
      <c r="A3" s="1" t="s">
        <v>1</v>
      </c>
      <c r="F3" s="1" t="s">
        <v>2</v>
      </c>
    </row>
    <row r="5" spans="1:17" x14ac:dyDescent="0.2">
      <c r="A5" s="1" t="s">
        <v>3</v>
      </c>
      <c r="F5" s="1" t="s">
        <v>4</v>
      </c>
    </row>
    <row r="6" spans="1:17" x14ac:dyDescent="0.2">
      <c r="A6" s="1" t="s">
        <v>5</v>
      </c>
    </row>
    <row r="9" spans="1:17" x14ac:dyDescent="0.2">
      <c r="C9" s="1" t="s">
        <v>6</v>
      </c>
      <c r="D9" s="1" t="s">
        <v>7</v>
      </c>
      <c r="E9" s="1" t="s">
        <v>8</v>
      </c>
      <c r="G9" s="1" t="s">
        <v>9</v>
      </c>
      <c r="H9" s="1" t="s">
        <v>10</v>
      </c>
      <c r="I9" s="1" t="s">
        <v>11</v>
      </c>
      <c r="J9" s="1" t="s">
        <v>12</v>
      </c>
      <c r="K9" s="1" t="s">
        <v>13</v>
      </c>
      <c r="L9" s="1" t="s">
        <v>14</v>
      </c>
      <c r="M9" s="1" t="s">
        <v>15</v>
      </c>
      <c r="N9" s="1" t="s">
        <v>16</v>
      </c>
      <c r="O9" s="1" t="s">
        <v>17</v>
      </c>
      <c r="P9" s="1" t="s">
        <v>18</v>
      </c>
      <c r="Q9" s="1" t="s">
        <v>19</v>
      </c>
    </row>
    <row r="11" spans="1:17" x14ac:dyDescent="0.2">
      <c r="D11" s="1" t="s">
        <v>253</v>
      </c>
      <c r="E11" s="1">
        <v>1400010782</v>
      </c>
      <c r="G11" s="1" t="s">
        <v>65</v>
      </c>
      <c r="I11" s="1" t="s">
        <v>65</v>
      </c>
      <c r="K11" s="2">
        <v>-2033008</v>
      </c>
      <c r="L11" s="1" t="s">
        <v>22</v>
      </c>
      <c r="N11" s="2">
        <v>-488000</v>
      </c>
      <c r="O11" s="1" t="s">
        <v>23</v>
      </c>
      <c r="P11" s="1" t="s">
        <v>254</v>
      </c>
      <c r="Q11" s="1">
        <v>4.1660000000000004</v>
      </c>
    </row>
    <row r="12" spans="1:17" x14ac:dyDescent="0.2">
      <c r="D12" s="1" t="s">
        <v>253</v>
      </c>
      <c r="E12" s="1">
        <v>1400010793</v>
      </c>
      <c r="G12" s="1" t="s">
        <v>98</v>
      </c>
      <c r="I12" s="1" t="s">
        <v>98</v>
      </c>
      <c r="K12" s="2">
        <v>-1652612.5</v>
      </c>
      <c r="L12" s="1" t="s">
        <v>22</v>
      </c>
      <c r="N12" s="2">
        <v>-385000</v>
      </c>
      <c r="O12" s="1" t="s">
        <v>23</v>
      </c>
      <c r="P12" s="1" t="s">
        <v>255</v>
      </c>
      <c r="Q12" s="1">
        <v>4.2925000000000004</v>
      </c>
    </row>
    <row r="13" spans="1:17" x14ac:dyDescent="0.2">
      <c r="D13" s="1" t="s">
        <v>253</v>
      </c>
      <c r="E13" s="1">
        <v>1400010793</v>
      </c>
      <c r="G13" s="1" t="s">
        <v>98</v>
      </c>
      <c r="I13" s="1" t="s">
        <v>98</v>
      </c>
      <c r="K13" s="2">
        <v>-1888700</v>
      </c>
      <c r="L13" s="1" t="s">
        <v>22</v>
      </c>
      <c r="N13" s="2">
        <v>-440000</v>
      </c>
      <c r="O13" s="1" t="s">
        <v>23</v>
      </c>
      <c r="P13" s="1" t="s">
        <v>256</v>
      </c>
      <c r="Q13" s="1">
        <v>4.2925000000000004</v>
      </c>
    </row>
    <row r="14" spans="1:17" x14ac:dyDescent="0.2">
      <c r="D14" s="1" t="s">
        <v>253</v>
      </c>
      <c r="E14" s="1">
        <v>1400010802</v>
      </c>
      <c r="G14" s="1" t="s">
        <v>67</v>
      </c>
      <c r="I14" s="1" t="s">
        <v>67</v>
      </c>
      <c r="K14" s="2">
        <v>-1464957</v>
      </c>
      <c r="L14" s="1" t="s">
        <v>22</v>
      </c>
      <c r="N14" s="2">
        <v>-342000</v>
      </c>
      <c r="O14" s="1" t="s">
        <v>23</v>
      </c>
      <c r="P14" s="1" t="s">
        <v>257</v>
      </c>
      <c r="Q14" s="1">
        <v>4.2835000000000001</v>
      </c>
    </row>
    <row r="15" spans="1:17" x14ac:dyDescent="0.2">
      <c r="D15" s="1" t="s">
        <v>253</v>
      </c>
      <c r="E15" s="1">
        <v>1400010802</v>
      </c>
      <c r="G15" s="1" t="s">
        <v>67</v>
      </c>
      <c r="I15" s="1" t="s">
        <v>67</v>
      </c>
      <c r="K15" s="2">
        <v>-1541.59</v>
      </c>
      <c r="L15" s="1" t="s">
        <v>22</v>
      </c>
      <c r="N15" s="1">
        <v>-359.89</v>
      </c>
      <c r="O15" s="1" t="s">
        <v>23</v>
      </c>
      <c r="P15" s="1" t="s">
        <v>258</v>
      </c>
      <c r="Q15" s="1">
        <v>4.2835000000000001</v>
      </c>
    </row>
    <row r="16" spans="1:17" x14ac:dyDescent="0.2">
      <c r="D16" s="1" t="s">
        <v>253</v>
      </c>
      <c r="E16" s="1">
        <v>1400010821</v>
      </c>
      <c r="G16" s="1" t="s">
        <v>69</v>
      </c>
      <c r="I16" s="1" t="s">
        <v>69</v>
      </c>
      <c r="K16" s="2">
        <v>-899864.79</v>
      </c>
      <c r="L16" s="1" t="s">
        <v>22</v>
      </c>
      <c r="N16" s="2">
        <v>-208640.11</v>
      </c>
      <c r="O16" s="1" t="s">
        <v>23</v>
      </c>
      <c r="P16" s="1" t="s">
        <v>258</v>
      </c>
      <c r="Q16" s="1">
        <v>4.3129999999999997</v>
      </c>
    </row>
    <row r="17" spans="1:17" x14ac:dyDescent="0.2">
      <c r="D17" s="1" t="s">
        <v>253</v>
      </c>
      <c r="E17" s="1">
        <v>1400010856</v>
      </c>
      <c r="G17" s="1" t="s">
        <v>37</v>
      </c>
      <c r="I17" s="1" t="s">
        <v>37</v>
      </c>
      <c r="K17" s="2">
        <v>-1779400</v>
      </c>
      <c r="L17" s="1" t="s">
        <v>22</v>
      </c>
      <c r="N17" s="2">
        <v>-410000</v>
      </c>
      <c r="O17" s="1" t="s">
        <v>23</v>
      </c>
      <c r="P17" s="1" t="s">
        <v>259</v>
      </c>
      <c r="Q17" s="1">
        <v>4.34</v>
      </c>
    </row>
    <row r="18" spans="1:17" x14ac:dyDescent="0.2">
      <c r="D18" s="1" t="s">
        <v>253</v>
      </c>
      <c r="E18" s="1">
        <v>1400010910</v>
      </c>
      <c r="G18" s="1" t="s">
        <v>73</v>
      </c>
      <c r="I18" s="1" t="s">
        <v>73</v>
      </c>
      <c r="K18" s="2">
        <v>-2278380</v>
      </c>
      <c r="L18" s="1" t="s">
        <v>22</v>
      </c>
      <c r="N18" s="2">
        <v>-520000</v>
      </c>
      <c r="O18" s="1" t="s">
        <v>23</v>
      </c>
      <c r="P18" s="1" t="s">
        <v>260</v>
      </c>
      <c r="Q18" s="1">
        <v>4.3815</v>
      </c>
    </row>
    <row r="20" spans="1:17" x14ac:dyDescent="0.2">
      <c r="B20" s="1" t="s">
        <v>41</v>
      </c>
      <c r="K20" s="2">
        <v>-11998463.880000001</v>
      </c>
      <c r="L20" s="1" t="s">
        <v>22</v>
      </c>
      <c r="N20" s="2">
        <v>-2794000</v>
      </c>
      <c r="O20" s="1" t="s">
        <v>23</v>
      </c>
    </row>
    <row r="22" spans="1:17" x14ac:dyDescent="0.2">
      <c r="A22" s="7"/>
      <c r="B22" s="7" t="s">
        <v>42</v>
      </c>
      <c r="C22" s="7" t="s">
        <v>43</v>
      </c>
      <c r="D22" s="7"/>
      <c r="E22" s="7"/>
      <c r="F22" s="7"/>
      <c r="G22" s="7"/>
      <c r="H22" s="7"/>
      <c r="I22" s="7"/>
      <c r="J22" s="7"/>
      <c r="K22" s="8">
        <v>-11998463.880000001</v>
      </c>
      <c r="L22" s="7" t="s">
        <v>22</v>
      </c>
      <c r="M22" s="7"/>
      <c r="N22" s="8">
        <v>-2794000</v>
      </c>
      <c r="O22" s="7" t="s">
        <v>23</v>
      </c>
      <c r="P22" s="7"/>
      <c r="Q22" s="7"/>
    </row>
    <row r="24" spans="1:17" x14ac:dyDescent="0.2">
      <c r="A24" s="1" t="s">
        <v>0</v>
      </c>
      <c r="F24" s="1">
        <v>500633</v>
      </c>
    </row>
    <row r="25" spans="1:17" x14ac:dyDescent="0.2">
      <c r="A25" s="1" t="s">
        <v>1</v>
      </c>
      <c r="F25" s="1" t="s">
        <v>2</v>
      </c>
    </row>
    <row r="27" spans="1:17" x14ac:dyDescent="0.2">
      <c r="A27" s="1" t="s">
        <v>3</v>
      </c>
      <c r="F27" s="1" t="s">
        <v>261</v>
      </c>
    </row>
    <row r="28" spans="1:17" x14ac:dyDescent="0.2">
      <c r="A28" s="1" t="s">
        <v>5</v>
      </c>
    </row>
    <row r="31" spans="1:17" x14ac:dyDescent="0.2">
      <c r="C31" s="1" t="s">
        <v>6</v>
      </c>
      <c r="D31" s="1" t="s">
        <v>7</v>
      </c>
      <c r="E31" s="1" t="s">
        <v>8</v>
      </c>
      <c r="G31" s="1" t="s">
        <v>9</v>
      </c>
      <c r="H31" s="1" t="s">
        <v>10</v>
      </c>
      <c r="I31" s="1" t="s">
        <v>11</v>
      </c>
      <c r="J31" s="1" t="s">
        <v>12</v>
      </c>
      <c r="K31" s="1" t="s">
        <v>13</v>
      </c>
      <c r="L31" s="1" t="s">
        <v>14</v>
      </c>
      <c r="M31" s="1" t="s">
        <v>15</v>
      </c>
      <c r="N31" s="1" t="s">
        <v>16</v>
      </c>
      <c r="O31" s="1" t="s">
        <v>17</v>
      </c>
      <c r="P31" s="1" t="s">
        <v>18</v>
      </c>
      <c r="Q31" s="1" t="s">
        <v>19</v>
      </c>
    </row>
    <row r="33" spans="1:17" x14ac:dyDescent="0.2">
      <c r="D33" s="1" t="s">
        <v>253</v>
      </c>
      <c r="E33" s="1">
        <v>1400010825</v>
      </c>
      <c r="G33" s="1" t="s">
        <v>65</v>
      </c>
      <c r="I33" s="1" t="s">
        <v>65</v>
      </c>
      <c r="K33" s="2">
        <v>-1808171.15</v>
      </c>
      <c r="L33" s="1" t="s">
        <v>22</v>
      </c>
      <c r="N33" s="2">
        <v>-434030.52</v>
      </c>
      <c r="O33" s="1" t="s">
        <v>23</v>
      </c>
      <c r="P33" s="1" t="s">
        <v>262</v>
      </c>
      <c r="Q33" s="1">
        <v>4.1660000000000004</v>
      </c>
    </row>
    <row r="35" spans="1:17" x14ac:dyDescent="0.2">
      <c r="B35" s="1" t="s">
        <v>41</v>
      </c>
      <c r="K35" s="2">
        <v>-1808171.15</v>
      </c>
      <c r="L35" s="1" t="s">
        <v>22</v>
      </c>
      <c r="N35" s="2">
        <v>-434030.52</v>
      </c>
      <c r="O35" s="1" t="s">
        <v>23</v>
      </c>
    </row>
    <row r="37" spans="1:17" x14ac:dyDescent="0.2">
      <c r="A37" s="7"/>
      <c r="B37" s="7" t="s">
        <v>42</v>
      </c>
      <c r="C37" s="7" t="s">
        <v>263</v>
      </c>
      <c r="D37" s="7"/>
      <c r="E37" s="7"/>
      <c r="F37" s="7"/>
      <c r="G37" s="7"/>
      <c r="H37" s="7"/>
      <c r="I37" s="7"/>
      <c r="J37" s="7"/>
      <c r="K37" s="8">
        <v>-1808171.15</v>
      </c>
      <c r="L37" s="7" t="s">
        <v>22</v>
      </c>
      <c r="M37" s="7"/>
      <c r="N37" s="8">
        <v>-434030.52</v>
      </c>
      <c r="O37" s="7" t="s">
        <v>23</v>
      </c>
      <c r="P37" s="7"/>
      <c r="Q37" s="7"/>
    </row>
    <row r="39" spans="1:17" x14ac:dyDescent="0.2">
      <c r="A39" s="1" t="s">
        <v>0</v>
      </c>
      <c r="F39" s="1">
        <v>500676</v>
      </c>
    </row>
    <row r="40" spans="1:17" x14ac:dyDescent="0.2">
      <c r="A40" s="1" t="s">
        <v>1</v>
      </c>
      <c r="F40" s="1" t="s">
        <v>2</v>
      </c>
    </row>
    <row r="42" spans="1:17" x14ac:dyDescent="0.2">
      <c r="A42" s="1" t="s">
        <v>3</v>
      </c>
      <c r="F42" s="1" t="s">
        <v>264</v>
      </c>
    </row>
    <row r="43" spans="1:17" x14ac:dyDescent="0.2">
      <c r="A43" s="1" t="s">
        <v>5</v>
      </c>
    </row>
    <row r="46" spans="1:17" x14ac:dyDescent="0.2">
      <c r="C46" s="1" t="s">
        <v>6</v>
      </c>
      <c r="D46" s="1" t="s">
        <v>7</v>
      </c>
      <c r="E46" s="1" t="s">
        <v>8</v>
      </c>
      <c r="G46" s="1" t="s">
        <v>9</v>
      </c>
      <c r="H46" s="1" t="s">
        <v>10</v>
      </c>
      <c r="I46" s="1" t="s">
        <v>11</v>
      </c>
      <c r="J46" s="1" t="s">
        <v>12</v>
      </c>
      <c r="K46" s="1" t="s">
        <v>13</v>
      </c>
      <c r="L46" s="1" t="s">
        <v>14</v>
      </c>
      <c r="M46" s="1" t="s">
        <v>15</v>
      </c>
      <c r="N46" s="1" t="s">
        <v>16</v>
      </c>
      <c r="O46" s="1" t="s">
        <v>17</v>
      </c>
      <c r="P46" s="1" t="s">
        <v>18</v>
      </c>
      <c r="Q46" s="1" t="s">
        <v>19</v>
      </c>
    </row>
    <row r="48" spans="1:17" x14ac:dyDescent="0.2">
      <c r="D48" s="1" t="s">
        <v>253</v>
      </c>
      <c r="E48" s="1">
        <v>102939774</v>
      </c>
      <c r="G48" s="1" t="s">
        <v>265</v>
      </c>
      <c r="I48" s="1" t="s">
        <v>265</v>
      </c>
      <c r="K48" s="2">
        <v>-17169.95</v>
      </c>
      <c r="L48" s="1" t="s">
        <v>22</v>
      </c>
      <c r="N48" s="2">
        <v>-3989.3</v>
      </c>
      <c r="O48" s="1" t="s">
        <v>23</v>
      </c>
      <c r="P48" s="1" t="s">
        <v>266</v>
      </c>
      <c r="Q48" s="1">
        <v>4.3040000000000003</v>
      </c>
    </row>
    <row r="50" spans="1:17" x14ac:dyDescent="0.2">
      <c r="B50" s="1" t="s">
        <v>41</v>
      </c>
      <c r="K50" s="2">
        <v>-17169.95</v>
      </c>
      <c r="L50" s="1" t="s">
        <v>22</v>
      </c>
      <c r="N50" s="2">
        <v>-3989.3</v>
      </c>
      <c r="O50" s="1" t="s">
        <v>23</v>
      </c>
    </row>
    <row r="52" spans="1:17" x14ac:dyDescent="0.2">
      <c r="A52" s="7"/>
      <c r="B52" s="7" t="s">
        <v>42</v>
      </c>
      <c r="C52" s="7" t="s">
        <v>267</v>
      </c>
      <c r="D52" s="7"/>
      <c r="E52" s="7"/>
      <c r="F52" s="7"/>
      <c r="G52" s="7"/>
      <c r="H52" s="7"/>
      <c r="I52" s="7"/>
      <c r="J52" s="7"/>
      <c r="K52" s="8">
        <v>-17169.95</v>
      </c>
      <c r="L52" s="7" t="s">
        <v>22</v>
      </c>
      <c r="M52" s="7"/>
      <c r="N52" s="8">
        <v>-3989.3</v>
      </c>
      <c r="O52" s="7" t="s">
        <v>23</v>
      </c>
      <c r="P52" s="7"/>
      <c r="Q52" s="7"/>
    </row>
    <row r="54" spans="1:17" x14ac:dyDescent="0.2">
      <c r="A54" s="1" t="s">
        <v>0</v>
      </c>
      <c r="F54" s="1">
        <v>500694</v>
      </c>
    </row>
    <row r="55" spans="1:17" x14ac:dyDescent="0.2">
      <c r="A55" s="1" t="s">
        <v>1</v>
      </c>
      <c r="F55" s="1" t="s">
        <v>2</v>
      </c>
    </row>
    <row r="57" spans="1:17" x14ac:dyDescent="0.2">
      <c r="A57" s="1" t="s">
        <v>3</v>
      </c>
      <c r="F57" s="1" t="s">
        <v>44</v>
      </c>
    </row>
    <row r="58" spans="1:17" x14ac:dyDescent="0.2">
      <c r="A58" s="1" t="s">
        <v>5</v>
      </c>
    </row>
    <row r="61" spans="1:17" x14ac:dyDescent="0.2">
      <c r="C61" s="1" t="s">
        <v>6</v>
      </c>
      <c r="D61" s="1" t="s">
        <v>7</v>
      </c>
      <c r="E61" s="1" t="s">
        <v>8</v>
      </c>
      <c r="G61" s="1" t="s">
        <v>9</v>
      </c>
      <c r="H61" s="1" t="s">
        <v>10</v>
      </c>
      <c r="I61" s="1" t="s">
        <v>11</v>
      </c>
      <c r="J61" s="1" t="s">
        <v>12</v>
      </c>
      <c r="K61" s="1" t="s">
        <v>13</v>
      </c>
      <c r="L61" s="1" t="s">
        <v>14</v>
      </c>
      <c r="M61" s="1" t="s">
        <v>15</v>
      </c>
      <c r="N61" s="1" t="s">
        <v>16</v>
      </c>
      <c r="O61" s="1" t="s">
        <v>17</v>
      </c>
      <c r="P61" s="1" t="s">
        <v>18</v>
      </c>
      <c r="Q61" s="1" t="s">
        <v>19</v>
      </c>
    </row>
    <row r="63" spans="1:17" x14ac:dyDescent="0.2">
      <c r="D63" s="1" t="s">
        <v>253</v>
      </c>
      <c r="E63" s="1">
        <v>1400010812</v>
      </c>
      <c r="G63" s="1" t="s">
        <v>116</v>
      </c>
      <c r="I63" s="1" t="s">
        <v>116</v>
      </c>
      <c r="K63" s="2">
        <v>-365337.63</v>
      </c>
      <c r="L63" s="1" t="s">
        <v>22</v>
      </c>
      <c r="N63" s="2">
        <v>-365337.63</v>
      </c>
      <c r="O63" s="1" t="s">
        <v>22</v>
      </c>
      <c r="P63" s="1" t="s">
        <v>268</v>
      </c>
      <c r="Q63" s="1">
        <v>1</v>
      </c>
    </row>
    <row r="64" spans="1:17" x14ac:dyDescent="0.2">
      <c r="D64" s="1" t="s">
        <v>253</v>
      </c>
      <c r="E64" s="1">
        <v>1400010812</v>
      </c>
      <c r="G64" s="1" t="s">
        <v>116</v>
      </c>
      <c r="I64" s="1" t="s">
        <v>116</v>
      </c>
      <c r="K64" s="2">
        <v>-548329.80000000005</v>
      </c>
      <c r="L64" s="1" t="s">
        <v>22</v>
      </c>
      <c r="N64" s="2">
        <v>-548329.80000000005</v>
      </c>
      <c r="O64" s="1" t="s">
        <v>22</v>
      </c>
      <c r="P64" s="1" t="s">
        <v>269</v>
      </c>
      <c r="Q64" s="1">
        <v>1</v>
      </c>
    </row>
    <row r="65" spans="1:17" x14ac:dyDescent="0.2">
      <c r="D65" s="1" t="s">
        <v>253</v>
      </c>
      <c r="E65" s="1">
        <v>1400010812</v>
      </c>
      <c r="G65" s="1" t="s">
        <v>116</v>
      </c>
      <c r="I65" s="1" t="s">
        <v>116</v>
      </c>
      <c r="K65" s="2">
        <v>-532542.81999999995</v>
      </c>
      <c r="L65" s="1" t="s">
        <v>22</v>
      </c>
      <c r="N65" s="2">
        <v>-532542.81999999995</v>
      </c>
      <c r="O65" s="1" t="s">
        <v>22</v>
      </c>
      <c r="P65" s="1" t="s">
        <v>270</v>
      </c>
      <c r="Q65" s="1">
        <v>1</v>
      </c>
    </row>
    <row r="66" spans="1:17" x14ac:dyDescent="0.2">
      <c r="D66" s="1" t="s">
        <v>253</v>
      </c>
      <c r="E66" s="1">
        <v>1400010812</v>
      </c>
      <c r="G66" s="1" t="s">
        <v>116</v>
      </c>
      <c r="I66" s="1" t="s">
        <v>116</v>
      </c>
      <c r="K66" s="2">
        <v>-446865.55</v>
      </c>
      <c r="L66" s="1" t="s">
        <v>22</v>
      </c>
      <c r="N66" s="2">
        <v>-446865.55</v>
      </c>
      <c r="O66" s="1" t="s">
        <v>22</v>
      </c>
      <c r="P66" s="1" t="s">
        <v>271</v>
      </c>
      <c r="Q66" s="1">
        <v>1</v>
      </c>
    </row>
    <row r="67" spans="1:17" x14ac:dyDescent="0.2">
      <c r="D67" s="1" t="s">
        <v>253</v>
      </c>
      <c r="E67" s="1">
        <v>1400010812</v>
      </c>
      <c r="G67" s="1" t="s">
        <v>116</v>
      </c>
      <c r="I67" s="1" t="s">
        <v>116</v>
      </c>
      <c r="K67" s="2">
        <v>-1989740.1</v>
      </c>
      <c r="L67" s="1" t="s">
        <v>22</v>
      </c>
      <c r="N67" s="2">
        <v>-1989740.1</v>
      </c>
      <c r="O67" s="1" t="s">
        <v>22</v>
      </c>
      <c r="P67" s="1" t="s">
        <v>272</v>
      </c>
      <c r="Q67" s="1">
        <v>1</v>
      </c>
    </row>
    <row r="68" spans="1:17" x14ac:dyDescent="0.2">
      <c r="D68" s="1" t="s">
        <v>253</v>
      </c>
      <c r="E68" s="1">
        <v>1400010822</v>
      </c>
      <c r="G68" s="1" t="s">
        <v>265</v>
      </c>
      <c r="I68" s="1" t="s">
        <v>265</v>
      </c>
      <c r="K68" s="2">
        <v>-902924.86</v>
      </c>
      <c r="L68" s="1" t="s">
        <v>22</v>
      </c>
      <c r="N68" s="2">
        <v>-902924.86</v>
      </c>
      <c r="O68" s="1" t="s">
        <v>22</v>
      </c>
      <c r="P68" s="1" t="s">
        <v>273</v>
      </c>
      <c r="Q68" s="1">
        <v>1</v>
      </c>
    </row>
    <row r="69" spans="1:17" x14ac:dyDescent="0.2">
      <c r="D69" s="1" t="s">
        <v>253</v>
      </c>
      <c r="E69" s="1">
        <v>1400010822</v>
      </c>
      <c r="G69" s="1" t="s">
        <v>265</v>
      </c>
      <c r="I69" s="1" t="s">
        <v>265</v>
      </c>
      <c r="K69" s="2">
        <v>-1765349.02</v>
      </c>
      <c r="L69" s="1" t="s">
        <v>22</v>
      </c>
      <c r="N69" s="2">
        <v>-1765349.02</v>
      </c>
      <c r="O69" s="1" t="s">
        <v>22</v>
      </c>
      <c r="P69" s="1" t="s">
        <v>274</v>
      </c>
      <c r="Q69" s="1">
        <v>1</v>
      </c>
    </row>
    <row r="70" spans="1:17" x14ac:dyDescent="0.2">
      <c r="D70" s="1" t="s">
        <v>253</v>
      </c>
      <c r="E70" s="1">
        <v>1400010822</v>
      </c>
      <c r="G70" s="1" t="s">
        <v>265</v>
      </c>
      <c r="I70" s="1" t="s">
        <v>265</v>
      </c>
      <c r="K70" s="2">
        <v>-6775392.1900000004</v>
      </c>
      <c r="L70" s="1" t="s">
        <v>22</v>
      </c>
      <c r="N70" s="2">
        <v>-6775392.1900000004</v>
      </c>
      <c r="O70" s="1" t="s">
        <v>22</v>
      </c>
      <c r="P70" s="1" t="s">
        <v>275</v>
      </c>
      <c r="Q70" s="1">
        <v>1</v>
      </c>
    </row>
    <row r="72" spans="1:17" x14ac:dyDescent="0.2">
      <c r="B72" s="1" t="s">
        <v>41</v>
      </c>
      <c r="K72" s="2">
        <v>-13326481.970000001</v>
      </c>
      <c r="L72" s="1" t="s">
        <v>22</v>
      </c>
      <c r="N72" s="2">
        <v>-13326481.970000001</v>
      </c>
      <c r="O72" s="1" t="s">
        <v>22</v>
      </c>
    </row>
    <row r="74" spans="1:17" x14ac:dyDescent="0.2">
      <c r="A74" s="7"/>
      <c r="B74" s="7" t="s">
        <v>42</v>
      </c>
      <c r="C74" s="7" t="s">
        <v>54</v>
      </c>
      <c r="D74" s="7"/>
      <c r="E74" s="7"/>
      <c r="F74" s="7"/>
      <c r="G74" s="7"/>
      <c r="H74" s="7"/>
      <c r="I74" s="7"/>
      <c r="J74" s="7"/>
      <c r="K74" s="8">
        <v>-13326481.970000001</v>
      </c>
      <c r="L74" s="7" t="s">
        <v>22</v>
      </c>
      <c r="M74" s="7"/>
      <c r="N74" s="8">
        <v>-13326481.970000001</v>
      </c>
      <c r="O74" s="7" t="s">
        <v>22</v>
      </c>
      <c r="P74" s="7"/>
      <c r="Q74" s="7"/>
    </row>
    <row r="76" spans="1:17" x14ac:dyDescent="0.2">
      <c r="A76" s="1" t="s">
        <v>0</v>
      </c>
      <c r="F76" s="1">
        <v>500722</v>
      </c>
    </row>
    <row r="77" spans="1:17" x14ac:dyDescent="0.2">
      <c r="A77" s="1" t="s">
        <v>1</v>
      </c>
      <c r="F77" s="1" t="s">
        <v>2</v>
      </c>
    </row>
    <row r="79" spans="1:17" x14ac:dyDescent="0.2">
      <c r="A79" s="1" t="s">
        <v>3</v>
      </c>
      <c r="F79" s="1" t="s">
        <v>276</v>
      </c>
    </row>
    <row r="80" spans="1:17" x14ac:dyDescent="0.2">
      <c r="A80" s="1" t="s">
        <v>5</v>
      </c>
    </row>
    <row r="83" spans="1:17" x14ac:dyDescent="0.2">
      <c r="C83" s="1" t="s">
        <v>6</v>
      </c>
      <c r="D83" s="1" t="s">
        <v>7</v>
      </c>
      <c r="E83" s="1" t="s">
        <v>8</v>
      </c>
      <c r="G83" s="1" t="s">
        <v>9</v>
      </c>
      <c r="H83" s="1" t="s">
        <v>10</v>
      </c>
      <c r="I83" s="1" t="s">
        <v>11</v>
      </c>
      <c r="J83" s="1" t="s">
        <v>12</v>
      </c>
      <c r="K83" s="1" t="s">
        <v>13</v>
      </c>
      <c r="L83" s="1" t="s">
        <v>14</v>
      </c>
      <c r="M83" s="1" t="s">
        <v>15</v>
      </c>
      <c r="N83" s="1" t="s">
        <v>16</v>
      </c>
      <c r="O83" s="1" t="s">
        <v>17</v>
      </c>
      <c r="P83" s="1" t="s">
        <v>18</v>
      </c>
      <c r="Q83" s="1" t="s">
        <v>19</v>
      </c>
    </row>
    <row r="85" spans="1:17" x14ac:dyDescent="0.2">
      <c r="D85" s="1" t="s">
        <v>253</v>
      </c>
      <c r="E85" s="1">
        <v>1400010898</v>
      </c>
      <c r="G85" s="1" t="s">
        <v>277</v>
      </c>
      <c r="I85" s="1" t="s">
        <v>277</v>
      </c>
      <c r="K85" s="1">
        <v>-217.5</v>
      </c>
      <c r="L85" s="1" t="s">
        <v>22</v>
      </c>
      <c r="N85" s="1">
        <v>-50</v>
      </c>
      <c r="O85" s="1" t="s">
        <v>23</v>
      </c>
      <c r="P85" s="1" t="s">
        <v>278</v>
      </c>
      <c r="Q85" s="1">
        <v>4.3499999999999996</v>
      </c>
    </row>
    <row r="87" spans="1:17" x14ac:dyDescent="0.2">
      <c r="B87" s="1" t="s">
        <v>41</v>
      </c>
      <c r="K87" s="1">
        <v>-217.5</v>
      </c>
      <c r="L87" s="1" t="s">
        <v>22</v>
      </c>
      <c r="N87" s="1">
        <v>-50</v>
      </c>
      <c r="O87" s="1" t="s">
        <v>23</v>
      </c>
    </row>
    <row r="89" spans="1:17" x14ac:dyDescent="0.2">
      <c r="A89" s="7"/>
      <c r="B89" s="7" t="s">
        <v>42</v>
      </c>
      <c r="C89" s="7" t="s">
        <v>279</v>
      </c>
      <c r="D89" s="7"/>
      <c r="E89" s="7"/>
      <c r="F89" s="7"/>
      <c r="G89" s="7"/>
      <c r="H89" s="7"/>
      <c r="I89" s="7"/>
      <c r="J89" s="7"/>
      <c r="K89" s="7">
        <v>-217.5</v>
      </c>
      <c r="L89" s="7" t="s">
        <v>22</v>
      </c>
      <c r="M89" s="7"/>
      <c r="N89" s="7">
        <v>-50</v>
      </c>
      <c r="O89" s="7" t="s">
        <v>23</v>
      </c>
      <c r="P89" s="7"/>
      <c r="Q89" s="7"/>
    </row>
    <row r="91" spans="1:17" x14ac:dyDescent="0.2">
      <c r="A91" s="1" t="s">
        <v>0</v>
      </c>
      <c r="F91" s="1">
        <v>500783</v>
      </c>
    </row>
    <row r="92" spans="1:17" x14ac:dyDescent="0.2">
      <c r="A92" s="1" t="s">
        <v>1</v>
      </c>
      <c r="F92" s="1" t="s">
        <v>2</v>
      </c>
    </row>
    <row r="94" spans="1:17" x14ac:dyDescent="0.2">
      <c r="A94" s="1" t="s">
        <v>3</v>
      </c>
      <c r="F94" s="1" t="s">
        <v>55</v>
      </c>
    </row>
    <row r="95" spans="1:17" x14ac:dyDescent="0.2">
      <c r="A95" s="1" t="s">
        <v>5</v>
      </c>
    </row>
    <row r="98" spans="1:17" x14ac:dyDescent="0.2">
      <c r="C98" s="1" t="s">
        <v>6</v>
      </c>
      <c r="D98" s="1" t="s">
        <v>7</v>
      </c>
      <c r="E98" s="1" t="s">
        <v>8</v>
      </c>
      <c r="G98" s="1" t="s">
        <v>9</v>
      </c>
      <c r="H98" s="1" t="s">
        <v>10</v>
      </c>
      <c r="I98" s="1" t="s">
        <v>11</v>
      </c>
      <c r="J98" s="1" t="s">
        <v>12</v>
      </c>
      <c r="K98" s="1" t="s">
        <v>13</v>
      </c>
      <c r="L98" s="1" t="s">
        <v>14</v>
      </c>
      <c r="M98" s="1" t="s">
        <v>15</v>
      </c>
      <c r="N98" s="1" t="s">
        <v>16</v>
      </c>
      <c r="O98" s="1" t="s">
        <v>17</v>
      </c>
      <c r="P98" s="1" t="s">
        <v>18</v>
      </c>
      <c r="Q98" s="1" t="s">
        <v>19</v>
      </c>
    </row>
    <row r="100" spans="1:17" x14ac:dyDescent="0.2">
      <c r="D100" s="1" t="s">
        <v>253</v>
      </c>
      <c r="E100" s="1">
        <v>1400010836</v>
      </c>
      <c r="G100" s="1" t="s">
        <v>277</v>
      </c>
      <c r="I100" s="1" t="s">
        <v>277</v>
      </c>
      <c r="K100" s="2">
        <v>-3000000</v>
      </c>
      <c r="L100" s="1" t="s">
        <v>22</v>
      </c>
      <c r="N100" s="2">
        <v>-3000000</v>
      </c>
      <c r="O100" s="1" t="s">
        <v>22</v>
      </c>
      <c r="P100" s="1" t="s">
        <v>280</v>
      </c>
      <c r="Q100" s="1">
        <v>1</v>
      </c>
    </row>
    <row r="102" spans="1:17" x14ac:dyDescent="0.2">
      <c r="B102" s="1" t="s">
        <v>41</v>
      </c>
      <c r="K102" s="2">
        <v>-3000000</v>
      </c>
      <c r="L102" s="1" t="s">
        <v>22</v>
      </c>
      <c r="N102" s="2">
        <v>-3000000</v>
      </c>
      <c r="O102" s="1" t="s">
        <v>22</v>
      </c>
    </row>
    <row r="104" spans="1:17" x14ac:dyDescent="0.2">
      <c r="A104" s="7"/>
      <c r="B104" s="7" t="s">
        <v>42</v>
      </c>
      <c r="C104" s="7" t="s">
        <v>60</v>
      </c>
      <c r="D104" s="7"/>
      <c r="E104" s="7"/>
      <c r="F104" s="7"/>
      <c r="G104" s="7"/>
      <c r="H104" s="7"/>
      <c r="I104" s="7"/>
      <c r="J104" s="7"/>
      <c r="K104" s="8">
        <v>-3000000</v>
      </c>
      <c r="L104" s="7" t="s">
        <v>22</v>
      </c>
      <c r="M104" s="7"/>
      <c r="N104" s="8">
        <v>-3000000</v>
      </c>
      <c r="O104" s="7" t="s">
        <v>22</v>
      </c>
      <c r="P104" s="7"/>
      <c r="Q104" s="7"/>
    </row>
    <row r="106" spans="1:17" x14ac:dyDescent="0.2">
      <c r="A106" s="1" t="s">
        <v>0</v>
      </c>
      <c r="F106" s="1">
        <v>500790</v>
      </c>
    </row>
    <row r="107" spans="1:17" x14ac:dyDescent="0.2">
      <c r="A107" s="1" t="s">
        <v>1</v>
      </c>
      <c r="F107" s="1" t="s">
        <v>2</v>
      </c>
    </row>
    <row r="109" spans="1:17" x14ac:dyDescent="0.2">
      <c r="A109" s="1" t="s">
        <v>3</v>
      </c>
      <c r="F109" s="1" t="s">
        <v>281</v>
      </c>
    </row>
    <row r="110" spans="1:17" x14ac:dyDescent="0.2">
      <c r="A110" s="1" t="s">
        <v>5</v>
      </c>
    </row>
    <row r="113" spans="1:17" x14ac:dyDescent="0.2">
      <c r="C113" s="1" t="s">
        <v>6</v>
      </c>
      <c r="D113" s="1" t="s">
        <v>7</v>
      </c>
      <c r="E113" s="1" t="s">
        <v>8</v>
      </c>
      <c r="G113" s="1" t="s">
        <v>9</v>
      </c>
      <c r="H113" s="1" t="s">
        <v>10</v>
      </c>
      <c r="I113" s="1" t="s">
        <v>11</v>
      </c>
      <c r="J113" s="1" t="s">
        <v>12</v>
      </c>
      <c r="K113" s="1" t="s">
        <v>13</v>
      </c>
      <c r="L113" s="1" t="s">
        <v>14</v>
      </c>
      <c r="M113" s="1" t="s">
        <v>15</v>
      </c>
      <c r="N113" s="1" t="s">
        <v>16</v>
      </c>
      <c r="O113" s="1" t="s">
        <v>17</v>
      </c>
      <c r="P113" s="1" t="s">
        <v>18</v>
      </c>
      <c r="Q113" s="1" t="s">
        <v>19</v>
      </c>
    </row>
    <row r="115" spans="1:17" x14ac:dyDescent="0.2">
      <c r="D115" s="1" t="s">
        <v>253</v>
      </c>
      <c r="E115" s="1">
        <v>1400010835</v>
      </c>
      <c r="G115" s="1" t="s">
        <v>277</v>
      </c>
      <c r="I115" s="1" t="s">
        <v>277</v>
      </c>
      <c r="K115" s="2">
        <v>-3000000</v>
      </c>
      <c r="L115" s="1" t="s">
        <v>22</v>
      </c>
      <c r="N115" s="2">
        <v>-3000000</v>
      </c>
      <c r="O115" s="1" t="s">
        <v>22</v>
      </c>
      <c r="P115" s="1" t="s">
        <v>282</v>
      </c>
      <c r="Q115" s="1">
        <v>1</v>
      </c>
    </row>
    <row r="116" spans="1:17" x14ac:dyDescent="0.2">
      <c r="D116" s="1" t="s">
        <v>253</v>
      </c>
      <c r="E116" s="1">
        <v>1400010871</v>
      </c>
      <c r="G116" s="1" t="s">
        <v>162</v>
      </c>
      <c r="I116" s="1" t="s">
        <v>162</v>
      </c>
      <c r="K116" s="2">
        <v>-3000000</v>
      </c>
      <c r="L116" s="1" t="s">
        <v>22</v>
      </c>
      <c r="N116" s="2">
        <v>-3000000</v>
      </c>
      <c r="O116" s="1" t="s">
        <v>22</v>
      </c>
      <c r="P116" s="1" t="s">
        <v>283</v>
      </c>
      <c r="Q116" s="1">
        <v>1</v>
      </c>
    </row>
    <row r="117" spans="1:17" x14ac:dyDescent="0.2">
      <c r="D117" s="1" t="s">
        <v>253</v>
      </c>
      <c r="E117" s="1">
        <v>1400010912</v>
      </c>
      <c r="G117" s="1" t="s">
        <v>73</v>
      </c>
      <c r="I117" s="1" t="s">
        <v>73</v>
      </c>
      <c r="K117" s="2">
        <v>-3000000</v>
      </c>
      <c r="L117" s="1" t="s">
        <v>22</v>
      </c>
      <c r="N117" s="2">
        <v>-3000000</v>
      </c>
      <c r="O117" s="1" t="s">
        <v>22</v>
      </c>
      <c r="P117" s="1" t="s">
        <v>284</v>
      </c>
      <c r="Q117" s="1">
        <v>1</v>
      </c>
    </row>
    <row r="119" spans="1:17" x14ac:dyDescent="0.2">
      <c r="B119" s="1" t="s">
        <v>41</v>
      </c>
      <c r="K119" s="2">
        <v>-9000000</v>
      </c>
      <c r="L119" s="1" t="s">
        <v>22</v>
      </c>
      <c r="N119" s="2">
        <v>-9000000</v>
      </c>
      <c r="O119" s="1" t="s">
        <v>22</v>
      </c>
    </row>
    <row r="121" spans="1:17" x14ac:dyDescent="0.2">
      <c r="A121" s="7"/>
      <c r="B121" s="7" t="s">
        <v>42</v>
      </c>
      <c r="C121" s="7" t="s">
        <v>285</v>
      </c>
      <c r="D121" s="7"/>
      <c r="E121" s="7"/>
      <c r="F121" s="7"/>
      <c r="G121" s="7"/>
      <c r="H121" s="7"/>
      <c r="I121" s="7"/>
      <c r="J121" s="7"/>
      <c r="K121" s="8">
        <v>-9000000</v>
      </c>
      <c r="L121" s="7" t="s">
        <v>22</v>
      </c>
      <c r="M121" s="7"/>
      <c r="N121" s="8">
        <v>-9000000</v>
      </c>
      <c r="O121" s="7" t="s">
        <v>22</v>
      </c>
      <c r="P121" s="7"/>
      <c r="Q121" s="7"/>
    </row>
    <row r="123" spans="1:17" x14ac:dyDescent="0.2">
      <c r="A123" s="1" t="s">
        <v>0</v>
      </c>
      <c r="F123" s="1">
        <v>500860</v>
      </c>
    </row>
    <row r="124" spans="1:17" x14ac:dyDescent="0.2">
      <c r="A124" s="1" t="s">
        <v>1</v>
      </c>
      <c r="F124" s="1" t="s">
        <v>2</v>
      </c>
    </row>
    <row r="126" spans="1:17" x14ac:dyDescent="0.2">
      <c r="A126" s="1" t="s">
        <v>3</v>
      </c>
      <c r="F126" s="1" t="s">
        <v>286</v>
      </c>
    </row>
    <row r="127" spans="1:17" x14ac:dyDescent="0.2">
      <c r="A127" s="1" t="s">
        <v>5</v>
      </c>
    </row>
    <row r="130" spans="1:17" x14ac:dyDescent="0.2">
      <c r="C130" s="1" t="s">
        <v>6</v>
      </c>
      <c r="D130" s="1" t="s">
        <v>7</v>
      </c>
      <c r="E130" s="1" t="s">
        <v>8</v>
      </c>
      <c r="G130" s="1" t="s">
        <v>9</v>
      </c>
      <c r="H130" s="1" t="s">
        <v>10</v>
      </c>
      <c r="I130" s="1" t="s">
        <v>11</v>
      </c>
      <c r="J130" s="1" t="s">
        <v>12</v>
      </c>
      <c r="K130" s="1" t="s">
        <v>13</v>
      </c>
      <c r="L130" s="1" t="s">
        <v>14</v>
      </c>
      <c r="M130" s="1" t="s">
        <v>15</v>
      </c>
      <c r="N130" s="1" t="s">
        <v>16</v>
      </c>
      <c r="O130" s="1" t="s">
        <v>17</v>
      </c>
      <c r="P130" s="1" t="s">
        <v>18</v>
      </c>
      <c r="Q130" s="1" t="s">
        <v>19</v>
      </c>
    </row>
    <row r="132" spans="1:17" x14ac:dyDescent="0.2">
      <c r="D132" s="1" t="s">
        <v>253</v>
      </c>
      <c r="E132" s="1">
        <v>102926959</v>
      </c>
      <c r="G132" s="1" t="s">
        <v>98</v>
      </c>
      <c r="I132" s="1" t="s">
        <v>98</v>
      </c>
      <c r="K132" s="2">
        <v>-279611.05</v>
      </c>
      <c r="L132" s="1" t="s">
        <v>22</v>
      </c>
      <c r="N132" s="2">
        <v>-279611.05</v>
      </c>
      <c r="O132" s="1" t="s">
        <v>22</v>
      </c>
      <c r="P132" s="1" t="s">
        <v>287</v>
      </c>
      <c r="Q132" s="1">
        <v>1</v>
      </c>
    </row>
    <row r="133" spans="1:17" x14ac:dyDescent="0.2">
      <c r="D133" s="1" t="s">
        <v>253</v>
      </c>
      <c r="E133" s="1">
        <v>1400010781</v>
      </c>
      <c r="G133" s="1" t="s">
        <v>27</v>
      </c>
      <c r="I133" s="1" t="s">
        <v>27</v>
      </c>
      <c r="K133" s="2">
        <v>-127556.99</v>
      </c>
      <c r="L133" s="1" t="s">
        <v>22</v>
      </c>
      <c r="N133" s="2">
        <v>-127556.99</v>
      </c>
      <c r="O133" s="1" t="s">
        <v>22</v>
      </c>
      <c r="P133" s="1" t="s">
        <v>288</v>
      </c>
      <c r="Q133" s="1">
        <v>1</v>
      </c>
    </row>
    <row r="135" spans="1:17" x14ac:dyDescent="0.2">
      <c r="B135" s="1" t="s">
        <v>41</v>
      </c>
      <c r="K135" s="2">
        <v>-407168.04</v>
      </c>
      <c r="L135" s="1" t="s">
        <v>22</v>
      </c>
      <c r="N135" s="2">
        <v>-407168.04</v>
      </c>
      <c r="O135" s="1" t="s">
        <v>22</v>
      </c>
    </row>
    <row r="137" spans="1:17" x14ac:dyDescent="0.2">
      <c r="A137" s="7"/>
      <c r="B137" s="7" t="s">
        <v>42</v>
      </c>
      <c r="C137" s="7" t="s">
        <v>289</v>
      </c>
      <c r="D137" s="7"/>
      <c r="E137" s="7"/>
      <c r="F137" s="7"/>
      <c r="G137" s="7"/>
      <c r="H137" s="7"/>
      <c r="I137" s="7"/>
      <c r="J137" s="7"/>
      <c r="K137" s="8">
        <v>-407168.04</v>
      </c>
      <c r="L137" s="7" t="s">
        <v>22</v>
      </c>
      <c r="M137" s="7"/>
      <c r="N137" s="8">
        <v>-407168.04</v>
      </c>
      <c r="O137" s="7" t="s">
        <v>22</v>
      </c>
      <c r="P137" s="7"/>
      <c r="Q137" s="7"/>
    </row>
    <row r="139" spans="1:17" x14ac:dyDescent="0.2">
      <c r="A139" s="1" t="s">
        <v>0</v>
      </c>
      <c r="F139" s="1">
        <v>500879</v>
      </c>
    </row>
    <row r="140" spans="1:17" x14ac:dyDescent="0.2">
      <c r="A140" s="1" t="s">
        <v>1</v>
      </c>
      <c r="F140" s="1" t="s">
        <v>2</v>
      </c>
    </row>
    <row r="142" spans="1:17" x14ac:dyDescent="0.2">
      <c r="A142" s="1" t="s">
        <v>3</v>
      </c>
      <c r="F142" s="1" t="s">
        <v>290</v>
      </c>
    </row>
    <row r="143" spans="1:17" x14ac:dyDescent="0.2">
      <c r="A143" s="1" t="s">
        <v>5</v>
      </c>
    </row>
    <row r="146" spans="1:17" x14ac:dyDescent="0.2">
      <c r="C146" s="1" t="s">
        <v>6</v>
      </c>
      <c r="D146" s="1" t="s">
        <v>7</v>
      </c>
      <c r="E146" s="1" t="s">
        <v>8</v>
      </c>
      <c r="G146" s="1" t="s">
        <v>9</v>
      </c>
      <c r="H146" s="1" t="s">
        <v>10</v>
      </c>
      <c r="I146" s="1" t="s">
        <v>11</v>
      </c>
      <c r="J146" s="1" t="s">
        <v>12</v>
      </c>
      <c r="K146" s="1" t="s">
        <v>13</v>
      </c>
      <c r="L146" s="1" t="s">
        <v>14</v>
      </c>
      <c r="M146" s="1" t="s">
        <v>15</v>
      </c>
      <c r="N146" s="1" t="s">
        <v>16</v>
      </c>
      <c r="O146" s="1" t="s">
        <v>17</v>
      </c>
      <c r="P146" s="1" t="s">
        <v>18</v>
      </c>
      <c r="Q146" s="1" t="s">
        <v>19</v>
      </c>
    </row>
    <row r="148" spans="1:17" x14ac:dyDescent="0.2">
      <c r="D148" s="1" t="s">
        <v>253</v>
      </c>
      <c r="E148" s="1">
        <v>102952785</v>
      </c>
      <c r="G148" s="1" t="s">
        <v>162</v>
      </c>
      <c r="I148" s="1" t="s">
        <v>162</v>
      </c>
      <c r="K148" s="2">
        <v>-3326216.79</v>
      </c>
      <c r="L148" s="1" t="s">
        <v>22</v>
      </c>
      <c r="N148" s="2">
        <v>-762456.57</v>
      </c>
      <c r="O148" s="1" t="s">
        <v>23</v>
      </c>
      <c r="P148" s="1" t="s">
        <v>291</v>
      </c>
      <c r="Q148" s="1">
        <v>4.3624999999999998</v>
      </c>
    </row>
    <row r="150" spans="1:17" x14ac:dyDescent="0.2">
      <c r="B150" s="1" t="s">
        <v>41</v>
      </c>
      <c r="K150" s="2">
        <v>-3326216.79</v>
      </c>
      <c r="L150" s="1" t="s">
        <v>22</v>
      </c>
      <c r="N150" s="2">
        <v>-762456.57</v>
      </c>
      <c r="O150" s="1" t="s">
        <v>23</v>
      </c>
    </row>
    <row r="152" spans="1:17" x14ac:dyDescent="0.2">
      <c r="A152" s="7"/>
      <c r="B152" s="7" t="s">
        <v>42</v>
      </c>
      <c r="C152" s="7" t="s">
        <v>292</v>
      </c>
      <c r="D152" s="7"/>
      <c r="E152" s="7"/>
      <c r="F152" s="7"/>
      <c r="G152" s="7"/>
      <c r="H152" s="7"/>
      <c r="I152" s="7"/>
      <c r="J152" s="7"/>
      <c r="K152" s="8">
        <v>-3326216.79</v>
      </c>
      <c r="L152" s="7" t="s">
        <v>22</v>
      </c>
      <c r="M152" s="7"/>
      <c r="N152" s="8">
        <v>-762456.57</v>
      </c>
      <c r="O152" s="7" t="s">
        <v>23</v>
      </c>
      <c r="P152" s="7"/>
      <c r="Q152" s="7"/>
    </row>
    <row r="154" spans="1:17" x14ac:dyDescent="0.2">
      <c r="A154" s="1" t="s">
        <v>0</v>
      </c>
      <c r="F154" s="1">
        <v>500941</v>
      </c>
    </row>
    <row r="155" spans="1:17" x14ac:dyDescent="0.2">
      <c r="A155" s="1" t="s">
        <v>1</v>
      </c>
      <c r="F155" s="1" t="s">
        <v>2</v>
      </c>
    </row>
    <row r="157" spans="1:17" x14ac:dyDescent="0.2">
      <c r="A157" s="1" t="s">
        <v>3</v>
      </c>
      <c r="F157" s="1" t="s">
        <v>293</v>
      </c>
    </row>
    <row r="158" spans="1:17" x14ac:dyDescent="0.2">
      <c r="A158" s="1" t="s">
        <v>5</v>
      </c>
    </row>
    <row r="161" spans="1:17" x14ac:dyDescent="0.2">
      <c r="C161" s="1" t="s">
        <v>6</v>
      </c>
      <c r="D161" s="1" t="s">
        <v>7</v>
      </c>
      <c r="E161" s="1" t="s">
        <v>8</v>
      </c>
      <c r="G161" s="1" t="s">
        <v>9</v>
      </c>
      <c r="H161" s="1" t="s">
        <v>10</v>
      </c>
      <c r="I161" s="1" t="s">
        <v>11</v>
      </c>
      <c r="J161" s="1" t="s">
        <v>12</v>
      </c>
      <c r="K161" s="1" t="s">
        <v>13</v>
      </c>
      <c r="L161" s="1" t="s">
        <v>14</v>
      </c>
      <c r="M161" s="1" t="s">
        <v>15</v>
      </c>
      <c r="N161" s="1" t="s">
        <v>16</v>
      </c>
      <c r="O161" s="1" t="s">
        <v>17</v>
      </c>
      <c r="P161" s="1" t="s">
        <v>18</v>
      </c>
      <c r="Q161" s="1" t="s">
        <v>19</v>
      </c>
    </row>
    <row r="163" spans="1:17" x14ac:dyDescent="0.2">
      <c r="D163" s="1" t="s">
        <v>253</v>
      </c>
      <c r="E163" s="1">
        <v>1400010885</v>
      </c>
      <c r="G163" s="1" t="s">
        <v>33</v>
      </c>
      <c r="I163" s="1" t="s">
        <v>33</v>
      </c>
      <c r="K163" s="2">
        <v>-992187.3</v>
      </c>
      <c r="L163" s="1" t="s">
        <v>22</v>
      </c>
      <c r="N163" s="2">
        <v>-992187.3</v>
      </c>
      <c r="O163" s="1" t="s">
        <v>22</v>
      </c>
      <c r="P163" s="1" t="s">
        <v>294</v>
      </c>
      <c r="Q163" s="1">
        <v>1</v>
      </c>
    </row>
    <row r="165" spans="1:17" x14ac:dyDescent="0.2">
      <c r="B165" s="1" t="s">
        <v>41</v>
      </c>
      <c r="K165" s="2">
        <v>-992187.3</v>
      </c>
      <c r="L165" s="1" t="s">
        <v>22</v>
      </c>
      <c r="N165" s="2">
        <v>-992187.3</v>
      </c>
      <c r="O165" s="1" t="s">
        <v>22</v>
      </c>
    </row>
    <row r="167" spans="1:17" x14ac:dyDescent="0.2">
      <c r="A167" s="7"/>
      <c r="B167" s="7" t="s">
        <v>42</v>
      </c>
      <c r="C167" s="7" t="s">
        <v>295</v>
      </c>
      <c r="D167" s="7"/>
      <c r="E167" s="7"/>
      <c r="F167" s="7"/>
      <c r="G167" s="7"/>
      <c r="H167" s="7"/>
      <c r="I167" s="7"/>
      <c r="J167" s="7"/>
      <c r="K167" s="8">
        <v>-992187.3</v>
      </c>
      <c r="L167" s="7" t="s">
        <v>22</v>
      </c>
      <c r="M167" s="7"/>
      <c r="N167" s="8">
        <v>-992187.3</v>
      </c>
      <c r="O167" s="7" t="s">
        <v>22</v>
      </c>
      <c r="P167" s="7"/>
      <c r="Q167" s="7"/>
    </row>
    <row r="169" spans="1:17" x14ac:dyDescent="0.2">
      <c r="A169" s="1" t="s">
        <v>0</v>
      </c>
      <c r="F169" s="1">
        <v>500943</v>
      </c>
    </row>
    <row r="170" spans="1:17" x14ac:dyDescent="0.2">
      <c r="A170" s="1" t="s">
        <v>1</v>
      </c>
      <c r="F170" s="1" t="s">
        <v>2</v>
      </c>
    </row>
    <row r="172" spans="1:17" x14ac:dyDescent="0.2">
      <c r="A172" s="1" t="s">
        <v>3</v>
      </c>
      <c r="F172" s="1" t="s">
        <v>293</v>
      </c>
    </row>
    <row r="173" spans="1:17" x14ac:dyDescent="0.2">
      <c r="A173" s="1" t="s">
        <v>5</v>
      </c>
    </row>
    <row r="176" spans="1:17" x14ac:dyDescent="0.2">
      <c r="C176" s="1" t="s">
        <v>6</v>
      </c>
      <c r="D176" s="1" t="s">
        <v>7</v>
      </c>
      <c r="E176" s="1" t="s">
        <v>8</v>
      </c>
      <c r="G176" s="1" t="s">
        <v>9</v>
      </c>
      <c r="H176" s="1" t="s">
        <v>10</v>
      </c>
      <c r="I176" s="1" t="s">
        <v>11</v>
      </c>
      <c r="J176" s="1" t="s">
        <v>12</v>
      </c>
      <c r="K176" s="1" t="s">
        <v>13</v>
      </c>
      <c r="L176" s="1" t="s">
        <v>14</v>
      </c>
      <c r="M176" s="1" t="s">
        <v>15</v>
      </c>
      <c r="N176" s="1" t="s">
        <v>16</v>
      </c>
      <c r="O176" s="1" t="s">
        <v>17</v>
      </c>
      <c r="P176" s="1" t="s">
        <v>18</v>
      </c>
      <c r="Q176" s="1" t="s">
        <v>19</v>
      </c>
    </row>
    <row r="178" spans="1:17" x14ac:dyDescent="0.2">
      <c r="D178" s="1" t="s">
        <v>253</v>
      </c>
      <c r="E178" s="1">
        <v>1400010885</v>
      </c>
      <c r="G178" s="1" t="s">
        <v>33</v>
      </c>
      <c r="I178" s="1" t="s">
        <v>33</v>
      </c>
      <c r="K178" s="2">
        <v>-186458.97</v>
      </c>
      <c r="L178" s="1" t="s">
        <v>22</v>
      </c>
      <c r="N178" s="2">
        <v>-186458.97</v>
      </c>
      <c r="O178" s="1" t="s">
        <v>22</v>
      </c>
      <c r="P178" s="1" t="s">
        <v>296</v>
      </c>
      <c r="Q178" s="1">
        <v>1</v>
      </c>
    </row>
    <row r="180" spans="1:17" x14ac:dyDescent="0.2">
      <c r="B180" s="1" t="s">
        <v>41</v>
      </c>
      <c r="K180" s="2">
        <v>-186458.97</v>
      </c>
      <c r="L180" s="1" t="s">
        <v>22</v>
      </c>
      <c r="N180" s="2">
        <v>-186458.97</v>
      </c>
      <c r="O180" s="1" t="s">
        <v>22</v>
      </c>
    </row>
    <row r="182" spans="1:17" x14ac:dyDescent="0.2">
      <c r="A182" s="7"/>
      <c r="B182" s="7" t="s">
        <v>42</v>
      </c>
      <c r="C182" s="7" t="s">
        <v>297</v>
      </c>
      <c r="D182" s="7"/>
      <c r="E182" s="7"/>
      <c r="F182" s="7"/>
      <c r="G182" s="7"/>
      <c r="H182" s="7"/>
      <c r="I182" s="7"/>
      <c r="J182" s="7"/>
      <c r="K182" s="8">
        <v>-186458.97</v>
      </c>
      <c r="L182" s="7" t="s">
        <v>22</v>
      </c>
      <c r="M182" s="7"/>
      <c r="N182" s="8">
        <v>-186458.97</v>
      </c>
      <c r="O182" s="7" t="s">
        <v>22</v>
      </c>
      <c r="P182" s="7"/>
      <c r="Q182" s="7"/>
    </row>
    <row r="184" spans="1:17" x14ac:dyDescent="0.2">
      <c r="A184" s="1" t="s">
        <v>0</v>
      </c>
      <c r="F184" s="1">
        <v>500995</v>
      </c>
    </row>
    <row r="185" spans="1:17" x14ac:dyDescent="0.2">
      <c r="A185" s="1" t="s">
        <v>1</v>
      </c>
      <c r="F185" s="1" t="s">
        <v>2</v>
      </c>
    </row>
    <row r="187" spans="1:17" x14ac:dyDescent="0.2">
      <c r="A187" s="1" t="s">
        <v>3</v>
      </c>
      <c r="F187" s="1" t="s">
        <v>64</v>
      </c>
    </row>
    <row r="188" spans="1:17" x14ac:dyDescent="0.2">
      <c r="A188" s="1" t="s">
        <v>5</v>
      </c>
    </row>
    <row r="191" spans="1:17" x14ac:dyDescent="0.2">
      <c r="C191" s="1" t="s">
        <v>6</v>
      </c>
      <c r="D191" s="1" t="s">
        <v>7</v>
      </c>
      <c r="E191" s="1" t="s">
        <v>8</v>
      </c>
      <c r="G191" s="1" t="s">
        <v>9</v>
      </c>
      <c r="H191" s="1" t="s">
        <v>10</v>
      </c>
      <c r="I191" s="1" t="s">
        <v>11</v>
      </c>
      <c r="J191" s="1" t="s">
        <v>12</v>
      </c>
      <c r="K191" s="1" t="s">
        <v>13</v>
      </c>
      <c r="L191" s="1" t="s">
        <v>14</v>
      </c>
      <c r="M191" s="1" t="s">
        <v>15</v>
      </c>
      <c r="N191" s="1" t="s">
        <v>16</v>
      </c>
      <c r="O191" s="1" t="s">
        <v>17</v>
      </c>
      <c r="P191" s="1" t="s">
        <v>18</v>
      </c>
      <c r="Q191" s="1" t="s">
        <v>19</v>
      </c>
    </row>
    <row r="193" spans="1:17" x14ac:dyDescent="0.2">
      <c r="D193" s="1" t="s">
        <v>253</v>
      </c>
      <c r="E193" s="1">
        <v>102926627</v>
      </c>
      <c r="G193" s="1" t="s">
        <v>65</v>
      </c>
      <c r="I193" s="1" t="s">
        <v>65</v>
      </c>
      <c r="K193" s="2">
        <v>-416000</v>
      </c>
      <c r="L193" s="1" t="s">
        <v>22</v>
      </c>
      <c r="N193" s="2">
        <v>-416000</v>
      </c>
      <c r="O193" s="1" t="s">
        <v>22</v>
      </c>
      <c r="P193" s="1" t="s">
        <v>298</v>
      </c>
      <c r="Q193" s="1">
        <v>1</v>
      </c>
    </row>
    <row r="194" spans="1:17" x14ac:dyDescent="0.2">
      <c r="D194" s="1" t="s">
        <v>253</v>
      </c>
      <c r="E194" s="1">
        <v>1400010811</v>
      </c>
      <c r="G194" s="1" t="s">
        <v>67</v>
      </c>
      <c r="I194" s="1" t="s">
        <v>67</v>
      </c>
      <c r="K194" s="2">
        <v>-999000</v>
      </c>
      <c r="L194" s="1" t="s">
        <v>22</v>
      </c>
      <c r="N194" s="2">
        <v>-999000</v>
      </c>
      <c r="O194" s="1" t="s">
        <v>22</v>
      </c>
      <c r="P194" s="1" t="s">
        <v>299</v>
      </c>
      <c r="Q194" s="1">
        <v>1</v>
      </c>
    </row>
    <row r="195" spans="1:17" x14ac:dyDescent="0.2">
      <c r="D195" s="1" t="s">
        <v>253</v>
      </c>
      <c r="E195" s="1">
        <v>1400010831</v>
      </c>
      <c r="G195" s="1" t="s">
        <v>69</v>
      </c>
      <c r="I195" s="1" t="s">
        <v>69</v>
      </c>
      <c r="K195" s="2">
        <v>-234000</v>
      </c>
      <c r="L195" s="1" t="s">
        <v>22</v>
      </c>
      <c r="N195" s="2">
        <v>-234000</v>
      </c>
      <c r="O195" s="1" t="s">
        <v>22</v>
      </c>
      <c r="P195" s="1" t="s">
        <v>300</v>
      </c>
      <c r="Q195" s="1">
        <v>1</v>
      </c>
    </row>
    <row r="197" spans="1:17" x14ac:dyDescent="0.2">
      <c r="B197" s="1" t="s">
        <v>41</v>
      </c>
      <c r="K197" s="2">
        <v>-1649000</v>
      </c>
      <c r="L197" s="1" t="s">
        <v>22</v>
      </c>
      <c r="N197" s="2">
        <v>-1649000</v>
      </c>
      <c r="O197" s="1" t="s">
        <v>22</v>
      </c>
    </row>
    <row r="199" spans="1:17" x14ac:dyDescent="0.2">
      <c r="A199" s="7"/>
      <c r="B199" s="7" t="s">
        <v>42</v>
      </c>
      <c r="C199" s="7" t="s">
        <v>71</v>
      </c>
      <c r="D199" s="7"/>
      <c r="E199" s="7"/>
      <c r="F199" s="7"/>
      <c r="G199" s="7"/>
      <c r="H199" s="7"/>
      <c r="I199" s="7"/>
      <c r="J199" s="7"/>
      <c r="K199" s="8">
        <v>-1649000</v>
      </c>
      <c r="L199" s="7" t="s">
        <v>22</v>
      </c>
      <c r="M199" s="7"/>
      <c r="N199" s="8">
        <v>-1649000</v>
      </c>
      <c r="O199" s="7" t="s">
        <v>22</v>
      </c>
      <c r="P199" s="7"/>
      <c r="Q199" s="7"/>
    </row>
    <row r="201" spans="1:17" x14ac:dyDescent="0.2">
      <c r="A201" s="1" t="s">
        <v>0</v>
      </c>
      <c r="F201" s="1">
        <v>501006</v>
      </c>
    </row>
    <row r="202" spans="1:17" x14ac:dyDescent="0.2">
      <c r="A202" s="1" t="s">
        <v>1</v>
      </c>
      <c r="F202" s="1" t="s">
        <v>2</v>
      </c>
    </row>
    <row r="204" spans="1:17" x14ac:dyDescent="0.2">
      <c r="A204" s="1" t="s">
        <v>3</v>
      </c>
      <c r="F204" s="1" t="s">
        <v>301</v>
      </c>
    </row>
    <row r="205" spans="1:17" x14ac:dyDescent="0.2">
      <c r="A205" s="1" t="s">
        <v>5</v>
      </c>
    </row>
    <row r="208" spans="1:17" x14ac:dyDescent="0.2">
      <c r="C208" s="1" t="s">
        <v>6</v>
      </c>
      <c r="D208" s="1" t="s">
        <v>7</v>
      </c>
      <c r="E208" s="1" t="s">
        <v>8</v>
      </c>
      <c r="G208" s="1" t="s">
        <v>9</v>
      </c>
      <c r="H208" s="1" t="s">
        <v>10</v>
      </c>
      <c r="I208" s="1" t="s">
        <v>11</v>
      </c>
      <c r="J208" s="1" t="s">
        <v>12</v>
      </c>
      <c r="K208" s="1" t="s">
        <v>13</v>
      </c>
      <c r="L208" s="1" t="s">
        <v>14</v>
      </c>
      <c r="M208" s="1" t="s">
        <v>15</v>
      </c>
      <c r="N208" s="1" t="s">
        <v>16</v>
      </c>
      <c r="O208" s="1" t="s">
        <v>17</v>
      </c>
      <c r="P208" s="1" t="s">
        <v>18</v>
      </c>
      <c r="Q208" s="1" t="s">
        <v>19</v>
      </c>
    </row>
    <row r="210" spans="1:17" x14ac:dyDescent="0.2">
      <c r="D210" s="1" t="s">
        <v>253</v>
      </c>
      <c r="E210" s="1">
        <v>1400010826</v>
      </c>
      <c r="G210" s="1" t="s">
        <v>27</v>
      </c>
      <c r="I210" s="1" t="s">
        <v>27</v>
      </c>
      <c r="K210" s="2">
        <v>-73438.66</v>
      </c>
      <c r="L210" s="1" t="s">
        <v>22</v>
      </c>
      <c r="N210" s="2">
        <v>-17128.55</v>
      </c>
      <c r="O210" s="1" t="s">
        <v>23</v>
      </c>
      <c r="P210" s="1" t="s">
        <v>302</v>
      </c>
      <c r="Q210" s="1">
        <v>4.2874999999999996</v>
      </c>
    </row>
    <row r="211" spans="1:17" x14ac:dyDescent="0.2">
      <c r="D211" s="1" t="s">
        <v>253</v>
      </c>
      <c r="E211" s="1">
        <v>1400010826</v>
      </c>
      <c r="G211" s="1" t="s">
        <v>27</v>
      </c>
      <c r="I211" s="1" t="s">
        <v>27</v>
      </c>
      <c r="K211" s="2">
        <v>-275596.3</v>
      </c>
      <c r="L211" s="1" t="s">
        <v>22</v>
      </c>
      <c r="N211" s="2">
        <v>-64279.02</v>
      </c>
      <c r="O211" s="1" t="s">
        <v>23</v>
      </c>
      <c r="P211" s="1" t="s">
        <v>303</v>
      </c>
      <c r="Q211" s="1">
        <v>4.2874999999999996</v>
      </c>
    </row>
    <row r="213" spans="1:17" x14ac:dyDescent="0.2">
      <c r="B213" s="1" t="s">
        <v>41</v>
      </c>
      <c r="K213" s="2">
        <v>-349034.96</v>
      </c>
      <c r="L213" s="1" t="s">
        <v>22</v>
      </c>
      <c r="N213" s="2">
        <v>-81407.570000000007</v>
      </c>
      <c r="O213" s="1" t="s">
        <v>23</v>
      </c>
    </row>
    <row r="215" spans="1:17" x14ac:dyDescent="0.2">
      <c r="A215" s="7"/>
      <c r="B215" s="7" t="s">
        <v>42</v>
      </c>
      <c r="C215" s="7" t="s">
        <v>304</v>
      </c>
      <c r="D215" s="7"/>
      <c r="E215" s="7"/>
      <c r="F215" s="7"/>
      <c r="G215" s="7"/>
      <c r="H215" s="7"/>
      <c r="I215" s="7"/>
      <c r="J215" s="7"/>
      <c r="K215" s="8">
        <v>-349034.96</v>
      </c>
      <c r="L215" s="7" t="s">
        <v>22</v>
      </c>
      <c r="M215" s="7"/>
      <c r="N215" s="8">
        <v>-81407.570000000007</v>
      </c>
      <c r="O215" s="7" t="s">
        <v>23</v>
      </c>
      <c r="P215" s="7"/>
      <c r="Q215" s="7"/>
    </row>
    <row r="217" spans="1:17" x14ac:dyDescent="0.2">
      <c r="A217" s="1" t="s">
        <v>0</v>
      </c>
      <c r="F217" s="1">
        <v>501010</v>
      </c>
    </row>
    <row r="218" spans="1:17" x14ac:dyDescent="0.2">
      <c r="A218" s="1" t="s">
        <v>1</v>
      </c>
      <c r="F218" s="1" t="s">
        <v>2</v>
      </c>
    </row>
    <row r="220" spans="1:17" x14ac:dyDescent="0.2">
      <c r="A220" s="1" t="s">
        <v>3</v>
      </c>
      <c r="F220" s="1" t="s">
        <v>305</v>
      </c>
    </row>
    <row r="221" spans="1:17" x14ac:dyDescent="0.2">
      <c r="A221" s="1" t="s">
        <v>5</v>
      </c>
    </row>
    <row r="224" spans="1:17" x14ac:dyDescent="0.2">
      <c r="C224" s="1" t="s">
        <v>6</v>
      </c>
      <c r="D224" s="1" t="s">
        <v>7</v>
      </c>
      <c r="E224" s="1" t="s">
        <v>8</v>
      </c>
      <c r="G224" s="1" t="s">
        <v>9</v>
      </c>
      <c r="H224" s="1" t="s">
        <v>10</v>
      </c>
      <c r="I224" s="1" t="s">
        <v>11</v>
      </c>
      <c r="J224" s="1" t="s">
        <v>12</v>
      </c>
      <c r="K224" s="1" t="s">
        <v>13</v>
      </c>
      <c r="L224" s="1" t="s">
        <v>14</v>
      </c>
      <c r="M224" s="1" t="s">
        <v>15</v>
      </c>
      <c r="N224" s="1" t="s">
        <v>16</v>
      </c>
      <c r="O224" s="1" t="s">
        <v>17</v>
      </c>
      <c r="P224" s="1" t="s">
        <v>18</v>
      </c>
      <c r="Q224" s="1" t="s">
        <v>19</v>
      </c>
    </row>
    <row r="226" spans="1:17" x14ac:dyDescent="0.2">
      <c r="D226" s="1" t="s">
        <v>253</v>
      </c>
      <c r="E226" s="1">
        <v>1400010851</v>
      </c>
      <c r="G226" s="1" t="s">
        <v>69</v>
      </c>
      <c r="I226" s="1" t="s">
        <v>69</v>
      </c>
      <c r="K226" s="2">
        <v>-4313000</v>
      </c>
      <c r="L226" s="1" t="s">
        <v>22</v>
      </c>
      <c r="N226" s="2">
        <v>-1000000</v>
      </c>
      <c r="O226" s="1" t="s">
        <v>23</v>
      </c>
      <c r="P226" s="1" t="s">
        <v>306</v>
      </c>
      <c r="Q226" s="1">
        <v>4.3129999999999997</v>
      </c>
    </row>
    <row r="228" spans="1:17" x14ac:dyDescent="0.2">
      <c r="B228" s="1" t="s">
        <v>41</v>
      </c>
      <c r="K228" s="2">
        <v>-4313000</v>
      </c>
      <c r="L228" s="1" t="s">
        <v>22</v>
      </c>
      <c r="N228" s="2">
        <v>-1000000</v>
      </c>
      <c r="O228" s="1" t="s">
        <v>23</v>
      </c>
    </row>
    <row r="230" spans="1:17" x14ac:dyDescent="0.2">
      <c r="A230" s="7"/>
      <c r="B230" s="7" t="s">
        <v>42</v>
      </c>
      <c r="C230" s="7" t="s">
        <v>307</v>
      </c>
      <c r="D230" s="7"/>
      <c r="E230" s="7"/>
      <c r="F230" s="7"/>
      <c r="G230" s="7"/>
      <c r="H230" s="7"/>
      <c r="I230" s="7"/>
      <c r="J230" s="7"/>
      <c r="K230" s="8">
        <v>-4313000</v>
      </c>
      <c r="L230" s="7" t="s">
        <v>22</v>
      </c>
      <c r="M230" s="7"/>
      <c r="N230" s="8">
        <v>-1000000</v>
      </c>
      <c r="O230" s="7" t="s">
        <v>23</v>
      </c>
      <c r="P230" s="7"/>
      <c r="Q230" s="7"/>
    </row>
    <row r="232" spans="1:17" x14ac:dyDescent="0.2">
      <c r="A232" s="1" t="s">
        <v>0</v>
      </c>
      <c r="F232" s="1">
        <v>501017</v>
      </c>
    </row>
    <row r="233" spans="1:17" x14ac:dyDescent="0.2">
      <c r="A233" s="1" t="s">
        <v>1</v>
      </c>
      <c r="F233" s="1" t="s">
        <v>2</v>
      </c>
    </row>
    <row r="235" spans="1:17" x14ac:dyDescent="0.2">
      <c r="A235" s="1" t="s">
        <v>3</v>
      </c>
      <c r="F235" s="1" t="s">
        <v>308</v>
      </c>
    </row>
    <row r="236" spans="1:17" x14ac:dyDescent="0.2">
      <c r="A236" s="1" t="s">
        <v>5</v>
      </c>
    </row>
    <row r="239" spans="1:17" x14ac:dyDescent="0.2">
      <c r="C239" s="1" t="s">
        <v>6</v>
      </c>
      <c r="D239" s="1" t="s">
        <v>7</v>
      </c>
      <c r="E239" s="1" t="s">
        <v>8</v>
      </c>
      <c r="G239" s="1" t="s">
        <v>9</v>
      </c>
      <c r="H239" s="1" t="s">
        <v>10</v>
      </c>
      <c r="I239" s="1" t="s">
        <v>11</v>
      </c>
      <c r="J239" s="1" t="s">
        <v>12</v>
      </c>
      <c r="K239" s="1" t="s">
        <v>13</v>
      </c>
      <c r="L239" s="1" t="s">
        <v>14</v>
      </c>
      <c r="M239" s="1" t="s">
        <v>15</v>
      </c>
      <c r="N239" s="1" t="s">
        <v>16</v>
      </c>
      <c r="O239" s="1" t="s">
        <v>17</v>
      </c>
      <c r="P239" s="1" t="s">
        <v>18</v>
      </c>
      <c r="Q239" s="1" t="s">
        <v>19</v>
      </c>
    </row>
    <row r="241" spans="1:17" x14ac:dyDescent="0.2">
      <c r="D241" s="1" t="s">
        <v>253</v>
      </c>
      <c r="E241" s="1">
        <v>102926990</v>
      </c>
      <c r="G241" s="1" t="s">
        <v>39</v>
      </c>
      <c r="I241" s="1" t="s">
        <v>39</v>
      </c>
      <c r="K241" s="2">
        <v>-4740120.51</v>
      </c>
      <c r="L241" s="1" t="s">
        <v>22</v>
      </c>
      <c r="N241" s="2">
        <v>-1084695.77</v>
      </c>
      <c r="O241" s="1" t="s">
        <v>23</v>
      </c>
      <c r="P241" s="1" t="s">
        <v>309</v>
      </c>
      <c r="Q241" s="1">
        <v>4.37</v>
      </c>
    </row>
    <row r="243" spans="1:17" x14ac:dyDescent="0.2">
      <c r="B243" s="1" t="s">
        <v>41</v>
      </c>
      <c r="K243" s="2">
        <v>-4740120.51</v>
      </c>
      <c r="L243" s="1" t="s">
        <v>22</v>
      </c>
      <c r="N243" s="2">
        <v>-1084695.77</v>
      </c>
      <c r="O243" s="1" t="s">
        <v>23</v>
      </c>
    </row>
    <row r="245" spans="1:17" x14ac:dyDescent="0.2">
      <c r="A245" s="7"/>
      <c r="B245" s="7" t="s">
        <v>42</v>
      </c>
      <c r="C245" s="7" t="s">
        <v>310</v>
      </c>
      <c r="D245" s="7"/>
      <c r="E245" s="7"/>
      <c r="F245" s="7"/>
      <c r="G245" s="7"/>
      <c r="H245" s="7"/>
      <c r="I245" s="7"/>
      <c r="J245" s="7"/>
      <c r="K245" s="8">
        <v>-4740120.51</v>
      </c>
      <c r="L245" s="7" t="s">
        <v>22</v>
      </c>
      <c r="M245" s="7"/>
      <c r="N245" s="8">
        <v>-1084695.77</v>
      </c>
      <c r="O245" s="7" t="s">
        <v>23</v>
      </c>
      <c r="P245" s="7"/>
      <c r="Q245" s="7"/>
    </row>
    <row r="247" spans="1:17" x14ac:dyDescent="0.2">
      <c r="A247" s="1" t="s">
        <v>0</v>
      </c>
      <c r="F247" s="1">
        <v>501027</v>
      </c>
    </row>
    <row r="248" spans="1:17" x14ac:dyDescent="0.2">
      <c r="A248" s="1" t="s">
        <v>1</v>
      </c>
      <c r="F248" s="1" t="s">
        <v>2</v>
      </c>
    </row>
    <row r="250" spans="1:17" x14ac:dyDescent="0.2">
      <c r="A250" s="1" t="s">
        <v>3</v>
      </c>
      <c r="F250" s="1" t="s">
        <v>311</v>
      </c>
    </row>
    <row r="251" spans="1:17" x14ac:dyDescent="0.2">
      <c r="A251" s="1" t="s">
        <v>5</v>
      </c>
    </row>
    <row r="254" spans="1:17" x14ac:dyDescent="0.2">
      <c r="C254" s="1" t="s">
        <v>6</v>
      </c>
      <c r="D254" s="1" t="s">
        <v>7</v>
      </c>
      <c r="E254" s="1" t="s">
        <v>8</v>
      </c>
      <c r="G254" s="1" t="s">
        <v>9</v>
      </c>
      <c r="H254" s="1" t="s">
        <v>10</v>
      </c>
      <c r="I254" s="1" t="s">
        <v>11</v>
      </c>
      <c r="J254" s="1" t="s">
        <v>12</v>
      </c>
      <c r="K254" s="1" t="s">
        <v>13</v>
      </c>
      <c r="L254" s="1" t="s">
        <v>14</v>
      </c>
      <c r="M254" s="1" t="s">
        <v>15</v>
      </c>
      <c r="N254" s="1" t="s">
        <v>16</v>
      </c>
      <c r="O254" s="1" t="s">
        <v>17</v>
      </c>
      <c r="P254" s="1" t="s">
        <v>18</v>
      </c>
      <c r="Q254" s="1" t="s">
        <v>19</v>
      </c>
    </row>
    <row r="256" spans="1:17" x14ac:dyDescent="0.2">
      <c r="D256" s="1" t="s">
        <v>253</v>
      </c>
      <c r="E256" s="1">
        <v>1400010892</v>
      </c>
      <c r="G256" s="1" t="s">
        <v>162</v>
      </c>
      <c r="I256" s="1" t="s">
        <v>162</v>
      </c>
      <c r="K256" s="2">
        <v>-6914.56</v>
      </c>
      <c r="L256" s="1" t="s">
        <v>22</v>
      </c>
      <c r="N256" s="2">
        <v>-6914.56</v>
      </c>
      <c r="O256" s="1" t="s">
        <v>22</v>
      </c>
      <c r="P256" s="1" t="s">
        <v>312</v>
      </c>
      <c r="Q256" s="1">
        <v>1</v>
      </c>
    </row>
    <row r="258" spans="1:17" x14ac:dyDescent="0.2">
      <c r="B258" s="1" t="s">
        <v>41</v>
      </c>
      <c r="K258" s="2">
        <v>-6914.56</v>
      </c>
      <c r="L258" s="1" t="s">
        <v>22</v>
      </c>
      <c r="N258" s="2">
        <v>-6914.56</v>
      </c>
      <c r="O258" s="1" t="s">
        <v>22</v>
      </c>
    </row>
    <row r="260" spans="1:17" x14ac:dyDescent="0.2">
      <c r="A260" s="7"/>
      <c r="B260" s="7" t="s">
        <v>42</v>
      </c>
      <c r="C260" s="7" t="s">
        <v>313</v>
      </c>
      <c r="D260" s="7"/>
      <c r="E260" s="7"/>
      <c r="F260" s="7"/>
      <c r="G260" s="7"/>
      <c r="H260" s="7"/>
      <c r="I260" s="7"/>
      <c r="J260" s="7"/>
      <c r="K260" s="8">
        <v>-6914.56</v>
      </c>
      <c r="L260" s="7" t="s">
        <v>22</v>
      </c>
      <c r="M260" s="7"/>
      <c r="N260" s="8">
        <v>-6914.56</v>
      </c>
      <c r="O260" s="7" t="s">
        <v>22</v>
      </c>
      <c r="P260" s="7"/>
      <c r="Q260" s="7"/>
    </row>
    <row r="262" spans="1:17" x14ac:dyDescent="0.2">
      <c r="A262" s="1" t="s">
        <v>0</v>
      </c>
      <c r="F262" s="1">
        <v>501049</v>
      </c>
    </row>
    <row r="263" spans="1:17" x14ac:dyDescent="0.2">
      <c r="A263" s="1" t="s">
        <v>1</v>
      </c>
      <c r="F263" s="1" t="s">
        <v>2</v>
      </c>
    </row>
    <row r="265" spans="1:17" x14ac:dyDescent="0.2">
      <c r="A265" s="1" t="s">
        <v>3</v>
      </c>
      <c r="F265" s="1" t="s">
        <v>4</v>
      </c>
    </row>
    <row r="266" spans="1:17" x14ac:dyDescent="0.2">
      <c r="A266" s="1" t="s">
        <v>5</v>
      </c>
    </row>
    <row r="269" spans="1:17" x14ac:dyDescent="0.2">
      <c r="C269" s="1" t="s">
        <v>6</v>
      </c>
      <c r="D269" s="1" t="s">
        <v>7</v>
      </c>
      <c r="E269" s="1" t="s">
        <v>8</v>
      </c>
      <c r="G269" s="1" t="s">
        <v>9</v>
      </c>
      <c r="H269" s="1" t="s">
        <v>10</v>
      </c>
      <c r="I269" s="1" t="s">
        <v>11</v>
      </c>
      <c r="J269" s="1" t="s">
        <v>12</v>
      </c>
      <c r="K269" s="1" t="s">
        <v>13</v>
      </c>
      <c r="L269" s="1" t="s">
        <v>14</v>
      </c>
      <c r="M269" s="1" t="s">
        <v>15</v>
      </c>
      <c r="N269" s="1" t="s">
        <v>16</v>
      </c>
      <c r="O269" s="1" t="s">
        <v>17</v>
      </c>
      <c r="P269" s="1" t="s">
        <v>18</v>
      </c>
      <c r="Q269" s="1" t="s">
        <v>19</v>
      </c>
    </row>
    <row r="271" spans="1:17" x14ac:dyDescent="0.2">
      <c r="D271" s="1" t="s">
        <v>253</v>
      </c>
      <c r="E271" s="1">
        <v>1400010879</v>
      </c>
      <c r="G271" s="1" t="s">
        <v>33</v>
      </c>
      <c r="I271" s="1" t="s">
        <v>33</v>
      </c>
      <c r="K271" s="2">
        <v>-451553.53</v>
      </c>
      <c r="L271" s="1" t="s">
        <v>22</v>
      </c>
      <c r="N271" s="2">
        <v>-105000.24</v>
      </c>
      <c r="O271" s="1" t="s">
        <v>23</v>
      </c>
      <c r="P271" s="1" t="s">
        <v>314</v>
      </c>
      <c r="Q271" s="1">
        <v>4.3005000000000004</v>
      </c>
    </row>
    <row r="273" spans="1:17" x14ac:dyDescent="0.2">
      <c r="B273" s="1" t="s">
        <v>41</v>
      </c>
      <c r="K273" s="2">
        <v>-451553.53</v>
      </c>
      <c r="L273" s="1" t="s">
        <v>22</v>
      </c>
      <c r="N273" s="2">
        <v>-105000.24</v>
      </c>
      <c r="O273" s="1" t="s">
        <v>23</v>
      </c>
    </row>
    <row r="275" spans="1:17" x14ac:dyDescent="0.2">
      <c r="A275" s="7"/>
      <c r="B275" s="7" t="s">
        <v>42</v>
      </c>
      <c r="C275" s="7" t="s">
        <v>315</v>
      </c>
      <c r="D275" s="7"/>
      <c r="E275" s="7"/>
      <c r="F275" s="7"/>
      <c r="G275" s="7"/>
      <c r="H275" s="7"/>
      <c r="I275" s="7"/>
      <c r="J275" s="7"/>
      <c r="K275" s="8">
        <v>-451553.53</v>
      </c>
      <c r="L275" s="7" t="s">
        <v>22</v>
      </c>
      <c r="M275" s="7"/>
      <c r="N275" s="8">
        <v>-105000.24</v>
      </c>
      <c r="O275" s="7" t="s">
        <v>23</v>
      </c>
      <c r="P275" s="7"/>
      <c r="Q275" s="7"/>
    </row>
    <row r="277" spans="1:17" x14ac:dyDescent="0.2">
      <c r="A277" s="1" t="s">
        <v>0</v>
      </c>
      <c r="F277" s="1">
        <v>501050</v>
      </c>
    </row>
    <row r="278" spans="1:17" x14ac:dyDescent="0.2">
      <c r="A278" s="1" t="s">
        <v>1</v>
      </c>
      <c r="F278" s="1" t="s">
        <v>2</v>
      </c>
    </row>
    <row r="280" spans="1:17" x14ac:dyDescent="0.2">
      <c r="A280" s="1" t="s">
        <v>3</v>
      </c>
      <c r="F280" s="1" t="s">
        <v>94</v>
      </c>
    </row>
    <row r="281" spans="1:17" x14ac:dyDescent="0.2">
      <c r="A281" s="1" t="s">
        <v>5</v>
      </c>
    </row>
    <row r="284" spans="1:17" x14ac:dyDescent="0.2">
      <c r="C284" s="1" t="s">
        <v>6</v>
      </c>
      <c r="D284" s="1" t="s">
        <v>7</v>
      </c>
      <c r="E284" s="1" t="s">
        <v>8</v>
      </c>
      <c r="G284" s="1" t="s">
        <v>9</v>
      </c>
      <c r="H284" s="1" t="s">
        <v>10</v>
      </c>
      <c r="I284" s="1" t="s">
        <v>11</v>
      </c>
      <c r="J284" s="1" t="s">
        <v>12</v>
      </c>
      <c r="K284" s="1" t="s">
        <v>13</v>
      </c>
      <c r="L284" s="1" t="s">
        <v>14</v>
      </c>
      <c r="M284" s="1" t="s">
        <v>15</v>
      </c>
      <c r="N284" s="1" t="s">
        <v>16</v>
      </c>
      <c r="O284" s="1" t="s">
        <v>17</v>
      </c>
      <c r="P284" s="1" t="s">
        <v>18</v>
      </c>
      <c r="Q284" s="1" t="s">
        <v>19</v>
      </c>
    </row>
    <row r="286" spans="1:17" x14ac:dyDescent="0.2">
      <c r="D286" s="1" t="s">
        <v>253</v>
      </c>
      <c r="E286" s="1">
        <v>1400010891</v>
      </c>
      <c r="G286" s="1" t="s">
        <v>162</v>
      </c>
      <c r="I286" s="1" t="s">
        <v>162</v>
      </c>
      <c r="K286" s="2">
        <v>-1241229.94</v>
      </c>
      <c r="L286" s="1" t="s">
        <v>22</v>
      </c>
      <c r="N286" s="2">
        <v>-1241229.94</v>
      </c>
      <c r="O286" s="1" t="s">
        <v>22</v>
      </c>
      <c r="P286" s="1" t="s">
        <v>316</v>
      </c>
      <c r="Q286" s="1">
        <v>1</v>
      </c>
    </row>
    <row r="287" spans="1:17" x14ac:dyDescent="0.2">
      <c r="D287" s="1" t="s">
        <v>253</v>
      </c>
      <c r="E287" s="1">
        <v>1400010891</v>
      </c>
      <c r="G287" s="1" t="s">
        <v>162</v>
      </c>
      <c r="I287" s="1" t="s">
        <v>162</v>
      </c>
      <c r="K287" s="2">
        <v>-266253.27</v>
      </c>
      <c r="L287" s="1" t="s">
        <v>22</v>
      </c>
      <c r="N287" s="2">
        <v>-266253.27</v>
      </c>
      <c r="O287" s="1" t="s">
        <v>22</v>
      </c>
      <c r="P287" s="1" t="s">
        <v>317</v>
      </c>
      <c r="Q287" s="1">
        <v>1</v>
      </c>
    </row>
    <row r="289" spans="1:17" x14ac:dyDescent="0.2">
      <c r="B289" s="1" t="s">
        <v>41</v>
      </c>
      <c r="K289" s="2">
        <v>-1507483.21</v>
      </c>
      <c r="L289" s="1" t="s">
        <v>22</v>
      </c>
      <c r="N289" s="2">
        <v>-1507483.21</v>
      </c>
      <c r="O289" s="1" t="s">
        <v>22</v>
      </c>
    </row>
    <row r="291" spans="1:17" x14ac:dyDescent="0.2">
      <c r="A291" s="7"/>
      <c r="B291" s="7" t="s">
        <v>42</v>
      </c>
      <c r="C291" s="7" t="s">
        <v>318</v>
      </c>
      <c r="D291" s="7"/>
      <c r="E291" s="7"/>
      <c r="F291" s="7"/>
      <c r="G291" s="7"/>
      <c r="H291" s="7"/>
      <c r="I291" s="7"/>
      <c r="J291" s="7"/>
      <c r="K291" s="8">
        <v>-1507483.21</v>
      </c>
      <c r="L291" s="7" t="s">
        <v>22</v>
      </c>
      <c r="M291" s="7"/>
      <c r="N291" s="8">
        <v>-1507483.21</v>
      </c>
      <c r="O291" s="7" t="s">
        <v>22</v>
      </c>
      <c r="P291" s="7"/>
      <c r="Q291" s="7"/>
    </row>
    <row r="293" spans="1:17" x14ac:dyDescent="0.2">
      <c r="A293" s="1" t="s">
        <v>0</v>
      </c>
      <c r="F293" s="1">
        <v>501056</v>
      </c>
    </row>
    <row r="294" spans="1:17" x14ac:dyDescent="0.2">
      <c r="A294" s="1" t="s">
        <v>1</v>
      </c>
      <c r="F294" s="1" t="s">
        <v>2</v>
      </c>
    </row>
    <row r="296" spans="1:17" x14ac:dyDescent="0.2">
      <c r="A296" s="1" t="s">
        <v>3</v>
      </c>
      <c r="F296" s="1" t="s">
        <v>319</v>
      </c>
    </row>
    <row r="297" spans="1:17" x14ac:dyDescent="0.2">
      <c r="A297" s="1" t="s">
        <v>5</v>
      </c>
    </row>
    <row r="300" spans="1:17" x14ac:dyDescent="0.2">
      <c r="C300" s="1" t="s">
        <v>6</v>
      </c>
      <c r="D300" s="1" t="s">
        <v>7</v>
      </c>
      <c r="E300" s="1" t="s">
        <v>8</v>
      </c>
      <c r="G300" s="1" t="s">
        <v>9</v>
      </c>
      <c r="H300" s="1" t="s">
        <v>10</v>
      </c>
      <c r="I300" s="1" t="s">
        <v>11</v>
      </c>
      <c r="J300" s="1" t="s">
        <v>12</v>
      </c>
      <c r="K300" s="1" t="s">
        <v>13</v>
      </c>
      <c r="L300" s="1" t="s">
        <v>14</v>
      </c>
      <c r="M300" s="1" t="s">
        <v>15</v>
      </c>
      <c r="N300" s="1" t="s">
        <v>16</v>
      </c>
      <c r="O300" s="1" t="s">
        <v>17</v>
      </c>
      <c r="P300" s="1" t="s">
        <v>18</v>
      </c>
      <c r="Q300" s="1" t="s">
        <v>19</v>
      </c>
    </row>
    <row r="302" spans="1:17" x14ac:dyDescent="0.2">
      <c r="D302" s="1" t="s">
        <v>253</v>
      </c>
      <c r="E302" s="1">
        <v>1400010890</v>
      </c>
      <c r="G302" s="1" t="s">
        <v>37</v>
      </c>
      <c r="I302" s="1" t="s">
        <v>37</v>
      </c>
      <c r="K302" s="2">
        <v>-4011.22</v>
      </c>
      <c r="L302" s="1" t="s">
        <v>22</v>
      </c>
      <c r="N302" s="2">
        <v>-4011.22</v>
      </c>
      <c r="O302" s="1" t="s">
        <v>22</v>
      </c>
      <c r="P302" s="1" t="s">
        <v>320</v>
      </c>
      <c r="Q302" s="1">
        <v>1</v>
      </c>
    </row>
    <row r="304" spans="1:17" x14ac:dyDescent="0.2">
      <c r="B304" s="1" t="s">
        <v>41</v>
      </c>
      <c r="K304" s="2">
        <v>-4011.22</v>
      </c>
      <c r="L304" s="1" t="s">
        <v>22</v>
      </c>
      <c r="N304" s="2">
        <v>-4011.22</v>
      </c>
      <c r="O304" s="1" t="s">
        <v>22</v>
      </c>
    </row>
    <row r="306" spans="1:17" x14ac:dyDescent="0.2">
      <c r="A306" s="7"/>
      <c r="B306" s="7" t="s">
        <v>42</v>
      </c>
      <c r="C306" s="7" t="s">
        <v>321</v>
      </c>
      <c r="D306" s="7"/>
      <c r="E306" s="7"/>
      <c r="F306" s="7"/>
      <c r="G306" s="7"/>
      <c r="H306" s="7"/>
      <c r="I306" s="7"/>
      <c r="J306" s="7"/>
      <c r="K306" s="8">
        <v>-4011.22</v>
      </c>
      <c r="L306" s="7" t="s">
        <v>22</v>
      </c>
      <c r="M306" s="7"/>
      <c r="N306" s="8">
        <v>-4011.22</v>
      </c>
      <c r="O306" s="7" t="s">
        <v>22</v>
      </c>
      <c r="P306" s="7"/>
      <c r="Q306" s="7"/>
    </row>
    <row r="308" spans="1:17" x14ac:dyDescent="0.2">
      <c r="A308" s="1" t="s">
        <v>0</v>
      </c>
      <c r="F308" s="1">
        <v>501057</v>
      </c>
    </row>
    <row r="309" spans="1:17" x14ac:dyDescent="0.2">
      <c r="A309" s="1" t="s">
        <v>1</v>
      </c>
      <c r="F309" s="1" t="s">
        <v>2</v>
      </c>
    </row>
    <row r="311" spans="1:17" x14ac:dyDescent="0.2">
      <c r="A311" s="1" t="s">
        <v>3</v>
      </c>
      <c r="F311" s="1" t="s">
        <v>319</v>
      </c>
    </row>
    <row r="312" spans="1:17" x14ac:dyDescent="0.2">
      <c r="A312" s="1" t="s">
        <v>5</v>
      </c>
    </row>
    <row r="315" spans="1:17" x14ac:dyDescent="0.2">
      <c r="C315" s="1" t="s">
        <v>6</v>
      </c>
      <c r="D315" s="1" t="s">
        <v>7</v>
      </c>
      <c r="E315" s="1" t="s">
        <v>8</v>
      </c>
      <c r="G315" s="1" t="s">
        <v>9</v>
      </c>
      <c r="H315" s="1" t="s">
        <v>10</v>
      </c>
      <c r="I315" s="1" t="s">
        <v>11</v>
      </c>
      <c r="J315" s="1" t="s">
        <v>12</v>
      </c>
      <c r="K315" s="1" t="s">
        <v>13</v>
      </c>
      <c r="L315" s="1" t="s">
        <v>14</v>
      </c>
      <c r="M315" s="1" t="s">
        <v>15</v>
      </c>
      <c r="N315" s="1" t="s">
        <v>16</v>
      </c>
      <c r="O315" s="1" t="s">
        <v>17</v>
      </c>
      <c r="P315" s="1" t="s">
        <v>18</v>
      </c>
      <c r="Q315" s="1" t="s">
        <v>19</v>
      </c>
    </row>
    <row r="317" spans="1:17" x14ac:dyDescent="0.2">
      <c r="D317" s="1" t="s">
        <v>253</v>
      </c>
      <c r="E317" s="1">
        <v>1400010890</v>
      </c>
      <c r="G317" s="1" t="s">
        <v>37</v>
      </c>
      <c r="I317" s="1" t="s">
        <v>37</v>
      </c>
      <c r="K317" s="2">
        <v>-4999.0600000000004</v>
      </c>
      <c r="L317" s="1" t="s">
        <v>22</v>
      </c>
      <c r="N317" s="2">
        <v>-4999.0600000000004</v>
      </c>
      <c r="O317" s="1" t="s">
        <v>22</v>
      </c>
      <c r="P317" s="1" t="s">
        <v>322</v>
      </c>
      <c r="Q317" s="1">
        <v>1</v>
      </c>
    </row>
    <row r="319" spans="1:17" x14ac:dyDescent="0.2">
      <c r="B319" s="1" t="s">
        <v>41</v>
      </c>
      <c r="K319" s="2">
        <v>-4999.0600000000004</v>
      </c>
      <c r="L319" s="1" t="s">
        <v>22</v>
      </c>
      <c r="N319" s="2">
        <v>-4999.0600000000004</v>
      </c>
      <c r="O319" s="1" t="s">
        <v>22</v>
      </c>
    </row>
    <row r="321" spans="1:17" x14ac:dyDescent="0.2">
      <c r="A321" s="7"/>
      <c r="B321" s="7" t="s">
        <v>42</v>
      </c>
      <c r="C321" s="7" t="s">
        <v>323</v>
      </c>
      <c r="D321" s="7"/>
      <c r="E321" s="7"/>
      <c r="F321" s="7"/>
      <c r="G321" s="7"/>
      <c r="H321" s="7"/>
      <c r="I321" s="7"/>
      <c r="J321" s="7"/>
      <c r="K321" s="8">
        <v>-4999.0600000000004</v>
      </c>
      <c r="L321" s="7" t="s">
        <v>22</v>
      </c>
      <c r="M321" s="7"/>
      <c r="N321" s="8">
        <v>-4999.0600000000004</v>
      </c>
      <c r="O321" s="7" t="s">
        <v>22</v>
      </c>
      <c r="P321" s="7"/>
      <c r="Q321" s="7"/>
    </row>
    <row r="323" spans="1:17" x14ac:dyDescent="0.2">
      <c r="A323" s="1" t="s">
        <v>0</v>
      </c>
      <c r="F323" s="1">
        <v>501058</v>
      </c>
    </row>
    <row r="324" spans="1:17" x14ac:dyDescent="0.2">
      <c r="A324" s="1" t="s">
        <v>1</v>
      </c>
      <c r="F324" s="1" t="s">
        <v>2</v>
      </c>
    </row>
    <row r="326" spans="1:17" x14ac:dyDescent="0.2">
      <c r="A326" s="1" t="s">
        <v>3</v>
      </c>
      <c r="F326" s="1" t="s">
        <v>319</v>
      </c>
    </row>
    <row r="327" spans="1:17" x14ac:dyDescent="0.2">
      <c r="A327" s="1" t="s">
        <v>5</v>
      </c>
    </row>
    <row r="330" spans="1:17" x14ac:dyDescent="0.2">
      <c r="C330" s="1" t="s">
        <v>6</v>
      </c>
      <c r="D330" s="1" t="s">
        <v>7</v>
      </c>
      <c r="E330" s="1" t="s">
        <v>8</v>
      </c>
      <c r="G330" s="1" t="s">
        <v>9</v>
      </c>
      <c r="H330" s="1" t="s">
        <v>10</v>
      </c>
      <c r="I330" s="1" t="s">
        <v>11</v>
      </c>
      <c r="J330" s="1" t="s">
        <v>12</v>
      </c>
      <c r="K330" s="1" t="s">
        <v>13</v>
      </c>
      <c r="L330" s="1" t="s">
        <v>14</v>
      </c>
      <c r="M330" s="1" t="s">
        <v>15</v>
      </c>
      <c r="N330" s="1" t="s">
        <v>16</v>
      </c>
      <c r="O330" s="1" t="s">
        <v>17</v>
      </c>
      <c r="P330" s="1" t="s">
        <v>18</v>
      </c>
      <c r="Q330" s="1" t="s">
        <v>19</v>
      </c>
    </row>
    <row r="332" spans="1:17" x14ac:dyDescent="0.2">
      <c r="D332" s="1" t="s">
        <v>253</v>
      </c>
      <c r="E332" s="1">
        <v>1400010890</v>
      </c>
      <c r="G332" s="1" t="s">
        <v>37</v>
      </c>
      <c r="I332" s="1" t="s">
        <v>37</v>
      </c>
      <c r="K332" s="2">
        <v>-3060.06</v>
      </c>
      <c r="L332" s="1" t="s">
        <v>22</v>
      </c>
      <c r="N332" s="2">
        <v>-3060.06</v>
      </c>
      <c r="O332" s="1" t="s">
        <v>22</v>
      </c>
      <c r="P332" s="1" t="s">
        <v>324</v>
      </c>
      <c r="Q332" s="1">
        <v>1</v>
      </c>
    </row>
    <row r="334" spans="1:17" x14ac:dyDescent="0.2">
      <c r="B334" s="1" t="s">
        <v>41</v>
      </c>
      <c r="K334" s="2">
        <v>-3060.06</v>
      </c>
      <c r="L334" s="1" t="s">
        <v>22</v>
      </c>
      <c r="N334" s="2">
        <v>-3060.06</v>
      </c>
      <c r="O334" s="1" t="s">
        <v>22</v>
      </c>
    </row>
    <row r="336" spans="1:17" x14ac:dyDescent="0.2">
      <c r="A336" s="7"/>
      <c r="B336" s="7" t="s">
        <v>42</v>
      </c>
      <c r="C336" s="7" t="s">
        <v>325</v>
      </c>
      <c r="D336" s="7"/>
      <c r="E336" s="7"/>
      <c r="F336" s="7"/>
      <c r="G336" s="7"/>
      <c r="H336" s="7"/>
      <c r="I336" s="7"/>
      <c r="J336" s="7"/>
      <c r="K336" s="8">
        <v>-3060.06</v>
      </c>
      <c r="L336" s="7" t="s">
        <v>22</v>
      </c>
      <c r="M336" s="7"/>
      <c r="N336" s="8">
        <v>-3060.06</v>
      </c>
      <c r="O336" s="7" t="s">
        <v>22</v>
      </c>
      <c r="P336" s="7"/>
      <c r="Q336" s="7"/>
    </row>
    <row r="338" spans="1:17" x14ac:dyDescent="0.2">
      <c r="A338" s="1" t="s">
        <v>0</v>
      </c>
      <c r="F338" s="1">
        <v>501060</v>
      </c>
    </row>
    <row r="339" spans="1:17" x14ac:dyDescent="0.2">
      <c r="A339" s="1" t="s">
        <v>1</v>
      </c>
      <c r="F339" s="1" t="s">
        <v>2</v>
      </c>
    </row>
    <row r="341" spans="1:17" x14ac:dyDescent="0.2">
      <c r="A341" s="1" t="s">
        <v>3</v>
      </c>
      <c r="F341" s="1" t="s">
        <v>326</v>
      </c>
    </row>
    <row r="342" spans="1:17" x14ac:dyDescent="0.2">
      <c r="A342" s="1" t="s">
        <v>5</v>
      </c>
    </row>
    <row r="345" spans="1:17" x14ac:dyDescent="0.2">
      <c r="C345" s="1" t="s">
        <v>6</v>
      </c>
      <c r="D345" s="1" t="s">
        <v>7</v>
      </c>
      <c r="E345" s="1" t="s">
        <v>8</v>
      </c>
      <c r="G345" s="1" t="s">
        <v>9</v>
      </c>
      <c r="H345" s="1" t="s">
        <v>10</v>
      </c>
      <c r="I345" s="1" t="s">
        <v>11</v>
      </c>
      <c r="J345" s="1" t="s">
        <v>12</v>
      </c>
      <c r="K345" s="1" t="s">
        <v>13</v>
      </c>
      <c r="L345" s="1" t="s">
        <v>14</v>
      </c>
      <c r="M345" s="1" t="s">
        <v>15</v>
      </c>
      <c r="N345" s="1" t="s">
        <v>16</v>
      </c>
      <c r="O345" s="1" t="s">
        <v>17</v>
      </c>
      <c r="P345" s="1" t="s">
        <v>18</v>
      </c>
      <c r="Q345" s="1" t="s">
        <v>19</v>
      </c>
    </row>
    <row r="347" spans="1:17" x14ac:dyDescent="0.2">
      <c r="D347" s="1" t="s">
        <v>253</v>
      </c>
      <c r="E347" s="1">
        <v>1400010861</v>
      </c>
      <c r="G347" s="1" t="s">
        <v>116</v>
      </c>
      <c r="I347" s="1" t="s">
        <v>116</v>
      </c>
      <c r="K347" s="2">
        <v>-18275.97</v>
      </c>
      <c r="L347" s="1" t="s">
        <v>22</v>
      </c>
      <c r="N347" s="2">
        <v>-18275.97</v>
      </c>
      <c r="O347" s="1" t="s">
        <v>22</v>
      </c>
      <c r="P347" s="1" t="s">
        <v>327</v>
      </c>
      <c r="Q347" s="1">
        <v>1</v>
      </c>
    </row>
    <row r="349" spans="1:17" x14ac:dyDescent="0.2">
      <c r="B349" s="1" t="s">
        <v>41</v>
      </c>
      <c r="K349" s="2">
        <v>-18275.97</v>
      </c>
      <c r="L349" s="1" t="s">
        <v>22</v>
      </c>
      <c r="N349" s="2">
        <v>-18275.97</v>
      </c>
      <c r="O349" s="1" t="s">
        <v>22</v>
      </c>
    </row>
    <row r="351" spans="1:17" x14ac:dyDescent="0.2">
      <c r="A351" s="7"/>
      <c r="B351" s="7" t="s">
        <v>42</v>
      </c>
      <c r="C351" s="7" t="s">
        <v>328</v>
      </c>
      <c r="D351" s="7"/>
      <c r="E351" s="7"/>
      <c r="F351" s="7"/>
      <c r="G351" s="7"/>
      <c r="H351" s="7"/>
      <c r="I351" s="7"/>
      <c r="J351" s="7"/>
      <c r="K351" s="8">
        <v>-18275.97</v>
      </c>
      <c r="L351" s="7" t="s">
        <v>22</v>
      </c>
      <c r="M351" s="7"/>
      <c r="N351" s="8">
        <v>-18275.97</v>
      </c>
      <c r="O351" s="7" t="s">
        <v>22</v>
      </c>
      <c r="P351" s="7"/>
      <c r="Q351" s="7"/>
    </row>
    <row r="353" spans="1:17" x14ac:dyDescent="0.2">
      <c r="A353" s="1" t="s">
        <v>0</v>
      </c>
      <c r="F353" s="1">
        <v>501061</v>
      </c>
    </row>
    <row r="354" spans="1:17" x14ac:dyDescent="0.2">
      <c r="A354" s="1" t="s">
        <v>1</v>
      </c>
      <c r="F354" s="1" t="s">
        <v>2</v>
      </c>
    </row>
    <row r="356" spans="1:17" x14ac:dyDescent="0.2">
      <c r="A356" s="1" t="s">
        <v>3</v>
      </c>
      <c r="F356" s="1" t="s">
        <v>326</v>
      </c>
    </row>
    <row r="357" spans="1:17" x14ac:dyDescent="0.2">
      <c r="A357" s="1" t="s">
        <v>5</v>
      </c>
    </row>
    <row r="360" spans="1:17" x14ac:dyDescent="0.2">
      <c r="C360" s="1" t="s">
        <v>6</v>
      </c>
      <c r="D360" s="1" t="s">
        <v>7</v>
      </c>
      <c r="E360" s="1" t="s">
        <v>8</v>
      </c>
      <c r="G360" s="1" t="s">
        <v>9</v>
      </c>
      <c r="H360" s="1" t="s">
        <v>10</v>
      </c>
      <c r="I360" s="1" t="s">
        <v>11</v>
      </c>
      <c r="J360" s="1" t="s">
        <v>12</v>
      </c>
      <c r="K360" s="1" t="s">
        <v>13</v>
      </c>
      <c r="L360" s="1" t="s">
        <v>14</v>
      </c>
      <c r="M360" s="1" t="s">
        <v>15</v>
      </c>
      <c r="N360" s="1" t="s">
        <v>16</v>
      </c>
      <c r="O360" s="1" t="s">
        <v>17</v>
      </c>
      <c r="P360" s="1" t="s">
        <v>18</v>
      </c>
      <c r="Q360" s="1" t="s">
        <v>19</v>
      </c>
    </row>
    <row r="362" spans="1:17" x14ac:dyDescent="0.2">
      <c r="D362" s="1" t="s">
        <v>253</v>
      </c>
      <c r="E362" s="1">
        <v>1400010862</v>
      </c>
      <c r="G362" s="1" t="s">
        <v>29</v>
      </c>
      <c r="I362" s="1" t="s">
        <v>29</v>
      </c>
      <c r="K362" s="2">
        <v>-11659.37</v>
      </c>
      <c r="L362" s="1" t="s">
        <v>22</v>
      </c>
      <c r="N362" s="2">
        <v>-11659.37</v>
      </c>
      <c r="O362" s="1" t="s">
        <v>22</v>
      </c>
      <c r="P362" s="1" t="s">
        <v>329</v>
      </c>
      <c r="Q362" s="1">
        <v>1</v>
      </c>
    </row>
    <row r="364" spans="1:17" x14ac:dyDescent="0.2">
      <c r="B364" s="1" t="s">
        <v>41</v>
      </c>
      <c r="K364" s="2">
        <v>-11659.37</v>
      </c>
      <c r="L364" s="1" t="s">
        <v>22</v>
      </c>
      <c r="N364" s="2">
        <v>-11659.37</v>
      </c>
      <c r="O364" s="1" t="s">
        <v>22</v>
      </c>
    </row>
    <row r="366" spans="1:17" x14ac:dyDescent="0.2">
      <c r="A366" s="7"/>
      <c r="B366" s="7" t="s">
        <v>42</v>
      </c>
      <c r="C366" s="7" t="s">
        <v>330</v>
      </c>
      <c r="D366" s="7"/>
      <c r="E366" s="7"/>
      <c r="F366" s="7"/>
      <c r="G366" s="7"/>
      <c r="H366" s="7"/>
      <c r="I366" s="7"/>
      <c r="J366" s="7"/>
      <c r="K366" s="8">
        <v>-11659.37</v>
      </c>
      <c r="L366" s="7" t="s">
        <v>22</v>
      </c>
      <c r="M366" s="7"/>
      <c r="N366" s="8">
        <v>-11659.37</v>
      </c>
      <c r="O366" s="7" t="s">
        <v>22</v>
      </c>
      <c r="P366" s="7"/>
      <c r="Q366" s="7"/>
    </row>
    <row r="368" spans="1:17" x14ac:dyDescent="0.2">
      <c r="A368" s="1" t="s">
        <v>0</v>
      </c>
      <c r="F368" s="1">
        <v>501070</v>
      </c>
    </row>
    <row r="369" spans="1:17" x14ac:dyDescent="0.2">
      <c r="A369" s="1" t="s">
        <v>1</v>
      </c>
      <c r="F369" s="1" t="s">
        <v>2</v>
      </c>
    </row>
    <row r="371" spans="1:17" x14ac:dyDescent="0.2">
      <c r="A371" s="1" t="s">
        <v>3</v>
      </c>
      <c r="F371" s="1" t="s">
        <v>331</v>
      </c>
    </row>
    <row r="372" spans="1:17" x14ac:dyDescent="0.2">
      <c r="A372" s="1" t="s">
        <v>5</v>
      </c>
    </row>
    <row r="375" spans="1:17" x14ac:dyDescent="0.2">
      <c r="C375" s="1" t="s">
        <v>6</v>
      </c>
      <c r="D375" s="1" t="s">
        <v>7</v>
      </c>
      <c r="E375" s="1" t="s">
        <v>8</v>
      </c>
      <c r="G375" s="1" t="s">
        <v>9</v>
      </c>
      <c r="H375" s="1" t="s">
        <v>10</v>
      </c>
      <c r="I375" s="1" t="s">
        <v>11</v>
      </c>
      <c r="J375" s="1" t="s">
        <v>12</v>
      </c>
      <c r="K375" s="1" t="s">
        <v>13</v>
      </c>
      <c r="L375" s="1" t="s">
        <v>14</v>
      </c>
      <c r="M375" s="1" t="s">
        <v>15</v>
      </c>
      <c r="N375" s="1" t="s">
        <v>16</v>
      </c>
      <c r="O375" s="1" t="s">
        <v>17</v>
      </c>
      <c r="P375" s="1" t="s">
        <v>18</v>
      </c>
      <c r="Q375" s="1" t="s">
        <v>19</v>
      </c>
    </row>
    <row r="377" spans="1:17" x14ac:dyDescent="0.2">
      <c r="D377" s="1" t="s">
        <v>253</v>
      </c>
      <c r="E377" s="1">
        <v>1400010864</v>
      </c>
      <c r="G377" s="1" t="s">
        <v>29</v>
      </c>
      <c r="I377" s="1" t="s">
        <v>29</v>
      </c>
      <c r="K377" s="2">
        <v>-80220.800000000003</v>
      </c>
      <c r="L377" s="1" t="s">
        <v>22</v>
      </c>
      <c r="N377" s="2">
        <v>-80220.800000000003</v>
      </c>
      <c r="O377" s="1" t="s">
        <v>22</v>
      </c>
      <c r="P377" s="1" t="s">
        <v>332</v>
      </c>
      <c r="Q377" s="1">
        <v>1</v>
      </c>
    </row>
    <row r="379" spans="1:17" x14ac:dyDescent="0.2">
      <c r="B379" s="1" t="s">
        <v>41</v>
      </c>
      <c r="K379" s="2">
        <v>-80220.800000000003</v>
      </c>
      <c r="L379" s="1" t="s">
        <v>22</v>
      </c>
      <c r="N379" s="2">
        <v>-80220.800000000003</v>
      </c>
      <c r="O379" s="1" t="s">
        <v>22</v>
      </c>
    </row>
    <row r="381" spans="1:17" x14ac:dyDescent="0.2">
      <c r="A381" s="7"/>
      <c r="B381" s="7" t="s">
        <v>42</v>
      </c>
      <c r="C381" s="7" t="s">
        <v>333</v>
      </c>
      <c r="D381" s="7"/>
      <c r="E381" s="7"/>
      <c r="F381" s="7"/>
      <c r="G381" s="7"/>
      <c r="H381" s="7"/>
      <c r="I381" s="7"/>
      <c r="J381" s="7"/>
      <c r="K381" s="8">
        <v>-80220.800000000003</v>
      </c>
      <c r="L381" s="7" t="s">
        <v>22</v>
      </c>
      <c r="M381" s="7"/>
      <c r="N381" s="8">
        <v>-80220.800000000003</v>
      </c>
      <c r="O381" s="7" t="s">
        <v>22</v>
      </c>
      <c r="P381" s="7"/>
      <c r="Q381" s="7"/>
    </row>
    <row r="383" spans="1:17" x14ac:dyDescent="0.2">
      <c r="A383" s="1" t="s">
        <v>0</v>
      </c>
      <c r="F383" s="1">
        <v>501071</v>
      </c>
    </row>
    <row r="384" spans="1:17" x14ac:dyDescent="0.2">
      <c r="A384" s="1" t="s">
        <v>1</v>
      </c>
      <c r="F384" s="1" t="s">
        <v>2</v>
      </c>
    </row>
    <row r="386" spans="1:17" x14ac:dyDescent="0.2">
      <c r="A386" s="1" t="s">
        <v>3</v>
      </c>
      <c r="F386" s="1" t="s">
        <v>319</v>
      </c>
    </row>
    <row r="387" spans="1:17" x14ac:dyDescent="0.2">
      <c r="A387" s="1" t="s">
        <v>5</v>
      </c>
    </row>
    <row r="390" spans="1:17" x14ac:dyDescent="0.2">
      <c r="C390" s="1" t="s">
        <v>6</v>
      </c>
      <c r="D390" s="1" t="s">
        <v>7</v>
      </c>
      <c r="E390" s="1" t="s">
        <v>8</v>
      </c>
      <c r="G390" s="1" t="s">
        <v>9</v>
      </c>
      <c r="H390" s="1" t="s">
        <v>10</v>
      </c>
      <c r="I390" s="1" t="s">
        <v>11</v>
      </c>
      <c r="J390" s="1" t="s">
        <v>12</v>
      </c>
      <c r="K390" s="1" t="s">
        <v>13</v>
      </c>
      <c r="L390" s="1" t="s">
        <v>14</v>
      </c>
      <c r="M390" s="1" t="s">
        <v>15</v>
      </c>
      <c r="N390" s="1" t="s">
        <v>16</v>
      </c>
      <c r="O390" s="1" t="s">
        <v>17</v>
      </c>
      <c r="P390" s="1" t="s">
        <v>18</v>
      </c>
      <c r="Q390" s="1" t="s">
        <v>19</v>
      </c>
    </row>
    <row r="392" spans="1:17" x14ac:dyDescent="0.2">
      <c r="D392" s="1" t="s">
        <v>253</v>
      </c>
      <c r="E392" s="1">
        <v>1400010890</v>
      </c>
      <c r="G392" s="1" t="s">
        <v>37</v>
      </c>
      <c r="I392" s="1" t="s">
        <v>37</v>
      </c>
      <c r="K392" s="2">
        <v>-3046.53</v>
      </c>
      <c r="L392" s="1" t="s">
        <v>22</v>
      </c>
      <c r="N392" s="2">
        <v>-3046.53</v>
      </c>
      <c r="O392" s="1" t="s">
        <v>22</v>
      </c>
      <c r="P392" s="1" t="s">
        <v>334</v>
      </c>
      <c r="Q392" s="1">
        <v>1</v>
      </c>
    </row>
    <row r="394" spans="1:17" x14ac:dyDescent="0.2">
      <c r="B394" s="1" t="s">
        <v>41</v>
      </c>
      <c r="K394" s="2">
        <v>-3046.53</v>
      </c>
      <c r="L394" s="1" t="s">
        <v>22</v>
      </c>
      <c r="N394" s="2">
        <v>-3046.53</v>
      </c>
      <c r="O394" s="1" t="s">
        <v>22</v>
      </c>
    </row>
    <row r="396" spans="1:17" x14ac:dyDescent="0.2">
      <c r="A396" s="7"/>
      <c r="B396" s="7" t="s">
        <v>42</v>
      </c>
      <c r="C396" s="7" t="s">
        <v>335</v>
      </c>
      <c r="D396" s="7"/>
      <c r="E396" s="7"/>
      <c r="F396" s="7"/>
      <c r="G396" s="7"/>
      <c r="H396" s="7"/>
      <c r="I396" s="7"/>
      <c r="J396" s="7"/>
      <c r="K396" s="8">
        <v>-3046.53</v>
      </c>
      <c r="L396" s="7" t="s">
        <v>22</v>
      </c>
      <c r="M396" s="7"/>
      <c r="N396" s="8">
        <v>-3046.53</v>
      </c>
      <c r="O396" s="7" t="s">
        <v>22</v>
      </c>
      <c r="P396" s="7"/>
      <c r="Q396" s="7"/>
    </row>
    <row r="398" spans="1:17" x14ac:dyDescent="0.2">
      <c r="A398" s="1" t="s">
        <v>0</v>
      </c>
      <c r="F398" s="1">
        <v>501079</v>
      </c>
    </row>
    <row r="399" spans="1:17" x14ac:dyDescent="0.2">
      <c r="A399" s="1" t="s">
        <v>1</v>
      </c>
      <c r="F399" s="1" t="s">
        <v>2</v>
      </c>
    </row>
    <row r="401" spans="1:17" x14ac:dyDescent="0.2">
      <c r="A401" s="1" t="s">
        <v>3</v>
      </c>
      <c r="F401" s="1" t="s">
        <v>331</v>
      </c>
    </row>
    <row r="402" spans="1:17" x14ac:dyDescent="0.2">
      <c r="A402" s="1" t="s">
        <v>5</v>
      </c>
    </row>
    <row r="405" spans="1:17" x14ac:dyDescent="0.2">
      <c r="C405" s="1" t="s">
        <v>6</v>
      </c>
      <c r="D405" s="1" t="s">
        <v>7</v>
      </c>
      <c r="E405" s="1" t="s">
        <v>8</v>
      </c>
      <c r="G405" s="1" t="s">
        <v>9</v>
      </c>
      <c r="H405" s="1" t="s">
        <v>10</v>
      </c>
      <c r="I405" s="1" t="s">
        <v>11</v>
      </c>
      <c r="J405" s="1" t="s">
        <v>12</v>
      </c>
      <c r="K405" s="1" t="s">
        <v>13</v>
      </c>
      <c r="L405" s="1" t="s">
        <v>14</v>
      </c>
      <c r="M405" s="1" t="s">
        <v>15</v>
      </c>
      <c r="N405" s="1" t="s">
        <v>16</v>
      </c>
      <c r="O405" s="1" t="s">
        <v>17</v>
      </c>
      <c r="P405" s="1" t="s">
        <v>18</v>
      </c>
      <c r="Q405" s="1" t="s">
        <v>19</v>
      </c>
    </row>
    <row r="407" spans="1:17" x14ac:dyDescent="0.2">
      <c r="D407" s="1" t="s">
        <v>253</v>
      </c>
      <c r="E407" s="1">
        <v>102926943</v>
      </c>
      <c r="G407" s="1" t="s">
        <v>29</v>
      </c>
      <c r="I407" s="1" t="s">
        <v>29</v>
      </c>
      <c r="K407" s="2">
        <v>-490949.08</v>
      </c>
      <c r="L407" s="1" t="s">
        <v>22</v>
      </c>
      <c r="N407" s="2">
        <v>-113909.3</v>
      </c>
      <c r="O407" s="1" t="s">
        <v>23</v>
      </c>
      <c r="P407" s="1" t="s">
        <v>336</v>
      </c>
      <c r="Q407" s="1">
        <v>4.3099999999999996</v>
      </c>
    </row>
    <row r="408" spans="1:17" x14ac:dyDescent="0.2">
      <c r="D408" s="1" t="s">
        <v>253</v>
      </c>
      <c r="E408" s="1">
        <v>1400010849</v>
      </c>
      <c r="G408" s="1" t="s">
        <v>29</v>
      </c>
      <c r="I408" s="1" t="s">
        <v>29</v>
      </c>
      <c r="K408" s="2">
        <v>-1295479.1599999999</v>
      </c>
      <c r="L408" s="1" t="s">
        <v>22</v>
      </c>
      <c r="N408" s="2">
        <v>-300575.21000000002</v>
      </c>
      <c r="O408" s="1" t="s">
        <v>23</v>
      </c>
      <c r="P408" s="1" t="s">
        <v>336</v>
      </c>
      <c r="Q408" s="1">
        <v>4.3099999999999996</v>
      </c>
    </row>
    <row r="410" spans="1:17" x14ac:dyDescent="0.2">
      <c r="B410" s="1" t="s">
        <v>41</v>
      </c>
      <c r="K410" s="2">
        <v>-1786428.24</v>
      </c>
      <c r="L410" s="1" t="s">
        <v>22</v>
      </c>
      <c r="N410" s="2">
        <v>-414484.51</v>
      </c>
      <c r="O410" s="1" t="s">
        <v>23</v>
      </c>
    </row>
    <row r="412" spans="1:17" x14ac:dyDescent="0.2">
      <c r="A412" s="7"/>
      <c r="B412" s="7" t="s">
        <v>42</v>
      </c>
      <c r="C412" s="7" t="s">
        <v>337</v>
      </c>
      <c r="D412" s="7"/>
      <c r="E412" s="7"/>
      <c r="F412" s="7"/>
      <c r="G412" s="7"/>
      <c r="H412" s="7"/>
      <c r="I412" s="7"/>
      <c r="J412" s="7"/>
      <c r="K412" s="8">
        <v>-1786428.24</v>
      </c>
      <c r="L412" s="7" t="s">
        <v>22</v>
      </c>
      <c r="M412" s="7"/>
      <c r="N412" s="8">
        <v>-414484.51</v>
      </c>
      <c r="O412" s="7" t="s">
        <v>23</v>
      </c>
      <c r="P412" s="7"/>
      <c r="Q412" s="7"/>
    </row>
    <row r="414" spans="1:17" x14ac:dyDescent="0.2">
      <c r="A414" s="1" t="s">
        <v>0</v>
      </c>
      <c r="F414" s="1">
        <v>501090</v>
      </c>
    </row>
    <row r="415" spans="1:17" x14ac:dyDescent="0.2">
      <c r="A415" s="1" t="s">
        <v>1</v>
      </c>
      <c r="F415" s="1" t="s">
        <v>2</v>
      </c>
    </row>
    <row r="417" spans="1:17" x14ac:dyDescent="0.2">
      <c r="A417" s="1" t="s">
        <v>3</v>
      </c>
      <c r="F417" s="1" t="s">
        <v>338</v>
      </c>
    </row>
    <row r="418" spans="1:17" x14ac:dyDescent="0.2">
      <c r="A418" s="1" t="s">
        <v>5</v>
      </c>
    </row>
    <row r="421" spans="1:17" x14ac:dyDescent="0.2">
      <c r="C421" s="1" t="s">
        <v>6</v>
      </c>
      <c r="D421" s="1" t="s">
        <v>7</v>
      </c>
      <c r="E421" s="1" t="s">
        <v>8</v>
      </c>
      <c r="G421" s="1" t="s">
        <v>9</v>
      </c>
      <c r="H421" s="1" t="s">
        <v>10</v>
      </c>
      <c r="I421" s="1" t="s">
        <v>11</v>
      </c>
      <c r="J421" s="1" t="s">
        <v>12</v>
      </c>
      <c r="K421" s="1" t="s">
        <v>13</v>
      </c>
      <c r="L421" s="1" t="s">
        <v>14</v>
      </c>
      <c r="M421" s="1" t="s">
        <v>15</v>
      </c>
      <c r="N421" s="1" t="s">
        <v>16</v>
      </c>
      <c r="O421" s="1" t="s">
        <v>17</v>
      </c>
      <c r="P421" s="1" t="s">
        <v>18</v>
      </c>
      <c r="Q421" s="1" t="s">
        <v>19</v>
      </c>
    </row>
    <row r="423" spans="1:17" x14ac:dyDescent="0.2">
      <c r="D423" s="1" t="s">
        <v>253</v>
      </c>
      <c r="E423" s="1">
        <v>1400010886</v>
      </c>
      <c r="G423" s="1" t="s">
        <v>35</v>
      </c>
      <c r="I423" s="1" t="s">
        <v>35</v>
      </c>
      <c r="K423" s="2">
        <v>-23781.99</v>
      </c>
      <c r="L423" s="1" t="s">
        <v>22</v>
      </c>
      <c r="N423" s="2">
        <v>-23781.99</v>
      </c>
      <c r="O423" s="1" t="s">
        <v>22</v>
      </c>
      <c r="P423" s="1" t="s">
        <v>339</v>
      </c>
      <c r="Q423" s="1">
        <v>1</v>
      </c>
    </row>
    <row r="425" spans="1:17" x14ac:dyDescent="0.2">
      <c r="B425" s="1" t="s">
        <v>41</v>
      </c>
      <c r="K425" s="2">
        <v>-23781.99</v>
      </c>
      <c r="L425" s="1" t="s">
        <v>22</v>
      </c>
      <c r="N425" s="2">
        <v>-23781.99</v>
      </c>
      <c r="O425" s="1" t="s">
        <v>22</v>
      </c>
    </row>
    <row r="427" spans="1:17" x14ac:dyDescent="0.2">
      <c r="A427" s="7"/>
      <c r="B427" s="7" t="s">
        <v>42</v>
      </c>
      <c r="C427" s="7" t="s">
        <v>340</v>
      </c>
      <c r="D427" s="7"/>
      <c r="E427" s="7"/>
      <c r="F427" s="7"/>
      <c r="G427" s="7"/>
      <c r="H427" s="7"/>
      <c r="I427" s="7"/>
      <c r="J427" s="7"/>
      <c r="K427" s="8">
        <v>-23781.99</v>
      </c>
      <c r="L427" s="7" t="s">
        <v>22</v>
      </c>
      <c r="M427" s="7"/>
      <c r="N427" s="8">
        <v>-23781.99</v>
      </c>
      <c r="O427" s="7" t="s">
        <v>22</v>
      </c>
      <c r="P427" s="7"/>
      <c r="Q427" s="7"/>
    </row>
    <row r="429" spans="1:17" x14ac:dyDescent="0.2">
      <c r="A429" s="1" t="s">
        <v>0</v>
      </c>
      <c r="F429" s="1">
        <v>501096</v>
      </c>
    </row>
    <row r="430" spans="1:17" x14ac:dyDescent="0.2">
      <c r="A430" s="1" t="s">
        <v>1</v>
      </c>
      <c r="F430" s="1" t="s">
        <v>2</v>
      </c>
    </row>
    <row r="432" spans="1:17" x14ac:dyDescent="0.2">
      <c r="A432" s="1" t="s">
        <v>3</v>
      </c>
      <c r="F432" s="1" t="s">
        <v>341</v>
      </c>
    </row>
    <row r="433" spans="1:17" x14ac:dyDescent="0.2">
      <c r="A433" s="1" t="s">
        <v>5</v>
      </c>
    </row>
    <row r="436" spans="1:17" x14ac:dyDescent="0.2">
      <c r="C436" s="1" t="s">
        <v>6</v>
      </c>
      <c r="D436" s="1" t="s">
        <v>7</v>
      </c>
      <c r="E436" s="1" t="s">
        <v>8</v>
      </c>
      <c r="G436" s="1" t="s">
        <v>9</v>
      </c>
      <c r="H436" s="1" t="s">
        <v>10</v>
      </c>
      <c r="I436" s="1" t="s">
        <v>11</v>
      </c>
      <c r="J436" s="1" t="s">
        <v>12</v>
      </c>
      <c r="K436" s="1" t="s">
        <v>13</v>
      </c>
      <c r="L436" s="1" t="s">
        <v>14</v>
      </c>
      <c r="M436" s="1" t="s">
        <v>15</v>
      </c>
      <c r="N436" s="1" t="s">
        <v>16</v>
      </c>
      <c r="O436" s="1" t="s">
        <v>17</v>
      </c>
      <c r="P436" s="1" t="s">
        <v>18</v>
      </c>
      <c r="Q436" s="1" t="s">
        <v>19</v>
      </c>
    </row>
    <row r="438" spans="1:17" x14ac:dyDescent="0.2">
      <c r="D438" s="1" t="s">
        <v>253</v>
      </c>
      <c r="E438" s="1">
        <v>1400010880</v>
      </c>
      <c r="G438" s="1" t="s">
        <v>277</v>
      </c>
      <c r="I438" s="1" t="s">
        <v>277</v>
      </c>
      <c r="K438" s="2">
        <v>-218800.43</v>
      </c>
      <c r="L438" s="1" t="s">
        <v>22</v>
      </c>
      <c r="N438" s="2">
        <v>-50298.95</v>
      </c>
      <c r="O438" s="1" t="s">
        <v>23</v>
      </c>
      <c r="P438" s="1" t="s">
        <v>342</v>
      </c>
      <c r="Q438" s="1">
        <v>4.3499999999999996</v>
      </c>
    </row>
    <row r="440" spans="1:17" x14ac:dyDescent="0.2">
      <c r="B440" s="1" t="s">
        <v>41</v>
      </c>
      <c r="K440" s="2">
        <v>-218800.43</v>
      </c>
      <c r="L440" s="1" t="s">
        <v>22</v>
      </c>
      <c r="N440" s="2">
        <v>-50298.95</v>
      </c>
      <c r="O440" s="1" t="s">
        <v>23</v>
      </c>
    </row>
    <row r="442" spans="1:17" x14ac:dyDescent="0.2">
      <c r="A442" s="7"/>
      <c r="B442" s="7" t="s">
        <v>42</v>
      </c>
      <c r="C442" s="7" t="s">
        <v>343</v>
      </c>
      <c r="D442" s="7"/>
      <c r="E442" s="7"/>
      <c r="F442" s="7"/>
      <c r="G442" s="7"/>
      <c r="H442" s="7"/>
      <c r="I442" s="7"/>
      <c r="J442" s="7"/>
      <c r="K442" s="8">
        <v>-218800.43</v>
      </c>
      <c r="L442" s="7" t="s">
        <v>22</v>
      </c>
      <c r="M442" s="7"/>
      <c r="N442" s="8">
        <v>-50298.95</v>
      </c>
      <c r="O442" s="7" t="s">
        <v>23</v>
      </c>
      <c r="P442" s="7"/>
      <c r="Q442" s="7"/>
    </row>
    <row r="444" spans="1:17" x14ac:dyDescent="0.2">
      <c r="A444" s="1" t="s">
        <v>0</v>
      </c>
      <c r="F444" s="1">
        <v>501106</v>
      </c>
    </row>
    <row r="445" spans="1:17" x14ac:dyDescent="0.2">
      <c r="A445" s="1" t="s">
        <v>1</v>
      </c>
      <c r="F445" s="1" t="s">
        <v>2</v>
      </c>
    </row>
    <row r="447" spans="1:17" x14ac:dyDescent="0.2">
      <c r="A447" s="1" t="s">
        <v>3</v>
      </c>
      <c r="F447" s="1" t="s">
        <v>344</v>
      </c>
    </row>
    <row r="448" spans="1:17" x14ac:dyDescent="0.2">
      <c r="A448" s="1" t="s">
        <v>5</v>
      </c>
    </row>
    <row r="451" spans="1:17" x14ac:dyDescent="0.2">
      <c r="C451" s="1" t="s">
        <v>6</v>
      </c>
      <c r="D451" s="1" t="s">
        <v>7</v>
      </c>
      <c r="E451" s="1" t="s">
        <v>8</v>
      </c>
      <c r="G451" s="1" t="s">
        <v>9</v>
      </c>
      <c r="H451" s="1" t="s">
        <v>10</v>
      </c>
      <c r="I451" s="1" t="s">
        <v>11</v>
      </c>
      <c r="J451" s="1" t="s">
        <v>12</v>
      </c>
      <c r="K451" s="1" t="s">
        <v>13</v>
      </c>
      <c r="L451" s="1" t="s">
        <v>14</v>
      </c>
      <c r="M451" s="1" t="s">
        <v>15</v>
      </c>
      <c r="N451" s="1" t="s">
        <v>16</v>
      </c>
      <c r="O451" s="1" t="s">
        <v>17</v>
      </c>
      <c r="P451" s="1" t="s">
        <v>18</v>
      </c>
      <c r="Q451" s="1" t="s">
        <v>19</v>
      </c>
    </row>
    <row r="453" spans="1:17" x14ac:dyDescent="0.2">
      <c r="D453" s="1" t="s">
        <v>253</v>
      </c>
      <c r="E453" s="1">
        <v>1400010896</v>
      </c>
      <c r="G453" s="1" t="s">
        <v>39</v>
      </c>
      <c r="I453" s="1" t="s">
        <v>39</v>
      </c>
      <c r="K453" s="2">
        <v>-29455.15</v>
      </c>
      <c r="L453" s="1" t="s">
        <v>22</v>
      </c>
      <c r="N453" s="2">
        <v>-29455.15</v>
      </c>
      <c r="O453" s="1" t="s">
        <v>22</v>
      </c>
      <c r="P453" s="1" t="s">
        <v>345</v>
      </c>
      <c r="Q453" s="1">
        <v>1</v>
      </c>
    </row>
    <row r="455" spans="1:17" x14ac:dyDescent="0.2">
      <c r="B455" s="1" t="s">
        <v>41</v>
      </c>
      <c r="K455" s="2">
        <v>-29455.15</v>
      </c>
      <c r="L455" s="1" t="s">
        <v>22</v>
      </c>
      <c r="N455" s="2">
        <v>-29455.15</v>
      </c>
      <c r="O455" s="1" t="s">
        <v>22</v>
      </c>
    </row>
    <row r="457" spans="1:17" x14ac:dyDescent="0.2">
      <c r="A457" s="7"/>
      <c r="B457" s="7" t="s">
        <v>42</v>
      </c>
      <c r="C457" s="7" t="s">
        <v>346</v>
      </c>
      <c r="D457" s="7"/>
      <c r="E457" s="7"/>
      <c r="F457" s="7"/>
      <c r="G457" s="7"/>
      <c r="H457" s="7"/>
      <c r="I457" s="7"/>
      <c r="J457" s="7"/>
      <c r="K457" s="8">
        <v>-29455.15</v>
      </c>
      <c r="L457" s="7" t="s">
        <v>22</v>
      </c>
      <c r="M457" s="7"/>
      <c r="N457" s="8">
        <v>-29455.15</v>
      </c>
      <c r="O457" s="7" t="s">
        <v>22</v>
      </c>
      <c r="P457" s="7"/>
      <c r="Q457" s="7"/>
    </row>
    <row r="459" spans="1:17" x14ac:dyDescent="0.2">
      <c r="A459" s="1" t="s">
        <v>0</v>
      </c>
      <c r="F459" s="1">
        <v>501107</v>
      </c>
    </row>
    <row r="460" spans="1:17" x14ac:dyDescent="0.2">
      <c r="A460" s="1" t="s">
        <v>1</v>
      </c>
      <c r="F460" s="1" t="s">
        <v>2</v>
      </c>
    </row>
    <row r="462" spans="1:17" x14ac:dyDescent="0.2">
      <c r="A462" s="1" t="s">
        <v>3</v>
      </c>
      <c r="F462" s="1" t="s">
        <v>344</v>
      </c>
    </row>
    <row r="463" spans="1:17" x14ac:dyDescent="0.2">
      <c r="A463" s="1" t="s">
        <v>5</v>
      </c>
    </row>
    <row r="466" spans="1:17" x14ac:dyDescent="0.2">
      <c r="C466" s="1" t="s">
        <v>6</v>
      </c>
      <c r="D466" s="1" t="s">
        <v>7</v>
      </c>
      <c r="E466" s="1" t="s">
        <v>8</v>
      </c>
      <c r="G466" s="1" t="s">
        <v>9</v>
      </c>
      <c r="H466" s="1" t="s">
        <v>10</v>
      </c>
      <c r="I466" s="1" t="s">
        <v>11</v>
      </c>
      <c r="J466" s="1" t="s">
        <v>12</v>
      </c>
      <c r="K466" s="1" t="s">
        <v>13</v>
      </c>
      <c r="L466" s="1" t="s">
        <v>14</v>
      </c>
      <c r="M466" s="1" t="s">
        <v>15</v>
      </c>
      <c r="N466" s="1" t="s">
        <v>16</v>
      </c>
      <c r="O466" s="1" t="s">
        <v>17</v>
      </c>
      <c r="P466" s="1" t="s">
        <v>18</v>
      </c>
      <c r="Q466" s="1" t="s">
        <v>19</v>
      </c>
    </row>
    <row r="468" spans="1:17" x14ac:dyDescent="0.2">
      <c r="D468" s="1" t="s">
        <v>253</v>
      </c>
      <c r="E468" s="1">
        <v>1400010896</v>
      </c>
      <c r="G468" s="1" t="s">
        <v>39</v>
      </c>
      <c r="I468" s="1" t="s">
        <v>39</v>
      </c>
      <c r="K468" s="2">
        <v>-29290.59</v>
      </c>
      <c r="L468" s="1" t="s">
        <v>22</v>
      </c>
      <c r="N468" s="2">
        <v>-29290.59</v>
      </c>
      <c r="O468" s="1" t="s">
        <v>22</v>
      </c>
      <c r="P468" s="1" t="s">
        <v>347</v>
      </c>
      <c r="Q468" s="1">
        <v>1</v>
      </c>
    </row>
    <row r="470" spans="1:17" x14ac:dyDescent="0.2">
      <c r="B470" s="1" t="s">
        <v>41</v>
      </c>
      <c r="K470" s="2">
        <v>-29290.59</v>
      </c>
      <c r="L470" s="1" t="s">
        <v>22</v>
      </c>
      <c r="N470" s="2">
        <v>-29290.59</v>
      </c>
      <c r="O470" s="1" t="s">
        <v>22</v>
      </c>
    </row>
    <row r="472" spans="1:17" x14ac:dyDescent="0.2">
      <c r="A472" s="7"/>
      <c r="B472" s="7" t="s">
        <v>42</v>
      </c>
      <c r="C472" s="7" t="s">
        <v>348</v>
      </c>
      <c r="D472" s="7"/>
      <c r="E472" s="7"/>
      <c r="F472" s="7"/>
      <c r="G472" s="7"/>
      <c r="H472" s="7"/>
      <c r="I472" s="7"/>
      <c r="J472" s="7"/>
      <c r="K472" s="8">
        <v>-29290.59</v>
      </c>
      <c r="L472" s="7" t="s">
        <v>22</v>
      </c>
      <c r="M472" s="7"/>
      <c r="N472" s="8">
        <v>-29290.59</v>
      </c>
      <c r="O472" s="7" t="s">
        <v>22</v>
      </c>
      <c r="P472" s="7"/>
      <c r="Q472" s="7"/>
    </row>
    <row r="474" spans="1:17" x14ac:dyDescent="0.2">
      <c r="A474" s="1" t="s">
        <v>0</v>
      </c>
      <c r="F474" s="1">
        <v>501108</v>
      </c>
    </row>
    <row r="475" spans="1:17" x14ac:dyDescent="0.2">
      <c r="A475" s="1" t="s">
        <v>1</v>
      </c>
      <c r="F475" s="1" t="s">
        <v>2</v>
      </c>
    </row>
    <row r="477" spans="1:17" x14ac:dyDescent="0.2">
      <c r="A477" s="1" t="s">
        <v>3</v>
      </c>
      <c r="F477" s="1" t="s">
        <v>344</v>
      </c>
    </row>
    <row r="478" spans="1:17" x14ac:dyDescent="0.2">
      <c r="A478" s="1" t="s">
        <v>5</v>
      </c>
    </row>
    <row r="481" spans="1:17" x14ac:dyDescent="0.2">
      <c r="C481" s="1" t="s">
        <v>6</v>
      </c>
      <c r="D481" s="1" t="s">
        <v>7</v>
      </c>
      <c r="E481" s="1" t="s">
        <v>8</v>
      </c>
      <c r="G481" s="1" t="s">
        <v>9</v>
      </c>
      <c r="H481" s="1" t="s">
        <v>10</v>
      </c>
      <c r="I481" s="1" t="s">
        <v>11</v>
      </c>
      <c r="J481" s="1" t="s">
        <v>12</v>
      </c>
      <c r="K481" s="1" t="s">
        <v>13</v>
      </c>
      <c r="L481" s="1" t="s">
        <v>14</v>
      </c>
      <c r="M481" s="1" t="s">
        <v>15</v>
      </c>
      <c r="N481" s="1" t="s">
        <v>16</v>
      </c>
      <c r="O481" s="1" t="s">
        <v>17</v>
      </c>
      <c r="P481" s="1" t="s">
        <v>18</v>
      </c>
      <c r="Q481" s="1" t="s">
        <v>19</v>
      </c>
    </row>
    <row r="483" spans="1:17" x14ac:dyDescent="0.2">
      <c r="D483" s="1" t="s">
        <v>253</v>
      </c>
      <c r="E483" s="1">
        <v>1400010896</v>
      </c>
      <c r="G483" s="1" t="s">
        <v>39</v>
      </c>
      <c r="I483" s="1" t="s">
        <v>39</v>
      </c>
      <c r="K483" s="2">
        <v>-11189.67</v>
      </c>
      <c r="L483" s="1" t="s">
        <v>22</v>
      </c>
      <c r="N483" s="2">
        <v>-11189.67</v>
      </c>
      <c r="O483" s="1" t="s">
        <v>22</v>
      </c>
      <c r="P483" s="1" t="s">
        <v>349</v>
      </c>
      <c r="Q483" s="1">
        <v>1</v>
      </c>
    </row>
    <row r="485" spans="1:17" x14ac:dyDescent="0.2">
      <c r="B485" s="1" t="s">
        <v>41</v>
      </c>
      <c r="K485" s="2">
        <v>-11189.67</v>
      </c>
      <c r="L485" s="1" t="s">
        <v>22</v>
      </c>
      <c r="N485" s="2">
        <v>-11189.67</v>
      </c>
      <c r="O485" s="1" t="s">
        <v>22</v>
      </c>
    </row>
    <row r="487" spans="1:17" x14ac:dyDescent="0.2">
      <c r="A487" s="7"/>
      <c r="B487" s="7" t="s">
        <v>42</v>
      </c>
      <c r="C487" s="7" t="s">
        <v>350</v>
      </c>
      <c r="D487" s="7"/>
      <c r="E487" s="7"/>
      <c r="F487" s="7"/>
      <c r="G487" s="7"/>
      <c r="H487" s="7"/>
      <c r="I487" s="7"/>
      <c r="J487" s="7"/>
      <c r="K487" s="8">
        <v>-11189.67</v>
      </c>
      <c r="L487" s="7" t="s">
        <v>22</v>
      </c>
      <c r="M487" s="7"/>
      <c r="N487" s="8">
        <v>-11189.67</v>
      </c>
      <c r="O487" s="7" t="s">
        <v>22</v>
      </c>
      <c r="P487" s="7"/>
      <c r="Q487" s="7"/>
    </row>
    <row r="489" spans="1:17" x14ac:dyDescent="0.2">
      <c r="A489" s="1" t="s">
        <v>0</v>
      </c>
      <c r="F489" s="1">
        <v>501109</v>
      </c>
    </row>
    <row r="490" spans="1:17" x14ac:dyDescent="0.2">
      <c r="A490" s="1" t="s">
        <v>1</v>
      </c>
      <c r="F490" s="1" t="s">
        <v>2</v>
      </c>
    </row>
    <row r="492" spans="1:17" x14ac:dyDescent="0.2">
      <c r="A492" s="1" t="s">
        <v>3</v>
      </c>
      <c r="F492" s="1" t="s">
        <v>344</v>
      </c>
    </row>
    <row r="493" spans="1:17" x14ac:dyDescent="0.2">
      <c r="A493" s="1" t="s">
        <v>5</v>
      </c>
    </row>
    <row r="496" spans="1:17" x14ac:dyDescent="0.2">
      <c r="C496" s="1" t="s">
        <v>6</v>
      </c>
      <c r="D496" s="1" t="s">
        <v>7</v>
      </c>
      <c r="E496" s="1" t="s">
        <v>8</v>
      </c>
      <c r="G496" s="1" t="s">
        <v>9</v>
      </c>
      <c r="H496" s="1" t="s">
        <v>10</v>
      </c>
      <c r="I496" s="1" t="s">
        <v>11</v>
      </c>
      <c r="J496" s="1" t="s">
        <v>12</v>
      </c>
      <c r="K496" s="1" t="s">
        <v>13</v>
      </c>
      <c r="L496" s="1" t="s">
        <v>14</v>
      </c>
      <c r="M496" s="1" t="s">
        <v>15</v>
      </c>
      <c r="N496" s="1" t="s">
        <v>16</v>
      </c>
      <c r="O496" s="1" t="s">
        <v>17</v>
      </c>
      <c r="P496" s="1" t="s">
        <v>18</v>
      </c>
      <c r="Q496" s="1" t="s">
        <v>19</v>
      </c>
    </row>
    <row r="498" spans="1:17" x14ac:dyDescent="0.2">
      <c r="D498" s="1" t="s">
        <v>253</v>
      </c>
      <c r="E498" s="1">
        <v>1400010896</v>
      </c>
      <c r="G498" s="1" t="s">
        <v>39</v>
      </c>
      <c r="I498" s="1" t="s">
        <v>39</v>
      </c>
      <c r="K498" s="2">
        <v>-29116.01</v>
      </c>
      <c r="L498" s="1" t="s">
        <v>22</v>
      </c>
      <c r="N498" s="2">
        <v>-29116.01</v>
      </c>
      <c r="O498" s="1" t="s">
        <v>22</v>
      </c>
      <c r="P498" s="1" t="s">
        <v>351</v>
      </c>
      <c r="Q498" s="1">
        <v>1</v>
      </c>
    </row>
    <row r="500" spans="1:17" x14ac:dyDescent="0.2">
      <c r="B500" s="1" t="s">
        <v>41</v>
      </c>
      <c r="K500" s="2">
        <v>-29116.01</v>
      </c>
      <c r="L500" s="1" t="s">
        <v>22</v>
      </c>
      <c r="N500" s="2">
        <v>-29116.01</v>
      </c>
      <c r="O500" s="1" t="s">
        <v>22</v>
      </c>
    </row>
    <row r="502" spans="1:17" x14ac:dyDescent="0.2">
      <c r="A502" s="7"/>
      <c r="B502" s="7" t="s">
        <v>42</v>
      </c>
      <c r="C502" s="7" t="s">
        <v>352</v>
      </c>
      <c r="D502" s="7"/>
      <c r="E502" s="7"/>
      <c r="F502" s="7"/>
      <c r="G502" s="7"/>
      <c r="H502" s="7"/>
      <c r="I502" s="7"/>
      <c r="J502" s="7"/>
      <c r="K502" s="8">
        <v>-29116.01</v>
      </c>
      <c r="L502" s="7" t="s">
        <v>22</v>
      </c>
      <c r="M502" s="7"/>
      <c r="N502" s="8">
        <v>-29116.01</v>
      </c>
      <c r="O502" s="7" t="s">
        <v>22</v>
      </c>
      <c r="P502" s="7"/>
      <c r="Q502" s="7"/>
    </row>
    <row r="504" spans="1:17" x14ac:dyDescent="0.2">
      <c r="A504" s="1" t="s">
        <v>0</v>
      </c>
      <c r="F504" s="1">
        <v>501110</v>
      </c>
    </row>
    <row r="505" spans="1:17" x14ac:dyDescent="0.2">
      <c r="A505" s="1" t="s">
        <v>1</v>
      </c>
      <c r="F505" s="1" t="s">
        <v>2</v>
      </c>
    </row>
    <row r="507" spans="1:17" x14ac:dyDescent="0.2">
      <c r="A507" s="1" t="s">
        <v>3</v>
      </c>
      <c r="F507" s="1" t="s">
        <v>353</v>
      </c>
    </row>
    <row r="508" spans="1:17" x14ac:dyDescent="0.2">
      <c r="A508" s="1" t="s">
        <v>5</v>
      </c>
    </row>
    <row r="511" spans="1:17" x14ac:dyDescent="0.2">
      <c r="C511" s="1" t="s">
        <v>6</v>
      </c>
      <c r="D511" s="1" t="s">
        <v>7</v>
      </c>
      <c r="E511" s="1" t="s">
        <v>8</v>
      </c>
      <c r="G511" s="1" t="s">
        <v>9</v>
      </c>
      <c r="H511" s="1" t="s">
        <v>10</v>
      </c>
      <c r="I511" s="1" t="s">
        <v>11</v>
      </c>
      <c r="J511" s="1" t="s">
        <v>12</v>
      </c>
      <c r="K511" s="1" t="s">
        <v>13</v>
      </c>
      <c r="L511" s="1" t="s">
        <v>14</v>
      </c>
      <c r="M511" s="1" t="s">
        <v>15</v>
      </c>
      <c r="N511" s="1" t="s">
        <v>16</v>
      </c>
      <c r="O511" s="1" t="s">
        <v>17</v>
      </c>
      <c r="P511" s="1" t="s">
        <v>18</v>
      </c>
      <c r="Q511" s="1" t="s">
        <v>19</v>
      </c>
    </row>
    <row r="513" spans="1:17" x14ac:dyDescent="0.2">
      <c r="D513" s="1" t="s">
        <v>253</v>
      </c>
      <c r="E513" s="1">
        <v>1400010783</v>
      </c>
      <c r="G513" s="1" t="s">
        <v>65</v>
      </c>
      <c r="I513" s="1" t="s">
        <v>65</v>
      </c>
      <c r="K513" s="2">
        <v>-406411.97</v>
      </c>
      <c r="L513" s="1" t="s">
        <v>22</v>
      </c>
      <c r="N513" s="2">
        <v>-406411.97</v>
      </c>
      <c r="O513" s="1" t="s">
        <v>22</v>
      </c>
      <c r="P513" s="1" t="s">
        <v>354</v>
      </c>
      <c r="Q513" s="1">
        <v>1</v>
      </c>
    </row>
    <row r="514" spans="1:17" x14ac:dyDescent="0.2">
      <c r="D514" s="1" t="s">
        <v>253</v>
      </c>
      <c r="E514" s="1">
        <v>1400010807</v>
      </c>
      <c r="G514" s="1" t="s">
        <v>29</v>
      </c>
      <c r="I514" s="1" t="s">
        <v>29</v>
      </c>
      <c r="K514" s="2">
        <v>-315160</v>
      </c>
      <c r="L514" s="1" t="s">
        <v>22</v>
      </c>
      <c r="N514" s="2">
        <v>-315160</v>
      </c>
      <c r="O514" s="1" t="s">
        <v>22</v>
      </c>
      <c r="P514" s="1" t="s">
        <v>355</v>
      </c>
      <c r="Q514" s="1">
        <v>1</v>
      </c>
    </row>
    <row r="515" spans="1:17" x14ac:dyDescent="0.2">
      <c r="D515" s="1" t="s">
        <v>253</v>
      </c>
      <c r="E515" s="1">
        <v>1400010874</v>
      </c>
      <c r="G515" s="1" t="s">
        <v>39</v>
      </c>
      <c r="I515" s="1" t="s">
        <v>39</v>
      </c>
      <c r="K515" s="2">
        <v>-4377.8100000000004</v>
      </c>
      <c r="L515" s="1" t="s">
        <v>22</v>
      </c>
      <c r="N515" s="2">
        <v>-4377.8100000000004</v>
      </c>
      <c r="O515" s="1" t="s">
        <v>22</v>
      </c>
      <c r="P515" s="1" t="s">
        <v>356</v>
      </c>
      <c r="Q515" s="1">
        <v>1</v>
      </c>
    </row>
    <row r="516" spans="1:17" x14ac:dyDescent="0.2">
      <c r="D516" s="1" t="s">
        <v>253</v>
      </c>
      <c r="E516" s="1">
        <v>1400010874</v>
      </c>
      <c r="G516" s="1" t="s">
        <v>39</v>
      </c>
      <c r="I516" s="1" t="s">
        <v>39</v>
      </c>
      <c r="K516" s="2">
        <v>-345964.5</v>
      </c>
      <c r="L516" s="1" t="s">
        <v>22</v>
      </c>
      <c r="N516" s="2">
        <v>-345964.5</v>
      </c>
      <c r="O516" s="1" t="s">
        <v>22</v>
      </c>
      <c r="P516" s="1" t="s">
        <v>357</v>
      </c>
      <c r="Q516" s="1">
        <v>1</v>
      </c>
    </row>
    <row r="518" spans="1:17" x14ac:dyDescent="0.2">
      <c r="B518" s="1" t="s">
        <v>41</v>
      </c>
      <c r="K518" s="2">
        <v>-1071914.28</v>
      </c>
      <c r="L518" s="1" t="s">
        <v>22</v>
      </c>
      <c r="N518" s="2">
        <v>-1071914.28</v>
      </c>
      <c r="O518" s="1" t="s">
        <v>22</v>
      </c>
    </row>
    <row r="520" spans="1:17" x14ac:dyDescent="0.2">
      <c r="A520" s="7"/>
      <c r="B520" s="7" t="s">
        <v>42</v>
      </c>
      <c r="C520" s="7" t="s">
        <v>358</v>
      </c>
      <c r="D520" s="7"/>
      <c r="E520" s="7"/>
      <c r="F520" s="7"/>
      <c r="G520" s="7"/>
      <c r="H520" s="7"/>
      <c r="I520" s="7"/>
      <c r="J520" s="7"/>
      <c r="K520" s="8">
        <v>-1071914.28</v>
      </c>
      <c r="L520" s="7" t="s">
        <v>22</v>
      </c>
      <c r="M520" s="7"/>
      <c r="N520" s="8">
        <v>-1071914.28</v>
      </c>
      <c r="O520" s="7" t="s">
        <v>22</v>
      </c>
      <c r="P520" s="7"/>
      <c r="Q520" s="7"/>
    </row>
    <row r="522" spans="1:17" x14ac:dyDescent="0.2">
      <c r="A522" s="1" t="s">
        <v>0</v>
      </c>
      <c r="F522" s="1">
        <v>501111</v>
      </c>
    </row>
    <row r="523" spans="1:17" x14ac:dyDescent="0.2">
      <c r="A523" s="1" t="s">
        <v>1</v>
      </c>
      <c r="F523" s="1" t="s">
        <v>2</v>
      </c>
    </row>
    <row r="525" spans="1:17" x14ac:dyDescent="0.2">
      <c r="A525" s="1" t="s">
        <v>3</v>
      </c>
      <c r="F525" s="1" t="s">
        <v>202</v>
      </c>
    </row>
    <row r="526" spans="1:17" x14ac:dyDescent="0.2">
      <c r="A526" s="1" t="s">
        <v>5</v>
      </c>
    </row>
    <row r="529" spans="2:17" x14ac:dyDescent="0.2">
      <c r="C529" s="1" t="s">
        <v>6</v>
      </c>
      <c r="D529" s="1" t="s">
        <v>7</v>
      </c>
      <c r="E529" s="1" t="s">
        <v>8</v>
      </c>
      <c r="G529" s="1" t="s">
        <v>9</v>
      </c>
      <c r="H529" s="1" t="s">
        <v>10</v>
      </c>
      <c r="I529" s="1" t="s">
        <v>11</v>
      </c>
      <c r="J529" s="1" t="s">
        <v>12</v>
      </c>
      <c r="K529" s="1" t="s">
        <v>13</v>
      </c>
      <c r="L529" s="1" t="s">
        <v>14</v>
      </c>
      <c r="M529" s="1" t="s">
        <v>15</v>
      </c>
      <c r="N529" s="1" t="s">
        <v>16</v>
      </c>
      <c r="O529" s="1" t="s">
        <v>17</v>
      </c>
      <c r="P529" s="1" t="s">
        <v>18</v>
      </c>
      <c r="Q529" s="1" t="s">
        <v>19</v>
      </c>
    </row>
    <row r="531" spans="2:17" x14ac:dyDescent="0.2">
      <c r="D531" s="1" t="s">
        <v>253</v>
      </c>
      <c r="E531" s="1">
        <v>1400010784</v>
      </c>
      <c r="G531" s="1" t="s">
        <v>77</v>
      </c>
      <c r="I531" s="1" t="s">
        <v>77</v>
      </c>
      <c r="K531" s="2">
        <v>-355992.78</v>
      </c>
      <c r="L531" s="1" t="s">
        <v>22</v>
      </c>
      <c r="N531" s="2">
        <v>-355992.78</v>
      </c>
      <c r="O531" s="1" t="s">
        <v>22</v>
      </c>
      <c r="P531" s="1" t="s">
        <v>359</v>
      </c>
      <c r="Q531" s="1">
        <v>1</v>
      </c>
    </row>
    <row r="532" spans="2:17" x14ac:dyDescent="0.2">
      <c r="D532" s="1" t="s">
        <v>253</v>
      </c>
      <c r="E532" s="1">
        <v>1400010784</v>
      </c>
      <c r="G532" s="1" t="s">
        <v>77</v>
      </c>
      <c r="I532" s="1" t="s">
        <v>77</v>
      </c>
      <c r="K532" s="2">
        <v>-493212.83</v>
      </c>
      <c r="L532" s="1" t="s">
        <v>22</v>
      </c>
      <c r="N532" s="2">
        <v>-493212.83</v>
      </c>
      <c r="O532" s="1" t="s">
        <v>22</v>
      </c>
      <c r="P532" s="1" t="s">
        <v>360</v>
      </c>
      <c r="Q532" s="1">
        <v>1</v>
      </c>
    </row>
    <row r="533" spans="2:17" x14ac:dyDescent="0.2">
      <c r="D533" s="1" t="s">
        <v>253</v>
      </c>
      <c r="E533" s="1">
        <v>1400010806</v>
      </c>
      <c r="G533" s="1" t="s">
        <v>29</v>
      </c>
      <c r="I533" s="1" t="s">
        <v>29</v>
      </c>
      <c r="K533" s="2">
        <v>-284106.69</v>
      </c>
      <c r="L533" s="1" t="s">
        <v>22</v>
      </c>
      <c r="N533" s="2">
        <v>-284106.69</v>
      </c>
      <c r="O533" s="1" t="s">
        <v>22</v>
      </c>
      <c r="P533" s="1" t="s">
        <v>361</v>
      </c>
      <c r="Q533" s="1">
        <v>1</v>
      </c>
    </row>
    <row r="534" spans="2:17" x14ac:dyDescent="0.2">
      <c r="D534" s="1" t="s">
        <v>253</v>
      </c>
      <c r="E534" s="1">
        <v>1400010832</v>
      </c>
      <c r="G534" s="1" t="s">
        <v>277</v>
      </c>
      <c r="I534" s="1" t="s">
        <v>277</v>
      </c>
      <c r="K534" s="2">
        <v>-254419.54</v>
      </c>
      <c r="L534" s="1" t="s">
        <v>22</v>
      </c>
      <c r="N534" s="2">
        <v>-254419.54</v>
      </c>
      <c r="O534" s="1" t="s">
        <v>22</v>
      </c>
      <c r="P534" s="1" t="s">
        <v>362</v>
      </c>
      <c r="Q534" s="1">
        <v>1</v>
      </c>
    </row>
    <row r="535" spans="2:17" x14ac:dyDescent="0.2">
      <c r="D535" s="1" t="s">
        <v>253</v>
      </c>
      <c r="E535" s="1">
        <v>1400010833</v>
      </c>
      <c r="G535" s="1" t="s">
        <v>277</v>
      </c>
      <c r="I535" s="1" t="s">
        <v>277</v>
      </c>
      <c r="K535" s="2">
        <v>-86507.34</v>
      </c>
      <c r="L535" s="1" t="s">
        <v>22</v>
      </c>
      <c r="N535" s="2">
        <v>-86507.34</v>
      </c>
      <c r="O535" s="1" t="s">
        <v>22</v>
      </c>
      <c r="P535" s="1" t="s">
        <v>363</v>
      </c>
      <c r="Q535" s="1">
        <v>1</v>
      </c>
    </row>
    <row r="536" spans="2:17" x14ac:dyDescent="0.2">
      <c r="D536" s="1" t="s">
        <v>253</v>
      </c>
      <c r="E536" s="1">
        <v>1400010834</v>
      </c>
      <c r="G536" s="1" t="s">
        <v>277</v>
      </c>
      <c r="I536" s="1" t="s">
        <v>277</v>
      </c>
      <c r="K536" s="2">
        <v>-167699.82</v>
      </c>
      <c r="L536" s="1" t="s">
        <v>22</v>
      </c>
      <c r="N536" s="2">
        <v>-167699.82</v>
      </c>
      <c r="O536" s="1" t="s">
        <v>22</v>
      </c>
      <c r="P536" s="1" t="s">
        <v>364</v>
      </c>
      <c r="Q536" s="1">
        <v>1</v>
      </c>
    </row>
    <row r="537" spans="2:17" x14ac:dyDescent="0.2">
      <c r="D537" s="1" t="s">
        <v>253</v>
      </c>
      <c r="E537" s="1">
        <v>1400010839</v>
      </c>
      <c r="G537" s="1" t="s">
        <v>51</v>
      </c>
      <c r="I537" s="1" t="s">
        <v>51</v>
      </c>
      <c r="K537" s="2">
        <v>-166241.26</v>
      </c>
      <c r="L537" s="1" t="s">
        <v>22</v>
      </c>
      <c r="N537" s="2">
        <v>-166241.26</v>
      </c>
      <c r="O537" s="1" t="s">
        <v>22</v>
      </c>
      <c r="P537" s="1" t="s">
        <v>365</v>
      </c>
      <c r="Q537" s="1">
        <v>1</v>
      </c>
    </row>
    <row r="538" spans="2:17" x14ac:dyDescent="0.2">
      <c r="D538" s="1" t="s">
        <v>253</v>
      </c>
      <c r="E538" s="1">
        <v>1400010840</v>
      </c>
      <c r="G538" s="1" t="s">
        <v>51</v>
      </c>
      <c r="I538" s="1" t="s">
        <v>51</v>
      </c>
      <c r="K538" s="2">
        <v>-89378.13</v>
      </c>
      <c r="L538" s="1" t="s">
        <v>22</v>
      </c>
      <c r="N538" s="2">
        <v>-89378.13</v>
      </c>
      <c r="O538" s="1" t="s">
        <v>22</v>
      </c>
      <c r="P538" s="1" t="s">
        <v>366</v>
      </c>
      <c r="Q538" s="1">
        <v>1</v>
      </c>
    </row>
    <row r="539" spans="2:17" x14ac:dyDescent="0.2">
      <c r="D539" s="1" t="s">
        <v>253</v>
      </c>
      <c r="E539" s="1">
        <v>1400010841</v>
      </c>
      <c r="G539" s="1" t="s">
        <v>51</v>
      </c>
      <c r="I539" s="1" t="s">
        <v>51</v>
      </c>
      <c r="K539" s="2">
        <v>-166280.66</v>
      </c>
      <c r="L539" s="1" t="s">
        <v>22</v>
      </c>
      <c r="N539" s="2">
        <v>-166280.66</v>
      </c>
      <c r="O539" s="1" t="s">
        <v>22</v>
      </c>
      <c r="P539" s="1" t="s">
        <v>367</v>
      </c>
      <c r="Q539" s="1">
        <v>1</v>
      </c>
    </row>
    <row r="540" spans="2:17" x14ac:dyDescent="0.2">
      <c r="D540" s="1" t="s">
        <v>253</v>
      </c>
      <c r="E540" s="1">
        <v>1400010842</v>
      </c>
      <c r="G540" s="1" t="s">
        <v>51</v>
      </c>
      <c r="I540" s="1" t="s">
        <v>51</v>
      </c>
      <c r="K540" s="2">
        <v>-167718.22</v>
      </c>
      <c r="L540" s="1" t="s">
        <v>22</v>
      </c>
      <c r="N540" s="2">
        <v>-167718.22</v>
      </c>
      <c r="O540" s="1" t="s">
        <v>22</v>
      </c>
      <c r="P540" s="1" t="s">
        <v>368</v>
      </c>
      <c r="Q540" s="1">
        <v>1</v>
      </c>
    </row>
    <row r="541" spans="2:17" x14ac:dyDescent="0.2">
      <c r="D541" s="1" t="s">
        <v>253</v>
      </c>
      <c r="E541" s="1">
        <v>1400010854</v>
      </c>
      <c r="G541" s="1" t="s">
        <v>37</v>
      </c>
      <c r="I541" s="1" t="s">
        <v>37</v>
      </c>
      <c r="K541" s="2">
        <v>-801276.89</v>
      </c>
      <c r="L541" s="1" t="s">
        <v>22</v>
      </c>
      <c r="N541" s="2">
        <v>-801276.89</v>
      </c>
      <c r="O541" s="1" t="s">
        <v>22</v>
      </c>
      <c r="P541" s="1" t="s">
        <v>369</v>
      </c>
      <c r="Q541" s="1">
        <v>1</v>
      </c>
    </row>
    <row r="543" spans="2:17" x14ac:dyDescent="0.2">
      <c r="B543" s="1" t="s">
        <v>41</v>
      </c>
      <c r="K543" s="2">
        <v>-3032834.16</v>
      </c>
      <c r="L543" s="1" t="s">
        <v>22</v>
      </c>
      <c r="N543" s="2">
        <v>-3032834.16</v>
      </c>
      <c r="O543" s="1" t="s">
        <v>22</v>
      </c>
    </row>
    <row r="545" spans="1:17" x14ac:dyDescent="0.2">
      <c r="A545" s="7"/>
      <c r="B545" s="7" t="s">
        <v>42</v>
      </c>
      <c r="C545" s="7" t="s">
        <v>370</v>
      </c>
      <c r="D545" s="7"/>
      <c r="E545" s="7"/>
      <c r="F545" s="7"/>
      <c r="G545" s="7"/>
      <c r="H545" s="7"/>
      <c r="I545" s="7"/>
      <c r="J545" s="7"/>
      <c r="K545" s="8">
        <v>-3032834.16</v>
      </c>
      <c r="L545" s="7" t="s">
        <v>22</v>
      </c>
      <c r="M545" s="7"/>
      <c r="N545" s="8">
        <v>-3032834.16</v>
      </c>
      <c r="O545" s="7" t="s">
        <v>22</v>
      </c>
      <c r="P545" s="7"/>
      <c r="Q545" s="7"/>
    </row>
    <row r="547" spans="1:17" x14ac:dyDescent="0.2">
      <c r="A547" s="1" t="s">
        <v>0</v>
      </c>
      <c r="F547" s="1">
        <v>501112</v>
      </c>
    </row>
    <row r="548" spans="1:17" x14ac:dyDescent="0.2">
      <c r="A548" s="1" t="s">
        <v>1</v>
      </c>
      <c r="F548" s="1" t="s">
        <v>2</v>
      </c>
    </row>
    <row r="550" spans="1:17" x14ac:dyDescent="0.2">
      <c r="A550" s="1" t="s">
        <v>3</v>
      </c>
      <c r="F550" s="1" t="s">
        <v>371</v>
      </c>
    </row>
    <row r="551" spans="1:17" x14ac:dyDescent="0.2">
      <c r="A551" s="1" t="s">
        <v>5</v>
      </c>
    </row>
    <row r="554" spans="1:17" x14ac:dyDescent="0.2">
      <c r="C554" s="1" t="s">
        <v>6</v>
      </c>
      <c r="D554" s="1" t="s">
        <v>7</v>
      </c>
      <c r="E554" s="1" t="s">
        <v>8</v>
      </c>
      <c r="G554" s="1" t="s">
        <v>9</v>
      </c>
      <c r="H554" s="1" t="s">
        <v>10</v>
      </c>
      <c r="I554" s="1" t="s">
        <v>11</v>
      </c>
      <c r="J554" s="1" t="s">
        <v>12</v>
      </c>
      <c r="K554" s="1" t="s">
        <v>13</v>
      </c>
      <c r="L554" s="1" t="s">
        <v>14</v>
      </c>
      <c r="M554" s="1" t="s">
        <v>15</v>
      </c>
      <c r="N554" s="1" t="s">
        <v>16</v>
      </c>
      <c r="O554" s="1" t="s">
        <v>17</v>
      </c>
      <c r="P554" s="1" t="s">
        <v>18</v>
      </c>
      <c r="Q554" s="1" t="s">
        <v>19</v>
      </c>
    </row>
    <row r="556" spans="1:17" x14ac:dyDescent="0.2">
      <c r="D556" s="1" t="s">
        <v>253</v>
      </c>
      <c r="E556" s="1">
        <v>1400010845</v>
      </c>
      <c r="G556" s="1" t="s">
        <v>37</v>
      </c>
      <c r="I556" s="1" t="s">
        <v>37</v>
      </c>
      <c r="K556" s="2">
        <v>-6066144</v>
      </c>
      <c r="L556" s="1" t="s">
        <v>22</v>
      </c>
      <c r="N556" s="2">
        <v>-6066144</v>
      </c>
      <c r="O556" s="1" t="s">
        <v>22</v>
      </c>
      <c r="P556" s="1" t="s">
        <v>372</v>
      </c>
      <c r="Q556" s="1">
        <v>1</v>
      </c>
    </row>
    <row r="558" spans="1:17" x14ac:dyDescent="0.2">
      <c r="B558" s="1" t="s">
        <v>41</v>
      </c>
      <c r="K558" s="2">
        <v>-6066144</v>
      </c>
      <c r="L558" s="1" t="s">
        <v>22</v>
      </c>
      <c r="N558" s="2">
        <v>-6066144</v>
      </c>
      <c r="O558" s="1" t="s">
        <v>22</v>
      </c>
    </row>
    <row r="560" spans="1:17" x14ac:dyDescent="0.2">
      <c r="A560" s="7"/>
      <c r="B560" s="7" t="s">
        <v>42</v>
      </c>
      <c r="C560" s="7" t="s">
        <v>373</v>
      </c>
      <c r="D560" s="7"/>
      <c r="E560" s="7"/>
      <c r="F560" s="7"/>
      <c r="G560" s="7"/>
      <c r="H560" s="7"/>
      <c r="I560" s="7"/>
      <c r="J560" s="7"/>
      <c r="K560" s="8">
        <v>-6066144</v>
      </c>
      <c r="L560" s="7" t="s">
        <v>22</v>
      </c>
      <c r="M560" s="7"/>
      <c r="N560" s="8">
        <v>-6066144</v>
      </c>
      <c r="O560" s="7" t="s">
        <v>22</v>
      </c>
      <c r="P560" s="7"/>
      <c r="Q560" s="7"/>
    </row>
    <row r="562" spans="1:17" x14ac:dyDescent="0.2">
      <c r="A562" s="1" t="s">
        <v>0</v>
      </c>
      <c r="F562" s="1">
        <v>501114</v>
      </c>
    </row>
    <row r="563" spans="1:17" x14ac:dyDescent="0.2">
      <c r="A563" s="1" t="s">
        <v>1</v>
      </c>
      <c r="F563" s="1" t="s">
        <v>2</v>
      </c>
    </row>
    <row r="565" spans="1:17" x14ac:dyDescent="0.2">
      <c r="A565" s="1" t="s">
        <v>3</v>
      </c>
      <c r="F565" s="1" t="s">
        <v>86</v>
      </c>
    </row>
    <row r="566" spans="1:17" x14ac:dyDescent="0.2">
      <c r="A566" s="1" t="s">
        <v>5</v>
      </c>
    </row>
    <row r="569" spans="1:17" x14ac:dyDescent="0.2">
      <c r="C569" s="1" t="s">
        <v>6</v>
      </c>
      <c r="D569" s="1" t="s">
        <v>7</v>
      </c>
      <c r="E569" s="1" t="s">
        <v>8</v>
      </c>
      <c r="G569" s="1" t="s">
        <v>9</v>
      </c>
      <c r="H569" s="1" t="s">
        <v>10</v>
      </c>
      <c r="I569" s="1" t="s">
        <v>11</v>
      </c>
      <c r="J569" s="1" t="s">
        <v>12</v>
      </c>
      <c r="K569" s="1" t="s">
        <v>13</v>
      </c>
      <c r="L569" s="1" t="s">
        <v>14</v>
      </c>
      <c r="M569" s="1" t="s">
        <v>15</v>
      </c>
      <c r="N569" s="1" t="s">
        <v>16</v>
      </c>
      <c r="O569" s="1" t="s">
        <v>17</v>
      </c>
      <c r="P569" s="1" t="s">
        <v>18</v>
      </c>
      <c r="Q569" s="1" t="s">
        <v>19</v>
      </c>
    </row>
    <row r="571" spans="1:17" x14ac:dyDescent="0.2">
      <c r="D571" s="1" t="s">
        <v>253</v>
      </c>
      <c r="E571" s="1">
        <v>1400010889</v>
      </c>
      <c r="G571" s="1" t="s">
        <v>51</v>
      </c>
      <c r="I571" s="1" t="s">
        <v>51</v>
      </c>
      <c r="K571" s="2">
        <v>-30439.919999999998</v>
      </c>
      <c r="L571" s="1" t="s">
        <v>22</v>
      </c>
      <c r="N571" s="2">
        <v>-30439.919999999998</v>
      </c>
      <c r="O571" s="1" t="s">
        <v>22</v>
      </c>
      <c r="P571" s="1" t="s">
        <v>374</v>
      </c>
      <c r="Q571" s="1">
        <v>1</v>
      </c>
    </row>
    <row r="573" spans="1:17" x14ac:dyDescent="0.2">
      <c r="B573" s="1" t="s">
        <v>41</v>
      </c>
      <c r="K573" s="2">
        <v>-30439.919999999998</v>
      </c>
      <c r="L573" s="1" t="s">
        <v>22</v>
      </c>
      <c r="N573" s="2">
        <v>-30439.919999999998</v>
      </c>
      <c r="O573" s="1" t="s">
        <v>22</v>
      </c>
    </row>
    <row r="575" spans="1:17" x14ac:dyDescent="0.2">
      <c r="A575" s="7"/>
      <c r="B575" s="7" t="s">
        <v>42</v>
      </c>
      <c r="C575" s="7" t="s">
        <v>375</v>
      </c>
      <c r="D575" s="7"/>
      <c r="E575" s="7"/>
      <c r="F575" s="7"/>
      <c r="G575" s="7"/>
      <c r="H575" s="7"/>
      <c r="I575" s="7"/>
      <c r="J575" s="7"/>
      <c r="K575" s="8">
        <v>-30439.919999999998</v>
      </c>
      <c r="L575" s="7" t="s">
        <v>22</v>
      </c>
      <c r="M575" s="7"/>
      <c r="N575" s="8">
        <v>-30439.919999999998</v>
      </c>
      <c r="O575" s="7" t="s">
        <v>22</v>
      </c>
      <c r="P575" s="7"/>
      <c r="Q575" s="7"/>
    </row>
    <row r="577" spans="1:17" x14ac:dyDescent="0.2">
      <c r="A577" s="1" t="s">
        <v>0</v>
      </c>
      <c r="F577" s="1">
        <v>501115</v>
      </c>
    </row>
    <row r="578" spans="1:17" x14ac:dyDescent="0.2">
      <c r="A578" s="1" t="s">
        <v>1</v>
      </c>
      <c r="F578" s="1" t="s">
        <v>2</v>
      </c>
    </row>
    <row r="580" spans="1:17" x14ac:dyDescent="0.2">
      <c r="A580" s="1" t="s">
        <v>3</v>
      </c>
      <c r="F580" s="1" t="s">
        <v>376</v>
      </c>
    </row>
    <row r="581" spans="1:17" x14ac:dyDescent="0.2">
      <c r="A581" s="1" t="s">
        <v>5</v>
      </c>
    </row>
    <row r="584" spans="1:17" x14ac:dyDescent="0.2">
      <c r="C584" s="1" t="s">
        <v>6</v>
      </c>
      <c r="D584" s="1" t="s">
        <v>7</v>
      </c>
      <c r="E584" s="1" t="s">
        <v>8</v>
      </c>
      <c r="G584" s="1" t="s">
        <v>9</v>
      </c>
      <c r="H584" s="1" t="s">
        <v>10</v>
      </c>
      <c r="I584" s="1" t="s">
        <v>11</v>
      </c>
      <c r="J584" s="1" t="s">
        <v>12</v>
      </c>
      <c r="K584" s="1" t="s">
        <v>13</v>
      </c>
      <c r="L584" s="1" t="s">
        <v>14</v>
      </c>
      <c r="M584" s="1" t="s">
        <v>15</v>
      </c>
      <c r="N584" s="1" t="s">
        <v>16</v>
      </c>
      <c r="O584" s="1" t="s">
        <v>17</v>
      </c>
      <c r="P584" s="1" t="s">
        <v>18</v>
      </c>
      <c r="Q584" s="1" t="s">
        <v>19</v>
      </c>
    </row>
    <row r="586" spans="1:17" x14ac:dyDescent="0.2">
      <c r="D586" s="1" t="s">
        <v>253</v>
      </c>
      <c r="E586" s="1">
        <v>1400010850</v>
      </c>
      <c r="G586" s="1" t="s">
        <v>29</v>
      </c>
      <c r="I586" s="1" t="s">
        <v>29</v>
      </c>
      <c r="K586" s="2">
        <v>-88620.02</v>
      </c>
      <c r="L586" s="1" t="s">
        <v>22</v>
      </c>
      <c r="N586" s="2">
        <v>-20561.490000000002</v>
      </c>
      <c r="O586" s="1" t="s">
        <v>23</v>
      </c>
      <c r="P586" s="1" t="s">
        <v>377</v>
      </c>
      <c r="Q586" s="1">
        <v>4.3099999999999996</v>
      </c>
    </row>
    <row r="588" spans="1:17" x14ac:dyDescent="0.2">
      <c r="B588" s="1" t="s">
        <v>41</v>
      </c>
      <c r="K588" s="2">
        <v>-88620.02</v>
      </c>
      <c r="L588" s="1" t="s">
        <v>22</v>
      </c>
      <c r="N588" s="2">
        <v>-20561.490000000002</v>
      </c>
      <c r="O588" s="1" t="s">
        <v>23</v>
      </c>
    </row>
    <row r="590" spans="1:17" x14ac:dyDescent="0.2">
      <c r="A590" s="7"/>
      <c r="B590" s="7" t="s">
        <v>42</v>
      </c>
      <c r="C590" s="7" t="s">
        <v>378</v>
      </c>
      <c r="D590" s="7"/>
      <c r="E590" s="7"/>
      <c r="F590" s="7"/>
      <c r="G590" s="7"/>
      <c r="H590" s="7"/>
      <c r="I590" s="7"/>
      <c r="J590" s="7"/>
      <c r="K590" s="8">
        <v>-88620.02</v>
      </c>
      <c r="L590" s="7" t="s">
        <v>22</v>
      </c>
      <c r="M590" s="7"/>
      <c r="N590" s="8">
        <v>-20561.490000000002</v>
      </c>
      <c r="O590" s="7" t="s">
        <v>23</v>
      </c>
      <c r="P590" s="7"/>
      <c r="Q590" s="7"/>
    </row>
    <row r="592" spans="1:17" x14ac:dyDescent="0.2">
      <c r="A592" s="1" t="s">
        <v>0</v>
      </c>
      <c r="F592" s="1">
        <v>501116</v>
      </c>
    </row>
    <row r="593" spans="1:17" x14ac:dyDescent="0.2">
      <c r="A593" s="1" t="s">
        <v>1</v>
      </c>
      <c r="F593" s="1" t="s">
        <v>2</v>
      </c>
    </row>
    <row r="595" spans="1:17" x14ac:dyDescent="0.2">
      <c r="A595" s="1" t="s">
        <v>3</v>
      </c>
      <c r="F595" s="1" t="s">
        <v>379</v>
      </c>
    </row>
    <row r="596" spans="1:17" x14ac:dyDescent="0.2">
      <c r="A596" s="1" t="s">
        <v>5</v>
      </c>
    </row>
    <row r="599" spans="1:17" x14ac:dyDescent="0.2">
      <c r="C599" s="1" t="s">
        <v>6</v>
      </c>
      <c r="D599" s="1" t="s">
        <v>7</v>
      </c>
      <c r="E599" s="1" t="s">
        <v>8</v>
      </c>
      <c r="G599" s="1" t="s">
        <v>9</v>
      </c>
      <c r="H599" s="1" t="s">
        <v>10</v>
      </c>
      <c r="I599" s="1" t="s">
        <v>11</v>
      </c>
      <c r="J599" s="1" t="s">
        <v>12</v>
      </c>
      <c r="K599" s="1" t="s">
        <v>13</v>
      </c>
      <c r="L599" s="1" t="s">
        <v>14</v>
      </c>
      <c r="M599" s="1" t="s">
        <v>15</v>
      </c>
      <c r="N599" s="1" t="s">
        <v>16</v>
      </c>
      <c r="O599" s="1" t="s">
        <v>17</v>
      </c>
      <c r="P599" s="1" t="s">
        <v>18</v>
      </c>
      <c r="Q599" s="1" t="s">
        <v>19</v>
      </c>
    </row>
    <row r="601" spans="1:17" x14ac:dyDescent="0.2">
      <c r="D601" s="1" t="s">
        <v>253</v>
      </c>
      <c r="E601" s="1">
        <v>1400010857</v>
      </c>
      <c r="G601" s="1" t="s">
        <v>21</v>
      </c>
      <c r="I601" s="1" t="s">
        <v>21</v>
      </c>
      <c r="K601" s="2">
        <v>-1269960</v>
      </c>
      <c r="L601" s="1" t="s">
        <v>22</v>
      </c>
      <c r="N601" s="2">
        <v>-1269960</v>
      </c>
      <c r="O601" s="1" t="s">
        <v>22</v>
      </c>
      <c r="P601" s="1" t="s">
        <v>380</v>
      </c>
      <c r="Q601" s="1">
        <v>1</v>
      </c>
    </row>
    <row r="603" spans="1:17" x14ac:dyDescent="0.2">
      <c r="B603" s="1" t="s">
        <v>41</v>
      </c>
      <c r="K603" s="2">
        <v>-1269960</v>
      </c>
      <c r="L603" s="1" t="s">
        <v>22</v>
      </c>
      <c r="N603" s="2">
        <v>-1269960</v>
      </c>
      <c r="O603" s="1" t="s">
        <v>22</v>
      </c>
    </row>
    <row r="605" spans="1:17" x14ac:dyDescent="0.2">
      <c r="A605" s="7"/>
      <c r="B605" s="7" t="s">
        <v>42</v>
      </c>
      <c r="C605" s="7" t="s">
        <v>381</v>
      </c>
      <c r="D605" s="7"/>
      <c r="E605" s="7"/>
      <c r="F605" s="7"/>
      <c r="G605" s="7"/>
      <c r="H605" s="7"/>
      <c r="I605" s="7"/>
      <c r="J605" s="7"/>
      <c r="K605" s="8">
        <v>-1269960</v>
      </c>
      <c r="L605" s="7" t="s">
        <v>22</v>
      </c>
      <c r="M605" s="7"/>
      <c r="N605" s="8">
        <v>-1269960</v>
      </c>
      <c r="O605" s="7" t="s">
        <v>22</v>
      </c>
      <c r="P605" s="7"/>
      <c r="Q605" s="7"/>
    </row>
    <row r="607" spans="1:17" x14ac:dyDescent="0.2">
      <c r="A607" s="1" t="s">
        <v>0</v>
      </c>
      <c r="F607" s="1">
        <v>501118</v>
      </c>
    </row>
    <row r="608" spans="1:17" x14ac:dyDescent="0.2">
      <c r="A608" s="1" t="s">
        <v>1</v>
      </c>
      <c r="F608" s="1" t="s">
        <v>2</v>
      </c>
    </row>
    <row r="610" spans="1:17" x14ac:dyDescent="0.2">
      <c r="A610" s="1" t="s">
        <v>3</v>
      </c>
      <c r="F610" s="1" t="s">
        <v>76</v>
      </c>
    </row>
    <row r="611" spans="1:17" x14ac:dyDescent="0.2">
      <c r="A611" s="1" t="s">
        <v>5</v>
      </c>
    </row>
    <row r="614" spans="1:17" x14ac:dyDescent="0.2">
      <c r="C614" s="1" t="s">
        <v>6</v>
      </c>
      <c r="D614" s="1" t="s">
        <v>7</v>
      </c>
      <c r="E614" s="1" t="s">
        <v>8</v>
      </c>
      <c r="G614" s="1" t="s">
        <v>9</v>
      </c>
      <c r="H614" s="1" t="s">
        <v>10</v>
      </c>
      <c r="I614" s="1" t="s">
        <v>11</v>
      </c>
      <c r="J614" s="1" t="s">
        <v>12</v>
      </c>
      <c r="K614" s="1" t="s">
        <v>13</v>
      </c>
      <c r="L614" s="1" t="s">
        <v>14</v>
      </c>
      <c r="M614" s="1" t="s">
        <v>15</v>
      </c>
      <c r="N614" s="1" t="s">
        <v>16</v>
      </c>
      <c r="O614" s="1" t="s">
        <v>17</v>
      </c>
      <c r="P614" s="1" t="s">
        <v>18</v>
      </c>
      <c r="Q614" s="1" t="s">
        <v>19</v>
      </c>
    </row>
    <row r="616" spans="1:17" x14ac:dyDescent="0.2">
      <c r="D616" s="1" t="s">
        <v>253</v>
      </c>
      <c r="E616" s="1">
        <v>1400010858</v>
      </c>
      <c r="G616" s="1" t="s">
        <v>98</v>
      </c>
      <c r="I616" s="1" t="s">
        <v>98</v>
      </c>
      <c r="K616" s="2">
        <v>-84986.18</v>
      </c>
      <c r="L616" s="1" t="s">
        <v>22</v>
      </c>
      <c r="N616" s="2">
        <v>-84986.18</v>
      </c>
      <c r="O616" s="1" t="s">
        <v>22</v>
      </c>
      <c r="P616" s="1" t="s">
        <v>382</v>
      </c>
      <c r="Q616" s="1">
        <v>1</v>
      </c>
    </row>
    <row r="618" spans="1:17" x14ac:dyDescent="0.2">
      <c r="B618" s="1" t="s">
        <v>41</v>
      </c>
      <c r="K618" s="2">
        <v>-84986.18</v>
      </c>
      <c r="L618" s="1" t="s">
        <v>22</v>
      </c>
      <c r="N618" s="2">
        <v>-84986.18</v>
      </c>
      <c r="O618" s="1" t="s">
        <v>22</v>
      </c>
    </row>
    <row r="620" spans="1:17" x14ac:dyDescent="0.2">
      <c r="A620" s="7"/>
      <c r="B620" s="7" t="s">
        <v>42</v>
      </c>
      <c r="C620" s="7" t="s">
        <v>79</v>
      </c>
      <c r="D620" s="7"/>
      <c r="E620" s="7"/>
      <c r="F620" s="7"/>
      <c r="G620" s="7"/>
      <c r="H620" s="7"/>
      <c r="I620" s="7"/>
      <c r="J620" s="7"/>
      <c r="K620" s="8">
        <v>-84986.18</v>
      </c>
      <c r="L620" s="7" t="s">
        <v>22</v>
      </c>
      <c r="M620" s="7"/>
      <c r="N620" s="8">
        <v>-84986.18</v>
      </c>
      <c r="O620" s="7" t="s">
        <v>22</v>
      </c>
      <c r="P620" s="7"/>
      <c r="Q620" s="7"/>
    </row>
    <row r="622" spans="1:17" x14ac:dyDescent="0.2">
      <c r="A622" s="1" t="s">
        <v>0</v>
      </c>
      <c r="F622" s="1">
        <v>501119</v>
      </c>
    </row>
    <row r="623" spans="1:17" x14ac:dyDescent="0.2">
      <c r="A623" s="1" t="s">
        <v>1</v>
      </c>
      <c r="F623" s="1" t="s">
        <v>2</v>
      </c>
    </row>
    <row r="625" spans="1:17" x14ac:dyDescent="0.2">
      <c r="A625" s="1" t="s">
        <v>3</v>
      </c>
      <c r="F625" s="1" t="s">
        <v>383</v>
      </c>
    </row>
    <row r="626" spans="1:17" x14ac:dyDescent="0.2">
      <c r="A626" s="1" t="s">
        <v>5</v>
      </c>
    </row>
    <row r="629" spans="1:17" x14ac:dyDescent="0.2">
      <c r="C629" s="1" t="s">
        <v>6</v>
      </c>
      <c r="D629" s="1" t="s">
        <v>7</v>
      </c>
      <c r="E629" s="1" t="s">
        <v>8</v>
      </c>
      <c r="G629" s="1" t="s">
        <v>9</v>
      </c>
      <c r="H629" s="1" t="s">
        <v>10</v>
      </c>
      <c r="I629" s="1" t="s">
        <v>11</v>
      </c>
      <c r="J629" s="1" t="s">
        <v>12</v>
      </c>
      <c r="K629" s="1" t="s">
        <v>13</v>
      </c>
      <c r="L629" s="1" t="s">
        <v>14</v>
      </c>
      <c r="M629" s="1" t="s">
        <v>15</v>
      </c>
      <c r="N629" s="1" t="s">
        <v>16</v>
      </c>
      <c r="O629" s="1" t="s">
        <v>17</v>
      </c>
      <c r="P629" s="1" t="s">
        <v>18</v>
      </c>
      <c r="Q629" s="1" t="s">
        <v>19</v>
      </c>
    </row>
    <row r="631" spans="1:17" x14ac:dyDescent="0.2">
      <c r="D631" s="1" t="s">
        <v>253</v>
      </c>
      <c r="E631" s="1">
        <v>1400010820</v>
      </c>
      <c r="G631" s="1" t="s">
        <v>69</v>
      </c>
      <c r="I631" s="1" t="s">
        <v>69</v>
      </c>
      <c r="K631" s="2">
        <v>-654133.80000000005</v>
      </c>
      <c r="L631" s="1" t="s">
        <v>22</v>
      </c>
      <c r="N631" s="2">
        <v>-654133.80000000005</v>
      </c>
      <c r="O631" s="1" t="s">
        <v>22</v>
      </c>
      <c r="P631" s="1" t="s">
        <v>384</v>
      </c>
      <c r="Q631" s="1">
        <v>1</v>
      </c>
    </row>
    <row r="632" spans="1:17" x14ac:dyDescent="0.2">
      <c r="D632" s="1" t="s">
        <v>253</v>
      </c>
      <c r="E632" s="1">
        <v>1400010844</v>
      </c>
      <c r="G632" s="1" t="s">
        <v>51</v>
      </c>
      <c r="I632" s="1" t="s">
        <v>51</v>
      </c>
      <c r="K632" s="2">
        <v>-276615.33</v>
      </c>
      <c r="L632" s="1" t="s">
        <v>22</v>
      </c>
      <c r="N632" s="2">
        <v>-276615.33</v>
      </c>
      <c r="O632" s="1" t="s">
        <v>22</v>
      </c>
      <c r="P632" s="1" t="s">
        <v>385</v>
      </c>
      <c r="Q632" s="1">
        <v>1</v>
      </c>
    </row>
    <row r="633" spans="1:17" x14ac:dyDescent="0.2">
      <c r="D633" s="1" t="s">
        <v>253</v>
      </c>
      <c r="E633" s="1">
        <v>1400010855</v>
      </c>
      <c r="G633" s="1" t="s">
        <v>37</v>
      </c>
      <c r="I633" s="1" t="s">
        <v>37</v>
      </c>
      <c r="K633" s="1">
        <v>-82.47</v>
      </c>
      <c r="L633" s="1" t="s">
        <v>22</v>
      </c>
      <c r="N633" s="1">
        <v>-82.47</v>
      </c>
      <c r="O633" s="1" t="s">
        <v>22</v>
      </c>
      <c r="P633" s="1" t="s">
        <v>385</v>
      </c>
      <c r="Q633" s="1">
        <v>1</v>
      </c>
    </row>
    <row r="634" spans="1:17" x14ac:dyDescent="0.2">
      <c r="D634" s="1" t="s">
        <v>253</v>
      </c>
      <c r="E634" s="1">
        <v>1400010870</v>
      </c>
      <c r="G634" s="1" t="s">
        <v>162</v>
      </c>
      <c r="I634" s="1" t="s">
        <v>162</v>
      </c>
      <c r="K634" s="2">
        <v>-580254</v>
      </c>
      <c r="L634" s="1" t="s">
        <v>22</v>
      </c>
      <c r="N634" s="2">
        <v>-580254</v>
      </c>
      <c r="O634" s="1" t="s">
        <v>22</v>
      </c>
      <c r="P634" s="1" t="s">
        <v>386</v>
      </c>
      <c r="Q634" s="1">
        <v>1</v>
      </c>
    </row>
    <row r="636" spans="1:17" x14ac:dyDescent="0.2">
      <c r="B636" s="1" t="s">
        <v>41</v>
      </c>
      <c r="K636" s="2">
        <v>-1511085.6</v>
      </c>
      <c r="L636" s="1" t="s">
        <v>22</v>
      </c>
      <c r="N636" s="2">
        <v>-1511085.6</v>
      </c>
      <c r="O636" s="1" t="s">
        <v>22</v>
      </c>
    </row>
    <row r="638" spans="1:17" x14ac:dyDescent="0.2">
      <c r="A638" s="7"/>
      <c r="B638" s="7" t="s">
        <v>42</v>
      </c>
      <c r="C638" s="7" t="s">
        <v>387</v>
      </c>
      <c r="D638" s="7"/>
      <c r="E638" s="7"/>
      <c r="F638" s="7"/>
      <c r="G638" s="7"/>
      <c r="H638" s="7"/>
      <c r="I638" s="7"/>
      <c r="J638" s="7"/>
      <c r="K638" s="8">
        <v>-1511085.6</v>
      </c>
      <c r="L638" s="7" t="s">
        <v>22</v>
      </c>
      <c r="M638" s="7"/>
      <c r="N638" s="8">
        <v>-1511085.6</v>
      </c>
      <c r="O638" s="7" t="s">
        <v>22</v>
      </c>
      <c r="P638" s="7"/>
      <c r="Q638" s="7"/>
    </row>
    <row r="640" spans="1:17" x14ac:dyDescent="0.2">
      <c r="A640" s="1" t="s">
        <v>0</v>
      </c>
      <c r="F640" s="1">
        <v>501120</v>
      </c>
    </row>
    <row r="641" spans="1:17" x14ac:dyDescent="0.2">
      <c r="A641" s="1" t="s">
        <v>1</v>
      </c>
      <c r="F641" s="1" t="s">
        <v>2</v>
      </c>
    </row>
    <row r="643" spans="1:17" x14ac:dyDescent="0.2">
      <c r="A643" s="1" t="s">
        <v>3</v>
      </c>
      <c r="F643" s="1" t="s">
        <v>388</v>
      </c>
    </row>
    <row r="644" spans="1:17" x14ac:dyDescent="0.2">
      <c r="A644" s="1" t="s">
        <v>5</v>
      </c>
    </row>
    <row r="647" spans="1:17" x14ac:dyDescent="0.2">
      <c r="C647" s="1" t="s">
        <v>6</v>
      </c>
      <c r="D647" s="1" t="s">
        <v>7</v>
      </c>
      <c r="E647" s="1" t="s">
        <v>8</v>
      </c>
      <c r="G647" s="1" t="s">
        <v>9</v>
      </c>
      <c r="H647" s="1" t="s">
        <v>10</v>
      </c>
      <c r="I647" s="1" t="s">
        <v>11</v>
      </c>
      <c r="J647" s="1" t="s">
        <v>12</v>
      </c>
      <c r="K647" s="1" t="s">
        <v>13</v>
      </c>
      <c r="L647" s="1" t="s">
        <v>14</v>
      </c>
      <c r="M647" s="1" t="s">
        <v>15</v>
      </c>
      <c r="N647" s="1" t="s">
        <v>16</v>
      </c>
      <c r="O647" s="1" t="s">
        <v>17</v>
      </c>
      <c r="P647" s="1" t="s">
        <v>18</v>
      </c>
      <c r="Q647" s="1" t="s">
        <v>19</v>
      </c>
    </row>
    <row r="649" spans="1:17" x14ac:dyDescent="0.2">
      <c r="D649" s="1" t="s">
        <v>253</v>
      </c>
      <c r="E649" s="1">
        <v>1400010860</v>
      </c>
      <c r="G649" s="1" t="s">
        <v>67</v>
      </c>
      <c r="I649" s="1" t="s">
        <v>67</v>
      </c>
      <c r="K649" s="2">
        <v>-666666.67000000004</v>
      </c>
      <c r="L649" s="1" t="s">
        <v>22</v>
      </c>
      <c r="N649" s="2">
        <v>-666666.67000000004</v>
      </c>
      <c r="O649" s="1" t="s">
        <v>22</v>
      </c>
      <c r="P649" s="1" t="s">
        <v>389</v>
      </c>
      <c r="Q649" s="1">
        <v>1</v>
      </c>
    </row>
    <row r="651" spans="1:17" x14ac:dyDescent="0.2">
      <c r="B651" s="1" t="s">
        <v>41</v>
      </c>
      <c r="K651" s="2">
        <v>-666666.67000000004</v>
      </c>
      <c r="L651" s="1" t="s">
        <v>22</v>
      </c>
      <c r="N651" s="2">
        <v>-666666.67000000004</v>
      </c>
      <c r="O651" s="1" t="s">
        <v>22</v>
      </c>
    </row>
    <row r="653" spans="1:17" x14ac:dyDescent="0.2">
      <c r="A653" s="7"/>
      <c r="B653" s="7" t="s">
        <v>42</v>
      </c>
      <c r="C653" s="7" t="s">
        <v>390</v>
      </c>
      <c r="D653" s="7"/>
      <c r="E653" s="7"/>
      <c r="F653" s="7"/>
      <c r="G653" s="7"/>
      <c r="H653" s="7"/>
      <c r="I653" s="7"/>
      <c r="J653" s="7"/>
      <c r="K653" s="8">
        <v>-666666.67000000004</v>
      </c>
      <c r="L653" s="7" t="s">
        <v>22</v>
      </c>
      <c r="M653" s="7"/>
      <c r="N653" s="8">
        <v>-666666.67000000004</v>
      </c>
      <c r="O653" s="7" t="s">
        <v>22</v>
      </c>
      <c r="P653" s="7"/>
      <c r="Q653" s="7"/>
    </row>
    <row r="655" spans="1:17" x14ac:dyDescent="0.2">
      <c r="A655" s="1" t="s">
        <v>0</v>
      </c>
      <c r="F655" s="1">
        <v>501121</v>
      </c>
    </row>
    <row r="656" spans="1:17" x14ac:dyDescent="0.2">
      <c r="A656" s="1" t="s">
        <v>1</v>
      </c>
      <c r="F656" s="1" t="s">
        <v>2</v>
      </c>
    </row>
    <row r="658" spans="1:17" x14ac:dyDescent="0.2">
      <c r="A658" s="1" t="s">
        <v>3</v>
      </c>
      <c r="F658" s="1" t="s">
        <v>388</v>
      </c>
    </row>
    <row r="659" spans="1:17" x14ac:dyDescent="0.2">
      <c r="A659" s="1" t="s">
        <v>5</v>
      </c>
    </row>
    <row r="662" spans="1:17" x14ac:dyDescent="0.2">
      <c r="C662" s="1" t="s">
        <v>6</v>
      </c>
      <c r="D662" s="1" t="s">
        <v>7</v>
      </c>
      <c r="E662" s="1" t="s">
        <v>8</v>
      </c>
      <c r="G662" s="1" t="s">
        <v>9</v>
      </c>
      <c r="H662" s="1" t="s">
        <v>10</v>
      </c>
      <c r="I662" s="1" t="s">
        <v>11</v>
      </c>
      <c r="J662" s="1" t="s">
        <v>12</v>
      </c>
      <c r="K662" s="1" t="s">
        <v>13</v>
      </c>
      <c r="L662" s="1" t="s">
        <v>14</v>
      </c>
      <c r="M662" s="1" t="s">
        <v>15</v>
      </c>
      <c r="N662" s="1" t="s">
        <v>16</v>
      </c>
      <c r="O662" s="1" t="s">
        <v>17</v>
      </c>
      <c r="P662" s="1" t="s">
        <v>18</v>
      </c>
      <c r="Q662" s="1" t="s">
        <v>19</v>
      </c>
    </row>
    <row r="664" spans="1:17" x14ac:dyDescent="0.2">
      <c r="D664" s="1" t="s">
        <v>253</v>
      </c>
      <c r="E664" s="1">
        <v>1400010860</v>
      </c>
      <c r="G664" s="1" t="s">
        <v>67</v>
      </c>
      <c r="I664" s="1" t="s">
        <v>67</v>
      </c>
      <c r="K664" s="2">
        <v>-832160.98</v>
      </c>
      <c r="L664" s="1" t="s">
        <v>22</v>
      </c>
      <c r="N664" s="2">
        <v>-832160.98</v>
      </c>
      <c r="O664" s="1" t="s">
        <v>22</v>
      </c>
      <c r="P664" s="1" t="s">
        <v>391</v>
      </c>
      <c r="Q664" s="1">
        <v>1</v>
      </c>
    </row>
    <row r="666" spans="1:17" x14ac:dyDescent="0.2">
      <c r="B666" s="1" t="s">
        <v>41</v>
      </c>
      <c r="K666" s="2">
        <v>-832160.98</v>
      </c>
      <c r="L666" s="1" t="s">
        <v>22</v>
      </c>
      <c r="N666" s="2">
        <v>-832160.98</v>
      </c>
      <c r="O666" s="1" t="s">
        <v>22</v>
      </c>
    </row>
    <row r="668" spans="1:17" x14ac:dyDescent="0.2">
      <c r="A668" s="7"/>
      <c r="B668" s="7" t="s">
        <v>42</v>
      </c>
      <c r="C668" s="7" t="s">
        <v>392</v>
      </c>
      <c r="D668" s="7"/>
      <c r="E668" s="7"/>
      <c r="F668" s="7"/>
      <c r="G668" s="7"/>
      <c r="H668" s="7"/>
      <c r="I668" s="7"/>
      <c r="J668" s="7"/>
      <c r="K668" s="8">
        <v>-832160.98</v>
      </c>
      <c r="L668" s="7" t="s">
        <v>22</v>
      </c>
      <c r="M668" s="7"/>
      <c r="N668" s="8">
        <v>-832160.98</v>
      </c>
      <c r="O668" s="7" t="s">
        <v>22</v>
      </c>
      <c r="P668" s="7"/>
      <c r="Q668" s="7"/>
    </row>
    <row r="670" spans="1:17" x14ac:dyDescent="0.2">
      <c r="A670" s="1" t="s">
        <v>0</v>
      </c>
      <c r="F670" s="1">
        <v>501122</v>
      </c>
    </row>
    <row r="671" spans="1:17" x14ac:dyDescent="0.2">
      <c r="A671" s="1" t="s">
        <v>1</v>
      </c>
      <c r="F671" s="1" t="s">
        <v>2</v>
      </c>
    </row>
    <row r="673" spans="1:17" x14ac:dyDescent="0.2">
      <c r="A673" s="1" t="s">
        <v>3</v>
      </c>
      <c r="F673" s="1" t="s">
        <v>388</v>
      </c>
    </row>
    <row r="674" spans="1:17" x14ac:dyDescent="0.2">
      <c r="A674" s="1" t="s">
        <v>5</v>
      </c>
    </row>
    <row r="677" spans="1:17" x14ac:dyDescent="0.2">
      <c r="C677" s="1" t="s">
        <v>6</v>
      </c>
      <c r="D677" s="1" t="s">
        <v>7</v>
      </c>
      <c r="E677" s="1" t="s">
        <v>8</v>
      </c>
      <c r="G677" s="1" t="s">
        <v>9</v>
      </c>
      <c r="H677" s="1" t="s">
        <v>10</v>
      </c>
      <c r="I677" s="1" t="s">
        <v>11</v>
      </c>
      <c r="J677" s="1" t="s">
        <v>12</v>
      </c>
      <c r="K677" s="1" t="s">
        <v>13</v>
      </c>
      <c r="L677" s="1" t="s">
        <v>14</v>
      </c>
      <c r="M677" s="1" t="s">
        <v>15</v>
      </c>
      <c r="N677" s="1" t="s">
        <v>16</v>
      </c>
      <c r="O677" s="1" t="s">
        <v>17</v>
      </c>
      <c r="P677" s="1" t="s">
        <v>18</v>
      </c>
      <c r="Q677" s="1" t="s">
        <v>19</v>
      </c>
    </row>
    <row r="679" spans="1:17" x14ac:dyDescent="0.2">
      <c r="D679" s="1" t="s">
        <v>253</v>
      </c>
      <c r="E679" s="1">
        <v>1400010860</v>
      </c>
      <c r="G679" s="1" t="s">
        <v>67</v>
      </c>
      <c r="I679" s="1" t="s">
        <v>67</v>
      </c>
      <c r="K679" s="2">
        <v>-333333.33</v>
      </c>
      <c r="L679" s="1" t="s">
        <v>22</v>
      </c>
      <c r="N679" s="2">
        <v>-333333.33</v>
      </c>
      <c r="O679" s="1" t="s">
        <v>22</v>
      </c>
      <c r="P679" s="1" t="s">
        <v>393</v>
      </c>
      <c r="Q679" s="1">
        <v>1</v>
      </c>
    </row>
    <row r="681" spans="1:17" x14ac:dyDescent="0.2">
      <c r="B681" s="1" t="s">
        <v>41</v>
      </c>
      <c r="K681" s="2">
        <v>-333333.33</v>
      </c>
      <c r="L681" s="1" t="s">
        <v>22</v>
      </c>
      <c r="N681" s="2">
        <v>-333333.33</v>
      </c>
      <c r="O681" s="1" t="s">
        <v>22</v>
      </c>
    </row>
    <row r="683" spans="1:17" x14ac:dyDescent="0.2">
      <c r="A683" s="7"/>
      <c r="B683" s="7" t="s">
        <v>42</v>
      </c>
      <c r="C683" s="7" t="s">
        <v>394</v>
      </c>
      <c r="D683" s="7"/>
      <c r="E683" s="7"/>
      <c r="F683" s="7"/>
      <c r="G683" s="7"/>
      <c r="H683" s="7"/>
      <c r="I683" s="7"/>
      <c r="J683" s="7"/>
      <c r="K683" s="8">
        <v>-333333.33</v>
      </c>
      <c r="L683" s="7" t="s">
        <v>22</v>
      </c>
      <c r="M683" s="7"/>
      <c r="N683" s="8">
        <v>-333333.33</v>
      </c>
      <c r="O683" s="7" t="s">
        <v>22</v>
      </c>
      <c r="P683" s="7"/>
      <c r="Q683" s="7"/>
    </row>
    <row r="685" spans="1:17" x14ac:dyDescent="0.2">
      <c r="A685" s="1" t="s">
        <v>0</v>
      </c>
      <c r="F685" s="1">
        <v>501124</v>
      </c>
    </row>
    <row r="686" spans="1:17" x14ac:dyDescent="0.2">
      <c r="A686" s="1" t="s">
        <v>1</v>
      </c>
      <c r="F686" s="1" t="s">
        <v>2</v>
      </c>
    </row>
    <row r="688" spans="1:17" x14ac:dyDescent="0.2">
      <c r="A688" s="1" t="s">
        <v>3</v>
      </c>
      <c r="F688" s="1" t="s">
        <v>395</v>
      </c>
    </row>
    <row r="689" spans="1:17" x14ac:dyDescent="0.2">
      <c r="A689" s="1" t="s">
        <v>5</v>
      </c>
    </row>
    <row r="692" spans="1:17" x14ac:dyDescent="0.2">
      <c r="C692" s="1" t="s">
        <v>6</v>
      </c>
      <c r="D692" s="1" t="s">
        <v>7</v>
      </c>
      <c r="E692" s="1" t="s">
        <v>8</v>
      </c>
      <c r="G692" s="1" t="s">
        <v>9</v>
      </c>
      <c r="H692" s="1" t="s">
        <v>10</v>
      </c>
      <c r="I692" s="1" t="s">
        <v>11</v>
      </c>
      <c r="J692" s="1" t="s">
        <v>12</v>
      </c>
      <c r="K692" s="1" t="s">
        <v>13</v>
      </c>
      <c r="L692" s="1" t="s">
        <v>14</v>
      </c>
      <c r="M692" s="1" t="s">
        <v>15</v>
      </c>
      <c r="N692" s="1" t="s">
        <v>16</v>
      </c>
      <c r="O692" s="1" t="s">
        <v>17</v>
      </c>
      <c r="P692" s="1" t="s">
        <v>18</v>
      </c>
      <c r="Q692" s="1" t="s">
        <v>19</v>
      </c>
    </row>
    <row r="694" spans="1:17" x14ac:dyDescent="0.2">
      <c r="D694" s="1" t="s">
        <v>253</v>
      </c>
      <c r="E694" s="1">
        <v>1400010786</v>
      </c>
      <c r="G694" s="1" t="s">
        <v>77</v>
      </c>
      <c r="I694" s="1" t="s">
        <v>77</v>
      </c>
      <c r="K694" s="2">
        <v>-338623.94</v>
      </c>
      <c r="L694" s="1" t="s">
        <v>22</v>
      </c>
      <c r="N694" s="2">
        <v>-338623.94</v>
      </c>
      <c r="O694" s="1" t="s">
        <v>22</v>
      </c>
      <c r="P694" s="1" t="s">
        <v>396</v>
      </c>
      <c r="Q694" s="1">
        <v>1</v>
      </c>
    </row>
    <row r="696" spans="1:17" x14ac:dyDescent="0.2">
      <c r="B696" s="1" t="s">
        <v>41</v>
      </c>
      <c r="K696" s="2">
        <v>-338623.94</v>
      </c>
      <c r="L696" s="1" t="s">
        <v>22</v>
      </c>
      <c r="N696" s="2">
        <v>-338623.94</v>
      </c>
      <c r="O696" s="1" t="s">
        <v>22</v>
      </c>
    </row>
    <row r="698" spans="1:17" x14ac:dyDescent="0.2">
      <c r="A698" s="7"/>
      <c r="B698" s="7" t="s">
        <v>42</v>
      </c>
      <c r="C698" s="7" t="s">
        <v>397</v>
      </c>
      <c r="D698" s="7"/>
      <c r="E698" s="7"/>
      <c r="F698" s="7"/>
      <c r="G698" s="7"/>
      <c r="H698" s="7"/>
      <c r="I698" s="7"/>
      <c r="J698" s="7"/>
      <c r="K698" s="8">
        <v>-338623.94</v>
      </c>
      <c r="L698" s="7" t="s">
        <v>22</v>
      </c>
      <c r="M698" s="7"/>
      <c r="N698" s="8">
        <v>-338623.94</v>
      </c>
      <c r="O698" s="7" t="s">
        <v>22</v>
      </c>
      <c r="P698" s="7"/>
      <c r="Q698" s="7"/>
    </row>
    <row r="700" spans="1:17" x14ac:dyDescent="0.2">
      <c r="A700" s="1" t="s">
        <v>0</v>
      </c>
      <c r="F700" s="1">
        <v>501125</v>
      </c>
    </row>
    <row r="701" spans="1:17" x14ac:dyDescent="0.2">
      <c r="A701" s="1" t="s">
        <v>1</v>
      </c>
      <c r="F701" s="1" t="s">
        <v>2</v>
      </c>
    </row>
    <row r="703" spans="1:17" x14ac:dyDescent="0.2">
      <c r="A703" s="1" t="s">
        <v>3</v>
      </c>
      <c r="F703" s="1" t="s">
        <v>398</v>
      </c>
    </row>
    <row r="704" spans="1:17" x14ac:dyDescent="0.2">
      <c r="A704" s="1" t="s">
        <v>5</v>
      </c>
    </row>
    <row r="707" spans="1:17" x14ac:dyDescent="0.2">
      <c r="C707" s="1" t="s">
        <v>6</v>
      </c>
      <c r="D707" s="1" t="s">
        <v>7</v>
      </c>
      <c r="E707" s="1" t="s">
        <v>8</v>
      </c>
      <c r="G707" s="1" t="s">
        <v>9</v>
      </c>
      <c r="H707" s="1" t="s">
        <v>10</v>
      </c>
      <c r="I707" s="1" t="s">
        <v>11</v>
      </c>
      <c r="J707" s="1" t="s">
        <v>12</v>
      </c>
      <c r="K707" s="1" t="s">
        <v>13</v>
      </c>
      <c r="L707" s="1" t="s">
        <v>14</v>
      </c>
      <c r="M707" s="1" t="s">
        <v>15</v>
      </c>
      <c r="N707" s="1" t="s">
        <v>16</v>
      </c>
      <c r="O707" s="1" t="s">
        <v>17</v>
      </c>
      <c r="P707" s="1" t="s">
        <v>18</v>
      </c>
      <c r="Q707" s="1" t="s">
        <v>19</v>
      </c>
    </row>
    <row r="709" spans="1:17" x14ac:dyDescent="0.2">
      <c r="D709" s="1" t="s">
        <v>253</v>
      </c>
      <c r="E709" s="1">
        <v>1400010788</v>
      </c>
      <c r="G709" s="1" t="s">
        <v>399</v>
      </c>
      <c r="I709" s="1" t="s">
        <v>399</v>
      </c>
      <c r="K709" s="2">
        <v>-380620.79999999999</v>
      </c>
      <c r="L709" s="1" t="s">
        <v>22</v>
      </c>
      <c r="N709" s="2">
        <v>-380620.79999999999</v>
      </c>
      <c r="O709" s="1" t="s">
        <v>22</v>
      </c>
      <c r="P709" s="1" t="s">
        <v>400</v>
      </c>
      <c r="Q709" s="1">
        <v>1</v>
      </c>
    </row>
    <row r="710" spans="1:17" x14ac:dyDescent="0.2">
      <c r="D710" s="1" t="s">
        <v>253</v>
      </c>
      <c r="E710" s="1">
        <v>1400010818</v>
      </c>
      <c r="G710" s="1" t="s">
        <v>69</v>
      </c>
      <c r="I710" s="1" t="s">
        <v>69</v>
      </c>
      <c r="K710" s="2">
        <v>-433036.79999999999</v>
      </c>
      <c r="L710" s="1" t="s">
        <v>22</v>
      </c>
      <c r="N710" s="2">
        <v>-433036.79999999999</v>
      </c>
      <c r="O710" s="1" t="s">
        <v>22</v>
      </c>
      <c r="P710" s="1" t="s">
        <v>401</v>
      </c>
      <c r="Q710" s="1">
        <v>1</v>
      </c>
    </row>
    <row r="711" spans="1:17" x14ac:dyDescent="0.2">
      <c r="D711" s="1" t="s">
        <v>253</v>
      </c>
      <c r="E711" s="1">
        <v>1400010869</v>
      </c>
      <c r="G711" s="1" t="s">
        <v>162</v>
      </c>
      <c r="I711" s="1" t="s">
        <v>162</v>
      </c>
      <c r="K711" s="2">
        <v>-273100.79999999999</v>
      </c>
      <c r="L711" s="1" t="s">
        <v>22</v>
      </c>
      <c r="N711" s="2">
        <v>-273100.79999999999</v>
      </c>
      <c r="O711" s="1" t="s">
        <v>22</v>
      </c>
      <c r="P711" s="1" t="s">
        <v>402</v>
      </c>
      <c r="Q711" s="1">
        <v>1</v>
      </c>
    </row>
    <row r="713" spans="1:17" x14ac:dyDescent="0.2">
      <c r="B713" s="1" t="s">
        <v>41</v>
      </c>
      <c r="K713" s="2">
        <v>-1086758.3999999999</v>
      </c>
      <c r="L713" s="1" t="s">
        <v>22</v>
      </c>
      <c r="N713" s="2">
        <v>-1086758.3999999999</v>
      </c>
      <c r="O713" s="1" t="s">
        <v>22</v>
      </c>
    </row>
    <row r="715" spans="1:17" x14ac:dyDescent="0.2">
      <c r="A715" s="7"/>
      <c r="B715" s="7" t="s">
        <v>42</v>
      </c>
      <c r="C715" s="7" t="s">
        <v>403</v>
      </c>
      <c r="D715" s="7"/>
      <c r="E715" s="7"/>
      <c r="F715" s="7"/>
      <c r="G715" s="7"/>
      <c r="H715" s="7"/>
      <c r="I715" s="7"/>
      <c r="J715" s="7"/>
      <c r="K715" s="8">
        <v>-1086758.3999999999</v>
      </c>
      <c r="L715" s="7" t="s">
        <v>22</v>
      </c>
      <c r="M715" s="7"/>
      <c r="N715" s="8">
        <v>-1086758.3999999999</v>
      </c>
      <c r="O715" s="7" t="s">
        <v>22</v>
      </c>
      <c r="P715" s="7"/>
      <c r="Q715" s="7"/>
    </row>
    <row r="717" spans="1:17" x14ac:dyDescent="0.2">
      <c r="A717" s="1" t="s">
        <v>0</v>
      </c>
      <c r="F717" s="1">
        <v>501126</v>
      </c>
    </row>
    <row r="718" spans="1:17" x14ac:dyDescent="0.2">
      <c r="A718" s="1" t="s">
        <v>1</v>
      </c>
      <c r="F718" s="1" t="s">
        <v>2</v>
      </c>
    </row>
    <row r="720" spans="1:17" x14ac:dyDescent="0.2">
      <c r="A720" s="1" t="s">
        <v>3</v>
      </c>
      <c r="F720" s="1" t="s">
        <v>388</v>
      </c>
    </row>
    <row r="721" spans="1:17" x14ac:dyDescent="0.2">
      <c r="A721" s="1" t="s">
        <v>5</v>
      </c>
    </row>
    <row r="724" spans="1:17" x14ac:dyDescent="0.2">
      <c r="C724" s="1" t="s">
        <v>6</v>
      </c>
      <c r="D724" s="1" t="s">
        <v>7</v>
      </c>
      <c r="E724" s="1" t="s">
        <v>8</v>
      </c>
      <c r="G724" s="1" t="s">
        <v>9</v>
      </c>
      <c r="H724" s="1" t="s">
        <v>10</v>
      </c>
      <c r="I724" s="1" t="s">
        <v>11</v>
      </c>
      <c r="J724" s="1" t="s">
        <v>12</v>
      </c>
      <c r="K724" s="1" t="s">
        <v>13</v>
      </c>
      <c r="L724" s="1" t="s">
        <v>14</v>
      </c>
      <c r="M724" s="1" t="s">
        <v>15</v>
      </c>
      <c r="N724" s="1" t="s">
        <v>16</v>
      </c>
      <c r="O724" s="1" t="s">
        <v>17</v>
      </c>
      <c r="P724" s="1" t="s">
        <v>18</v>
      </c>
      <c r="Q724" s="1" t="s">
        <v>19</v>
      </c>
    </row>
    <row r="726" spans="1:17" x14ac:dyDescent="0.2">
      <c r="D726" s="1" t="s">
        <v>253</v>
      </c>
      <c r="E726" s="1">
        <v>1400010860</v>
      </c>
      <c r="G726" s="1" t="s">
        <v>67</v>
      </c>
      <c r="I726" s="1" t="s">
        <v>67</v>
      </c>
      <c r="K726" s="2">
        <v>-166666.67000000001</v>
      </c>
      <c r="L726" s="1" t="s">
        <v>22</v>
      </c>
      <c r="N726" s="2">
        <v>-166666.67000000001</v>
      </c>
      <c r="O726" s="1" t="s">
        <v>22</v>
      </c>
      <c r="P726" s="1" t="s">
        <v>404</v>
      </c>
      <c r="Q726" s="1">
        <v>1</v>
      </c>
    </row>
    <row r="728" spans="1:17" x14ac:dyDescent="0.2">
      <c r="B728" s="1" t="s">
        <v>41</v>
      </c>
      <c r="K728" s="2">
        <v>-166666.67000000001</v>
      </c>
      <c r="L728" s="1" t="s">
        <v>22</v>
      </c>
      <c r="N728" s="2">
        <v>-166666.67000000001</v>
      </c>
      <c r="O728" s="1" t="s">
        <v>22</v>
      </c>
    </row>
    <row r="730" spans="1:17" x14ac:dyDescent="0.2">
      <c r="A730" s="7"/>
      <c r="B730" s="7" t="s">
        <v>42</v>
      </c>
      <c r="C730" s="7" t="s">
        <v>405</v>
      </c>
      <c r="D730" s="7"/>
      <c r="E730" s="7"/>
      <c r="F730" s="7"/>
      <c r="G730" s="7"/>
      <c r="H730" s="7"/>
      <c r="I730" s="7"/>
      <c r="J730" s="7"/>
      <c r="K730" s="8">
        <v>-166666.67000000001</v>
      </c>
      <c r="L730" s="7" t="s">
        <v>22</v>
      </c>
      <c r="M730" s="7"/>
      <c r="N730" s="8">
        <v>-166666.67000000001</v>
      </c>
      <c r="O730" s="7" t="s">
        <v>22</v>
      </c>
      <c r="P730" s="7"/>
      <c r="Q730" s="7"/>
    </row>
    <row r="732" spans="1:17" x14ac:dyDescent="0.2">
      <c r="A732" s="1" t="s">
        <v>0</v>
      </c>
      <c r="F732" s="1">
        <v>501127</v>
      </c>
    </row>
    <row r="733" spans="1:17" x14ac:dyDescent="0.2">
      <c r="A733" s="1" t="s">
        <v>1</v>
      </c>
      <c r="F733" s="1" t="s">
        <v>2</v>
      </c>
    </row>
    <row r="735" spans="1:17" x14ac:dyDescent="0.2">
      <c r="A735" s="1" t="s">
        <v>3</v>
      </c>
      <c r="F735" s="1" t="s">
        <v>395</v>
      </c>
    </row>
    <row r="736" spans="1:17" x14ac:dyDescent="0.2">
      <c r="A736" s="1" t="s">
        <v>5</v>
      </c>
    </row>
    <row r="739" spans="1:17" x14ac:dyDescent="0.2">
      <c r="C739" s="1" t="s">
        <v>6</v>
      </c>
      <c r="D739" s="1" t="s">
        <v>7</v>
      </c>
      <c r="E739" s="1" t="s">
        <v>8</v>
      </c>
      <c r="G739" s="1" t="s">
        <v>9</v>
      </c>
      <c r="H739" s="1" t="s">
        <v>10</v>
      </c>
      <c r="I739" s="1" t="s">
        <v>11</v>
      </c>
      <c r="J739" s="1" t="s">
        <v>12</v>
      </c>
      <c r="K739" s="1" t="s">
        <v>13</v>
      </c>
      <c r="L739" s="1" t="s">
        <v>14</v>
      </c>
      <c r="M739" s="1" t="s">
        <v>15</v>
      </c>
      <c r="N739" s="1" t="s">
        <v>16</v>
      </c>
      <c r="O739" s="1" t="s">
        <v>17</v>
      </c>
      <c r="P739" s="1" t="s">
        <v>18</v>
      </c>
      <c r="Q739" s="1" t="s">
        <v>19</v>
      </c>
    </row>
    <row r="741" spans="1:17" x14ac:dyDescent="0.2">
      <c r="D741" s="1" t="s">
        <v>253</v>
      </c>
      <c r="E741" s="1">
        <v>1400010859</v>
      </c>
      <c r="G741" s="1" t="s">
        <v>67</v>
      </c>
      <c r="I741" s="1" t="s">
        <v>67</v>
      </c>
      <c r="K741" s="2">
        <v>-27934.36</v>
      </c>
      <c r="L741" s="1" t="s">
        <v>22</v>
      </c>
      <c r="N741" s="2">
        <v>-27934.36</v>
      </c>
      <c r="O741" s="1" t="s">
        <v>22</v>
      </c>
      <c r="P741" s="1" t="s">
        <v>406</v>
      </c>
      <c r="Q741" s="1">
        <v>1</v>
      </c>
    </row>
    <row r="743" spans="1:17" x14ac:dyDescent="0.2">
      <c r="B743" s="1" t="s">
        <v>41</v>
      </c>
      <c r="K743" s="2">
        <v>-27934.36</v>
      </c>
      <c r="L743" s="1" t="s">
        <v>22</v>
      </c>
      <c r="N743" s="2">
        <v>-27934.36</v>
      </c>
      <c r="O743" s="1" t="s">
        <v>22</v>
      </c>
    </row>
    <row r="745" spans="1:17" x14ac:dyDescent="0.2">
      <c r="A745" s="7"/>
      <c r="B745" s="7" t="s">
        <v>42</v>
      </c>
      <c r="C745" s="7" t="s">
        <v>407</v>
      </c>
      <c r="D745" s="7"/>
      <c r="E745" s="7"/>
      <c r="F745" s="7"/>
      <c r="G745" s="7"/>
      <c r="H745" s="7"/>
      <c r="I745" s="7"/>
      <c r="J745" s="7"/>
      <c r="K745" s="8">
        <v>-27934.36</v>
      </c>
      <c r="L745" s="7" t="s">
        <v>22</v>
      </c>
      <c r="M745" s="7"/>
      <c r="N745" s="8">
        <v>-27934.36</v>
      </c>
      <c r="O745" s="7" t="s">
        <v>22</v>
      </c>
      <c r="P745" s="7"/>
      <c r="Q745" s="7"/>
    </row>
    <row r="747" spans="1:17" x14ac:dyDescent="0.2">
      <c r="A747" s="1" t="s">
        <v>0</v>
      </c>
      <c r="F747" s="1">
        <v>501128</v>
      </c>
    </row>
    <row r="748" spans="1:17" x14ac:dyDescent="0.2">
      <c r="A748" s="1" t="s">
        <v>1</v>
      </c>
      <c r="F748" s="1" t="s">
        <v>2</v>
      </c>
    </row>
    <row r="750" spans="1:17" x14ac:dyDescent="0.2">
      <c r="A750" s="1" t="s">
        <v>3</v>
      </c>
      <c r="F750" s="1" t="s">
        <v>80</v>
      </c>
    </row>
    <row r="751" spans="1:17" x14ac:dyDescent="0.2">
      <c r="A751" s="1" t="s">
        <v>5</v>
      </c>
    </row>
    <row r="754" spans="1:17" x14ac:dyDescent="0.2">
      <c r="C754" s="1" t="s">
        <v>6</v>
      </c>
      <c r="D754" s="1" t="s">
        <v>7</v>
      </c>
      <c r="E754" s="1" t="s">
        <v>8</v>
      </c>
      <c r="G754" s="1" t="s">
        <v>9</v>
      </c>
      <c r="H754" s="1" t="s">
        <v>10</v>
      </c>
      <c r="I754" s="1" t="s">
        <v>11</v>
      </c>
      <c r="J754" s="1" t="s">
        <v>12</v>
      </c>
      <c r="K754" s="1" t="s">
        <v>13</v>
      </c>
      <c r="L754" s="1" t="s">
        <v>14</v>
      </c>
      <c r="M754" s="1" t="s">
        <v>15</v>
      </c>
      <c r="N754" s="1" t="s">
        <v>16</v>
      </c>
      <c r="O754" s="1" t="s">
        <v>17</v>
      </c>
      <c r="P754" s="1" t="s">
        <v>18</v>
      </c>
      <c r="Q754" s="1" t="s">
        <v>19</v>
      </c>
    </row>
    <row r="756" spans="1:17" x14ac:dyDescent="0.2">
      <c r="D756" s="1" t="s">
        <v>253</v>
      </c>
      <c r="E756" s="1">
        <v>1400010800</v>
      </c>
      <c r="G756" s="1" t="s">
        <v>67</v>
      </c>
      <c r="I756" s="1" t="s">
        <v>67</v>
      </c>
      <c r="K756" s="2">
        <v>-554605.68999999994</v>
      </c>
      <c r="L756" s="1" t="s">
        <v>22</v>
      </c>
      <c r="N756" s="2">
        <v>-129474.89</v>
      </c>
      <c r="O756" s="1" t="s">
        <v>23</v>
      </c>
      <c r="P756" s="1" t="s">
        <v>408</v>
      </c>
      <c r="Q756" s="1">
        <v>4.2835000000000001</v>
      </c>
    </row>
    <row r="757" spans="1:17" x14ac:dyDescent="0.2">
      <c r="D757" s="1" t="s">
        <v>253</v>
      </c>
      <c r="E757" s="1">
        <v>1400010813</v>
      </c>
      <c r="G757" s="1" t="s">
        <v>29</v>
      </c>
      <c r="I757" s="1" t="s">
        <v>29</v>
      </c>
      <c r="K757" s="2">
        <v>-1693634.11</v>
      </c>
      <c r="L757" s="1" t="s">
        <v>22</v>
      </c>
      <c r="N757" s="2">
        <v>-392954.55</v>
      </c>
      <c r="O757" s="1" t="s">
        <v>23</v>
      </c>
      <c r="P757" s="1" t="s">
        <v>409</v>
      </c>
      <c r="Q757" s="1">
        <v>4.3099999999999996</v>
      </c>
    </row>
    <row r="759" spans="1:17" x14ac:dyDescent="0.2">
      <c r="B759" s="1" t="s">
        <v>41</v>
      </c>
      <c r="K759" s="2">
        <v>-2248239.7999999998</v>
      </c>
      <c r="L759" s="1" t="s">
        <v>22</v>
      </c>
      <c r="N759" s="2">
        <v>-522429.44</v>
      </c>
      <c r="O759" s="1" t="s">
        <v>23</v>
      </c>
    </row>
    <row r="761" spans="1:17" x14ac:dyDescent="0.2">
      <c r="A761" s="7"/>
      <c r="B761" s="7" t="s">
        <v>42</v>
      </c>
      <c r="C761" s="7" t="s">
        <v>85</v>
      </c>
      <c r="D761" s="7"/>
      <c r="E761" s="7"/>
      <c r="F761" s="7"/>
      <c r="G761" s="7"/>
      <c r="H761" s="7"/>
      <c r="I761" s="7"/>
      <c r="J761" s="7"/>
      <c r="K761" s="8">
        <v>-2248239.7999999998</v>
      </c>
      <c r="L761" s="7" t="s">
        <v>22</v>
      </c>
      <c r="M761" s="7"/>
      <c r="N761" s="8">
        <v>-522429.44</v>
      </c>
      <c r="O761" s="7" t="s">
        <v>23</v>
      </c>
      <c r="P761" s="7"/>
      <c r="Q761" s="7"/>
    </row>
    <row r="763" spans="1:17" x14ac:dyDescent="0.2">
      <c r="A763" s="1" t="s">
        <v>0</v>
      </c>
      <c r="F763" s="1">
        <v>501130</v>
      </c>
    </row>
    <row r="764" spans="1:17" x14ac:dyDescent="0.2">
      <c r="A764" s="1" t="s">
        <v>1</v>
      </c>
      <c r="F764" s="1" t="s">
        <v>2</v>
      </c>
    </row>
    <row r="766" spans="1:17" x14ac:dyDescent="0.2">
      <c r="A766" s="1" t="s">
        <v>3</v>
      </c>
      <c r="F766" s="1" t="s">
        <v>410</v>
      </c>
    </row>
    <row r="767" spans="1:17" x14ac:dyDescent="0.2">
      <c r="A767" s="1" t="s">
        <v>5</v>
      </c>
    </row>
    <row r="770" spans="1:17" x14ac:dyDescent="0.2">
      <c r="C770" s="1" t="s">
        <v>6</v>
      </c>
      <c r="D770" s="1" t="s">
        <v>7</v>
      </c>
      <c r="E770" s="1" t="s">
        <v>8</v>
      </c>
      <c r="G770" s="1" t="s">
        <v>9</v>
      </c>
      <c r="H770" s="1" t="s">
        <v>10</v>
      </c>
      <c r="I770" s="1" t="s">
        <v>11</v>
      </c>
      <c r="J770" s="1" t="s">
        <v>12</v>
      </c>
      <c r="K770" s="1" t="s">
        <v>13</v>
      </c>
      <c r="L770" s="1" t="s">
        <v>14</v>
      </c>
      <c r="M770" s="1" t="s">
        <v>15</v>
      </c>
      <c r="N770" s="1" t="s">
        <v>16</v>
      </c>
      <c r="O770" s="1" t="s">
        <v>17</v>
      </c>
      <c r="P770" s="1" t="s">
        <v>18</v>
      </c>
      <c r="Q770" s="1" t="s">
        <v>19</v>
      </c>
    </row>
    <row r="772" spans="1:17" x14ac:dyDescent="0.2">
      <c r="D772" s="1" t="s">
        <v>253</v>
      </c>
      <c r="E772" s="1">
        <v>102926953</v>
      </c>
      <c r="G772" s="1" t="s">
        <v>399</v>
      </c>
      <c r="I772" s="1" t="s">
        <v>399</v>
      </c>
      <c r="K772" s="2">
        <v>-129162.38</v>
      </c>
      <c r="L772" s="1" t="s">
        <v>22</v>
      </c>
      <c r="N772" s="2">
        <v>-129162.38</v>
      </c>
      <c r="O772" s="1" t="s">
        <v>22</v>
      </c>
      <c r="P772" s="1" t="s">
        <v>411</v>
      </c>
      <c r="Q772" s="1">
        <v>1</v>
      </c>
    </row>
    <row r="774" spans="1:17" x14ac:dyDescent="0.2">
      <c r="B774" s="1" t="s">
        <v>41</v>
      </c>
      <c r="K774" s="2">
        <v>-129162.38</v>
      </c>
      <c r="L774" s="1" t="s">
        <v>22</v>
      </c>
      <c r="N774" s="2">
        <v>-129162.38</v>
      </c>
      <c r="O774" s="1" t="s">
        <v>22</v>
      </c>
    </row>
    <row r="776" spans="1:17" x14ac:dyDescent="0.2">
      <c r="A776" s="7"/>
      <c r="B776" s="7" t="s">
        <v>42</v>
      </c>
      <c r="C776" s="7" t="s">
        <v>412</v>
      </c>
      <c r="D776" s="7"/>
      <c r="E776" s="7"/>
      <c r="F776" s="7"/>
      <c r="G776" s="7"/>
      <c r="H776" s="7"/>
      <c r="I776" s="7"/>
      <c r="J776" s="7"/>
      <c r="K776" s="8">
        <v>-129162.38</v>
      </c>
      <c r="L776" s="7" t="s">
        <v>22</v>
      </c>
      <c r="M776" s="7"/>
      <c r="N776" s="8">
        <v>-129162.38</v>
      </c>
      <c r="O776" s="7" t="s">
        <v>22</v>
      </c>
      <c r="P776" s="7"/>
      <c r="Q776" s="7"/>
    </row>
    <row r="778" spans="1:17" x14ac:dyDescent="0.2">
      <c r="A778" s="1" t="s">
        <v>0</v>
      </c>
      <c r="F778" s="1">
        <v>501131</v>
      </c>
    </row>
    <row r="779" spans="1:17" x14ac:dyDescent="0.2">
      <c r="A779" s="1" t="s">
        <v>1</v>
      </c>
      <c r="F779" s="1" t="s">
        <v>2</v>
      </c>
    </row>
    <row r="781" spans="1:17" x14ac:dyDescent="0.2">
      <c r="A781" s="1" t="s">
        <v>3</v>
      </c>
      <c r="F781" s="1" t="s">
        <v>86</v>
      </c>
    </row>
    <row r="782" spans="1:17" x14ac:dyDescent="0.2">
      <c r="A782" s="1" t="s">
        <v>5</v>
      </c>
    </row>
    <row r="785" spans="2:17" x14ac:dyDescent="0.2">
      <c r="C785" s="1" t="s">
        <v>6</v>
      </c>
      <c r="D785" s="1" t="s">
        <v>7</v>
      </c>
      <c r="E785" s="1" t="s">
        <v>8</v>
      </c>
      <c r="G785" s="1" t="s">
        <v>9</v>
      </c>
      <c r="H785" s="1" t="s">
        <v>10</v>
      </c>
      <c r="I785" s="1" t="s">
        <v>11</v>
      </c>
      <c r="J785" s="1" t="s">
        <v>12</v>
      </c>
      <c r="K785" s="1" t="s">
        <v>13</v>
      </c>
      <c r="L785" s="1" t="s">
        <v>14</v>
      </c>
      <c r="M785" s="1" t="s">
        <v>15</v>
      </c>
      <c r="N785" s="1" t="s">
        <v>16</v>
      </c>
      <c r="O785" s="1" t="s">
        <v>17</v>
      </c>
      <c r="P785" s="1" t="s">
        <v>18</v>
      </c>
      <c r="Q785" s="1" t="s">
        <v>19</v>
      </c>
    </row>
    <row r="787" spans="2:17" x14ac:dyDescent="0.2">
      <c r="D787" s="1" t="s">
        <v>253</v>
      </c>
      <c r="E787" s="1">
        <v>102939838</v>
      </c>
      <c r="G787" s="1" t="s">
        <v>39</v>
      </c>
      <c r="I787" s="1" t="s">
        <v>39</v>
      </c>
      <c r="K787" s="2">
        <v>-142514.4</v>
      </c>
      <c r="L787" s="1" t="s">
        <v>22</v>
      </c>
      <c r="N787" s="2">
        <v>-142514.4</v>
      </c>
      <c r="O787" s="1" t="s">
        <v>22</v>
      </c>
      <c r="P787" s="1" t="s">
        <v>413</v>
      </c>
      <c r="Q787" s="1">
        <v>1</v>
      </c>
    </row>
    <row r="788" spans="2:17" x14ac:dyDescent="0.2">
      <c r="D788" s="1" t="s">
        <v>253</v>
      </c>
      <c r="E788" s="1">
        <v>102939839</v>
      </c>
      <c r="G788" s="1" t="s">
        <v>39</v>
      </c>
      <c r="I788" s="1" t="s">
        <v>39</v>
      </c>
      <c r="K788" s="2">
        <v>-63569.8</v>
      </c>
      <c r="L788" s="1" t="s">
        <v>22</v>
      </c>
      <c r="N788" s="2">
        <v>-63569.8</v>
      </c>
      <c r="O788" s="1" t="s">
        <v>22</v>
      </c>
      <c r="P788" s="1" t="s">
        <v>414</v>
      </c>
      <c r="Q788" s="1">
        <v>1</v>
      </c>
    </row>
    <row r="789" spans="2:17" x14ac:dyDescent="0.2">
      <c r="D789" s="1" t="s">
        <v>253</v>
      </c>
      <c r="E789" s="1">
        <v>102939840</v>
      </c>
      <c r="G789" s="1" t="s">
        <v>39</v>
      </c>
      <c r="I789" s="1" t="s">
        <v>39</v>
      </c>
      <c r="K789" s="2">
        <v>-111384</v>
      </c>
      <c r="L789" s="1" t="s">
        <v>22</v>
      </c>
      <c r="N789" s="2">
        <v>-111384</v>
      </c>
      <c r="O789" s="1" t="s">
        <v>22</v>
      </c>
      <c r="P789" s="1" t="s">
        <v>415</v>
      </c>
      <c r="Q789" s="1">
        <v>1</v>
      </c>
    </row>
    <row r="790" spans="2:17" x14ac:dyDescent="0.2">
      <c r="D790" s="1" t="s">
        <v>253</v>
      </c>
      <c r="E790" s="1">
        <v>102939841</v>
      </c>
      <c r="G790" s="1" t="s">
        <v>39</v>
      </c>
      <c r="I790" s="1" t="s">
        <v>39</v>
      </c>
      <c r="K790" s="2">
        <v>-85140</v>
      </c>
      <c r="L790" s="1" t="s">
        <v>22</v>
      </c>
      <c r="N790" s="2">
        <v>-85140</v>
      </c>
      <c r="O790" s="1" t="s">
        <v>22</v>
      </c>
      <c r="P790" s="1" t="s">
        <v>416</v>
      </c>
      <c r="Q790" s="1">
        <v>1</v>
      </c>
    </row>
    <row r="791" spans="2:17" x14ac:dyDescent="0.2">
      <c r="D791" s="1" t="s">
        <v>253</v>
      </c>
      <c r="E791" s="1">
        <v>102939842</v>
      </c>
      <c r="G791" s="1" t="s">
        <v>39</v>
      </c>
      <c r="I791" s="1" t="s">
        <v>39</v>
      </c>
      <c r="K791" s="2">
        <v>-74355.600000000006</v>
      </c>
      <c r="L791" s="1" t="s">
        <v>22</v>
      </c>
      <c r="N791" s="2">
        <v>-74355.600000000006</v>
      </c>
      <c r="O791" s="1" t="s">
        <v>22</v>
      </c>
      <c r="P791" s="1" t="s">
        <v>417</v>
      </c>
      <c r="Q791" s="1">
        <v>1</v>
      </c>
    </row>
    <row r="792" spans="2:17" x14ac:dyDescent="0.2">
      <c r="D792" s="1" t="s">
        <v>253</v>
      </c>
      <c r="E792" s="1">
        <v>1400010785</v>
      </c>
      <c r="G792" s="1" t="s">
        <v>77</v>
      </c>
      <c r="I792" s="1" t="s">
        <v>77</v>
      </c>
      <c r="K792" s="2">
        <v>-84550</v>
      </c>
      <c r="L792" s="1" t="s">
        <v>22</v>
      </c>
      <c r="N792" s="2">
        <v>-84550</v>
      </c>
      <c r="O792" s="1" t="s">
        <v>22</v>
      </c>
      <c r="P792" s="1" t="s">
        <v>418</v>
      </c>
      <c r="Q792" s="1">
        <v>1</v>
      </c>
    </row>
    <row r="793" spans="2:17" x14ac:dyDescent="0.2">
      <c r="D793" s="1" t="s">
        <v>253</v>
      </c>
      <c r="E793" s="1">
        <v>1400010789</v>
      </c>
      <c r="G793" s="1" t="s">
        <v>399</v>
      </c>
      <c r="I793" s="1" t="s">
        <v>399</v>
      </c>
      <c r="K793" s="2">
        <v>-85680</v>
      </c>
      <c r="L793" s="1" t="s">
        <v>22</v>
      </c>
      <c r="N793" s="2">
        <v>-85680</v>
      </c>
      <c r="O793" s="1" t="s">
        <v>22</v>
      </c>
      <c r="P793" s="1" t="s">
        <v>419</v>
      </c>
      <c r="Q793" s="1">
        <v>1</v>
      </c>
    </row>
    <row r="794" spans="2:17" x14ac:dyDescent="0.2">
      <c r="D794" s="1" t="s">
        <v>253</v>
      </c>
      <c r="E794" s="1">
        <v>1400010799</v>
      </c>
      <c r="G794" s="1" t="s">
        <v>98</v>
      </c>
      <c r="I794" s="1" t="s">
        <v>98</v>
      </c>
      <c r="K794" s="2">
        <v>-58506.55</v>
      </c>
      <c r="L794" s="1" t="s">
        <v>22</v>
      </c>
      <c r="N794" s="2">
        <v>-58506.55</v>
      </c>
      <c r="O794" s="1" t="s">
        <v>22</v>
      </c>
      <c r="P794" s="1" t="s">
        <v>420</v>
      </c>
      <c r="Q794" s="1">
        <v>1</v>
      </c>
    </row>
    <row r="795" spans="2:17" x14ac:dyDescent="0.2">
      <c r="D795" s="1" t="s">
        <v>253</v>
      </c>
      <c r="E795" s="1">
        <v>1400010799</v>
      </c>
      <c r="G795" s="1" t="s">
        <v>98</v>
      </c>
      <c r="I795" s="1" t="s">
        <v>98</v>
      </c>
      <c r="K795" s="2">
        <v>-89775</v>
      </c>
      <c r="L795" s="1" t="s">
        <v>22</v>
      </c>
      <c r="N795" s="2">
        <v>-89775</v>
      </c>
      <c r="O795" s="1" t="s">
        <v>22</v>
      </c>
      <c r="P795" s="1" t="s">
        <v>421</v>
      </c>
      <c r="Q795" s="1">
        <v>1</v>
      </c>
    </row>
    <row r="796" spans="2:17" x14ac:dyDescent="0.2">
      <c r="D796" s="1" t="s">
        <v>253</v>
      </c>
      <c r="E796" s="1">
        <v>1400010801</v>
      </c>
      <c r="G796" s="1" t="s">
        <v>67</v>
      </c>
      <c r="I796" s="1" t="s">
        <v>67</v>
      </c>
      <c r="K796" s="2">
        <v>-25853.45</v>
      </c>
      <c r="L796" s="1" t="s">
        <v>22</v>
      </c>
      <c r="N796" s="2">
        <v>-25853.45</v>
      </c>
      <c r="O796" s="1" t="s">
        <v>22</v>
      </c>
      <c r="P796" s="1" t="s">
        <v>420</v>
      </c>
      <c r="Q796" s="1">
        <v>1</v>
      </c>
    </row>
    <row r="797" spans="2:17" x14ac:dyDescent="0.2">
      <c r="D797" s="1" t="s">
        <v>253</v>
      </c>
      <c r="E797" s="1">
        <v>1400010911</v>
      </c>
      <c r="G797" s="1" t="s">
        <v>39</v>
      </c>
      <c r="I797" s="1" t="s">
        <v>39</v>
      </c>
      <c r="K797" s="2">
        <v>-107844</v>
      </c>
      <c r="L797" s="1" t="s">
        <v>22</v>
      </c>
      <c r="N797" s="2">
        <v>-107844</v>
      </c>
      <c r="O797" s="1" t="s">
        <v>22</v>
      </c>
      <c r="P797" s="1" t="s">
        <v>422</v>
      </c>
      <c r="Q797" s="1">
        <v>1</v>
      </c>
    </row>
    <row r="799" spans="2:17" x14ac:dyDescent="0.2">
      <c r="B799" s="1" t="s">
        <v>41</v>
      </c>
      <c r="K799" s="2">
        <v>-929172.8</v>
      </c>
      <c r="L799" s="1" t="s">
        <v>22</v>
      </c>
      <c r="N799" s="2">
        <v>-929172.8</v>
      </c>
      <c r="O799" s="1" t="s">
        <v>22</v>
      </c>
    </row>
    <row r="801" spans="1:17" x14ac:dyDescent="0.2">
      <c r="A801" s="7"/>
      <c r="B801" s="7" t="s">
        <v>42</v>
      </c>
      <c r="C801" s="7" t="s">
        <v>93</v>
      </c>
      <c r="D801" s="7"/>
      <c r="E801" s="7"/>
      <c r="F801" s="7"/>
      <c r="G801" s="7"/>
      <c r="H801" s="7"/>
      <c r="I801" s="7"/>
      <c r="J801" s="7"/>
      <c r="K801" s="8">
        <v>-929172.8</v>
      </c>
      <c r="L801" s="7" t="s">
        <v>22</v>
      </c>
      <c r="M801" s="7"/>
      <c r="N801" s="8">
        <v>-929172.8</v>
      </c>
      <c r="O801" s="7" t="s">
        <v>22</v>
      </c>
      <c r="P801" s="7"/>
      <c r="Q801" s="7"/>
    </row>
    <row r="803" spans="1:17" x14ac:dyDescent="0.2">
      <c r="A803" s="1" t="s">
        <v>0</v>
      </c>
      <c r="F803" s="1">
        <v>501133</v>
      </c>
    </row>
    <row r="804" spans="1:17" x14ac:dyDescent="0.2">
      <c r="A804" s="1" t="s">
        <v>1</v>
      </c>
      <c r="F804" s="1" t="s">
        <v>2</v>
      </c>
    </row>
    <row r="806" spans="1:17" x14ac:dyDescent="0.2">
      <c r="A806" s="1" t="s">
        <v>3</v>
      </c>
      <c r="F806" s="1" t="s">
        <v>94</v>
      </c>
    </row>
    <row r="807" spans="1:17" x14ac:dyDescent="0.2">
      <c r="A807" s="1" t="s">
        <v>5</v>
      </c>
    </row>
    <row r="810" spans="1:17" x14ac:dyDescent="0.2">
      <c r="C810" s="1" t="s">
        <v>6</v>
      </c>
      <c r="D810" s="1" t="s">
        <v>7</v>
      </c>
      <c r="E810" s="1" t="s">
        <v>8</v>
      </c>
      <c r="G810" s="1" t="s">
        <v>9</v>
      </c>
      <c r="H810" s="1" t="s">
        <v>10</v>
      </c>
      <c r="I810" s="1" t="s">
        <v>11</v>
      </c>
      <c r="J810" s="1" t="s">
        <v>12</v>
      </c>
      <c r="K810" s="1" t="s">
        <v>13</v>
      </c>
      <c r="L810" s="1" t="s">
        <v>14</v>
      </c>
      <c r="M810" s="1" t="s">
        <v>15</v>
      </c>
      <c r="N810" s="1" t="s">
        <v>16</v>
      </c>
      <c r="O810" s="1" t="s">
        <v>17</v>
      </c>
      <c r="P810" s="1" t="s">
        <v>18</v>
      </c>
      <c r="Q810" s="1" t="s">
        <v>19</v>
      </c>
    </row>
    <row r="812" spans="1:17" x14ac:dyDescent="0.2">
      <c r="D812" s="1" t="s">
        <v>253</v>
      </c>
      <c r="E812" s="1">
        <v>102939843</v>
      </c>
      <c r="G812" s="1" t="s">
        <v>39</v>
      </c>
      <c r="I812" s="1" t="s">
        <v>39</v>
      </c>
      <c r="K812" s="2">
        <v>-7618221.8700000001</v>
      </c>
      <c r="L812" s="1" t="s">
        <v>22</v>
      </c>
      <c r="N812" s="2">
        <v>-1743300.2</v>
      </c>
      <c r="O812" s="1" t="s">
        <v>23</v>
      </c>
      <c r="P812" s="1" t="s">
        <v>423</v>
      </c>
      <c r="Q812" s="1">
        <v>4.37</v>
      </c>
    </row>
    <row r="814" spans="1:17" x14ac:dyDescent="0.2">
      <c r="B814" s="1" t="s">
        <v>41</v>
      </c>
      <c r="K814" s="2">
        <v>-7618221.8700000001</v>
      </c>
      <c r="L814" s="1" t="s">
        <v>22</v>
      </c>
      <c r="N814" s="2">
        <v>-1743300.2</v>
      </c>
      <c r="O814" s="1" t="s">
        <v>23</v>
      </c>
    </row>
    <row r="816" spans="1:17" x14ac:dyDescent="0.2">
      <c r="A816" s="7"/>
      <c r="B816" s="7" t="s">
        <v>42</v>
      </c>
      <c r="C816" s="7" t="s">
        <v>96</v>
      </c>
      <c r="D816" s="7"/>
      <c r="E816" s="7"/>
      <c r="F816" s="7"/>
      <c r="G816" s="7"/>
      <c r="H816" s="7"/>
      <c r="I816" s="7"/>
      <c r="J816" s="7"/>
      <c r="K816" s="8">
        <v>-7618221.8700000001</v>
      </c>
      <c r="L816" s="7" t="s">
        <v>22</v>
      </c>
      <c r="M816" s="7"/>
      <c r="N816" s="8">
        <v>-1743300.2</v>
      </c>
      <c r="O816" s="7" t="s">
        <v>23</v>
      </c>
      <c r="P816" s="7"/>
      <c r="Q816" s="7"/>
    </row>
    <row r="818" spans="1:17" x14ac:dyDescent="0.2">
      <c r="A818" s="1" t="s">
        <v>0</v>
      </c>
      <c r="F818" s="1">
        <v>501137</v>
      </c>
    </row>
    <row r="819" spans="1:17" x14ac:dyDescent="0.2">
      <c r="A819" s="1" t="s">
        <v>1</v>
      </c>
      <c r="F819" s="1" t="s">
        <v>2</v>
      </c>
    </row>
    <row r="821" spans="1:17" x14ac:dyDescent="0.2">
      <c r="A821" s="1" t="s">
        <v>3</v>
      </c>
      <c r="F821" s="1" t="s">
        <v>97</v>
      </c>
    </row>
    <row r="822" spans="1:17" x14ac:dyDescent="0.2">
      <c r="A822" s="1" t="s">
        <v>5</v>
      </c>
    </row>
    <row r="825" spans="1:17" x14ac:dyDescent="0.2">
      <c r="C825" s="1" t="s">
        <v>6</v>
      </c>
      <c r="D825" s="1" t="s">
        <v>7</v>
      </c>
      <c r="E825" s="1" t="s">
        <v>8</v>
      </c>
      <c r="G825" s="1" t="s">
        <v>9</v>
      </c>
      <c r="H825" s="1" t="s">
        <v>10</v>
      </c>
      <c r="I825" s="1" t="s">
        <v>11</v>
      </c>
      <c r="J825" s="1" t="s">
        <v>12</v>
      </c>
      <c r="K825" s="1" t="s">
        <v>13</v>
      </c>
      <c r="L825" s="1" t="s">
        <v>14</v>
      </c>
      <c r="M825" s="1" t="s">
        <v>15</v>
      </c>
      <c r="N825" s="1" t="s">
        <v>16</v>
      </c>
      <c r="O825" s="1" t="s">
        <v>17</v>
      </c>
      <c r="P825" s="1" t="s">
        <v>18</v>
      </c>
      <c r="Q825" s="1" t="s">
        <v>19</v>
      </c>
    </row>
    <row r="827" spans="1:17" x14ac:dyDescent="0.2">
      <c r="D827" s="1" t="s">
        <v>253</v>
      </c>
      <c r="E827" s="1">
        <v>1400010803</v>
      </c>
      <c r="G827" s="1" t="s">
        <v>116</v>
      </c>
      <c r="I827" s="1" t="s">
        <v>116</v>
      </c>
      <c r="K827" s="2">
        <v>-48605</v>
      </c>
      <c r="L827" s="1" t="s">
        <v>22</v>
      </c>
      <c r="N827" s="2">
        <v>-48605</v>
      </c>
      <c r="O827" s="1" t="s">
        <v>22</v>
      </c>
      <c r="P827" s="1" t="s">
        <v>424</v>
      </c>
      <c r="Q827" s="1">
        <v>1</v>
      </c>
    </row>
    <row r="828" spans="1:17" x14ac:dyDescent="0.2">
      <c r="D828" s="1" t="s">
        <v>253</v>
      </c>
      <c r="E828" s="1">
        <v>1400010803</v>
      </c>
      <c r="G828" s="1" t="s">
        <v>116</v>
      </c>
      <c r="I828" s="1" t="s">
        <v>116</v>
      </c>
      <c r="K828" s="2">
        <v>-75252.5</v>
      </c>
      <c r="L828" s="1" t="s">
        <v>22</v>
      </c>
      <c r="N828" s="2">
        <v>-75252.5</v>
      </c>
      <c r="O828" s="1" t="s">
        <v>22</v>
      </c>
      <c r="P828" s="1" t="s">
        <v>425</v>
      </c>
      <c r="Q828" s="1">
        <v>1</v>
      </c>
    </row>
    <row r="829" spans="1:17" x14ac:dyDescent="0.2">
      <c r="D829" s="1" t="s">
        <v>253</v>
      </c>
      <c r="E829" s="1">
        <v>1400010810</v>
      </c>
      <c r="G829" s="1" t="s">
        <v>31</v>
      </c>
      <c r="I829" s="1" t="s">
        <v>31</v>
      </c>
      <c r="K829" s="2">
        <v>-75000</v>
      </c>
      <c r="L829" s="1" t="s">
        <v>22</v>
      </c>
      <c r="N829" s="2">
        <v>-75000</v>
      </c>
      <c r="O829" s="1" t="s">
        <v>22</v>
      </c>
      <c r="P829" s="1" t="s">
        <v>426</v>
      </c>
      <c r="Q829" s="1">
        <v>1</v>
      </c>
    </row>
    <row r="830" spans="1:17" x14ac:dyDescent="0.2">
      <c r="D830" s="1" t="s">
        <v>253</v>
      </c>
      <c r="E830" s="1">
        <v>1400010872</v>
      </c>
      <c r="G830" s="1" t="s">
        <v>39</v>
      </c>
      <c r="I830" s="1" t="s">
        <v>39</v>
      </c>
      <c r="K830" s="2">
        <v>-78498</v>
      </c>
      <c r="L830" s="1" t="s">
        <v>22</v>
      </c>
      <c r="N830" s="2">
        <v>-78498</v>
      </c>
      <c r="O830" s="1" t="s">
        <v>22</v>
      </c>
      <c r="P830" s="1" t="s">
        <v>427</v>
      </c>
      <c r="Q830" s="1">
        <v>1</v>
      </c>
    </row>
    <row r="832" spans="1:17" x14ac:dyDescent="0.2">
      <c r="B832" s="1" t="s">
        <v>41</v>
      </c>
      <c r="K832" s="2">
        <v>-277355.5</v>
      </c>
      <c r="L832" s="1" t="s">
        <v>22</v>
      </c>
      <c r="N832" s="2">
        <v>-277355.5</v>
      </c>
      <c r="O832" s="1" t="s">
        <v>22</v>
      </c>
    </row>
    <row r="834" spans="1:17" x14ac:dyDescent="0.2">
      <c r="A834" s="7"/>
      <c r="B834" s="7" t="s">
        <v>42</v>
      </c>
      <c r="C834" s="7" t="s">
        <v>102</v>
      </c>
      <c r="D834" s="7"/>
      <c r="E834" s="7"/>
      <c r="F834" s="7"/>
      <c r="G834" s="7"/>
      <c r="H834" s="7"/>
      <c r="I834" s="7"/>
      <c r="J834" s="7"/>
      <c r="K834" s="8">
        <v>-277355.5</v>
      </c>
      <c r="L834" s="7" t="s">
        <v>22</v>
      </c>
      <c r="M834" s="7"/>
      <c r="N834" s="8">
        <v>-277355.5</v>
      </c>
      <c r="O834" s="7" t="s">
        <v>22</v>
      </c>
      <c r="P834" s="7"/>
      <c r="Q834" s="7"/>
    </row>
    <row r="836" spans="1:17" x14ac:dyDescent="0.2">
      <c r="A836" s="1" t="s">
        <v>0</v>
      </c>
      <c r="F836" s="1">
        <v>501140</v>
      </c>
    </row>
    <row r="837" spans="1:17" x14ac:dyDescent="0.2">
      <c r="A837" s="1" t="s">
        <v>1</v>
      </c>
      <c r="F837" s="1" t="s">
        <v>2</v>
      </c>
    </row>
    <row r="839" spans="1:17" x14ac:dyDescent="0.2">
      <c r="A839" s="1" t="s">
        <v>3</v>
      </c>
      <c r="F839" s="1" t="s">
        <v>103</v>
      </c>
    </row>
    <row r="840" spans="1:17" x14ac:dyDescent="0.2">
      <c r="A840" s="1" t="s">
        <v>5</v>
      </c>
    </row>
    <row r="843" spans="1:17" x14ac:dyDescent="0.2">
      <c r="C843" s="1" t="s">
        <v>6</v>
      </c>
      <c r="D843" s="1" t="s">
        <v>7</v>
      </c>
      <c r="E843" s="1" t="s">
        <v>8</v>
      </c>
      <c r="G843" s="1" t="s">
        <v>9</v>
      </c>
      <c r="H843" s="1" t="s">
        <v>10</v>
      </c>
      <c r="I843" s="1" t="s">
        <v>11</v>
      </c>
      <c r="J843" s="1" t="s">
        <v>12</v>
      </c>
      <c r="K843" s="1" t="s">
        <v>13</v>
      </c>
      <c r="L843" s="1" t="s">
        <v>14</v>
      </c>
      <c r="M843" s="1" t="s">
        <v>15</v>
      </c>
      <c r="N843" s="1" t="s">
        <v>16</v>
      </c>
      <c r="O843" s="1" t="s">
        <v>17</v>
      </c>
      <c r="P843" s="1" t="s">
        <v>18</v>
      </c>
      <c r="Q843" s="1" t="s">
        <v>19</v>
      </c>
    </row>
    <row r="845" spans="1:17" x14ac:dyDescent="0.2">
      <c r="D845" s="1" t="s">
        <v>253</v>
      </c>
      <c r="E845" s="1">
        <v>1400010843</v>
      </c>
      <c r="G845" s="1" t="s">
        <v>51</v>
      </c>
      <c r="I845" s="1" t="s">
        <v>51</v>
      </c>
      <c r="K845" s="2">
        <v>-714378.19</v>
      </c>
      <c r="L845" s="1" t="s">
        <v>22</v>
      </c>
      <c r="N845" s="2">
        <v>-714378.19</v>
      </c>
      <c r="O845" s="1" t="s">
        <v>22</v>
      </c>
      <c r="P845" s="1" t="s">
        <v>428</v>
      </c>
      <c r="Q845" s="1">
        <v>1</v>
      </c>
    </row>
    <row r="846" spans="1:17" x14ac:dyDescent="0.2">
      <c r="D846" s="1" t="s">
        <v>253</v>
      </c>
      <c r="E846" s="1">
        <v>1400010908</v>
      </c>
      <c r="G846" s="1" t="s">
        <v>69</v>
      </c>
      <c r="I846" s="1" t="s">
        <v>69</v>
      </c>
      <c r="K846" s="2">
        <v>-872918.24</v>
      </c>
      <c r="L846" s="1" t="s">
        <v>22</v>
      </c>
      <c r="N846" s="2">
        <v>-872918.24</v>
      </c>
      <c r="O846" s="1" t="s">
        <v>22</v>
      </c>
      <c r="P846" s="1" t="s">
        <v>429</v>
      </c>
      <c r="Q846" s="1">
        <v>1</v>
      </c>
    </row>
    <row r="848" spans="1:17" x14ac:dyDescent="0.2">
      <c r="B848" s="1" t="s">
        <v>41</v>
      </c>
      <c r="K848" s="2">
        <v>-1587296.43</v>
      </c>
      <c r="L848" s="1" t="s">
        <v>22</v>
      </c>
      <c r="N848" s="2">
        <v>-1587296.43</v>
      </c>
      <c r="O848" s="1" t="s">
        <v>22</v>
      </c>
    </row>
    <row r="850" spans="1:17" x14ac:dyDescent="0.2">
      <c r="A850" s="7"/>
      <c r="B850" s="7" t="s">
        <v>42</v>
      </c>
      <c r="C850" s="7" t="s">
        <v>109</v>
      </c>
      <c r="D850" s="7"/>
      <c r="E850" s="7"/>
      <c r="F850" s="7"/>
      <c r="G850" s="7"/>
      <c r="H850" s="7"/>
      <c r="I850" s="7"/>
      <c r="J850" s="7"/>
      <c r="K850" s="8">
        <v>-1587296.43</v>
      </c>
      <c r="L850" s="7" t="s">
        <v>22</v>
      </c>
      <c r="M850" s="7"/>
      <c r="N850" s="8">
        <v>-1587296.43</v>
      </c>
      <c r="O850" s="7" t="s">
        <v>22</v>
      </c>
      <c r="P850" s="7"/>
      <c r="Q850" s="7"/>
    </row>
    <row r="852" spans="1:17" x14ac:dyDescent="0.2">
      <c r="A852" s="1" t="s">
        <v>0</v>
      </c>
      <c r="F852" s="1">
        <v>501141</v>
      </c>
    </row>
    <row r="853" spans="1:17" x14ac:dyDescent="0.2">
      <c r="A853" s="1" t="s">
        <v>1</v>
      </c>
      <c r="F853" s="1" t="s">
        <v>2</v>
      </c>
    </row>
    <row r="855" spans="1:17" x14ac:dyDescent="0.2">
      <c r="A855" s="1" t="s">
        <v>3</v>
      </c>
      <c r="F855" s="1" t="s">
        <v>130</v>
      </c>
    </row>
    <row r="856" spans="1:17" x14ac:dyDescent="0.2">
      <c r="A856" s="1" t="s">
        <v>5</v>
      </c>
    </row>
    <row r="859" spans="1:17" x14ac:dyDescent="0.2">
      <c r="C859" s="1" t="s">
        <v>6</v>
      </c>
      <c r="D859" s="1" t="s">
        <v>7</v>
      </c>
      <c r="E859" s="1" t="s">
        <v>8</v>
      </c>
      <c r="G859" s="1" t="s">
        <v>9</v>
      </c>
      <c r="H859" s="1" t="s">
        <v>10</v>
      </c>
      <c r="I859" s="1" t="s">
        <v>11</v>
      </c>
      <c r="J859" s="1" t="s">
        <v>12</v>
      </c>
      <c r="K859" s="1" t="s">
        <v>13</v>
      </c>
      <c r="L859" s="1" t="s">
        <v>14</v>
      </c>
      <c r="M859" s="1" t="s">
        <v>15</v>
      </c>
      <c r="N859" s="1" t="s">
        <v>16</v>
      </c>
      <c r="O859" s="1" t="s">
        <v>17</v>
      </c>
      <c r="P859" s="1" t="s">
        <v>18</v>
      </c>
      <c r="Q859" s="1" t="s">
        <v>19</v>
      </c>
    </row>
    <row r="861" spans="1:17" x14ac:dyDescent="0.2">
      <c r="D861" s="1" t="s">
        <v>253</v>
      </c>
      <c r="E861" s="1">
        <v>1400010884</v>
      </c>
      <c r="G861" s="1" t="s">
        <v>33</v>
      </c>
      <c r="I861" s="1" t="s">
        <v>33</v>
      </c>
      <c r="K861" s="2">
        <v>-29327.74</v>
      </c>
      <c r="L861" s="1" t="s">
        <v>22</v>
      </c>
      <c r="N861" s="2">
        <v>-29327.74</v>
      </c>
      <c r="O861" s="1" t="s">
        <v>22</v>
      </c>
      <c r="P861" s="1" t="s">
        <v>430</v>
      </c>
      <c r="Q861" s="1">
        <v>1</v>
      </c>
    </row>
    <row r="863" spans="1:17" x14ac:dyDescent="0.2">
      <c r="B863" s="1" t="s">
        <v>41</v>
      </c>
      <c r="K863" s="2">
        <v>-29327.74</v>
      </c>
      <c r="L863" s="1" t="s">
        <v>22</v>
      </c>
      <c r="N863" s="2">
        <v>-29327.74</v>
      </c>
      <c r="O863" s="1" t="s">
        <v>22</v>
      </c>
    </row>
    <row r="865" spans="1:17" x14ac:dyDescent="0.2">
      <c r="A865" s="7"/>
      <c r="B865" s="7" t="s">
        <v>42</v>
      </c>
      <c r="C865" s="7" t="s">
        <v>431</v>
      </c>
      <c r="D865" s="7"/>
      <c r="E865" s="7"/>
      <c r="F865" s="7"/>
      <c r="G865" s="7"/>
      <c r="H865" s="7"/>
      <c r="I865" s="7"/>
      <c r="J865" s="7"/>
      <c r="K865" s="8">
        <v>-29327.74</v>
      </c>
      <c r="L865" s="7" t="s">
        <v>22</v>
      </c>
      <c r="M865" s="7"/>
      <c r="N865" s="8">
        <v>-29327.74</v>
      </c>
      <c r="O865" s="7" t="s">
        <v>22</v>
      </c>
      <c r="P865" s="7"/>
      <c r="Q865" s="7"/>
    </row>
    <row r="867" spans="1:17" x14ac:dyDescent="0.2">
      <c r="A867" s="1" t="s">
        <v>0</v>
      </c>
      <c r="F867" s="1">
        <v>501145</v>
      </c>
    </row>
    <row r="868" spans="1:17" x14ac:dyDescent="0.2">
      <c r="A868" s="1" t="s">
        <v>1</v>
      </c>
      <c r="F868" s="1" t="s">
        <v>2</v>
      </c>
    </row>
    <row r="870" spans="1:17" x14ac:dyDescent="0.2">
      <c r="A870" s="1" t="s">
        <v>3</v>
      </c>
      <c r="F870" s="1" t="s">
        <v>110</v>
      </c>
    </row>
    <row r="871" spans="1:17" x14ac:dyDescent="0.2">
      <c r="A871" s="1" t="s">
        <v>5</v>
      </c>
    </row>
    <row r="874" spans="1:17" x14ac:dyDescent="0.2">
      <c r="C874" s="1" t="s">
        <v>6</v>
      </c>
      <c r="D874" s="1" t="s">
        <v>7</v>
      </c>
      <c r="E874" s="1" t="s">
        <v>8</v>
      </c>
      <c r="G874" s="1" t="s">
        <v>9</v>
      </c>
      <c r="H874" s="1" t="s">
        <v>10</v>
      </c>
      <c r="I874" s="1" t="s">
        <v>11</v>
      </c>
      <c r="J874" s="1" t="s">
        <v>12</v>
      </c>
      <c r="K874" s="1" t="s">
        <v>13</v>
      </c>
      <c r="L874" s="1" t="s">
        <v>14</v>
      </c>
      <c r="M874" s="1" t="s">
        <v>15</v>
      </c>
      <c r="N874" s="1" t="s">
        <v>16</v>
      </c>
      <c r="O874" s="1" t="s">
        <v>17</v>
      </c>
      <c r="P874" s="1" t="s">
        <v>18</v>
      </c>
      <c r="Q874" s="1" t="s">
        <v>19</v>
      </c>
    </row>
    <row r="876" spans="1:17" x14ac:dyDescent="0.2">
      <c r="D876" s="1" t="s">
        <v>253</v>
      </c>
      <c r="E876" s="1">
        <v>1400010824</v>
      </c>
      <c r="G876" s="1" t="s">
        <v>33</v>
      </c>
      <c r="I876" s="1" t="s">
        <v>33</v>
      </c>
      <c r="K876" s="2">
        <v>-1116245.6000000001</v>
      </c>
      <c r="L876" s="1" t="s">
        <v>22</v>
      </c>
      <c r="N876" s="2">
        <v>-1116245.6000000001</v>
      </c>
      <c r="O876" s="1" t="s">
        <v>22</v>
      </c>
      <c r="P876" s="1" t="s">
        <v>432</v>
      </c>
      <c r="Q876" s="1">
        <v>1</v>
      </c>
    </row>
    <row r="878" spans="1:17" x14ac:dyDescent="0.2">
      <c r="B878" s="1" t="s">
        <v>41</v>
      </c>
      <c r="K878" s="2">
        <v>-1116245.6000000001</v>
      </c>
      <c r="L878" s="1" t="s">
        <v>22</v>
      </c>
      <c r="N878" s="2">
        <v>-1116245.6000000001</v>
      </c>
      <c r="O878" s="1" t="s">
        <v>22</v>
      </c>
    </row>
    <row r="880" spans="1:17" x14ac:dyDescent="0.2">
      <c r="A880" s="7"/>
      <c r="B880" s="7" t="s">
        <v>42</v>
      </c>
      <c r="C880" s="7" t="s">
        <v>112</v>
      </c>
      <c r="D880" s="7"/>
      <c r="E880" s="7"/>
      <c r="F880" s="7"/>
      <c r="G880" s="7"/>
      <c r="H880" s="7"/>
      <c r="I880" s="7"/>
      <c r="J880" s="7"/>
      <c r="K880" s="8">
        <v>-1116245.6000000001</v>
      </c>
      <c r="L880" s="7" t="s">
        <v>22</v>
      </c>
      <c r="M880" s="7"/>
      <c r="N880" s="8">
        <v>-1116245.6000000001</v>
      </c>
      <c r="O880" s="7" t="s">
        <v>22</v>
      </c>
      <c r="P880" s="7"/>
      <c r="Q880" s="7"/>
    </row>
    <row r="882" spans="1:17" x14ac:dyDescent="0.2">
      <c r="A882" s="1" t="s">
        <v>0</v>
      </c>
      <c r="F882" s="1">
        <v>501150</v>
      </c>
    </row>
    <row r="883" spans="1:17" x14ac:dyDescent="0.2">
      <c r="A883" s="1" t="s">
        <v>1</v>
      </c>
      <c r="F883" s="1" t="s">
        <v>2</v>
      </c>
    </row>
    <row r="885" spans="1:17" x14ac:dyDescent="0.2">
      <c r="A885" s="1" t="s">
        <v>3</v>
      </c>
      <c r="F885" s="1" t="s">
        <v>433</v>
      </c>
    </row>
    <row r="886" spans="1:17" x14ac:dyDescent="0.2">
      <c r="A886" s="1" t="s">
        <v>5</v>
      </c>
    </row>
    <row r="889" spans="1:17" x14ac:dyDescent="0.2">
      <c r="C889" s="1" t="s">
        <v>6</v>
      </c>
      <c r="D889" s="1" t="s">
        <v>7</v>
      </c>
      <c r="E889" s="1" t="s">
        <v>8</v>
      </c>
      <c r="G889" s="1" t="s">
        <v>9</v>
      </c>
      <c r="H889" s="1" t="s">
        <v>10</v>
      </c>
      <c r="I889" s="1" t="s">
        <v>11</v>
      </c>
      <c r="J889" s="1" t="s">
        <v>12</v>
      </c>
      <c r="K889" s="1" t="s">
        <v>13</v>
      </c>
      <c r="L889" s="1" t="s">
        <v>14</v>
      </c>
      <c r="M889" s="1" t="s">
        <v>15</v>
      </c>
      <c r="N889" s="1" t="s">
        <v>16</v>
      </c>
      <c r="O889" s="1" t="s">
        <v>17</v>
      </c>
      <c r="P889" s="1" t="s">
        <v>18</v>
      </c>
      <c r="Q889" s="1" t="s">
        <v>19</v>
      </c>
    </row>
    <row r="891" spans="1:17" x14ac:dyDescent="0.2">
      <c r="D891" s="1" t="s">
        <v>253</v>
      </c>
      <c r="E891" s="1">
        <v>1400010888</v>
      </c>
      <c r="G891" s="1" t="s">
        <v>51</v>
      </c>
      <c r="I891" s="1" t="s">
        <v>51</v>
      </c>
      <c r="K891" s="2">
        <v>-21327.13</v>
      </c>
      <c r="L891" s="1" t="s">
        <v>22</v>
      </c>
      <c r="N891" s="2">
        <v>-21327.13</v>
      </c>
      <c r="O891" s="1" t="s">
        <v>22</v>
      </c>
      <c r="P891" s="1" t="s">
        <v>434</v>
      </c>
      <c r="Q891" s="1">
        <v>1</v>
      </c>
    </row>
    <row r="893" spans="1:17" x14ac:dyDescent="0.2">
      <c r="B893" s="1" t="s">
        <v>41</v>
      </c>
      <c r="K893" s="2">
        <v>-21327.13</v>
      </c>
      <c r="L893" s="1" t="s">
        <v>22</v>
      </c>
      <c r="N893" s="2">
        <v>-21327.13</v>
      </c>
      <c r="O893" s="1" t="s">
        <v>22</v>
      </c>
    </row>
    <row r="895" spans="1:17" x14ac:dyDescent="0.2">
      <c r="A895" s="7"/>
      <c r="B895" s="7" t="s">
        <v>42</v>
      </c>
      <c r="C895" s="7" t="s">
        <v>435</v>
      </c>
      <c r="D895" s="7"/>
      <c r="E895" s="7"/>
      <c r="F895" s="7"/>
      <c r="G895" s="7"/>
      <c r="H895" s="7"/>
      <c r="I895" s="7"/>
      <c r="J895" s="7"/>
      <c r="K895" s="8">
        <v>-21327.13</v>
      </c>
      <c r="L895" s="7" t="s">
        <v>22</v>
      </c>
      <c r="M895" s="7"/>
      <c r="N895" s="8">
        <v>-21327.13</v>
      </c>
      <c r="O895" s="7" t="s">
        <v>22</v>
      </c>
      <c r="P895" s="7"/>
      <c r="Q895" s="7"/>
    </row>
    <row r="897" spans="1:17" x14ac:dyDescent="0.2">
      <c r="A897" s="1" t="s">
        <v>0</v>
      </c>
      <c r="F897" s="1">
        <v>501162</v>
      </c>
    </row>
    <row r="898" spans="1:17" x14ac:dyDescent="0.2">
      <c r="A898" s="1" t="s">
        <v>1</v>
      </c>
      <c r="F898" s="1" t="s">
        <v>2</v>
      </c>
    </row>
    <row r="900" spans="1:17" x14ac:dyDescent="0.2">
      <c r="A900" s="1" t="s">
        <v>3</v>
      </c>
      <c r="F900" s="1" t="s">
        <v>168</v>
      </c>
    </row>
    <row r="901" spans="1:17" x14ac:dyDescent="0.2">
      <c r="A901" s="1" t="s">
        <v>5</v>
      </c>
    </row>
    <row r="904" spans="1:17" x14ac:dyDescent="0.2">
      <c r="C904" s="1" t="s">
        <v>6</v>
      </c>
      <c r="D904" s="1" t="s">
        <v>7</v>
      </c>
      <c r="E904" s="1" t="s">
        <v>8</v>
      </c>
      <c r="G904" s="1" t="s">
        <v>9</v>
      </c>
      <c r="H904" s="1" t="s">
        <v>10</v>
      </c>
      <c r="I904" s="1" t="s">
        <v>11</v>
      </c>
      <c r="J904" s="1" t="s">
        <v>12</v>
      </c>
      <c r="K904" s="1" t="s">
        <v>13</v>
      </c>
      <c r="L904" s="1" t="s">
        <v>14</v>
      </c>
      <c r="M904" s="1" t="s">
        <v>15</v>
      </c>
      <c r="N904" s="1" t="s">
        <v>16</v>
      </c>
      <c r="O904" s="1" t="s">
        <v>17</v>
      </c>
      <c r="P904" s="1" t="s">
        <v>18</v>
      </c>
      <c r="Q904" s="1" t="s">
        <v>19</v>
      </c>
    </row>
    <row r="906" spans="1:17" x14ac:dyDescent="0.2">
      <c r="D906" s="1" t="s">
        <v>253</v>
      </c>
      <c r="E906" s="1">
        <v>1400010866</v>
      </c>
      <c r="G906" s="1" t="s">
        <v>29</v>
      </c>
      <c r="I906" s="1" t="s">
        <v>29</v>
      </c>
      <c r="K906" s="2">
        <v>-3659.4</v>
      </c>
      <c r="L906" s="1" t="s">
        <v>22</v>
      </c>
      <c r="N906" s="2">
        <v>-3659.4</v>
      </c>
      <c r="O906" s="1" t="s">
        <v>22</v>
      </c>
      <c r="P906" s="1" t="s">
        <v>436</v>
      </c>
      <c r="Q906" s="1">
        <v>1</v>
      </c>
    </row>
    <row r="908" spans="1:17" x14ac:dyDescent="0.2">
      <c r="B908" s="1" t="s">
        <v>41</v>
      </c>
      <c r="K908" s="2">
        <v>-3659.4</v>
      </c>
      <c r="L908" s="1" t="s">
        <v>22</v>
      </c>
      <c r="N908" s="2">
        <v>-3659.4</v>
      </c>
      <c r="O908" s="1" t="s">
        <v>22</v>
      </c>
    </row>
    <row r="910" spans="1:17" x14ac:dyDescent="0.2">
      <c r="A910" s="7"/>
      <c r="B910" s="7" t="s">
        <v>42</v>
      </c>
      <c r="C910" s="7" t="s">
        <v>171</v>
      </c>
      <c r="D910" s="7"/>
      <c r="E910" s="7"/>
      <c r="F910" s="7"/>
      <c r="G910" s="7"/>
      <c r="H910" s="7"/>
      <c r="I910" s="7"/>
      <c r="J910" s="7"/>
      <c r="K910" s="8">
        <v>-3659.4</v>
      </c>
      <c r="L910" s="7" t="s">
        <v>22</v>
      </c>
      <c r="M910" s="7"/>
      <c r="N910" s="8">
        <v>-3659.4</v>
      </c>
      <c r="O910" s="7" t="s">
        <v>22</v>
      </c>
      <c r="P910" s="7"/>
      <c r="Q910" s="7"/>
    </row>
    <row r="912" spans="1:17" x14ac:dyDescent="0.2">
      <c r="A912" s="1" t="s">
        <v>0</v>
      </c>
      <c r="F912" s="1">
        <v>501163</v>
      </c>
    </row>
    <row r="913" spans="1:17" x14ac:dyDescent="0.2">
      <c r="A913" s="1" t="s">
        <v>1</v>
      </c>
      <c r="F913" s="1" t="s">
        <v>2</v>
      </c>
    </row>
    <row r="915" spans="1:17" x14ac:dyDescent="0.2">
      <c r="A915" s="1" t="s">
        <v>3</v>
      </c>
      <c r="F915" s="1" t="s">
        <v>168</v>
      </c>
    </row>
    <row r="916" spans="1:17" x14ac:dyDescent="0.2">
      <c r="A916" s="1" t="s">
        <v>5</v>
      </c>
    </row>
    <row r="919" spans="1:17" x14ac:dyDescent="0.2">
      <c r="C919" s="1" t="s">
        <v>6</v>
      </c>
      <c r="D919" s="1" t="s">
        <v>7</v>
      </c>
      <c r="E919" s="1" t="s">
        <v>8</v>
      </c>
      <c r="G919" s="1" t="s">
        <v>9</v>
      </c>
      <c r="H919" s="1" t="s">
        <v>10</v>
      </c>
      <c r="I919" s="1" t="s">
        <v>11</v>
      </c>
      <c r="J919" s="1" t="s">
        <v>12</v>
      </c>
      <c r="K919" s="1" t="s">
        <v>13</v>
      </c>
      <c r="L919" s="1" t="s">
        <v>14</v>
      </c>
      <c r="M919" s="1" t="s">
        <v>15</v>
      </c>
      <c r="N919" s="1" t="s">
        <v>16</v>
      </c>
      <c r="O919" s="1" t="s">
        <v>17</v>
      </c>
      <c r="P919" s="1" t="s">
        <v>18</v>
      </c>
      <c r="Q919" s="1" t="s">
        <v>19</v>
      </c>
    </row>
    <row r="921" spans="1:17" x14ac:dyDescent="0.2">
      <c r="D921" s="1" t="s">
        <v>253</v>
      </c>
      <c r="E921" s="1">
        <v>1400010790</v>
      </c>
      <c r="G921" s="1" t="s">
        <v>57</v>
      </c>
      <c r="I921" s="1" t="s">
        <v>57</v>
      </c>
      <c r="K921" s="2">
        <v>-27052.26</v>
      </c>
      <c r="L921" s="1" t="s">
        <v>22</v>
      </c>
      <c r="N921" s="2">
        <v>-27052.26</v>
      </c>
      <c r="O921" s="1" t="s">
        <v>22</v>
      </c>
      <c r="P921" s="1" t="s">
        <v>437</v>
      </c>
      <c r="Q921" s="1">
        <v>1</v>
      </c>
    </row>
    <row r="922" spans="1:17" x14ac:dyDescent="0.2">
      <c r="D922" s="1" t="s">
        <v>253</v>
      </c>
      <c r="E922" s="1">
        <v>1400010823</v>
      </c>
      <c r="G922" s="1" t="s">
        <v>33</v>
      </c>
      <c r="I922" s="1" t="s">
        <v>33</v>
      </c>
      <c r="K922" s="2">
        <v>-167812.5</v>
      </c>
      <c r="L922" s="1" t="s">
        <v>22</v>
      </c>
      <c r="N922" s="2">
        <v>-167812.5</v>
      </c>
      <c r="O922" s="1" t="s">
        <v>22</v>
      </c>
      <c r="P922" s="1" t="s">
        <v>438</v>
      </c>
      <c r="Q922" s="1">
        <v>1</v>
      </c>
    </row>
    <row r="924" spans="1:17" x14ac:dyDescent="0.2">
      <c r="B924" s="1" t="s">
        <v>41</v>
      </c>
      <c r="K924" s="2">
        <v>-194864.76</v>
      </c>
      <c r="L924" s="1" t="s">
        <v>22</v>
      </c>
      <c r="N924" s="2">
        <v>-194864.76</v>
      </c>
      <c r="O924" s="1" t="s">
        <v>22</v>
      </c>
    </row>
    <row r="926" spans="1:17" x14ac:dyDescent="0.2">
      <c r="A926" s="7"/>
      <c r="B926" s="7" t="s">
        <v>42</v>
      </c>
      <c r="C926" s="7" t="s">
        <v>187</v>
      </c>
      <c r="D926" s="7"/>
      <c r="E926" s="7"/>
      <c r="F926" s="7"/>
      <c r="G926" s="7"/>
      <c r="H926" s="7"/>
      <c r="I926" s="7"/>
      <c r="J926" s="7"/>
      <c r="K926" s="8">
        <v>-194864.76</v>
      </c>
      <c r="L926" s="7" t="s">
        <v>22</v>
      </c>
      <c r="M926" s="7"/>
      <c r="N926" s="8">
        <v>-194864.76</v>
      </c>
      <c r="O926" s="7" t="s">
        <v>22</v>
      </c>
      <c r="P926" s="7"/>
      <c r="Q926" s="7"/>
    </row>
    <row r="928" spans="1:17" x14ac:dyDescent="0.2">
      <c r="A928" s="1" t="s">
        <v>0</v>
      </c>
      <c r="F928" s="1">
        <v>501173</v>
      </c>
    </row>
    <row r="929" spans="1:17" x14ac:dyDescent="0.2">
      <c r="A929" s="1" t="s">
        <v>1</v>
      </c>
      <c r="F929" s="1" t="s">
        <v>2</v>
      </c>
    </row>
    <row r="931" spans="1:17" x14ac:dyDescent="0.2">
      <c r="A931" s="1" t="s">
        <v>3</v>
      </c>
      <c r="F931" s="1" t="s">
        <v>439</v>
      </c>
    </row>
    <row r="932" spans="1:17" x14ac:dyDescent="0.2">
      <c r="A932" s="1" t="s">
        <v>5</v>
      </c>
    </row>
    <row r="935" spans="1:17" x14ac:dyDescent="0.2">
      <c r="C935" s="1" t="s">
        <v>6</v>
      </c>
      <c r="D935" s="1" t="s">
        <v>7</v>
      </c>
      <c r="E935" s="1" t="s">
        <v>8</v>
      </c>
      <c r="G935" s="1" t="s">
        <v>9</v>
      </c>
      <c r="H935" s="1" t="s">
        <v>10</v>
      </c>
      <c r="I935" s="1" t="s">
        <v>11</v>
      </c>
      <c r="J935" s="1" t="s">
        <v>12</v>
      </c>
      <c r="K935" s="1" t="s">
        <v>13</v>
      </c>
      <c r="L935" s="1" t="s">
        <v>14</v>
      </c>
      <c r="M935" s="1" t="s">
        <v>15</v>
      </c>
      <c r="N935" s="1" t="s">
        <v>16</v>
      </c>
      <c r="O935" s="1" t="s">
        <v>17</v>
      </c>
      <c r="P935" s="1" t="s">
        <v>18</v>
      </c>
      <c r="Q935" s="1" t="s">
        <v>19</v>
      </c>
    </row>
    <row r="937" spans="1:17" x14ac:dyDescent="0.2">
      <c r="D937" s="1" t="s">
        <v>253</v>
      </c>
      <c r="E937" s="1">
        <v>1400010867</v>
      </c>
      <c r="G937" s="1" t="s">
        <v>69</v>
      </c>
      <c r="I937" s="1" t="s">
        <v>69</v>
      </c>
      <c r="K937" s="2">
        <v>-15459.96</v>
      </c>
      <c r="L937" s="1" t="s">
        <v>22</v>
      </c>
      <c r="N937" s="2">
        <v>-15459.96</v>
      </c>
      <c r="O937" s="1" t="s">
        <v>22</v>
      </c>
      <c r="P937" s="1" t="s">
        <v>440</v>
      </c>
      <c r="Q937" s="1">
        <v>1</v>
      </c>
    </row>
    <row r="939" spans="1:17" x14ac:dyDescent="0.2">
      <c r="B939" s="1" t="s">
        <v>41</v>
      </c>
      <c r="K939" s="2">
        <v>-15459.96</v>
      </c>
      <c r="L939" s="1" t="s">
        <v>22</v>
      </c>
      <c r="N939" s="2">
        <v>-15459.96</v>
      </c>
      <c r="O939" s="1" t="s">
        <v>22</v>
      </c>
    </row>
    <row r="941" spans="1:17" x14ac:dyDescent="0.2">
      <c r="A941" s="7"/>
      <c r="B941" s="7" t="s">
        <v>42</v>
      </c>
      <c r="C941" s="7" t="s">
        <v>441</v>
      </c>
      <c r="D941" s="7"/>
      <c r="E941" s="7"/>
      <c r="F941" s="7"/>
      <c r="G941" s="7"/>
      <c r="H941" s="7"/>
      <c r="I941" s="7"/>
      <c r="J941" s="7"/>
      <c r="K941" s="8">
        <v>-15459.96</v>
      </c>
      <c r="L941" s="7" t="s">
        <v>22</v>
      </c>
      <c r="M941" s="7"/>
      <c r="N941" s="8">
        <v>-15459.96</v>
      </c>
      <c r="O941" s="7" t="s">
        <v>22</v>
      </c>
      <c r="P941" s="7"/>
      <c r="Q941" s="7"/>
    </row>
    <row r="943" spans="1:17" x14ac:dyDescent="0.2">
      <c r="A943" s="1" t="s">
        <v>0</v>
      </c>
      <c r="F943" s="1">
        <v>501178</v>
      </c>
    </row>
    <row r="944" spans="1:17" x14ac:dyDescent="0.2">
      <c r="A944" s="1" t="s">
        <v>1</v>
      </c>
      <c r="F944" s="1" t="s">
        <v>2</v>
      </c>
    </row>
    <row r="946" spans="1:17" x14ac:dyDescent="0.2">
      <c r="A946" s="1" t="s">
        <v>3</v>
      </c>
      <c r="F946" s="1" t="s">
        <v>442</v>
      </c>
    </row>
    <row r="947" spans="1:17" x14ac:dyDescent="0.2">
      <c r="A947" s="1" t="s">
        <v>5</v>
      </c>
    </row>
    <row r="950" spans="1:17" x14ac:dyDescent="0.2">
      <c r="C950" s="1" t="s">
        <v>6</v>
      </c>
      <c r="D950" s="1" t="s">
        <v>7</v>
      </c>
      <c r="E950" s="1" t="s">
        <v>8</v>
      </c>
      <c r="G950" s="1" t="s">
        <v>9</v>
      </c>
      <c r="H950" s="1" t="s">
        <v>10</v>
      </c>
      <c r="I950" s="1" t="s">
        <v>11</v>
      </c>
      <c r="J950" s="1" t="s">
        <v>12</v>
      </c>
      <c r="K950" s="1" t="s">
        <v>13</v>
      </c>
      <c r="L950" s="1" t="s">
        <v>14</v>
      </c>
      <c r="M950" s="1" t="s">
        <v>15</v>
      </c>
      <c r="N950" s="1" t="s">
        <v>16</v>
      </c>
      <c r="O950" s="1" t="s">
        <v>17</v>
      </c>
      <c r="P950" s="1" t="s">
        <v>18</v>
      </c>
      <c r="Q950" s="1" t="s">
        <v>19</v>
      </c>
    </row>
    <row r="952" spans="1:17" x14ac:dyDescent="0.2">
      <c r="D952" s="1" t="s">
        <v>253</v>
      </c>
      <c r="E952" s="1">
        <v>1400010905</v>
      </c>
      <c r="G952" s="1" t="s">
        <v>277</v>
      </c>
      <c r="I952" s="1" t="s">
        <v>277</v>
      </c>
      <c r="K952" s="2">
        <v>-258550.82</v>
      </c>
      <c r="L952" s="1" t="s">
        <v>22</v>
      </c>
      <c r="N952" s="2">
        <v>-59436.97</v>
      </c>
      <c r="O952" s="1" t="s">
        <v>23</v>
      </c>
      <c r="P952" s="1" t="s">
        <v>443</v>
      </c>
      <c r="Q952" s="1">
        <v>4.3499999999999996</v>
      </c>
    </row>
    <row r="954" spans="1:17" x14ac:dyDescent="0.2">
      <c r="B954" s="1" t="s">
        <v>41</v>
      </c>
      <c r="K954" s="2">
        <v>-258550.82</v>
      </c>
      <c r="L954" s="1" t="s">
        <v>22</v>
      </c>
      <c r="N954" s="2">
        <v>-59436.97</v>
      </c>
      <c r="O954" s="1" t="s">
        <v>23</v>
      </c>
    </row>
    <row r="956" spans="1:17" x14ac:dyDescent="0.2">
      <c r="A956" s="7"/>
      <c r="B956" s="7" t="s">
        <v>42</v>
      </c>
      <c r="C956" s="7" t="s">
        <v>444</v>
      </c>
      <c r="D956" s="7"/>
      <c r="E956" s="7"/>
      <c r="F956" s="7"/>
      <c r="G956" s="7"/>
      <c r="H956" s="7"/>
      <c r="I956" s="7"/>
      <c r="J956" s="7"/>
      <c r="K956" s="8">
        <v>-258550.82</v>
      </c>
      <c r="L956" s="7" t="s">
        <v>22</v>
      </c>
      <c r="M956" s="7"/>
      <c r="N956" s="8">
        <v>-59436.97</v>
      </c>
      <c r="O956" s="7" t="s">
        <v>23</v>
      </c>
      <c r="P956" s="7"/>
      <c r="Q956" s="7"/>
    </row>
    <row r="958" spans="1:17" x14ac:dyDescent="0.2">
      <c r="A958" s="1" t="s">
        <v>0</v>
      </c>
      <c r="F958" s="1">
        <v>501179</v>
      </c>
    </row>
    <row r="959" spans="1:17" x14ac:dyDescent="0.2">
      <c r="A959" s="1" t="s">
        <v>1</v>
      </c>
      <c r="F959" s="1" t="s">
        <v>2</v>
      </c>
    </row>
    <row r="961" spans="1:17" x14ac:dyDescent="0.2">
      <c r="A961" s="1" t="s">
        <v>3</v>
      </c>
      <c r="F961" s="1" t="s">
        <v>445</v>
      </c>
    </row>
    <row r="962" spans="1:17" x14ac:dyDescent="0.2">
      <c r="A962" s="1" t="s">
        <v>5</v>
      </c>
    </row>
    <row r="965" spans="1:17" x14ac:dyDescent="0.2">
      <c r="C965" s="1" t="s">
        <v>6</v>
      </c>
      <c r="D965" s="1" t="s">
        <v>7</v>
      </c>
      <c r="E965" s="1" t="s">
        <v>8</v>
      </c>
      <c r="G965" s="1" t="s">
        <v>9</v>
      </c>
      <c r="H965" s="1" t="s">
        <v>10</v>
      </c>
      <c r="I965" s="1" t="s">
        <v>11</v>
      </c>
      <c r="J965" s="1" t="s">
        <v>12</v>
      </c>
      <c r="K965" s="1" t="s">
        <v>13</v>
      </c>
      <c r="L965" s="1" t="s">
        <v>14</v>
      </c>
      <c r="M965" s="1" t="s">
        <v>15</v>
      </c>
      <c r="N965" s="1" t="s">
        <v>16</v>
      </c>
      <c r="O965" s="1" t="s">
        <v>17</v>
      </c>
      <c r="P965" s="1" t="s">
        <v>18</v>
      </c>
      <c r="Q965" s="1" t="s">
        <v>19</v>
      </c>
    </row>
    <row r="967" spans="1:17" x14ac:dyDescent="0.2">
      <c r="D967" s="1" t="s">
        <v>253</v>
      </c>
      <c r="E967" s="1">
        <v>102939867</v>
      </c>
      <c r="G967" s="1" t="s">
        <v>277</v>
      </c>
      <c r="I967" s="1" t="s">
        <v>277</v>
      </c>
      <c r="K967" s="2">
        <v>-155189.69</v>
      </c>
      <c r="L967" s="1" t="s">
        <v>22</v>
      </c>
      <c r="N967" s="2">
        <v>-35675.79</v>
      </c>
      <c r="O967" s="1" t="s">
        <v>23</v>
      </c>
      <c r="P967" s="1" t="s">
        <v>446</v>
      </c>
      <c r="Q967" s="1">
        <v>4.3499999999999996</v>
      </c>
    </row>
    <row r="969" spans="1:17" x14ac:dyDescent="0.2">
      <c r="B969" s="1" t="s">
        <v>41</v>
      </c>
      <c r="K969" s="2">
        <v>-155189.69</v>
      </c>
      <c r="L969" s="1" t="s">
        <v>22</v>
      </c>
      <c r="N969" s="2">
        <v>-35675.79</v>
      </c>
      <c r="O969" s="1" t="s">
        <v>23</v>
      </c>
    </row>
    <row r="971" spans="1:17" x14ac:dyDescent="0.2">
      <c r="A971" s="7"/>
      <c r="B971" s="7" t="s">
        <v>42</v>
      </c>
      <c r="C971" s="7" t="s">
        <v>447</v>
      </c>
      <c r="D971" s="7"/>
      <c r="E971" s="7"/>
      <c r="F971" s="7"/>
      <c r="G971" s="7"/>
      <c r="H971" s="7"/>
      <c r="I971" s="7"/>
      <c r="J971" s="7"/>
      <c r="K971" s="8">
        <v>-155189.69</v>
      </c>
      <c r="L971" s="7" t="s">
        <v>22</v>
      </c>
      <c r="M971" s="7"/>
      <c r="N971" s="8">
        <v>-35675.79</v>
      </c>
      <c r="O971" s="7" t="s">
        <v>23</v>
      </c>
      <c r="P971" s="7"/>
      <c r="Q971" s="7"/>
    </row>
    <row r="973" spans="1:17" x14ac:dyDescent="0.2">
      <c r="A973" s="1" t="s">
        <v>0</v>
      </c>
      <c r="F973" s="1" t="s">
        <v>41</v>
      </c>
    </row>
    <row r="974" spans="1:17" x14ac:dyDescent="0.2">
      <c r="A974" s="1" t="s">
        <v>1</v>
      </c>
      <c r="F974" s="1" t="s">
        <v>41</v>
      </c>
    </row>
    <row r="976" spans="1:17" x14ac:dyDescent="0.2">
      <c r="A976" s="1" t="s">
        <v>3</v>
      </c>
      <c r="F976" s="1" t="s">
        <v>41</v>
      </c>
    </row>
    <row r="977" spans="1:17" x14ac:dyDescent="0.2">
      <c r="A977" s="1" t="s">
        <v>5</v>
      </c>
      <c r="F977" s="1" t="s">
        <v>41</v>
      </c>
    </row>
    <row r="980" spans="1:17" x14ac:dyDescent="0.2">
      <c r="C980" s="1" t="s">
        <v>6</v>
      </c>
      <c r="D980" s="1" t="s">
        <v>7</v>
      </c>
      <c r="E980" s="1" t="s">
        <v>8</v>
      </c>
      <c r="G980" s="1" t="s">
        <v>9</v>
      </c>
      <c r="H980" s="1" t="s">
        <v>10</v>
      </c>
      <c r="I980" s="1" t="s">
        <v>11</v>
      </c>
      <c r="J980" s="1" t="s">
        <v>12</v>
      </c>
      <c r="K980" s="1" t="s">
        <v>13</v>
      </c>
      <c r="L980" s="1" t="s">
        <v>14</v>
      </c>
      <c r="M980" s="1" t="s">
        <v>15</v>
      </c>
      <c r="N980" s="1" t="s">
        <v>16</v>
      </c>
      <c r="O980" s="1" t="s">
        <v>17</v>
      </c>
      <c r="P980" s="1" t="s">
        <v>18</v>
      </c>
      <c r="Q980" s="1" t="s">
        <v>19</v>
      </c>
    </row>
    <row r="982" spans="1:17" x14ac:dyDescent="0.2">
      <c r="B982" s="1" t="s">
        <v>252</v>
      </c>
      <c r="K982" s="2">
        <v>-90525179.799999997</v>
      </c>
      <c r="L982" s="1" t="s">
        <v>22</v>
      </c>
      <c r="N982" s="2">
        <v>-51147180.659999996</v>
      </c>
      <c r="O982" s="1" t="s">
        <v>22</v>
      </c>
    </row>
    <row r="983" spans="1:17" x14ac:dyDescent="0.2">
      <c r="N983" s="2">
        <v>-9111817.3200000003</v>
      </c>
      <c r="O983" s="1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DCD15-6034-4BE1-9E1C-67A252F779F3}">
  <dimension ref="A2:Q50"/>
  <sheetViews>
    <sheetView workbookViewId="0"/>
  </sheetViews>
  <sheetFormatPr defaultRowHeight="11.4" x14ac:dyDescent="0.2"/>
  <cols>
    <col min="1" max="1" width="13" style="1" bestFit="1" customWidth="1"/>
    <col min="2" max="2" width="3.109375" style="1" bestFit="1" customWidth="1"/>
    <col min="3" max="3" width="12.44140625" style="1" bestFit="1" customWidth="1"/>
    <col min="4" max="4" width="9.44140625" style="1" bestFit="1" customWidth="1"/>
    <col min="5" max="5" width="10.5546875" style="1" bestFit="1" customWidth="1"/>
    <col min="6" max="6" width="25.77734375" style="1" bestFit="1" customWidth="1"/>
    <col min="7" max="7" width="8.77734375" style="1" bestFit="1" customWidth="1"/>
    <col min="8" max="8" width="1.77734375" style="1" bestFit="1" customWidth="1"/>
    <col min="9" max="9" width="8.88671875" style="1"/>
    <col min="10" max="10" width="3" style="1" bestFit="1" customWidth="1"/>
    <col min="11" max="11" width="12.5546875" style="1" bestFit="1" customWidth="1"/>
    <col min="12" max="12" width="4.77734375" style="1" bestFit="1" customWidth="1"/>
    <col min="13" max="13" width="8.33203125" style="1" bestFit="1" customWidth="1"/>
    <col min="14" max="14" width="13.6640625" style="1" bestFit="1" customWidth="1"/>
    <col min="15" max="15" width="4.33203125" style="1" bestFit="1" customWidth="1"/>
    <col min="16" max="16" width="41.77734375" style="1" bestFit="1" customWidth="1"/>
    <col min="17" max="17" width="8.6640625" style="1" bestFit="1" customWidth="1"/>
    <col min="18" max="16384" width="8.88671875" style="1"/>
  </cols>
  <sheetData>
    <row r="2" spans="1:17" x14ac:dyDescent="0.2">
      <c r="A2" s="1" t="s">
        <v>0</v>
      </c>
      <c r="F2" s="1">
        <v>500693</v>
      </c>
    </row>
    <row r="3" spans="1:17" x14ac:dyDescent="0.2">
      <c r="A3" s="1" t="s">
        <v>1</v>
      </c>
      <c r="F3" s="1" t="s">
        <v>448</v>
      </c>
    </row>
    <row r="5" spans="1:17" x14ac:dyDescent="0.2">
      <c r="A5" s="1" t="s">
        <v>3</v>
      </c>
      <c r="F5" s="1" t="s">
        <v>44</v>
      </c>
    </row>
    <row r="6" spans="1:17" x14ac:dyDescent="0.2">
      <c r="A6" s="1" t="s">
        <v>5</v>
      </c>
    </row>
    <row r="9" spans="1:17" x14ac:dyDescent="0.2">
      <c r="C9" s="1" t="s">
        <v>6</v>
      </c>
      <c r="D9" s="1" t="s">
        <v>7</v>
      </c>
      <c r="E9" s="1" t="s">
        <v>8</v>
      </c>
      <c r="G9" s="1" t="s">
        <v>9</v>
      </c>
      <c r="H9" s="1" t="s">
        <v>10</v>
      </c>
      <c r="I9" s="1" t="s">
        <v>11</v>
      </c>
      <c r="J9" s="1" t="s">
        <v>12</v>
      </c>
      <c r="K9" s="1" t="s">
        <v>13</v>
      </c>
      <c r="L9" s="1" t="s">
        <v>14</v>
      </c>
      <c r="M9" s="1" t="s">
        <v>15</v>
      </c>
      <c r="N9" s="1" t="s">
        <v>16</v>
      </c>
      <c r="O9" s="1" t="s">
        <v>17</v>
      </c>
      <c r="P9" s="1" t="s">
        <v>18</v>
      </c>
      <c r="Q9" s="1" t="s">
        <v>19</v>
      </c>
    </row>
    <row r="11" spans="1:17" x14ac:dyDescent="0.2">
      <c r="D11" s="1" t="s">
        <v>20</v>
      </c>
      <c r="E11" s="1">
        <v>1800019768</v>
      </c>
      <c r="G11" s="1" t="s">
        <v>33</v>
      </c>
      <c r="I11" s="1" t="s">
        <v>33</v>
      </c>
      <c r="K11" s="2">
        <v>171070.76</v>
      </c>
      <c r="L11" s="1" t="s">
        <v>22</v>
      </c>
      <c r="N11" s="2">
        <v>171070.76</v>
      </c>
      <c r="O11" s="1" t="s">
        <v>22</v>
      </c>
      <c r="P11" s="1" t="s">
        <v>449</v>
      </c>
      <c r="Q11" s="1">
        <v>1</v>
      </c>
    </row>
    <row r="12" spans="1:17" x14ac:dyDescent="0.2">
      <c r="D12" s="1" t="s">
        <v>20</v>
      </c>
      <c r="E12" s="1">
        <v>2100008488</v>
      </c>
      <c r="G12" s="1" t="s">
        <v>33</v>
      </c>
      <c r="I12" s="1" t="s">
        <v>33</v>
      </c>
      <c r="K12" s="2">
        <v>1729.64</v>
      </c>
      <c r="L12" s="1" t="s">
        <v>22</v>
      </c>
      <c r="N12" s="2">
        <v>1729.64</v>
      </c>
      <c r="O12" s="1" t="s">
        <v>22</v>
      </c>
      <c r="P12" s="1" t="s">
        <v>449</v>
      </c>
      <c r="Q12" s="1">
        <v>1</v>
      </c>
    </row>
    <row r="14" spans="1:17" x14ac:dyDescent="0.2">
      <c r="B14" s="1" t="s">
        <v>41</v>
      </c>
      <c r="K14" s="2">
        <v>172800.4</v>
      </c>
      <c r="L14" s="1" t="s">
        <v>22</v>
      </c>
      <c r="N14" s="2">
        <v>172800.4</v>
      </c>
      <c r="O14" s="1" t="s">
        <v>22</v>
      </c>
    </row>
    <row r="16" spans="1:17" x14ac:dyDescent="0.2">
      <c r="A16" s="7"/>
      <c r="B16" s="7" t="s">
        <v>42</v>
      </c>
      <c r="C16" s="7" t="s">
        <v>450</v>
      </c>
      <c r="D16" s="7"/>
      <c r="E16" s="7"/>
      <c r="F16" s="7"/>
      <c r="G16" s="7"/>
      <c r="H16" s="7"/>
      <c r="I16" s="7"/>
      <c r="J16" s="7"/>
      <c r="K16" s="8">
        <v>172800.4</v>
      </c>
      <c r="L16" s="7" t="s">
        <v>22</v>
      </c>
      <c r="M16" s="7"/>
      <c r="N16" s="8">
        <v>172800.4</v>
      </c>
      <c r="O16" s="7" t="s">
        <v>22</v>
      </c>
      <c r="P16" s="7"/>
      <c r="Q16" s="7"/>
    </row>
    <row r="18" spans="1:17" x14ac:dyDescent="0.2">
      <c r="A18" s="1" t="s">
        <v>0</v>
      </c>
      <c r="F18" s="1">
        <v>500724</v>
      </c>
    </row>
    <row r="19" spans="1:17" x14ac:dyDescent="0.2">
      <c r="A19" s="1" t="s">
        <v>1</v>
      </c>
      <c r="F19" s="1" t="s">
        <v>448</v>
      </c>
    </row>
    <row r="21" spans="1:17" x14ac:dyDescent="0.2">
      <c r="A21" s="1" t="s">
        <v>3</v>
      </c>
      <c r="F21" s="1" t="s">
        <v>451</v>
      </c>
    </row>
    <row r="22" spans="1:17" x14ac:dyDescent="0.2">
      <c r="A22" s="1" t="s">
        <v>5</v>
      </c>
    </row>
    <row r="25" spans="1:17" x14ac:dyDescent="0.2">
      <c r="C25" s="1" t="s">
        <v>6</v>
      </c>
      <c r="D25" s="1" t="s">
        <v>7</v>
      </c>
      <c r="E25" s="1" t="s">
        <v>8</v>
      </c>
      <c r="G25" s="1" t="s">
        <v>9</v>
      </c>
      <c r="H25" s="1" t="s">
        <v>10</v>
      </c>
      <c r="I25" s="1" t="s">
        <v>11</v>
      </c>
      <c r="J25" s="1" t="s">
        <v>12</v>
      </c>
      <c r="K25" s="1" t="s">
        <v>13</v>
      </c>
      <c r="L25" s="1" t="s">
        <v>14</v>
      </c>
      <c r="M25" s="1" t="s">
        <v>15</v>
      </c>
      <c r="N25" s="1" t="s">
        <v>16</v>
      </c>
      <c r="O25" s="1" t="s">
        <v>17</v>
      </c>
      <c r="P25" s="1" t="s">
        <v>18</v>
      </c>
      <c r="Q25" s="1" t="s">
        <v>19</v>
      </c>
    </row>
    <row r="27" spans="1:17" x14ac:dyDescent="0.2">
      <c r="D27" s="1" t="s">
        <v>20</v>
      </c>
      <c r="E27" s="1">
        <v>1800019752</v>
      </c>
      <c r="G27" s="1" t="s">
        <v>65</v>
      </c>
      <c r="I27" s="1" t="s">
        <v>65</v>
      </c>
      <c r="K27" s="2">
        <v>16137469.34</v>
      </c>
      <c r="L27" s="1" t="s">
        <v>22</v>
      </c>
      <c r="N27" s="2">
        <v>3873612.42</v>
      </c>
      <c r="O27" s="1" t="s">
        <v>23</v>
      </c>
      <c r="P27" s="1" t="s">
        <v>452</v>
      </c>
      <c r="Q27" s="1">
        <v>4.1660000000000004</v>
      </c>
    </row>
    <row r="28" spans="1:17" x14ac:dyDescent="0.2">
      <c r="D28" s="1" t="s">
        <v>20</v>
      </c>
      <c r="E28" s="1">
        <v>1800019753</v>
      </c>
      <c r="G28" s="1" t="s">
        <v>25</v>
      </c>
      <c r="I28" s="1" t="s">
        <v>25</v>
      </c>
      <c r="K28" s="2">
        <v>1334686.1499999999</v>
      </c>
      <c r="L28" s="1" t="s">
        <v>22</v>
      </c>
      <c r="N28" s="2">
        <v>316538.87</v>
      </c>
      <c r="O28" s="1" t="s">
        <v>23</v>
      </c>
      <c r="P28" s="1" t="s">
        <v>453</v>
      </c>
      <c r="Q28" s="1">
        <v>4.2164999999999999</v>
      </c>
    </row>
    <row r="29" spans="1:17" x14ac:dyDescent="0.2">
      <c r="D29" s="1" t="s">
        <v>20</v>
      </c>
      <c r="E29" s="1">
        <v>1800019754</v>
      </c>
      <c r="G29" s="1" t="s">
        <v>399</v>
      </c>
      <c r="I29" s="1" t="s">
        <v>399</v>
      </c>
      <c r="K29" s="2">
        <v>1156785.54</v>
      </c>
      <c r="L29" s="1" t="s">
        <v>22</v>
      </c>
      <c r="N29" s="2">
        <v>269961.62</v>
      </c>
      <c r="O29" s="1" t="s">
        <v>23</v>
      </c>
      <c r="P29" s="1" t="s">
        <v>454</v>
      </c>
      <c r="Q29" s="1">
        <v>4.2850000000000001</v>
      </c>
    </row>
    <row r="30" spans="1:17" x14ac:dyDescent="0.2">
      <c r="D30" s="1" t="s">
        <v>20</v>
      </c>
      <c r="E30" s="1">
        <v>1800019755</v>
      </c>
      <c r="G30" s="1" t="s">
        <v>57</v>
      </c>
      <c r="I30" s="1" t="s">
        <v>57</v>
      </c>
      <c r="K30" s="2">
        <v>3784640.43</v>
      </c>
      <c r="L30" s="1" t="s">
        <v>22</v>
      </c>
      <c r="N30" s="2">
        <v>882714.97</v>
      </c>
      <c r="O30" s="1" t="s">
        <v>23</v>
      </c>
      <c r="P30" s="1" t="s">
        <v>455</v>
      </c>
      <c r="Q30" s="1">
        <v>4.2874999999999996</v>
      </c>
    </row>
    <row r="31" spans="1:17" x14ac:dyDescent="0.2">
      <c r="D31" s="1" t="s">
        <v>20</v>
      </c>
      <c r="E31" s="1">
        <v>1800019762</v>
      </c>
      <c r="G31" s="1" t="s">
        <v>69</v>
      </c>
      <c r="I31" s="1" t="s">
        <v>69</v>
      </c>
      <c r="K31" s="2">
        <v>2527366.42</v>
      </c>
      <c r="L31" s="1" t="s">
        <v>22</v>
      </c>
      <c r="N31" s="2">
        <v>585988.04</v>
      </c>
      <c r="O31" s="1" t="s">
        <v>23</v>
      </c>
      <c r="P31" s="1" t="s">
        <v>456</v>
      </c>
      <c r="Q31" s="1">
        <v>4.3129999999999997</v>
      </c>
    </row>
    <row r="32" spans="1:17" x14ac:dyDescent="0.2">
      <c r="D32" s="1" t="s">
        <v>20</v>
      </c>
      <c r="E32" s="1">
        <v>1800019763</v>
      </c>
      <c r="G32" s="1" t="s">
        <v>69</v>
      </c>
      <c r="I32" s="1" t="s">
        <v>69</v>
      </c>
      <c r="K32" s="2">
        <v>5695238.8200000003</v>
      </c>
      <c r="L32" s="1" t="s">
        <v>22</v>
      </c>
      <c r="N32" s="2">
        <v>1320481.99</v>
      </c>
      <c r="O32" s="1" t="s">
        <v>23</v>
      </c>
      <c r="P32" s="1" t="s">
        <v>457</v>
      </c>
      <c r="Q32" s="1">
        <v>4.3129999999999997</v>
      </c>
    </row>
    <row r="33" spans="1:17" x14ac:dyDescent="0.2">
      <c r="D33" s="1" t="s">
        <v>20</v>
      </c>
      <c r="E33" s="1">
        <v>1800019767</v>
      </c>
      <c r="G33" s="1" t="s">
        <v>265</v>
      </c>
      <c r="I33" s="1" t="s">
        <v>265</v>
      </c>
      <c r="K33" s="2">
        <v>5003594.54</v>
      </c>
      <c r="L33" s="1" t="s">
        <v>22</v>
      </c>
      <c r="N33" s="2">
        <v>1162545.2</v>
      </c>
      <c r="O33" s="1" t="s">
        <v>23</v>
      </c>
      <c r="P33" s="1" t="s">
        <v>458</v>
      </c>
      <c r="Q33" s="1">
        <v>4.3040000000000003</v>
      </c>
    </row>
    <row r="34" spans="1:17" x14ac:dyDescent="0.2">
      <c r="D34" s="1" t="s">
        <v>20</v>
      </c>
      <c r="E34" s="1">
        <v>1800019776</v>
      </c>
      <c r="G34" s="1" t="s">
        <v>73</v>
      </c>
      <c r="I34" s="1" t="s">
        <v>73</v>
      </c>
      <c r="K34" s="2">
        <v>2389981.62</v>
      </c>
      <c r="L34" s="1" t="s">
        <v>22</v>
      </c>
      <c r="N34" s="2">
        <v>545471.1</v>
      </c>
      <c r="O34" s="1" t="s">
        <v>23</v>
      </c>
      <c r="P34" s="1" t="s">
        <v>459</v>
      </c>
      <c r="Q34" s="1">
        <v>4.3815</v>
      </c>
    </row>
    <row r="36" spans="1:17" x14ac:dyDescent="0.2">
      <c r="B36" s="1" t="s">
        <v>41</v>
      </c>
      <c r="K36" s="2">
        <v>38029762.859999999</v>
      </c>
      <c r="L36" s="1" t="s">
        <v>22</v>
      </c>
      <c r="N36" s="2">
        <v>8957314.2100000009</v>
      </c>
      <c r="O36" s="1" t="s">
        <v>23</v>
      </c>
    </row>
    <row r="38" spans="1:17" x14ac:dyDescent="0.2">
      <c r="A38" s="7"/>
      <c r="B38" s="7" t="s">
        <v>42</v>
      </c>
      <c r="C38" s="7" t="s">
        <v>460</v>
      </c>
      <c r="D38" s="7"/>
      <c r="E38" s="7"/>
      <c r="F38" s="7"/>
      <c r="G38" s="7"/>
      <c r="H38" s="7"/>
      <c r="I38" s="7"/>
      <c r="J38" s="7"/>
      <c r="K38" s="8">
        <v>38029762.859999999</v>
      </c>
      <c r="L38" s="7" t="s">
        <v>22</v>
      </c>
      <c r="M38" s="7"/>
      <c r="N38" s="8">
        <v>8957314.2100000009</v>
      </c>
      <c r="O38" s="7" t="s">
        <v>23</v>
      </c>
      <c r="P38" s="7"/>
      <c r="Q38" s="7"/>
    </row>
    <row r="40" spans="1:17" x14ac:dyDescent="0.2">
      <c r="A40" s="1" t="s">
        <v>0</v>
      </c>
      <c r="F40" s="1" t="s">
        <v>41</v>
      </c>
    </row>
    <row r="41" spans="1:17" x14ac:dyDescent="0.2">
      <c r="A41" s="1" t="s">
        <v>1</v>
      </c>
      <c r="F41" s="1" t="s">
        <v>41</v>
      </c>
    </row>
    <row r="43" spans="1:17" x14ac:dyDescent="0.2">
      <c r="A43" s="1" t="s">
        <v>3</v>
      </c>
      <c r="F43" s="1" t="s">
        <v>41</v>
      </c>
    </row>
    <row r="44" spans="1:17" x14ac:dyDescent="0.2">
      <c r="A44" s="1" t="s">
        <v>5</v>
      </c>
      <c r="F44" s="1" t="s">
        <v>41</v>
      </c>
    </row>
    <row r="47" spans="1:17" x14ac:dyDescent="0.2">
      <c r="C47" s="1" t="s">
        <v>6</v>
      </c>
      <c r="D47" s="1" t="s">
        <v>7</v>
      </c>
      <c r="E47" s="1" t="s">
        <v>8</v>
      </c>
      <c r="G47" s="1" t="s">
        <v>9</v>
      </c>
      <c r="H47" s="1" t="s">
        <v>10</v>
      </c>
      <c r="I47" s="1" t="s">
        <v>11</v>
      </c>
      <c r="J47" s="1" t="s">
        <v>12</v>
      </c>
      <c r="K47" s="1" t="s">
        <v>13</v>
      </c>
      <c r="L47" s="1" t="s">
        <v>14</v>
      </c>
      <c r="M47" s="1" t="s">
        <v>15</v>
      </c>
      <c r="N47" s="1" t="s">
        <v>16</v>
      </c>
      <c r="O47" s="1" t="s">
        <v>17</v>
      </c>
      <c r="P47" s="1" t="s">
        <v>18</v>
      </c>
      <c r="Q47" s="1" t="s">
        <v>19</v>
      </c>
    </row>
    <row r="49" spans="2:15" x14ac:dyDescent="0.2">
      <c r="B49" s="1" t="s">
        <v>252</v>
      </c>
      <c r="K49" s="2">
        <v>38202563.259999998</v>
      </c>
      <c r="L49" s="1" t="s">
        <v>22</v>
      </c>
      <c r="N49" s="2">
        <v>172800.4</v>
      </c>
      <c r="O49" s="1" t="s">
        <v>22</v>
      </c>
    </row>
    <row r="50" spans="2:15" x14ac:dyDescent="0.2">
      <c r="N50" s="2">
        <v>8957314.2100000009</v>
      </c>
      <c r="O50" s="1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68E-063E-4BE2-952F-6E720BC5DB47}">
  <dimension ref="A2:Q138"/>
  <sheetViews>
    <sheetView workbookViewId="0"/>
  </sheetViews>
  <sheetFormatPr defaultRowHeight="11.4" x14ac:dyDescent="0.2"/>
  <cols>
    <col min="1" max="2" width="8.88671875" style="1"/>
    <col min="3" max="3" width="13.21875" style="1" bestFit="1" customWidth="1"/>
    <col min="4" max="4" width="8.88671875" style="1"/>
    <col min="5" max="5" width="12.109375" style="1" bestFit="1" customWidth="1"/>
    <col min="6" max="6" width="9" style="1" bestFit="1" customWidth="1"/>
    <col min="7" max="10" width="8.88671875" style="1"/>
    <col min="11" max="11" width="14.77734375" style="1" bestFit="1" customWidth="1"/>
    <col min="12" max="13" width="8.88671875" style="1"/>
    <col min="14" max="14" width="13.6640625" style="1" bestFit="1" customWidth="1"/>
    <col min="15" max="16" width="8.88671875" style="1"/>
    <col min="17" max="17" width="9" style="1" bestFit="1" customWidth="1"/>
    <col min="18" max="16384" width="8.88671875" style="1"/>
  </cols>
  <sheetData>
    <row r="2" spans="1:17" x14ac:dyDescent="0.2">
      <c r="A2" s="1" t="s">
        <v>0</v>
      </c>
      <c r="F2" s="1">
        <v>500693</v>
      </c>
    </row>
    <row r="3" spans="1:17" x14ac:dyDescent="0.2">
      <c r="A3" s="1" t="s">
        <v>1</v>
      </c>
      <c r="F3" s="1" t="s">
        <v>448</v>
      </c>
    </row>
    <row r="5" spans="1:17" x14ac:dyDescent="0.2">
      <c r="A5" s="1" t="s">
        <v>3</v>
      </c>
      <c r="F5" s="1" t="s">
        <v>44</v>
      </c>
    </row>
    <row r="6" spans="1:17" x14ac:dyDescent="0.2">
      <c r="A6" s="1" t="s">
        <v>5</v>
      </c>
    </row>
    <row r="9" spans="1:17" x14ac:dyDescent="0.2">
      <c r="C9" s="1" t="s">
        <v>6</v>
      </c>
      <c r="D9" s="1" t="s">
        <v>7</v>
      </c>
      <c r="E9" s="1" t="s">
        <v>8</v>
      </c>
      <c r="G9" s="1" t="s">
        <v>9</v>
      </c>
      <c r="H9" s="1" t="s">
        <v>10</v>
      </c>
      <c r="I9" s="1" t="s">
        <v>11</v>
      </c>
      <c r="J9" s="1" t="s">
        <v>12</v>
      </c>
      <c r="K9" s="1" t="s">
        <v>13</v>
      </c>
      <c r="L9" s="1" t="s">
        <v>14</v>
      </c>
      <c r="M9" s="1" t="s">
        <v>15</v>
      </c>
      <c r="N9" s="1" t="s">
        <v>16</v>
      </c>
      <c r="O9" s="1" t="s">
        <v>17</v>
      </c>
      <c r="P9" s="1" t="s">
        <v>18</v>
      </c>
      <c r="Q9" s="1" t="s">
        <v>19</v>
      </c>
    </row>
    <row r="11" spans="1:17" x14ac:dyDescent="0.2">
      <c r="D11" s="1" t="s">
        <v>253</v>
      </c>
      <c r="E11" s="1">
        <v>105110801</v>
      </c>
      <c r="G11" s="1" t="s">
        <v>116</v>
      </c>
      <c r="I11" s="1" t="s">
        <v>116</v>
      </c>
      <c r="K11" s="2">
        <v>-217481.39</v>
      </c>
      <c r="L11" s="1" t="s">
        <v>22</v>
      </c>
      <c r="N11" s="2">
        <v>-217481.39</v>
      </c>
      <c r="O11" s="1" t="s">
        <v>22</v>
      </c>
      <c r="P11" s="1" t="s">
        <v>461</v>
      </c>
      <c r="Q11" s="1">
        <v>1</v>
      </c>
    </row>
    <row r="12" spans="1:17" x14ac:dyDescent="0.2">
      <c r="D12" s="1" t="s">
        <v>253</v>
      </c>
      <c r="E12" s="1">
        <v>105110801</v>
      </c>
      <c r="G12" s="1" t="s">
        <v>116</v>
      </c>
      <c r="I12" s="1" t="s">
        <v>116</v>
      </c>
      <c r="K12" s="2">
        <v>-204886.9</v>
      </c>
      <c r="L12" s="1" t="s">
        <v>22</v>
      </c>
      <c r="N12" s="2">
        <v>-204886.9</v>
      </c>
      <c r="O12" s="1" t="s">
        <v>22</v>
      </c>
      <c r="P12" s="1" t="s">
        <v>462</v>
      </c>
      <c r="Q12" s="1">
        <v>1</v>
      </c>
    </row>
    <row r="13" spans="1:17" x14ac:dyDescent="0.2">
      <c r="D13" s="1" t="s">
        <v>253</v>
      </c>
      <c r="E13" s="1">
        <v>105110804</v>
      </c>
      <c r="G13" s="1" t="s">
        <v>69</v>
      </c>
      <c r="I13" s="1" t="s">
        <v>69</v>
      </c>
      <c r="K13" s="1">
        <v>-123.51</v>
      </c>
      <c r="L13" s="1" t="s">
        <v>22</v>
      </c>
      <c r="N13" s="1">
        <v>-123.51</v>
      </c>
      <c r="O13" s="1" t="s">
        <v>22</v>
      </c>
      <c r="P13" s="1" t="s">
        <v>463</v>
      </c>
      <c r="Q13" s="1">
        <v>1</v>
      </c>
    </row>
    <row r="14" spans="1:17" x14ac:dyDescent="0.2">
      <c r="D14" s="1" t="s">
        <v>253</v>
      </c>
      <c r="E14" s="1">
        <v>105110804</v>
      </c>
      <c r="G14" s="1" t="s">
        <v>69</v>
      </c>
      <c r="I14" s="1" t="s">
        <v>69</v>
      </c>
      <c r="K14" s="1">
        <v>-131.11000000000001</v>
      </c>
      <c r="L14" s="1" t="s">
        <v>22</v>
      </c>
      <c r="N14" s="1">
        <v>-131.11000000000001</v>
      </c>
      <c r="O14" s="1" t="s">
        <v>22</v>
      </c>
      <c r="P14" s="1" t="s">
        <v>464</v>
      </c>
      <c r="Q14" s="1">
        <v>1</v>
      </c>
    </row>
    <row r="16" spans="1:17" x14ac:dyDescent="0.2">
      <c r="B16" s="1" t="s">
        <v>41</v>
      </c>
      <c r="K16" s="2">
        <v>-422622.91</v>
      </c>
      <c r="L16" s="1" t="s">
        <v>22</v>
      </c>
      <c r="N16" s="2">
        <v>-422622.91</v>
      </c>
      <c r="O16" s="1" t="s">
        <v>22</v>
      </c>
    </row>
    <row r="18" spans="1:17" x14ac:dyDescent="0.2">
      <c r="A18" s="7"/>
      <c r="B18" s="7" t="s">
        <v>42</v>
      </c>
      <c r="C18" s="7" t="s">
        <v>450</v>
      </c>
      <c r="D18" s="7"/>
      <c r="E18" s="7"/>
      <c r="F18" s="7"/>
      <c r="G18" s="7"/>
      <c r="H18" s="7"/>
      <c r="I18" s="7"/>
      <c r="J18" s="7"/>
      <c r="K18" s="8">
        <v>-422622.91</v>
      </c>
      <c r="L18" s="7" t="s">
        <v>22</v>
      </c>
      <c r="M18" s="7"/>
      <c r="N18" s="8">
        <v>-422622.91</v>
      </c>
      <c r="O18" s="7" t="s">
        <v>22</v>
      </c>
      <c r="P18" s="7"/>
      <c r="Q18" s="7"/>
    </row>
    <row r="20" spans="1:17" x14ac:dyDescent="0.2">
      <c r="A20" s="1" t="s">
        <v>0</v>
      </c>
      <c r="F20" s="1">
        <v>500724</v>
      </c>
    </row>
    <row r="21" spans="1:17" x14ac:dyDescent="0.2">
      <c r="A21" s="1" t="s">
        <v>1</v>
      </c>
      <c r="F21" s="1" t="s">
        <v>448</v>
      </c>
    </row>
    <row r="23" spans="1:17" x14ac:dyDescent="0.2">
      <c r="A23" s="1" t="s">
        <v>3</v>
      </c>
      <c r="F23" s="1" t="s">
        <v>451</v>
      </c>
    </row>
    <row r="24" spans="1:17" x14ac:dyDescent="0.2">
      <c r="A24" s="1" t="s">
        <v>5</v>
      </c>
    </row>
    <row r="27" spans="1:17" x14ac:dyDescent="0.2">
      <c r="C27" s="1" t="s">
        <v>6</v>
      </c>
      <c r="D27" s="1" t="s">
        <v>7</v>
      </c>
      <c r="E27" s="1" t="s">
        <v>8</v>
      </c>
      <c r="G27" s="1" t="s">
        <v>9</v>
      </c>
      <c r="H27" s="1" t="s">
        <v>10</v>
      </c>
      <c r="I27" s="1" t="s">
        <v>11</v>
      </c>
      <c r="J27" s="1" t="s">
        <v>12</v>
      </c>
      <c r="K27" s="1" t="s">
        <v>13</v>
      </c>
      <c r="L27" s="1" t="s">
        <v>14</v>
      </c>
      <c r="M27" s="1" t="s">
        <v>15</v>
      </c>
      <c r="N27" s="1" t="s">
        <v>16</v>
      </c>
      <c r="O27" s="1" t="s">
        <v>17</v>
      </c>
      <c r="P27" s="1" t="s">
        <v>18</v>
      </c>
      <c r="Q27" s="1" t="s">
        <v>19</v>
      </c>
    </row>
    <row r="29" spans="1:17" x14ac:dyDescent="0.2">
      <c r="D29" s="1" t="s">
        <v>253</v>
      </c>
      <c r="E29" s="1">
        <v>1400032637</v>
      </c>
      <c r="G29" s="1" t="s">
        <v>277</v>
      </c>
      <c r="I29" s="1" t="s">
        <v>277</v>
      </c>
      <c r="K29" s="2">
        <v>-10431513.02</v>
      </c>
      <c r="L29" s="1" t="s">
        <v>22</v>
      </c>
      <c r="N29" s="2">
        <v>-2398048.9700000002</v>
      </c>
      <c r="O29" s="1" t="s">
        <v>23</v>
      </c>
      <c r="P29" s="1" t="s">
        <v>465</v>
      </c>
      <c r="Q29" s="1">
        <v>4.3499999999999996</v>
      </c>
    </row>
    <row r="30" spans="1:17" x14ac:dyDescent="0.2">
      <c r="D30" s="1" t="s">
        <v>253</v>
      </c>
      <c r="E30" s="1">
        <v>1400032650</v>
      </c>
      <c r="G30" s="1" t="s">
        <v>37</v>
      </c>
      <c r="I30" s="1" t="s">
        <v>37</v>
      </c>
      <c r="K30" s="2">
        <v>-6459242.1799999997</v>
      </c>
      <c r="L30" s="1" t="s">
        <v>22</v>
      </c>
      <c r="N30" s="2">
        <v>-1488304.65</v>
      </c>
      <c r="O30" s="1" t="s">
        <v>23</v>
      </c>
      <c r="P30" s="1" t="s">
        <v>466</v>
      </c>
      <c r="Q30" s="1">
        <v>4.34</v>
      </c>
    </row>
    <row r="31" spans="1:17" x14ac:dyDescent="0.2">
      <c r="D31" s="1" t="s">
        <v>253</v>
      </c>
      <c r="E31" s="1">
        <v>1400032656</v>
      </c>
      <c r="G31" s="1" t="s">
        <v>69</v>
      </c>
      <c r="I31" s="1" t="s">
        <v>69</v>
      </c>
      <c r="K31" s="2">
        <v>-509228.66</v>
      </c>
      <c r="L31" s="1" t="s">
        <v>22</v>
      </c>
      <c r="N31" s="2">
        <v>-118068.32</v>
      </c>
      <c r="O31" s="1" t="s">
        <v>23</v>
      </c>
      <c r="P31" s="1" t="s">
        <v>467</v>
      </c>
      <c r="Q31" s="1">
        <v>4.3129999999999997</v>
      </c>
    </row>
    <row r="32" spans="1:17" x14ac:dyDescent="0.2">
      <c r="D32" s="1" t="s">
        <v>253</v>
      </c>
      <c r="E32" s="1">
        <v>1400032656</v>
      </c>
      <c r="G32" s="1" t="s">
        <v>69</v>
      </c>
      <c r="I32" s="1" t="s">
        <v>69</v>
      </c>
      <c r="K32" s="2">
        <v>-1158283.28</v>
      </c>
      <c r="L32" s="1" t="s">
        <v>22</v>
      </c>
      <c r="N32" s="2">
        <v>-268556.28999999998</v>
      </c>
      <c r="O32" s="1" t="s">
        <v>23</v>
      </c>
      <c r="P32" s="1" t="s">
        <v>468</v>
      </c>
      <c r="Q32" s="1">
        <v>4.3129999999999997</v>
      </c>
    </row>
    <row r="34" spans="1:17" x14ac:dyDescent="0.2">
      <c r="B34" s="1" t="s">
        <v>41</v>
      </c>
      <c r="K34" s="2">
        <v>-18558267.140000001</v>
      </c>
      <c r="L34" s="1" t="s">
        <v>22</v>
      </c>
      <c r="N34" s="2">
        <v>-4272978.2300000004</v>
      </c>
      <c r="O34" s="1" t="s">
        <v>23</v>
      </c>
    </row>
    <row r="36" spans="1:17" x14ac:dyDescent="0.2">
      <c r="A36" s="7"/>
      <c r="B36" s="7" t="s">
        <v>42</v>
      </c>
      <c r="C36" s="7" t="s">
        <v>460</v>
      </c>
      <c r="D36" s="7"/>
      <c r="E36" s="7"/>
      <c r="F36" s="7"/>
      <c r="G36" s="7"/>
      <c r="H36" s="7"/>
      <c r="I36" s="7"/>
      <c r="J36" s="7"/>
      <c r="K36" s="8">
        <v>-18558267.140000001</v>
      </c>
      <c r="L36" s="7" t="s">
        <v>22</v>
      </c>
      <c r="M36" s="7"/>
      <c r="N36" s="8">
        <v>-4272978.2300000004</v>
      </c>
      <c r="O36" s="7" t="s">
        <v>23</v>
      </c>
      <c r="P36" s="7"/>
      <c r="Q36" s="7"/>
    </row>
    <row r="38" spans="1:17" x14ac:dyDescent="0.2">
      <c r="A38" s="1" t="s">
        <v>0</v>
      </c>
      <c r="F38" s="1">
        <v>500980</v>
      </c>
    </row>
    <row r="39" spans="1:17" x14ac:dyDescent="0.2">
      <c r="A39" s="1" t="s">
        <v>1</v>
      </c>
      <c r="F39" s="1" t="s">
        <v>448</v>
      </c>
    </row>
    <row r="41" spans="1:17" x14ac:dyDescent="0.2">
      <c r="A41" s="1" t="s">
        <v>3</v>
      </c>
      <c r="F41" s="1" t="s">
        <v>469</v>
      </c>
    </row>
    <row r="42" spans="1:17" x14ac:dyDescent="0.2">
      <c r="A42" s="1" t="s">
        <v>5</v>
      </c>
    </row>
    <row r="45" spans="1:17" x14ac:dyDescent="0.2">
      <c r="C45" s="1" t="s">
        <v>6</v>
      </c>
      <c r="D45" s="1" t="s">
        <v>7</v>
      </c>
      <c r="E45" s="1" t="s">
        <v>8</v>
      </c>
      <c r="G45" s="1" t="s">
        <v>9</v>
      </c>
      <c r="H45" s="1" t="s">
        <v>10</v>
      </c>
      <c r="I45" s="1" t="s">
        <v>11</v>
      </c>
      <c r="J45" s="1" t="s">
        <v>12</v>
      </c>
      <c r="K45" s="1" t="s">
        <v>13</v>
      </c>
      <c r="L45" s="1" t="s">
        <v>14</v>
      </c>
      <c r="M45" s="1" t="s">
        <v>15</v>
      </c>
      <c r="N45" s="1" t="s">
        <v>16</v>
      </c>
      <c r="O45" s="1" t="s">
        <v>17</v>
      </c>
      <c r="P45" s="1" t="s">
        <v>18</v>
      </c>
      <c r="Q45" s="1" t="s">
        <v>19</v>
      </c>
    </row>
    <row r="47" spans="1:17" x14ac:dyDescent="0.2">
      <c r="D47" s="1" t="s">
        <v>253</v>
      </c>
      <c r="E47" s="1">
        <v>1400032655</v>
      </c>
      <c r="G47" s="1" t="s">
        <v>73</v>
      </c>
      <c r="I47" s="1" t="s">
        <v>73</v>
      </c>
      <c r="K47" s="2">
        <v>-55864.13</v>
      </c>
      <c r="L47" s="1" t="s">
        <v>22</v>
      </c>
      <c r="N47" s="2">
        <v>-12750</v>
      </c>
      <c r="O47" s="1" t="s">
        <v>23</v>
      </c>
      <c r="P47" s="1" t="s">
        <v>470</v>
      </c>
      <c r="Q47" s="1">
        <v>4.3815</v>
      </c>
    </row>
    <row r="49" spans="1:17" x14ac:dyDescent="0.2">
      <c r="B49" s="1" t="s">
        <v>41</v>
      </c>
      <c r="K49" s="2">
        <v>-55864.13</v>
      </c>
      <c r="L49" s="1" t="s">
        <v>22</v>
      </c>
      <c r="N49" s="2">
        <v>-12750</v>
      </c>
      <c r="O49" s="1" t="s">
        <v>23</v>
      </c>
    </row>
    <row r="51" spans="1:17" x14ac:dyDescent="0.2">
      <c r="A51" s="7"/>
      <c r="B51" s="7" t="s">
        <v>42</v>
      </c>
      <c r="C51" s="7" t="s">
        <v>471</v>
      </c>
      <c r="D51" s="7"/>
      <c r="E51" s="7"/>
      <c r="F51" s="7"/>
      <c r="G51" s="7"/>
      <c r="H51" s="7"/>
      <c r="I51" s="7"/>
      <c r="J51" s="7"/>
      <c r="K51" s="8">
        <v>-55864.13</v>
      </c>
      <c r="L51" s="7" t="s">
        <v>22</v>
      </c>
      <c r="M51" s="7"/>
      <c r="N51" s="8">
        <v>-12750</v>
      </c>
      <c r="O51" s="7" t="s">
        <v>23</v>
      </c>
      <c r="P51" s="7"/>
      <c r="Q51" s="7"/>
    </row>
    <row r="53" spans="1:17" x14ac:dyDescent="0.2">
      <c r="A53" s="1" t="s">
        <v>0</v>
      </c>
      <c r="F53" s="1">
        <v>501075</v>
      </c>
    </row>
    <row r="54" spans="1:17" x14ac:dyDescent="0.2">
      <c r="A54" s="1" t="s">
        <v>1</v>
      </c>
      <c r="F54" s="1" t="s">
        <v>448</v>
      </c>
    </row>
    <row r="56" spans="1:17" x14ac:dyDescent="0.2">
      <c r="A56" s="1" t="s">
        <v>3</v>
      </c>
      <c r="F56" s="1" t="s">
        <v>472</v>
      </c>
    </row>
    <row r="57" spans="1:17" x14ac:dyDescent="0.2">
      <c r="A57" s="1" t="s">
        <v>5</v>
      </c>
    </row>
    <row r="60" spans="1:17" x14ac:dyDescent="0.2">
      <c r="C60" s="1" t="s">
        <v>6</v>
      </c>
      <c r="D60" s="1" t="s">
        <v>7</v>
      </c>
      <c r="E60" s="1" t="s">
        <v>8</v>
      </c>
      <c r="G60" s="1" t="s">
        <v>9</v>
      </c>
      <c r="H60" s="1" t="s">
        <v>10</v>
      </c>
      <c r="I60" s="1" t="s">
        <v>11</v>
      </c>
      <c r="J60" s="1" t="s">
        <v>12</v>
      </c>
      <c r="K60" s="1" t="s">
        <v>13</v>
      </c>
      <c r="L60" s="1" t="s">
        <v>14</v>
      </c>
      <c r="M60" s="1" t="s">
        <v>15</v>
      </c>
      <c r="N60" s="1" t="s">
        <v>16</v>
      </c>
      <c r="O60" s="1" t="s">
        <v>17</v>
      </c>
      <c r="P60" s="1" t="s">
        <v>18</v>
      </c>
      <c r="Q60" s="1" t="s">
        <v>19</v>
      </c>
    </row>
    <row r="62" spans="1:17" x14ac:dyDescent="0.2">
      <c r="D62" s="1" t="s">
        <v>253</v>
      </c>
      <c r="E62" s="1">
        <v>1400032644</v>
      </c>
      <c r="G62" s="1" t="s">
        <v>69</v>
      </c>
      <c r="I62" s="1" t="s">
        <v>69</v>
      </c>
      <c r="K62" s="2">
        <v>-537529.18999999994</v>
      </c>
      <c r="L62" s="1" t="s">
        <v>22</v>
      </c>
      <c r="N62" s="2">
        <v>-124630</v>
      </c>
      <c r="O62" s="1" t="s">
        <v>23</v>
      </c>
      <c r="P62" s="1" t="s">
        <v>473</v>
      </c>
      <c r="Q62" s="1">
        <v>4.3129999999999997</v>
      </c>
    </row>
    <row r="64" spans="1:17" x14ac:dyDescent="0.2">
      <c r="B64" s="1" t="s">
        <v>41</v>
      </c>
      <c r="K64" s="2">
        <v>-537529.18999999994</v>
      </c>
      <c r="L64" s="1" t="s">
        <v>22</v>
      </c>
      <c r="N64" s="2">
        <v>-124630</v>
      </c>
      <c r="O64" s="1" t="s">
        <v>23</v>
      </c>
    </row>
    <row r="66" spans="1:17" x14ac:dyDescent="0.2">
      <c r="A66" s="7"/>
      <c r="B66" s="7" t="s">
        <v>42</v>
      </c>
      <c r="C66" s="7" t="s">
        <v>474</v>
      </c>
      <c r="D66" s="7"/>
      <c r="E66" s="7"/>
      <c r="F66" s="7"/>
      <c r="G66" s="7"/>
      <c r="H66" s="7"/>
      <c r="I66" s="7"/>
      <c r="J66" s="7"/>
      <c r="K66" s="8">
        <v>-537529.18999999994</v>
      </c>
      <c r="L66" s="7" t="s">
        <v>22</v>
      </c>
      <c r="M66" s="7"/>
      <c r="N66" s="8">
        <v>-124630</v>
      </c>
      <c r="O66" s="7" t="s">
        <v>23</v>
      </c>
      <c r="P66" s="7"/>
      <c r="Q66" s="7"/>
    </row>
    <row r="68" spans="1:17" x14ac:dyDescent="0.2">
      <c r="A68" s="1" t="s">
        <v>0</v>
      </c>
      <c r="F68" s="1">
        <v>501076</v>
      </c>
    </row>
    <row r="69" spans="1:17" x14ac:dyDescent="0.2">
      <c r="A69" s="1" t="s">
        <v>1</v>
      </c>
      <c r="F69" s="1" t="s">
        <v>448</v>
      </c>
    </row>
    <row r="71" spans="1:17" x14ac:dyDescent="0.2">
      <c r="A71" s="1" t="s">
        <v>3</v>
      </c>
      <c r="F71" s="1" t="s">
        <v>475</v>
      </c>
    </row>
    <row r="72" spans="1:17" x14ac:dyDescent="0.2">
      <c r="A72" s="1" t="s">
        <v>5</v>
      </c>
    </row>
    <row r="75" spans="1:17" x14ac:dyDescent="0.2">
      <c r="C75" s="1" t="s">
        <v>6</v>
      </c>
      <c r="D75" s="1" t="s">
        <v>7</v>
      </c>
      <c r="E75" s="1" t="s">
        <v>8</v>
      </c>
      <c r="G75" s="1" t="s">
        <v>9</v>
      </c>
      <c r="H75" s="1" t="s">
        <v>10</v>
      </c>
      <c r="I75" s="1" t="s">
        <v>11</v>
      </c>
      <c r="J75" s="1" t="s">
        <v>12</v>
      </c>
      <c r="K75" s="1" t="s">
        <v>13</v>
      </c>
      <c r="L75" s="1" t="s">
        <v>14</v>
      </c>
      <c r="M75" s="1" t="s">
        <v>15</v>
      </c>
      <c r="N75" s="1" t="s">
        <v>16</v>
      </c>
      <c r="O75" s="1" t="s">
        <v>17</v>
      </c>
      <c r="P75" s="1" t="s">
        <v>18</v>
      </c>
      <c r="Q75" s="1" t="s">
        <v>19</v>
      </c>
    </row>
    <row r="77" spans="1:17" x14ac:dyDescent="0.2">
      <c r="D77" s="1" t="s">
        <v>253</v>
      </c>
      <c r="E77" s="1">
        <v>1400032644</v>
      </c>
      <c r="G77" s="1" t="s">
        <v>69</v>
      </c>
      <c r="I77" s="1" t="s">
        <v>69</v>
      </c>
      <c r="K77" s="2">
        <v>-537856.46</v>
      </c>
      <c r="L77" s="1" t="s">
        <v>22</v>
      </c>
      <c r="N77" s="2">
        <v>-124705.88</v>
      </c>
      <c r="O77" s="1" t="s">
        <v>23</v>
      </c>
      <c r="P77" s="1" t="s">
        <v>476</v>
      </c>
      <c r="Q77" s="1">
        <v>4.3129999999999997</v>
      </c>
    </row>
    <row r="79" spans="1:17" x14ac:dyDescent="0.2">
      <c r="B79" s="1" t="s">
        <v>41</v>
      </c>
      <c r="K79" s="2">
        <v>-537856.46</v>
      </c>
      <c r="L79" s="1" t="s">
        <v>22</v>
      </c>
      <c r="N79" s="2">
        <v>-124705.88</v>
      </c>
      <c r="O79" s="1" t="s">
        <v>23</v>
      </c>
    </row>
    <row r="81" spans="1:17" x14ac:dyDescent="0.2">
      <c r="A81" s="7"/>
      <c r="B81" s="7" t="s">
        <v>42</v>
      </c>
      <c r="C81" s="7" t="s">
        <v>477</v>
      </c>
      <c r="D81" s="7"/>
      <c r="E81" s="7"/>
      <c r="F81" s="7"/>
      <c r="G81" s="7"/>
      <c r="H81" s="7"/>
      <c r="I81" s="7"/>
      <c r="J81" s="7"/>
      <c r="K81" s="8">
        <v>-537856.46</v>
      </c>
      <c r="L81" s="7" t="s">
        <v>22</v>
      </c>
      <c r="M81" s="7"/>
      <c r="N81" s="8">
        <v>-124705.88</v>
      </c>
      <c r="O81" s="7" t="s">
        <v>23</v>
      </c>
      <c r="P81" s="7"/>
      <c r="Q81" s="7"/>
    </row>
    <row r="83" spans="1:17" x14ac:dyDescent="0.2">
      <c r="A83" s="1" t="s">
        <v>0</v>
      </c>
      <c r="F83" s="1">
        <v>501077</v>
      </c>
    </row>
    <row r="84" spans="1:17" x14ac:dyDescent="0.2">
      <c r="A84" s="1" t="s">
        <v>1</v>
      </c>
      <c r="F84" s="1" t="s">
        <v>448</v>
      </c>
    </row>
    <row r="86" spans="1:17" x14ac:dyDescent="0.2">
      <c r="A86" s="1" t="s">
        <v>3</v>
      </c>
      <c r="F86" s="1" t="s">
        <v>478</v>
      </c>
    </row>
    <row r="87" spans="1:17" x14ac:dyDescent="0.2">
      <c r="A87" s="1" t="s">
        <v>5</v>
      </c>
    </row>
    <row r="90" spans="1:17" x14ac:dyDescent="0.2">
      <c r="C90" s="1" t="s">
        <v>6</v>
      </c>
      <c r="D90" s="1" t="s">
        <v>7</v>
      </c>
      <c r="E90" s="1" t="s">
        <v>8</v>
      </c>
      <c r="G90" s="1" t="s">
        <v>9</v>
      </c>
      <c r="H90" s="1" t="s">
        <v>10</v>
      </c>
      <c r="I90" s="1" t="s">
        <v>11</v>
      </c>
      <c r="J90" s="1" t="s">
        <v>12</v>
      </c>
      <c r="K90" s="1" t="s">
        <v>13</v>
      </c>
      <c r="L90" s="1" t="s">
        <v>14</v>
      </c>
      <c r="M90" s="1" t="s">
        <v>15</v>
      </c>
      <c r="N90" s="1" t="s">
        <v>16</v>
      </c>
      <c r="O90" s="1" t="s">
        <v>17</v>
      </c>
      <c r="P90" s="1" t="s">
        <v>18</v>
      </c>
      <c r="Q90" s="1" t="s">
        <v>19</v>
      </c>
    </row>
    <row r="92" spans="1:17" x14ac:dyDescent="0.2">
      <c r="D92" s="1" t="s">
        <v>253</v>
      </c>
      <c r="E92" s="1">
        <v>1400032644</v>
      </c>
      <c r="G92" s="1" t="s">
        <v>69</v>
      </c>
      <c r="I92" s="1" t="s">
        <v>69</v>
      </c>
      <c r="K92" s="2">
        <v>-555534.02</v>
      </c>
      <c r="L92" s="1" t="s">
        <v>22</v>
      </c>
      <c r="N92" s="2">
        <v>-128804.55</v>
      </c>
      <c r="O92" s="1" t="s">
        <v>23</v>
      </c>
      <c r="P92" s="1" t="s">
        <v>479</v>
      </c>
      <c r="Q92" s="1">
        <v>4.3129999999999997</v>
      </c>
    </row>
    <row r="94" spans="1:17" x14ac:dyDescent="0.2">
      <c r="B94" s="1" t="s">
        <v>41</v>
      </c>
      <c r="K94" s="2">
        <v>-555534.02</v>
      </c>
      <c r="L94" s="1" t="s">
        <v>22</v>
      </c>
      <c r="N94" s="2">
        <v>-128804.55</v>
      </c>
      <c r="O94" s="1" t="s">
        <v>23</v>
      </c>
    </row>
    <row r="96" spans="1:17" x14ac:dyDescent="0.2">
      <c r="A96" s="7"/>
      <c r="B96" s="7" t="s">
        <v>42</v>
      </c>
      <c r="C96" s="7" t="s">
        <v>480</v>
      </c>
      <c r="D96" s="7"/>
      <c r="E96" s="7"/>
      <c r="F96" s="7"/>
      <c r="G96" s="7"/>
      <c r="H96" s="7"/>
      <c r="I96" s="7"/>
      <c r="J96" s="7"/>
      <c r="K96" s="8">
        <v>-555534.02</v>
      </c>
      <c r="L96" s="7" t="s">
        <v>22</v>
      </c>
      <c r="M96" s="7"/>
      <c r="N96" s="8">
        <v>-128804.55</v>
      </c>
      <c r="O96" s="7" t="s">
        <v>23</v>
      </c>
      <c r="P96" s="7"/>
      <c r="Q96" s="7"/>
    </row>
    <row r="98" spans="1:17" x14ac:dyDescent="0.2">
      <c r="A98" s="1" t="s">
        <v>0</v>
      </c>
      <c r="F98" s="1">
        <v>501078</v>
      </c>
    </row>
    <row r="99" spans="1:17" x14ac:dyDescent="0.2">
      <c r="A99" s="1" t="s">
        <v>1</v>
      </c>
      <c r="F99" s="1" t="s">
        <v>448</v>
      </c>
    </row>
    <row r="101" spans="1:17" x14ac:dyDescent="0.2">
      <c r="A101" s="1" t="s">
        <v>3</v>
      </c>
      <c r="F101" s="1" t="s">
        <v>481</v>
      </c>
    </row>
    <row r="102" spans="1:17" x14ac:dyDescent="0.2">
      <c r="A102" s="1" t="s">
        <v>5</v>
      </c>
    </row>
    <row r="105" spans="1:17" x14ac:dyDescent="0.2">
      <c r="C105" s="1" t="s">
        <v>6</v>
      </c>
      <c r="D105" s="1" t="s">
        <v>7</v>
      </c>
      <c r="E105" s="1" t="s">
        <v>8</v>
      </c>
      <c r="G105" s="1" t="s">
        <v>9</v>
      </c>
      <c r="H105" s="1" t="s">
        <v>10</v>
      </c>
      <c r="I105" s="1" t="s">
        <v>11</v>
      </c>
      <c r="J105" s="1" t="s">
        <v>12</v>
      </c>
      <c r="K105" s="1" t="s">
        <v>13</v>
      </c>
      <c r="L105" s="1" t="s">
        <v>14</v>
      </c>
      <c r="M105" s="1" t="s">
        <v>15</v>
      </c>
      <c r="N105" s="1" t="s">
        <v>16</v>
      </c>
      <c r="O105" s="1" t="s">
        <v>17</v>
      </c>
      <c r="P105" s="1" t="s">
        <v>18</v>
      </c>
      <c r="Q105" s="1" t="s">
        <v>19</v>
      </c>
    </row>
    <row r="107" spans="1:17" x14ac:dyDescent="0.2">
      <c r="D107" s="1" t="s">
        <v>253</v>
      </c>
      <c r="E107" s="1">
        <v>1400032644</v>
      </c>
      <c r="G107" s="1" t="s">
        <v>69</v>
      </c>
      <c r="I107" s="1" t="s">
        <v>69</v>
      </c>
      <c r="K107" s="2">
        <v>-537856.46</v>
      </c>
      <c r="L107" s="1" t="s">
        <v>22</v>
      </c>
      <c r="N107" s="2">
        <v>-124705.88</v>
      </c>
      <c r="O107" s="1" t="s">
        <v>23</v>
      </c>
      <c r="P107" s="1" t="s">
        <v>482</v>
      </c>
      <c r="Q107" s="1">
        <v>4.3129999999999997</v>
      </c>
    </row>
    <row r="109" spans="1:17" x14ac:dyDescent="0.2">
      <c r="B109" s="1" t="s">
        <v>41</v>
      </c>
      <c r="K109" s="2">
        <v>-537856.46</v>
      </c>
      <c r="L109" s="1" t="s">
        <v>22</v>
      </c>
      <c r="N109" s="2">
        <v>-124705.88</v>
      </c>
      <c r="O109" s="1" t="s">
        <v>23</v>
      </c>
    </row>
    <row r="111" spans="1:17" x14ac:dyDescent="0.2">
      <c r="A111" s="7"/>
      <c r="B111" s="7" t="s">
        <v>42</v>
      </c>
      <c r="C111" s="7" t="s">
        <v>483</v>
      </c>
      <c r="D111" s="7"/>
      <c r="E111" s="7"/>
      <c r="F111" s="7"/>
      <c r="G111" s="7"/>
      <c r="H111" s="7"/>
      <c r="I111" s="7"/>
      <c r="J111" s="7"/>
      <c r="K111" s="8">
        <v>-537856.46</v>
      </c>
      <c r="L111" s="7" t="s">
        <v>22</v>
      </c>
      <c r="M111" s="7"/>
      <c r="N111" s="8">
        <v>-124705.88</v>
      </c>
      <c r="O111" s="7" t="s">
        <v>23</v>
      </c>
      <c r="P111" s="7"/>
      <c r="Q111" s="7"/>
    </row>
    <row r="113" spans="1:17" x14ac:dyDescent="0.2">
      <c r="A113" s="1" t="s">
        <v>0</v>
      </c>
      <c r="F113" s="1">
        <v>501100</v>
      </c>
    </row>
    <row r="114" spans="1:17" x14ac:dyDescent="0.2">
      <c r="A114" s="1" t="s">
        <v>1</v>
      </c>
      <c r="F114" s="1" t="s">
        <v>448</v>
      </c>
    </row>
    <row r="116" spans="1:17" x14ac:dyDescent="0.2">
      <c r="A116" s="1" t="s">
        <v>3</v>
      </c>
      <c r="F116" s="1" t="s">
        <v>484</v>
      </c>
    </row>
    <row r="117" spans="1:17" x14ac:dyDescent="0.2">
      <c r="A117" s="1" t="s">
        <v>5</v>
      </c>
    </row>
    <row r="120" spans="1:17" x14ac:dyDescent="0.2">
      <c r="C120" s="1" t="s">
        <v>6</v>
      </c>
      <c r="D120" s="1" t="s">
        <v>7</v>
      </c>
      <c r="E120" s="1" t="s">
        <v>8</v>
      </c>
      <c r="G120" s="1" t="s">
        <v>9</v>
      </c>
      <c r="H120" s="1" t="s">
        <v>10</v>
      </c>
      <c r="I120" s="1" t="s">
        <v>11</v>
      </c>
      <c r="J120" s="1" t="s">
        <v>12</v>
      </c>
      <c r="K120" s="1" t="s">
        <v>13</v>
      </c>
      <c r="L120" s="1" t="s">
        <v>14</v>
      </c>
      <c r="M120" s="1" t="s">
        <v>15</v>
      </c>
      <c r="N120" s="1" t="s">
        <v>16</v>
      </c>
      <c r="O120" s="1" t="s">
        <v>17</v>
      </c>
      <c r="P120" s="1" t="s">
        <v>18</v>
      </c>
      <c r="Q120" s="1" t="s">
        <v>19</v>
      </c>
    </row>
    <row r="122" spans="1:17" x14ac:dyDescent="0.2">
      <c r="D122" s="1" t="s">
        <v>253</v>
      </c>
      <c r="E122" s="1">
        <v>1400032634</v>
      </c>
      <c r="G122" s="1" t="s">
        <v>98</v>
      </c>
      <c r="I122" s="1" t="s">
        <v>98</v>
      </c>
      <c r="K122" s="2">
        <v>-4292500</v>
      </c>
      <c r="L122" s="1" t="s">
        <v>22</v>
      </c>
      <c r="N122" s="2">
        <v>-1000000</v>
      </c>
      <c r="O122" s="1" t="s">
        <v>23</v>
      </c>
      <c r="P122" s="1" t="s">
        <v>485</v>
      </c>
      <c r="Q122" s="1">
        <v>4.2925000000000004</v>
      </c>
    </row>
    <row r="124" spans="1:17" x14ac:dyDescent="0.2">
      <c r="B124" s="1" t="s">
        <v>41</v>
      </c>
      <c r="K124" s="2">
        <v>-4292500</v>
      </c>
      <c r="L124" s="1" t="s">
        <v>22</v>
      </c>
      <c r="N124" s="2">
        <v>-1000000</v>
      </c>
      <c r="O124" s="1" t="s">
        <v>23</v>
      </c>
    </row>
    <row r="126" spans="1:17" x14ac:dyDescent="0.2">
      <c r="A126" s="7"/>
      <c r="B126" s="7" t="s">
        <v>42</v>
      </c>
      <c r="C126" s="7" t="s">
        <v>486</v>
      </c>
      <c r="D126" s="7"/>
      <c r="E126" s="7"/>
      <c r="F126" s="7"/>
      <c r="G126" s="7"/>
      <c r="H126" s="7"/>
      <c r="I126" s="7"/>
      <c r="J126" s="7"/>
      <c r="K126" s="8">
        <v>-4292500</v>
      </c>
      <c r="L126" s="7" t="s">
        <v>22</v>
      </c>
      <c r="M126" s="7"/>
      <c r="N126" s="8">
        <v>-1000000</v>
      </c>
      <c r="O126" s="7" t="s">
        <v>23</v>
      </c>
      <c r="P126" s="7"/>
      <c r="Q126" s="7"/>
    </row>
    <row r="128" spans="1:17" x14ac:dyDescent="0.2">
      <c r="A128" s="1" t="s">
        <v>0</v>
      </c>
      <c r="F128" s="1" t="s">
        <v>41</v>
      </c>
    </row>
    <row r="129" spans="1:17" x14ac:dyDescent="0.2">
      <c r="A129" s="1" t="s">
        <v>1</v>
      </c>
      <c r="F129" s="1" t="s">
        <v>41</v>
      </c>
    </row>
    <row r="131" spans="1:17" x14ac:dyDescent="0.2">
      <c r="A131" s="1" t="s">
        <v>3</v>
      </c>
      <c r="F131" s="1" t="s">
        <v>41</v>
      </c>
    </row>
    <row r="132" spans="1:17" x14ac:dyDescent="0.2">
      <c r="A132" s="1" t="s">
        <v>5</v>
      </c>
      <c r="F132" s="1" t="s">
        <v>41</v>
      </c>
    </row>
    <row r="135" spans="1:17" x14ac:dyDescent="0.2">
      <c r="C135" s="1" t="s">
        <v>6</v>
      </c>
      <c r="D135" s="1" t="s">
        <v>7</v>
      </c>
      <c r="E135" s="1" t="s">
        <v>8</v>
      </c>
      <c r="G135" s="1" t="s">
        <v>9</v>
      </c>
      <c r="H135" s="1" t="s">
        <v>10</v>
      </c>
      <c r="I135" s="1" t="s">
        <v>11</v>
      </c>
      <c r="J135" s="1" t="s">
        <v>12</v>
      </c>
      <c r="K135" s="1" t="s">
        <v>13</v>
      </c>
      <c r="L135" s="1" t="s">
        <v>14</v>
      </c>
      <c r="M135" s="1" t="s">
        <v>15</v>
      </c>
      <c r="N135" s="1" t="s">
        <v>16</v>
      </c>
      <c r="O135" s="1" t="s">
        <v>17</v>
      </c>
      <c r="P135" s="1" t="s">
        <v>18</v>
      </c>
      <c r="Q135" s="1" t="s">
        <v>19</v>
      </c>
    </row>
    <row r="137" spans="1:17" x14ac:dyDescent="0.2">
      <c r="B137" s="1" t="s">
        <v>252</v>
      </c>
      <c r="K137" s="2">
        <v>-25498030.309999999</v>
      </c>
      <c r="L137" s="1" t="s">
        <v>22</v>
      </c>
      <c r="N137" s="2">
        <v>-422622.91</v>
      </c>
      <c r="O137" s="1" t="s">
        <v>22</v>
      </c>
    </row>
    <row r="138" spans="1:17" x14ac:dyDescent="0.2">
      <c r="N138" s="2">
        <v>-5788574.54</v>
      </c>
      <c r="O138" s="1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EFEF6-4207-4259-8293-15420CF6DC83}">
  <dimension ref="A1:C15"/>
  <sheetViews>
    <sheetView workbookViewId="0"/>
  </sheetViews>
  <sheetFormatPr defaultRowHeight="14.4" x14ac:dyDescent="0.3"/>
  <cols>
    <col min="1" max="1" width="14.88671875" style="10" customWidth="1"/>
    <col min="2" max="2" width="26.5546875" style="10" bestFit="1" customWidth="1"/>
    <col min="3" max="3" width="12.44140625" style="10" bestFit="1" customWidth="1"/>
    <col min="4" max="16384" width="8.88671875" style="10"/>
  </cols>
  <sheetData>
    <row r="1" spans="1:3" x14ac:dyDescent="0.3">
      <c r="A1" s="9" t="s">
        <v>493</v>
      </c>
      <c r="B1" s="1"/>
      <c r="C1" s="1"/>
    </row>
    <row r="3" spans="1:3" x14ac:dyDescent="0.3">
      <c r="A3" s="1"/>
      <c r="B3" s="1"/>
      <c r="C3" s="1"/>
    </row>
    <row r="4" spans="1:3" x14ac:dyDescent="0.3">
      <c r="A4" s="1"/>
      <c r="B4" s="1" t="s">
        <v>487</v>
      </c>
      <c r="C4" s="2">
        <f>'Disbursement Islamic'!K535</f>
        <v>158659291.71000001</v>
      </c>
    </row>
    <row r="5" spans="1:3" x14ac:dyDescent="0.3">
      <c r="A5" s="1"/>
      <c r="B5" s="1" t="s">
        <v>488</v>
      </c>
      <c r="C5" s="2">
        <f>'Repayment Islamic'!K982</f>
        <v>-90525179.799999997</v>
      </c>
    </row>
    <row r="6" spans="1:3" x14ac:dyDescent="0.3">
      <c r="A6" s="1"/>
      <c r="B6" s="1"/>
      <c r="C6" s="2"/>
    </row>
    <row r="7" spans="1:3" x14ac:dyDescent="0.3">
      <c r="A7" s="1"/>
      <c r="B7" s="1"/>
      <c r="C7" s="1"/>
    </row>
    <row r="8" spans="1:3" x14ac:dyDescent="0.3">
      <c r="A8" s="1"/>
      <c r="B8" s="1" t="s">
        <v>489</v>
      </c>
      <c r="C8" s="2">
        <f>'Disbursement Conventional'!K49</f>
        <v>38202563.259999998</v>
      </c>
    </row>
    <row r="9" spans="1:3" x14ac:dyDescent="0.3">
      <c r="A9" s="1"/>
      <c r="B9" s="1" t="s">
        <v>490</v>
      </c>
      <c r="C9" s="2">
        <f>'Repayment Conventional'!K137</f>
        <v>-25498030.309999999</v>
      </c>
    </row>
    <row r="10" spans="1:3" x14ac:dyDescent="0.3">
      <c r="A10" s="1"/>
      <c r="B10" s="1"/>
      <c r="C10" s="2"/>
    </row>
    <row r="11" spans="1:3" x14ac:dyDescent="0.3">
      <c r="A11" s="1"/>
      <c r="B11" s="1"/>
      <c r="C11" s="1"/>
    </row>
    <row r="12" spans="1:3" x14ac:dyDescent="0.3">
      <c r="A12" s="1"/>
      <c r="B12" s="1"/>
      <c r="C12" s="1"/>
    </row>
    <row r="13" spans="1:3" x14ac:dyDescent="0.3">
      <c r="A13" s="1"/>
      <c r="B13" s="11" t="s">
        <v>491</v>
      </c>
      <c r="C13" s="12">
        <f>C4+C8</f>
        <v>196861854.97</v>
      </c>
    </row>
    <row r="14" spans="1:3" x14ac:dyDescent="0.3">
      <c r="A14" s="1"/>
      <c r="B14" s="11" t="s">
        <v>492</v>
      </c>
      <c r="C14" s="12">
        <f>C5+C9</f>
        <v>-116023210.11</v>
      </c>
    </row>
    <row r="15" spans="1:3" x14ac:dyDescent="0.3">
      <c r="A15" s="1"/>
      <c r="B15" s="1"/>
      <c r="C15" s="2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e3e0bd1-8a42-4fca-bd15-c152a08a9459}" enabled="1" method="Privileged" siteId="{d703bd9e-2913-4bf9-8dd7-49ce1b18bd1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Disbursement Islamic</vt:lpstr>
      <vt:lpstr>Repayment Islamic</vt:lpstr>
      <vt:lpstr>Disbursement Conventional</vt:lpstr>
      <vt:lpstr>Repayment Conventional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Eidil Eidham Razali</dc:creator>
  <cp:lastModifiedBy>Mohd Eidil Eidham Razali</cp:lastModifiedBy>
  <dcterms:created xsi:type="dcterms:W3CDTF">2024-11-04T13:40:46Z</dcterms:created>
  <dcterms:modified xsi:type="dcterms:W3CDTF">2024-11-04T13:53:41Z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3e0bd1-8a42-4fca-bd15-c152a08a9459_Enabled">
    <vt:lpwstr>true</vt:lpwstr>
  </property>
  <property fmtid="{D5CDD505-2E9C-101B-9397-08002B2CF9AE}" pid="3" name="MSIP_Label_de3e0bd1-8a42-4fca-bd15-c152a08a9459_SetDate">
    <vt:lpwstr>2024-11-04T13:40:46Z</vt:lpwstr>
  </property>
  <property fmtid="{D5CDD505-2E9C-101B-9397-08002B2CF9AE}" pid="4" name="MSIP_Label_de3e0bd1-8a42-4fca-bd15-c152a08a9459_Method">
    <vt:lpwstr>Standard</vt:lpwstr>
  </property>
  <property fmtid="{D5CDD505-2E9C-101B-9397-08002B2CF9AE}" pid="5" name="MSIP_Label_de3e0bd1-8a42-4fca-bd15-c152a08a9459_Name">
    <vt:lpwstr>Public</vt:lpwstr>
  </property>
  <property fmtid="{D5CDD505-2E9C-101B-9397-08002B2CF9AE}" pid="6" name="MSIP_Label_de3e0bd1-8a42-4fca-bd15-c152a08a9459_SiteId">
    <vt:lpwstr>d703bd9e-2913-4bf9-8dd7-49ce1b18bd11</vt:lpwstr>
  </property>
  <property fmtid="{D5CDD505-2E9C-101B-9397-08002B2CF9AE}" pid="7" name="MSIP_Label_de3e0bd1-8a42-4fca-bd15-c152a08a9459_ActionId">
    <vt:lpwstr>5750e481-757d-4b56-882d-207eee4376ce</vt:lpwstr>
  </property>
  <property fmtid="{D5CDD505-2E9C-101B-9397-08002B2CF9AE}" pid="8" name="MSIP_Label_de3e0bd1-8a42-4fca-bd15-c152a08a9459_ContentBits">
    <vt:lpwstr>0</vt:lpwstr>
  </property>
</Properties>
</file>