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istemdatamining\FRCPMBBasicV1\DATABASE\"/>
    </mc:Choice>
  </mc:AlternateContent>
  <xr:revisionPtr revIDLastSave="0" documentId="13_ncr:1_{E518ED7E-3831-4564-98F1-18BC7AD8EB93}" xr6:coauthVersionLast="45" xr6:coauthVersionMax="45" xr10:uidLastSave="{00000000-0000-0000-0000-000000000000}"/>
  <bookViews>
    <workbookView xWindow="4008" yWindow="36" windowWidth="19008" windowHeight="12384" xr2:uid="{4F057B6A-CB25-437D-8FEB-33D964B0822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1" l="1"/>
  <c r="D1" i="1" l="1"/>
  <c r="F1" i="1" s="1"/>
  <c r="E1" i="1"/>
  <c r="D2" i="1"/>
  <c r="E2" i="1"/>
  <c r="F2" i="1"/>
  <c r="G2" i="1"/>
  <c r="D3" i="1"/>
  <c r="F3" i="1" s="1"/>
  <c r="E3" i="1"/>
  <c r="D4" i="1"/>
  <c r="G4" i="1" s="1"/>
  <c r="E4" i="1"/>
  <c r="D5" i="1"/>
  <c r="F5" i="1" s="1"/>
  <c r="E5" i="1"/>
  <c r="D6" i="1"/>
  <c r="G6" i="1" s="1"/>
  <c r="E6" i="1"/>
  <c r="F6" i="1"/>
  <c r="D7" i="1"/>
  <c r="F7" i="1" s="1"/>
  <c r="E7" i="1"/>
  <c r="D8" i="1"/>
  <c r="E8" i="1"/>
  <c r="F8" i="1"/>
  <c r="G8" i="1"/>
  <c r="D9" i="1"/>
  <c r="F9" i="1" s="1"/>
  <c r="E9" i="1"/>
  <c r="D10" i="1"/>
  <c r="E10" i="1"/>
  <c r="F10" i="1"/>
  <c r="G10" i="1"/>
  <c r="D11" i="1"/>
  <c r="F11" i="1" s="1"/>
  <c r="E11" i="1"/>
  <c r="C12" i="1"/>
  <c r="C13" i="1"/>
  <c r="D13" i="1" l="1"/>
  <c r="F4" i="1"/>
  <c r="F12" i="1" s="1"/>
  <c r="E12" i="1"/>
  <c r="D12" i="1"/>
  <c r="G11" i="1"/>
  <c r="G9" i="1"/>
  <c r="G7" i="1"/>
  <c r="G5" i="1"/>
  <c r="G3" i="1"/>
  <c r="G1" i="1"/>
  <c r="G12" i="1" l="1"/>
  <c r="B14" i="1" s="1"/>
  <c r="B15" i="1" s="1"/>
  <c r="B16" i="1" l="1"/>
</calcChain>
</file>

<file path=xl/sharedStrings.xml><?xml version="1.0" encoding="utf-8"?>
<sst xmlns="http://schemas.openxmlformats.org/spreadsheetml/2006/main" count="7" uniqueCount="6">
  <si>
    <t>y</t>
  </si>
  <si>
    <t>B0</t>
  </si>
  <si>
    <t>B1</t>
  </si>
  <si>
    <t>rata</t>
  </si>
  <si>
    <t>Jumlah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</si>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</sst>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AACA-65A1-4808-95E3-8CB5BF361BB5}">
  <dimension ref="A1:I18"/>
  <sheetViews>
    <sheetView tabSelected="1" topLeftCell="A7" zoomScale="160" zoomScaleNormal="160" workbookViewId="0">
      <selection activeCell="B18" sqref="B18"/>
    </sheetView>
  </sheetViews>
  <sheetFormatPr defaultRowHeight="14.4" x14ac:dyDescent="0.3"/>
  <cols>
    <col min="2" max="2" width="37.6640625" bestFit="1" customWidth="1"/>
  </cols>
  <sheetData>
    <row r="1" spans="1:9" x14ac:dyDescent="0.3">
      <c r="A1">
        <v>1</v>
      </c>
      <c r="B1">
        <v>2010</v>
      </c>
      <c r="C1">
        <v>100</v>
      </c>
      <c r="D1">
        <f t="shared" ref="D1:D11" si="0">A1-1</f>
        <v>0</v>
      </c>
      <c r="E1">
        <f t="shared" ref="E1:E11" si="1">C1</f>
        <v>100</v>
      </c>
      <c r="F1">
        <f t="shared" ref="F1:F11" si="2">D1*D1</f>
        <v>0</v>
      </c>
      <c r="G1">
        <f t="shared" ref="G1:G6" si="3">D1*E1</f>
        <v>0</v>
      </c>
      <c r="I1" t="s">
        <v>5</v>
      </c>
    </row>
    <row r="2" spans="1:9" x14ac:dyDescent="0.3">
      <c r="A2">
        <v>2</v>
      </c>
      <c r="B2">
        <v>2011</v>
      </c>
      <c r="C2">
        <v>200</v>
      </c>
      <c r="D2">
        <f t="shared" si="0"/>
        <v>1</v>
      </c>
      <c r="E2">
        <f t="shared" si="1"/>
        <v>200</v>
      </c>
      <c r="F2">
        <f t="shared" si="2"/>
        <v>1</v>
      </c>
      <c r="G2">
        <f t="shared" si="3"/>
        <v>200</v>
      </c>
    </row>
    <row r="3" spans="1:9" x14ac:dyDescent="0.3">
      <c r="A3">
        <v>3</v>
      </c>
      <c r="B3">
        <v>2012</v>
      </c>
      <c r="C3">
        <v>300</v>
      </c>
      <c r="D3">
        <f t="shared" si="0"/>
        <v>2</v>
      </c>
      <c r="E3">
        <f t="shared" si="1"/>
        <v>300</v>
      </c>
      <c r="F3">
        <f t="shared" si="2"/>
        <v>4</v>
      </c>
      <c r="G3">
        <f t="shared" si="3"/>
        <v>600</v>
      </c>
    </row>
    <row r="4" spans="1:9" x14ac:dyDescent="0.3">
      <c r="A4">
        <v>4</v>
      </c>
      <c r="B4">
        <v>2013</v>
      </c>
      <c r="C4">
        <v>400</v>
      </c>
      <c r="D4">
        <f t="shared" si="0"/>
        <v>3</v>
      </c>
      <c r="E4">
        <f t="shared" si="1"/>
        <v>400</v>
      </c>
      <c r="F4">
        <f t="shared" si="2"/>
        <v>9</v>
      </c>
      <c r="G4">
        <f t="shared" si="3"/>
        <v>1200</v>
      </c>
    </row>
    <row r="5" spans="1:9" x14ac:dyDescent="0.3">
      <c r="A5">
        <v>5</v>
      </c>
      <c r="B5">
        <v>2014</v>
      </c>
      <c r="C5">
        <v>500</v>
      </c>
      <c r="D5">
        <f t="shared" si="0"/>
        <v>4</v>
      </c>
      <c r="E5">
        <f t="shared" si="1"/>
        <v>500</v>
      </c>
      <c r="F5">
        <f t="shared" si="2"/>
        <v>16</v>
      </c>
      <c r="G5">
        <f t="shared" si="3"/>
        <v>2000</v>
      </c>
    </row>
    <row r="6" spans="1:9" x14ac:dyDescent="0.3">
      <c r="A6">
        <v>6</v>
      </c>
      <c r="B6">
        <v>2015</v>
      </c>
      <c r="C6">
        <v>600</v>
      </c>
      <c r="D6">
        <f t="shared" si="0"/>
        <v>5</v>
      </c>
      <c r="E6">
        <f t="shared" si="1"/>
        <v>600</v>
      </c>
      <c r="F6">
        <f t="shared" si="2"/>
        <v>25</v>
      </c>
      <c r="G6">
        <f t="shared" si="3"/>
        <v>3000</v>
      </c>
    </row>
    <row r="7" spans="1:9" x14ac:dyDescent="0.3">
      <c r="A7">
        <v>7</v>
      </c>
      <c r="B7">
        <v>2016</v>
      </c>
      <c r="C7">
        <v>100</v>
      </c>
      <c r="D7">
        <f t="shared" si="0"/>
        <v>6</v>
      </c>
      <c r="E7">
        <f t="shared" si="1"/>
        <v>100</v>
      </c>
      <c r="F7">
        <f t="shared" si="2"/>
        <v>36</v>
      </c>
      <c r="G7">
        <f>D7*C7</f>
        <v>600</v>
      </c>
    </row>
    <row r="8" spans="1:9" x14ac:dyDescent="0.3">
      <c r="A8">
        <v>8</v>
      </c>
      <c r="B8">
        <v>2017</v>
      </c>
      <c r="C8">
        <v>200</v>
      </c>
      <c r="D8">
        <f t="shared" si="0"/>
        <v>7</v>
      </c>
      <c r="E8">
        <f t="shared" si="1"/>
        <v>200</v>
      </c>
      <c r="F8">
        <f t="shared" si="2"/>
        <v>49</v>
      </c>
      <c r="G8">
        <f>D8*C8</f>
        <v>1400</v>
      </c>
    </row>
    <row r="9" spans="1:9" x14ac:dyDescent="0.3">
      <c r="A9">
        <v>9</v>
      </c>
      <c r="B9">
        <v>2018</v>
      </c>
      <c r="C9">
        <v>300</v>
      </c>
      <c r="D9">
        <f t="shared" si="0"/>
        <v>8</v>
      </c>
      <c r="E9">
        <f t="shared" si="1"/>
        <v>300</v>
      </c>
      <c r="F9">
        <f t="shared" si="2"/>
        <v>64</v>
      </c>
      <c r="G9">
        <f>D9*C9</f>
        <v>2400</v>
      </c>
    </row>
    <row r="10" spans="1:9" x14ac:dyDescent="0.3">
      <c r="A10">
        <v>10</v>
      </c>
      <c r="B10">
        <v>2019</v>
      </c>
      <c r="C10">
        <v>400</v>
      </c>
      <c r="D10">
        <f t="shared" si="0"/>
        <v>9</v>
      </c>
      <c r="E10">
        <f t="shared" si="1"/>
        <v>400</v>
      </c>
      <c r="F10">
        <f t="shared" si="2"/>
        <v>81</v>
      </c>
      <c r="G10">
        <f>D10*C10</f>
        <v>3600</v>
      </c>
    </row>
    <row r="11" spans="1:9" x14ac:dyDescent="0.3">
      <c r="A11">
        <v>11</v>
      </c>
      <c r="B11">
        <v>2020</v>
      </c>
      <c r="C11">
        <v>500</v>
      </c>
      <c r="D11">
        <f t="shared" si="0"/>
        <v>10</v>
      </c>
      <c r="E11">
        <f t="shared" si="1"/>
        <v>500</v>
      </c>
      <c r="F11">
        <f t="shared" si="2"/>
        <v>100</v>
      </c>
      <c r="G11">
        <f>D11*C11</f>
        <v>5000</v>
      </c>
    </row>
    <row r="12" spans="1:9" x14ac:dyDescent="0.3">
      <c r="A12" s="2" t="s">
        <v>4</v>
      </c>
      <c r="B12" s="2"/>
      <c r="C12">
        <f>SUM(C1:C11)</f>
        <v>3600</v>
      </c>
      <c r="D12">
        <f>SUM(D1:D11)</f>
        <v>55</v>
      </c>
      <c r="E12">
        <f>SUM(E1:E11)</f>
        <v>3600</v>
      </c>
      <c r="F12">
        <f>SUM(F1:F11)</f>
        <v>385</v>
      </c>
      <c r="G12">
        <f>SUM(G1:G11)</f>
        <v>20000</v>
      </c>
    </row>
    <row r="13" spans="1:9" x14ac:dyDescent="0.3">
      <c r="A13" s="2" t="s">
        <v>3</v>
      </c>
      <c r="B13" s="2"/>
      <c r="C13">
        <f>AVERAGE(C1:C11)</f>
        <v>327.27272727272725</v>
      </c>
      <c r="D13">
        <f>AVERAGE(D1:D11)</f>
        <v>5</v>
      </c>
    </row>
    <row r="14" spans="1:9" x14ac:dyDescent="0.3">
      <c r="A14" t="s">
        <v>2</v>
      </c>
      <c r="B14">
        <f>(G12-((D12*E12)/A11))/(F12-((D12*D12)/A11))</f>
        <v>18.181818181818183</v>
      </c>
    </row>
    <row r="15" spans="1:9" x14ac:dyDescent="0.3">
      <c r="A15" t="s">
        <v>1</v>
      </c>
      <c r="B15">
        <f>(C13)-(B14*D13)</f>
        <v>236.36363636363632</v>
      </c>
    </row>
    <row r="16" spans="1:9" x14ac:dyDescent="0.3">
      <c r="A16" t="s">
        <v>0</v>
      </c>
      <c r="B16" s="1" t="str">
        <f>B15&amp;" + "&amp;B14&amp;" * "&amp;"x"</f>
        <v>236.363636363636 + 18.1818181818182 * x</v>
      </c>
    </row>
    <row r="17" spans="2:2" x14ac:dyDescent="0.3">
      <c r="B17" s="1">
        <f>B15 + B14 * 11</f>
        <v>436.36363636363637</v>
      </c>
    </row>
    <row r="18" spans="2:2" x14ac:dyDescent="0.3">
      <c r="B18" t="s">
        <v>5</v>
      </c>
    </row>
  </sheetData>
  <mergeCells count="2">
    <mergeCell ref="A12:B12"/>
    <mergeCell ref="A13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AdigunawanXD</cp:lastModifiedBy>
  <dcterms:created xsi:type="dcterms:W3CDTF">2018-11-20T04:11:07Z</dcterms:created>
  <dcterms:modified xsi:type="dcterms:W3CDTF">2020-09-24T19:07:45Z</dcterms:modified>
</cp:coreProperties>
</file>