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1309" sheetId="1" state="visible" r:id="rId2"/>
    <sheet name="1409" sheetId="2" state="visible" r:id="rId3"/>
    <sheet name="1509" sheetId="3" state="visible" r:id="rId4"/>
    <sheet name="1609" sheetId="4" state="visible" r:id="rId5"/>
    <sheet name="1709" sheetId="5" state="visible" r:id="rId6"/>
    <sheet name="1909" sheetId="6" state="visible" r:id="rId7"/>
    <sheet name="2009" sheetId="7" state="visible" r:id="rId8"/>
    <sheet name="2109" sheetId="8" state="visible" r:id="rId9"/>
    <sheet name="2209" sheetId="9" state="visible" r:id="rId10"/>
    <sheet name="2309" sheetId="10" state="visible" r:id="rId11"/>
    <sheet name="2409" sheetId="11" state="visible" r:id="rId12"/>
    <sheet name="2609" sheetId="12" state="visible" r:id="rId13"/>
    <sheet name="2709" sheetId="13" state="visible" r:id="rId14"/>
    <sheet name="2809" sheetId="14" state="visible" r:id="rId15"/>
    <sheet name="2909" sheetId="15" state="visible" r:id="rId16"/>
    <sheet name="3009" sheetId="16" state="visible" r:id="rId17"/>
    <sheet name="0110" sheetId="17" state="visible" r:id="rId18"/>
    <sheet name="Tagihan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<sst xmlns="http://schemas.openxmlformats.org/spreadsheetml/2006/main" count="1170" uniqueCount="435">
  <si>
    <t xml:space="preserve">No. Waybill</t>
  </si>
  <si>
    <t xml:space="preserve">Tanggal Pengiriman</t>
  </si>
  <si>
    <t xml:space="preserve">Pengirim</t>
  </si>
  <si>
    <t xml:space="preserve">No. Hp Pengirim</t>
  </si>
  <si>
    <t xml:space="preserve">Penerima</t>
  </si>
  <si>
    <t xml:space="preserve">No. Hp Penerima</t>
  </si>
  <si>
    <t xml:space="preserve">Alamat Penerima</t>
  </si>
  <si>
    <t xml:space="preserve">Tujuan</t>
  </si>
  <si>
    <t xml:space="preserve">Kota Tujuan</t>
  </si>
  <si>
    <t xml:space="preserve">Provinsi Tujuan</t>
  </si>
  <si>
    <t xml:space="preserve">Berat Aktual</t>
  </si>
  <si>
    <t xml:space="preserve">Kalkulasi Berat</t>
  </si>
  <si>
    <t xml:space="preserve">Tipe Ekspres</t>
  </si>
  <si>
    <t xml:space="preserve">Tipe Pembayaran</t>
  </si>
  <si>
    <t xml:space="preserve">Biaya Standar Pengiriman</t>
  </si>
  <si>
    <t xml:space="preserve">Total Tagihan</t>
  </si>
  <si>
    <t xml:space="preserve">IDD241449364194</t>
  </si>
  <si>
    <t xml:space="preserve">LAMONTE.ID</t>
  </si>
  <si>
    <t xml:space="preserve">08211135519</t>
  </si>
  <si>
    <t xml:space="preserve">RAINBOW KIDS</t>
  </si>
  <si>
    <t xml:space="preserve">088215674820</t>
  </si>
  <si>
    <t xml:space="preserve">JL. RAYA KERTEK SEJAMBU KERTEK  WONOSOBO  JATENG  KERTEK  WONOSOBO</t>
  </si>
  <si>
    <t xml:space="preserve">KERTEK</t>
  </si>
  <si>
    <t xml:space="preserve">WONOSOBO</t>
  </si>
  <si>
    <t xml:space="preserve">JAWA TENGAH</t>
  </si>
  <si>
    <t xml:space="preserve">6.00</t>
  </si>
  <si>
    <t xml:space="preserve">10.09</t>
  </si>
  <si>
    <t xml:space="preserve">iDtruck</t>
  </si>
  <si>
    <t xml:space="preserve">Cash</t>
  </si>
  <si>
    <t xml:space="preserve">IDD243412160318</t>
  </si>
  <si>
    <t xml:space="preserve">LANIASHOP</t>
  </si>
  <si>
    <t xml:space="preserve">085101564286</t>
  </si>
  <si>
    <t xml:space="preserve">NURMA</t>
  </si>
  <si>
    <t xml:space="preserve">DUKUH MJ 1 NO.1527 RT.078/017  KEL. GEDONGKIWO  KEC. MANTRIJERON  KOTA YOGYAKARTA  MANTRIJERON  YOGYAKARTA</t>
  </si>
  <si>
    <t xml:space="preserve">MANTRIJERON</t>
  </si>
  <si>
    <t xml:space="preserve">KOTA YOGYAKARTA</t>
  </si>
  <si>
    <t xml:space="preserve">DI YOGYAKARTA</t>
  </si>
  <si>
    <t xml:space="preserve">4.00</t>
  </si>
  <si>
    <t xml:space="preserve">IDD241260899074</t>
  </si>
  <si>
    <t xml:space="preserve">HELFIN FEBRIANTI</t>
  </si>
  <si>
    <t xml:space="preserve">085643114919</t>
  </si>
  <si>
    <t xml:space="preserve">DS. PEKALONGAN RT.004/001  KEC. BATEALIT  KAB. JEPARA  JEPARA (TOKO BAJU ANAK ZAHRA KIDSWEAR)</t>
  </si>
  <si>
    <t xml:space="preserve">BATEALIT</t>
  </si>
  <si>
    <t xml:space="preserve">JEPARA</t>
  </si>
  <si>
    <t xml:space="preserve">3.00</t>
  </si>
  <si>
    <t xml:space="preserve">IDD244122468700</t>
  </si>
  <si>
    <t xml:space="preserve">MAMA OLING</t>
  </si>
  <si>
    <t xml:space="preserve">087860597771</t>
  </si>
  <si>
    <t xml:space="preserve">JL. SERIRIT GILIMANUK DESA PATAS  KEC. GEROKGAK  KAB. BULELENG TOKO HARAPAN MAMA</t>
  </si>
  <si>
    <t xml:space="preserve">GEROKGAK</t>
  </si>
  <si>
    <t xml:space="preserve">BULELENG</t>
  </si>
  <si>
    <t xml:space="preserve">BALI</t>
  </si>
  <si>
    <t xml:space="preserve">PAD</t>
  </si>
  <si>
    <t xml:space="preserve">IDD240556134899</t>
  </si>
  <si>
    <t xml:space="preserve">RIZA ANISTYAWATI</t>
  </si>
  <si>
    <t xml:space="preserve">081327777071</t>
  </si>
  <si>
    <t xml:space="preserve">JL. TAMBAK SEGARAN WETAN 19A  KEL. RANGKAH  KEC. TAMBAKSARI  SURABAYA</t>
  </si>
  <si>
    <t xml:space="preserve">TAMBAKSARI</t>
  </si>
  <si>
    <t xml:space="preserve">SURABAYA</t>
  </si>
  <si>
    <t xml:space="preserve">JAWA TIMUR</t>
  </si>
  <si>
    <t xml:space="preserve">8.00</t>
  </si>
  <si>
    <t xml:space="preserve">IDD244209477238</t>
  </si>
  <si>
    <t xml:space="preserve">OLVIANTI</t>
  </si>
  <si>
    <t xml:space="preserve">081805120000</t>
  </si>
  <si>
    <t xml:space="preserve">JL. DIPONEGORO NO.30  KEC. SANANWETAN  KOTA BLITAR  INDONESIA</t>
  </si>
  <si>
    <t xml:space="preserve">SANANWETAN</t>
  </si>
  <si>
    <t xml:space="preserve">KOTA BLITAR</t>
  </si>
  <si>
    <t xml:space="preserve">IDD240519710593</t>
  </si>
  <si>
    <t xml:space="preserve">IRNA YUNITA SARI</t>
  </si>
  <si>
    <t xml:space="preserve">089637762221</t>
  </si>
  <si>
    <t xml:space="preserve">JL. SWADAYA IA NO.16 RT.005/002  JATIBENING BARU  PONDOKGEDE  BEKASI  17412</t>
  </si>
  <si>
    <t xml:space="preserve">PONDOKGEDE</t>
  </si>
  <si>
    <t xml:space="preserve">KOTA BEKASI</t>
  </si>
  <si>
    <t xml:space="preserve">JAWA BARAT</t>
  </si>
  <si>
    <t xml:space="preserve">5.00</t>
  </si>
  <si>
    <t xml:space="preserve">IDD244277941019</t>
  </si>
  <si>
    <t xml:space="preserve">MAYA DAMAYANTI</t>
  </si>
  <si>
    <t xml:space="preserve">082211789887</t>
  </si>
  <si>
    <t xml:space="preserve">KP. MANGGIS HILIR RT.004/003  DESA BENDA  CICURUG  SUKABUMI  43359</t>
  </si>
  <si>
    <t xml:space="preserve">CICURUG</t>
  </si>
  <si>
    <t xml:space="preserve">SUKABUMI</t>
  </si>
  <si>
    <t xml:space="preserve">9.00</t>
  </si>
  <si>
    <t xml:space="preserve">9.89</t>
  </si>
  <si>
    <t xml:space="preserve">IDD240054935375</t>
  </si>
  <si>
    <t xml:space="preserve">ENI INDARWATI</t>
  </si>
  <si>
    <t xml:space="preserve">082353078557</t>
  </si>
  <si>
    <t xml:space="preserve">DK. PANCUR RT.001/003  KACANGAN  JAWA TENGAH  TODANAN  BLORA  58256</t>
  </si>
  <si>
    <t xml:space="preserve">TODANAN</t>
  </si>
  <si>
    <t xml:space="preserve">BLORA</t>
  </si>
  <si>
    <t xml:space="preserve">IDD242434956430</t>
  </si>
  <si>
    <t xml:space="preserve">LIS NOORFARIKA</t>
  </si>
  <si>
    <t xml:space="preserve">081347040024</t>
  </si>
  <si>
    <t xml:space="preserve">JL. BATORO KATONG 77  KEL. COKROMENGGALAN  KEC. PONOROGO  INDONESIA  63411</t>
  </si>
  <si>
    <t xml:space="preserve">PONOROGO</t>
  </si>
  <si>
    <t xml:space="preserve">20.00</t>
  </si>
  <si>
    <t xml:space="preserve">22.37</t>
  </si>
  <si>
    <t xml:space="preserve">IDD242202115129</t>
  </si>
  <si>
    <t xml:space="preserve">PUTRI KARTINI</t>
  </si>
  <si>
    <t xml:space="preserve">081236280352</t>
  </si>
  <si>
    <t xml:space="preserve">JL. BATUYANG NO.6  BATUBULAN  SUKAWATI  GIANYAR  BALI</t>
  </si>
  <si>
    <t xml:space="preserve">SUKAWATI</t>
  </si>
  <si>
    <t xml:space="preserve">GIANYAR</t>
  </si>
  <si>
    <t xml:space="preserve">IDD241630151092</t>
  </si>
  <si>
    <t xml:space="preserve">SUSAN SOFIANTY</t>
  </si>
  <si>
    <t xml:space="preserve">085781317900</t>
  </si>
  <si>
    <t xml:space="preserve">KP. CINYOCOK RT.002/004  KEC. SIMPENAN  KAB. SUKABUMI  DS. CIDADAP  PATOKAN RUMAH BELAKANG TB RAHAYU  SIMPENAN  SUKABUMI</t>
  </si>
  <si>
    <t xml:space="preserve">SIMPENAN</t>
  </si>
  <si>
    <t xml:space="preserve">IDD241282123612</t>
  </si>
  <si>
    <t xml:space="preserve">RANDY VAPORLITE</t>
  </si>
  <si>
    <t xml:space="preserve">082143119888</t>
  </si>
  <si>
    <t xml:space="preserve">JL. DEMAK NO.248-250  MEGA BAYA JAYA  BUBUTAN  SURABAYA  60171</t>
  </si>
  <si>
    <t xml:space="preserve">BUBUTAN</t>
  </si>
  <si>
    <t xml:space="preserve">7.00</t>
  </si>
  <si>
    <t xml:space="preserve">8.80</t>
  </si>
  <si>
    <t xml:space="preserve">IDD243057021721</t>
  </si>
  <si>
    <t xml:space="preserve">OLIVIA</t>
  </si>
  <si>
    <t xml:space="preserve">082133271769</t>
  </si>
  <si>
    <t xml:space="preserve">JL. NGAGEL MADYA UTARA 3 NO.6  KEL. BARATAJAYA  KEC. GUBENG  SURABAYA  25153</t>
  </si>
  <si>
    <t xml:space="preserve">GUBENG</t>
  </si>
  <si>
    <t xml:space="preserve">10.00</t>
  </si>
  <si>
    <t xml:space="preserve">IDD240920316331</t>
  </si>
  <si>
    <t xml:space="preserve">IKA DEWI ROHMAWATI</t>
  </si>
  <si>
    <t xml:space="preserve">081332434614</t>
  </si>
  <si>
    <t xml:space="preserve">JL. CILIWUNG 315A RT.002/007  TANGGUNG KEPANEJN KIDUL  BLITAR  66115</t>
  </si>
  <si>
    <t xml:space="preserve">KEPANJENKIDUL</t>
  </si>
  <si>
    <t xml:space="preserve">9.16</t>
  </si>
  <si>
    <t xml:space="preserve">IDD243983155368</t>
  </si>
  <si>
    <t xml:space="preserve">RIMA</t>
  </si>
  <si>
    <t xml:space="preserve">087853807093</t>
  </si>
  <si>
    <t xml:space="preserve">BR. SESEH SINGAPADU (GALA SILVER) SUKAWATI  GIANYAR  BALI  80582</t>
  </si>
  <si>
    <t xml:space="preserve">IDD242843182112</t>
  </si>
  <si>
    <t xml:space="preserve">JL. DIPONEGORO NO.30  KEC. SANANWETAN  KOTA BLITAR  BLITAR</t>
  </si>
  <si>
    <t xml:space="preserve">IDD240198231964</t>
  </si>
  <si>
    <t xml:space="preserve">SITI MARIYANA</t>
  </si>
  <si>
    <t xml:space="preserve">081233931505</t>
  </si>
  <si>
    <t xml:space="preserve">NGEPRINGAN RT.026/005  KEC. TENGARAN  KAB. SEMARANG  JATENG  SEMARANG</t>
  </si>
  <si>
    <t xml:space="preserve">TENGARAN</t>
  </si>
  <si>
    <t xml:space="preserve">SEMARANG</t>
  </si>
  <si>
    <t xml:space="preserve">IDD242950638103</t>
  </si>
  <si>
    <t xml:space="preserve">BU NANIK / GUFRON</t>
  </si>
  <si>
    <t xml:space="preserve">082331102533</t>
  </si>
  <si>
    <t xml:space="preserve">KAMPUNG PENANGAN KALIBARU WETAN RT.003/010  KALIBARU  BANYUWANGI  KALIBARU  BANYUWANGI</t>
  </si>
  <si>
    <t xml:space="preserve">KALIBARU</t>
  </si>
  <si>
    <t xml:space="preserve">BANYUWANGI</t>
  </si>
  <si>
    <t xml:space="preserve">10.08</t>
  </si>
  <si>
    <t xml:space="preserve">IDD243924019049</t>
  </si>
  <si>
    <t xml:space="preserve">WIMA ARDHANI</t>
  </si>
  <si>
    <t xml:space="preserve">085728818810</t>
  </si>
  <si>
    <t xml:space="preserve">GAVAN BABY SHOP  JL. LAWU NO.4  POPONGAN  KARANGANYAR  KARANGANYAR  57715</t>
  </si>
  <si>
    <t xml:space="preserve">KARANGANYAR</t>
  </si>
  <si>
    <t xml:space="preserve">IDD242828379260</t>
  </si>
  <si>
    <t xml:space="preserve">NUGROHO KID</t>
  </si>
  <si>
    <t xml:space="preserve">081330071296</t>
  </si>
  <si>
    <t xml:space="preserve">SESILIA WULAN</t>
  </si>
  <si>
    <t xml:space="preserve">085233064248</t>
  </si>
  <si>
    <t xml:space="preserve">BUMI MONDOROKO RAYA BLOK BA 79  SINGOSARI  MALANG</t>
  </si>
  <si>
    <t xml:space="preserve">SINGOSARI</t>
  </si>
  <si>
    <t xml:space="preserve">MALANG</t>
  </si>
  <si>
    <t xml:space="preserve">IDD241225374100</t>
  </si>
  <si>
    <t xml:space="preserve">PT. BAYAJAYA EXPRESS</t>
  </si>
  <si>
    <t xml:space="preserve">0313550837</t>
  </si>
  <si>
    <t xml:space="preserve">JL. DEMAK NO.248-250  SURABAYA  60171  KEC. BUBUTAN</t>
  </si>
  <si>
    <t xml:space="preserve">6.12</t>
  </si>
  <si>
    <t xml:space="preserve">7.20</t>
  </si>
  <si>
    <t xml:space="preserve">IDD241748710448</t>
  </si>
  <si>
    <t xml:space="preserve">INDAH ARISTA OKTAVIANI</t>
  </si>
  <si>
    <t xml:space="preserve">0859159815517</t>
  </si>
  <si>
    <t xml:space="preserve">DSN. TEMPURAN RT.002/003  KEC. JAMBU  JAMBU  SEMARANG</t>
  </si>
  <si>
    <t xml:space="preserve">JAMBU</t>
  </si>
  <si>
    <t xml:space="preserve">8.54</t>
  </si>
  <si>
    <t xml:space="preserve">9.14</t>
  </si>
  <si>
    <t xml:space="preserve">IDD243165423502</t>
  </si>
  <si>
    <t xml:space="preserve">IDD240655353521</t>
  </si>
  <si>
    <t xml:space="preserve">IKA PUSPA</t>
  </si>
  <si>
    <t xml:space="preserve">088980243841</t>
  </si>
  <si>
    <t xml:space="preserve">BANSARI RT.002/004  KEPEK  WONOSARI  GUNUNGKIDUL  DIY  55813</t>
  </si>
  <si>
    <t xml:space="preserve">WONOSARI</t>
  </si>
  <si>
    <t xml:space="preserve">GUNUNG KIDUL</t>
  </si>
  <si>
    <t xml:space="preserve">IDD241974857553</t>
  </si>
  <si>
    <t xml:space="preserve">UMMIATI</t>
  </si>
  <si>
    <t xml:space="preserve">089670482137</t>
  </si>
  <si>
    <t xml:space="preserve">JL. BAYAM DALAM NO.36 RT.009/002  KEL. BUMIAYU  KEDUNGKANDANG  MALANG</t>
  </si>
  <si>
    <t xml:space="preserve">KEDUNGKANDANG</t>
  </si>
  <si>
    <t xml:space="preserve">KOTA MALANG</t>
  </si>
  <si>
    <t xml:space="preserve">IDD243333209040</t>
  </si>
  <si>
    <t xml:space="preserve">ZAKIYAH BERKAH</t>
  </si>
  <si>
    <t xml:space="preserve">082281366085</t>
  </si>
  <si>
    <t xml:space="preserve">JL. IPIKGANDAMANAH  GG. SMP V RT.002/007  CISEUREUH (SEBELAH BAKSO MAS KUMIS 2) KAB. PURWAKARTA  PURWAKARTA  JAWA BARAT  41118</t>
  </si>
  <si>
    <t xml:space="preserve">PURWAKARTA</t>
  </si>
  <si>
    <t xml:space="preserve">12.12</t>
  </si>
  <si>
    <t xml:space="preserve">15.81</t>
  </si>
  <si>
    <t xml:space="preserve">IDD242161786046</t>
  </si>
  <si>
    <t xml:space="preserve">BUNDA BILQIS</t>
  </si>
  <si>
    <t xml:space="preserve">081360440882</t>
  </si>
  <si>
    <t xml:space="preserve">JL. KEBAKTIAN PU NO.91  BELAKANG WARUNG SEMBAKO PAK RW  PASAR KAGET  TALANG JAWA SELATAN  LAHAT  31416</t>
  </si>
  <si>
    <t xml:space="preserve">LAHAT</t>
  </si>
  <si>
    <t xml:space="preserve">SUMATERA SELATAN</t>
  </si>
  <si>
    <t xml:space="preserve">IDD242242248461</t>
  </si>
  <si>
    <t xml:space="preserve">NAURA ARSY ALMAHYRA / FERY PURNOMO</t>
  </si>
  <si>
    <t xml:space="preserve">082232984446</t>
  </si>
  <si>
    <t xml:space="preserve">DESA KARANGREJO RT.001/005  KEC. GARUM  KAB. BLITAR</t>
  </si>
  <si>
    <t xml:space="preserve">GARUM</t>
  </si>
  <si>
    <t xml:space="preserve">BLITAR</t>
  </si>
  <si>
    <t xml:space="preserve">IDD242981958514</t>
  </si>
  <si>
    <t xml:space="preserve">JL. CILIWUNG 315A RT.002/007  TANGGUNG  KEPANJEN KKIDUL  BLITAR  66115</t>
  </si>
  <si>
    <t xml:space="preserve">10.20</t>
  </si>
  <si>
    <t xml:space="preserve">IDD244156170767</t>
  </si>
  <si>
    <t xml:space="preserve">ANDHIKA SEPTIAWAN</t>
  </si>
  <si>
    <t xml:space="preserve">0895609631161</t>
  </si>
  <si>
    <t xml:space="preserve">JL. RATUDIBALAU PRUMDAM 2 BLOK B4 NO.3  TANJUNG SENANG  BANDAR LAMPUNG  LAMPUNG</t>
  </si>
  <si>
    <t xml:space="preserve">TANJUNG SENANG</t>
  </si>
  <si>
    <t xml:space="preserve">BANDAR LAMPUNG</t>
  </si>
  <si>
    <t xml:space="preserve">LAMPUNG</t>
  </si>
  <si>
    <t xml:space="preserve">13.00</t>
  </si>
  <si>
    <t xml:space="preserve">14.80</t>
  </si>
  <si>
    <t xml:space="preserve">IDD242854200049</t>
  </si>
  <si>
    <t xml:space="preserve">DESI FAJAR</t>
  </si>
  <si>
    <t xml:space="preserve">082163127738</t>
  </si>
  <si>
    <t xml:space="preserve">JL. BESAR LEMBUNG SIMPANG JODOH (TOKO JAM ALFATIH)  KEC. PERCUT SEI TUAN  KAB. DELI SERDANG  SUMUT</t>
  </si>
  <si>
    <t xml:space="preserve">PERCUT SEI TUAN</t>
  </si>
  <si>
    <t xml:space="preserve">DELI SERDANG</t>
  </si>
  <si>
    <t xml:space="preserve">SUMATERA UTARA</t>
  </si>
  <si>
    <t xml:space="preserve">IDD241445562070</t>
  </si>
  <si>
    <t xml:space="preserve">LAILATUL MAQFUROH</t>
  </si>
  <si>
    <t xml:space="preserve">082115817349</t>
  </si>
  <si>
    <t xml:space="preserve">KLAGEN 003/004  KEC. KRIAN  KAB. SIDOARJO  JATIM</t>
  </si>
  <si>
    <t xml:space="preserve">KRIAN</t>
  </si>
  <si>
    <t xml:space="preserve">SIDOARJO</t>
  </si>
  <si>
    <t xml:space="preserve">IDD241539376365</t>
  </si>
  <si>
    <t xml:space="preserve">NURHALIMAH RITONGA</t>
  </si>
  <si>
    <t xml:space="preserve">081362625293</t>
  </si>
  <si>
    <t xml:space="preserve">JL. MUTIARA PERUM RAJA HABIB BLOK D02  RANTAU SELATAN  LABUHANBATU  SUMATERA UTARA</t>
  </si>
  <si>
    <t xml:space="preserve">RANTAU SELATAN</t>
  </si>
  <si>
    <t xml:space="preserve">LABUHANBATU</t>
  </si>
  <si>
    <t xml:space="preserve">IDD241480230215</t>
  </si>
  <si>
    <t xml:space="preserve">ULYA AFIDA (LIA)</t>
  </si>
  <si>
    <t xml:space="preserve">081226278049</t>
  </si>
  <si>
    <t xml:space="preserve">PONPES NURUL HIKMAH  DUKUH TERE RT.003/004  DS. TUWEL  KEC. BOJONG  KAB. TEGAL  15810</t>
  </si>
  <si>
    <t xml:space="preserve">BOJONG</t>
  </si>
  <si>
    <t xml:space="preserve">TEGAL</t>
  </si>
  <si>
    <t xml:space="preserve">IDD240506337485</t>
  </si>
  <si>
    <t xml:space="preserve">BUTIK LAMODE</t>
  </si>
  <si>
    <t xml:space="preserve">082132633014</t>
  </si>
  <si>
    <t xml:space="preserve">JL. ADIPODAI LESANAN KIDUL PESISIR BARAT  KEC. BESUKI  KAB. SITUBONDO  JATIM  68356</t>
  </si>
  <si>
    <t xml:space="preserve">BESUKI</t>
  </si>
  <si>
    <t xml:space="preserve">SITUBONDO</t>
  </si>
  <si>
    <t xml:space="preserve">IDD244087907114</t>
  </si>
  <si>
    <t xml:space="preserve">0811135519</t>
  </si>
  <si>
    <t xml:space="preserve">DIANA / LOUIS</t>
  </si>
  <si>
    <t xml:space="preserve">081234637006</t>
  </si>
  <si>
    <t xml:space="preserve">DS. KEPOHAGUNG DSN. PENEBUSAN RT.002/008  KEC. PLUMPANG  KAB. TUBAN  TUBAN</t>
  </si>
  <si>
    <t xml:space="preserve">PLUMPANG</t>
  </si>
  <si>
    <t xml:space="preserve">TUBAN</t>
  </si>
  <si>
    <t xml:space="preserve">10.90</t>
  </si>
  <si>
    <t xml:space="preserve">IDD243269656380</t>
  </si>
  <si>
    <t xml:space="preserve">EMMA</t>
  </si>
  <si>
    <t xml:space="preserve">081325596104</t>
  </si>
  <si>
    <t xml:space="preserve">JL. DEWI SARTIKA BARAT V/11 RT.001/003  SUKOREJO  GUNUNGPATI  SEMARANG  JAWA TENGAH</t>
  </si>
  <si>
    <t xml:space="preserve">GUNUNGPATI</t>
  </si>
  <si>
    <t xml:space="preserve">KOTA SEMARANG</t>
  </si>
  <si>
    <t xml:space="preserve">14.00</t>
  </si>
  <si>
    <t xml:space="preserve">14.40</t>
  </si>
  <si>
    <t xml:space="preserve">IDD243169314729</t>
  </si>
  <si>
    <t xml:space="preserve">UUT TAMAMIA</t>
  </si>
  <si>
    <t xml:space="preserve">081332729233</t>
  </si>
  <si>
    <t xml:space="preserve">JL. TEUKU UMAR BLOK G NO.73  KAMPUNG OMBUT  MLAJAH  BANGKALAN  JAWA TIMUR</t>
  </si>
  <si>
    <t xml:space="preserve">BANGKALAN</t>
  </si>
  <si>
    <t xml:space="preserve">IDD241924215714</t>
  </si>
  <si>
    <t xml:space="preserve">HENDRYAS KURNIAWAN</t>
  </si>
  <si>
    <t xml:space="preserve">085396014194</t>
  </si>
  <si>
    <t xml:space="preserve">PERUM BUKIT CEMARA TIDAR G10/12A. KARANGBESUKI  SUKUN  MALANG  RT.009/009</t>
  </si>
  <si>
    <t xml:space="preserve">SUKUN</t>
  </si>
  <si>
    <t xml:space="preserve">IDD242499068327</t>
  </si>
  <si>
    <t xml:space="preserve">VIVI RAFIE KIDS</t>
  </si>
  <si>
    <t xml:space="preserve">085204000909</t>
  </si>
  <si>
    <t xml:space="preserve">JL. BELIMBING BARAT NO.42  KREONGAN  JEMBER LOR  JEMBER</t>
  </si>
  <si>
    <t xml:space="preserve">PATRANG</t>
  </si>
  <si>
    <t xml:space="preserve">JEMBER</t>
  </si>
  <si>
    <t xml:space="preserve">IDD241008560057</t>
  </si>
  <si>
    <t xml:space="preserve">DIAN PUJIASTUTI</t>
  </si>
  <si>
    <t xml:space="preserve">081615523265</t>
  </si>
  <si>
    <t xml:space="preserve">JL. IGUSTI NGURAH RAI VI/8  KEL. BAGO  KEC. TULUNGAGUNG  66218  JATIM</t>
  </si>
  <si>
    <t xml:space="preserve">TULUNGAGUNG</t>
  </si>
  <si>
    <t xml:space="preserve">11.24</t>
  </si>
  <si>
    <t xml:space="preserve">IDD241653719923</t>
  </si>
  <si>
    <t xml:space="preserve">ANIS MELVAN</t>
  </si>
  <si>
    <t xml:space="preserve">082228661254</t>
  </si>
  <si>
    <t xml:space="preserve">DUSUN WRINGIN PITU RT.045/009  DESA BAYAT REJO  KEC. TEGALDLIMO  KAB. BANYUWANGI  68484</t>
  </si>
  <si>
    <t xml:space="preserve">TEGALDLIMO</t>
  </si>
  <si>
    <t xml:space="preserve">IDD242386182281</t>
  </si>
  <si>
    <t xml:space="preserve">FIRDAUSIN NIKMAH</t>
  </si>
  <si>
    <t xml:space="preserve">081944955777</t>
  </si>
  <si>
    <t xml:space="preserve">PP. DELIMA TANJUNG REJO  JP. CANGKRENG  MANGARAN  SITUBONDO  JAWA TIMUR</t>
  </si>
  <si>
    <t xml:space="preserve">MANGARAN</t>
  </si>
  <si>
    <t xml:space="preserve">IDD241509626459</t>
  </si>
  <si>
    <t xml:space="preserve">FANIASHOP</t>
  </si>
  <si>
    <t xml:space="preserve">FANIA SHOP</t>
  </si>
  <si>
    <t xml:space="preserve">DUKUH MJ 1 NO.1527 RT.078/017  KEL. GEDONGKIWO  KEC. MANTRIJERON  KOTA YOGYAKARTA  55142</t>
  </si>
  <si>
    <t xml:space="preserve">IDD244067478847</t>
  </si>
  <si>
    <t xml:space="preserve">TOKO AZKY BABY SHOP AHMAD FAHMI</t>
  </si>
  <si>
    <t xml:space="preserve">081363106940</t>
  </si>
  <si>
    <t xml:space="preserve">JL. BENGKEL LINGKUNGAN IV PULO BRAYAN  BENGKEL KOMPLEK PJKA  MEDAN TIMUR  SEBELUM PAJAK PAGI</t>
  </si>
  <si>
    <t xml:space="preserve">MEDAN TIMUR</t>
  </si>
  <si>
    <t xml:space="preserve">KOTA MEDAN</t>
  </si>
  <si>
    <t xml:space="preserve">IDD240990003389</t>
  </si>
  <si>
    <t xml:space="preserve">BAPAK OMAT / IBU ENVIN</t>
  </si>
  <si>
    <t xml:space="preserve">088808976035</t>
  </si>
  <si>
    <t xml:space="preserve">KOMPLEK TAMAN MAKAM PAHLAWAN NO.13 RT.008/001  KEL. KALIBATA  KEC. PANCORAN (GEDUNG KONVENSI MAKAM PAHLAWAN) JAKARTA SELATAN  PANCORAN</t>
  </si>
  <si>
    <t xml:space="preserve">PANCORAN</t>
  </si>
  <si>
    <t xml:space="preserve">DKI JAKARTA</t>
  </si>
  <si>
    <t xml:space="preserve">JAKARTA SELATAN</t>
  </si>
  <si>
    <t xml:space="preserve">IDD241780147070</t>
  </si>
  <si>
    <t xml:space="preserve">IDD241429070212</t>
  </si>
  <si>
    <t xml:space="preserve">KAMPUNG PENANGAN KALIBARU WETAN RT.003/010  KALIBARU  BANYUWANGI</t>
  </si>
  <si>
    <t xml:space="preserve">17.25</t>
  </si>
  <si>
    <t xml:space="preserve">16.00</t>
  </si>
  <si>
    <t xml:space="preserve">IDD903835394275</t>
  </si>
  <si>
    <t xml:space="preserve">MAS HARI / MBAK YAYA</t>
  </si>
  <si>
    <t xml:space="preserve">085878132220</t>
  </si>
  <si>
    <t xml:space="preserve">(RUMAH BP MUHDLOR BELAKANG POS KAMLING RT.004) DUSUN BANJARAN RT.004/006  KEL. TEMPUREJO  KEC. TEMPURAN  KAB. MAGELANG</t>
  </si>
  <si>
    <t xml:space="preserve">TEMPURAN</t>
  </si>
  <si>
    <t xml:space="preserve">MAGELANG</t>
  </si>
  <si>
    <t xml:space="preserve">IDD902252641069</t>
  </si>
  <si>
    <t xml:space="preserve">SANICA BABY KIDS</t>
  </si>
  <si>
    <t xml:space="preserve">08986856796</t>
  </si>
  <si>
    <t xml:space="preserve">JL. RAYA BAYONGBONG KM.12 (SAMPING TOKO REI ADVENTURE)  MULYESARI  BAYONGBONG  GARUT</t>
  </si>
  <si>
    <t xml:space="preserve">BAYONGBONG</t>
  </si>
  <si>
    <t xml:space="preserve">GARUT</t>
  </si>
  <si>
    <t xml:space="preserve">IDD900117017553</t>
  </si>
  <si>
    <t xml:space="preserve">NOVI</t>
  </si>
  <si>
    <t xml:space="preserve">085641690502</t>
  </si>
  <si>
    <t xml:space="preserve">PERUM MUNA INDAH BLOK F1  DESA DERSALAM  KEC. BAE  KAB. KUDUS</t>
  </si>
  <si>
    <t xml:space="preserve">BAE</t>
  </si>
  <si>
    <t xml:space="preserve">KUDUS</t>
  </si>
  <si>
    <t xml:space="preserve">IDD243881522497</t>
  </si>
  <si>
    <t xml:space="preserve">SABIYA KIDS</t>
  </si>
  <si>
    <t xml:space="preserve">089648395431</t>
  </si>
  <si>
    <t xml:space="preserve">JL ANGGUR RT.003/005  WEDARIJAKSA  KAB. PATI  JAWA TENGAH  59152</t>
  </si>
  <si>
    <t xml:space="preserve">WEDARIJAKSA</t>
  </si>
  <si>
    <t xml:space="preserve">PATI</t>
  </si>
  <si>
    <t xml:space="preserve">14.25</t>
  </si>
  <si>
    <t xml:space="preserve">IDD242322249507</t>
  </si>
  <si>
    <t xml:space="preserve">WAWAN SETIAWAN</t>
  </si>
  <si>
    <t xml:space="preserve">081354366790</t>
  </si>
  <si>
    <t xml:space="preserve">KP. KEBON KLPA RT.016/004  KEC. SUKATANI  KAB. PURWAKARTA  JAWA BARAT</t>
  </si>
  <si>
    <t xml:space="preserve">SUKATANI</t>
  </si>
  <si>
    <t xml:space="preserve">IDD903166612801</t>
  </si>
  <si>
    <t xml:space="preserve">firdausin nikmah</t>
  </si>
  <si>
    <t xml:space="preserve">pp.delima tanjung rejo. Kp cangkreng. Mangaran situbondo.jawa timur</t>
  </si>
  <si>
    <t xml:space="preserve">IDD901409484646</t>
  </si>
  <si>
    <t xml:space="preserve">Dewi/yaya</t>
  </si>
  <si>
    <t xml:space="preserve">08881667795</t>
  </si>
  <si>
    <t xml:space="preserve">Kp.jarakosta kebun kelapa Rt.006/004 Ds.sukadanau kec.cikarang barat kab.bekasi 17530</t>
  </si>
  <si>
    <t xml:space="preserve">CIKARANG BARAT</t>
  </si>
  <si>
    <t xml:space="preserve">BEKASI</t>
  </si>
  <si>
    <t xml:space="preserve">IDD903592140743</t>
  </si>
  <si>
    <t xml:space="preserve">Lilip / Eni</t>
  </si>
  <si>
    <t xml:space="preserve">082231162301</t>
  </si>
  <si>
    <t xml:space="preserve">Dsn. Ropo (jual ayam kampung masuk ke selatan sekitar 300m pagar warna orange) Â  desa tamberu barat  kec sokobanah  kab. Sampang kode pos 69262</t>
  </si>
  <si>
    <t xml:space="preserve">SOKOBANAH</t>
  </si>
  <si>
    <t xml:space="preserve">SAMPANG</t>
  </si>
  <si>
    <t xml:space="preserve">IDD901621995780</t>
  </si>
  <si>
    <t xml:space="preserve">NITA SARLIANI</t>
  </si>
  <si>
    <t xml:space="preserve">085294883641</t>
  </si>
  <si>
    <t xml:space="preserve">(TOKO HAPPYBABY HOUSE)  JL. MATA LE  KEUTAPANG DUA  KEL. LAMBHEU  KEC. DARUL IMARAH  ACEH BESAR  BANDA ACEH</t>
  </si>
  <si>
    <t xml:space="preserve">DARUL IMARAH</t>
  </si>
  <si>
    <t xml:space="preserve">ACEH BESAR</t>
  </si>
  <si>
    <t xml:space="preserve">D.I. ACEH</t>
  </si>
  <si>
    <t xml:space="preserve">IDD903852025093</t>
  </si>
  <si>
    <t xml:space="preserve">ELISA</t>
  </si>
  <si>
    <t xml:space="preserve">081367244402</t>
  </si>
  <si>
    <t xml:space="preserve">JL. GUNUNG SAKTI  KEC. MENGGALA  KAB. TULANG BAWANG DEPAN JNE FAMILY CELL  MENGGALA  TULANG BAWANG</t>
  </si>
  <si>
    <t xml:space="preserve">MENGGALA</t>
  </si>
  <si>
    <t xml:space="preserve">TULANGBAWANG</t>
  </si>
  <si>
    <t xml:space="preserve">IDD900033436244</t>
  </si>
  <si>
    <t xml:space="preserve">RONNY ANDIANSYAH</t>
  </si>
  <si>
    <t xml:space="preserve">082286537161</t>
  </si>
  <si>
    <t xml:space="preserve">JL. ASKIARIS DEPAN MESJID AR RAHIM  RUKO 2 PINTU  KEL. KAMPUNG BESAR  KEC. RENGAT  INDRAGIRI HULU  29312</t>
  </si>
  <si>
    <t xml:space="preserve">RENGAT</t>
  </si>
  <si>
    <t xml:space="preserve">INDRAGIRI HULU</t>
  </si>
  <si>
    <t xml:space="preserve">RIAU</t>
  </si>
  <si>
    <t xml:space="preserve">24.36</t>
  </si>
  <si>
    <t xml:space="preserve">22.30</t>
  </si>
  <si>
    <t xml:space="preserve">IDD903415934510</t>
  </si>
  <si>
    <t xml:space="preserve">JL. CILIWUNG 315A RT.002/007  TANGGUNG  KEPANJENKIDUL  BLITAR  66115</t>
  </si>
  <si>
    <t xml:space="preserve">11.00</t>
  </si>
  <si>
    <t xml:space="preserve">13.08</t>
  </si>
  <si>
    <t xml:space="preserve">IDD900684701809</t>
  </si>
  <si>
    <t xml:space="preserve">EKO PRASETYO</t>
  </si>
  <si>
    <t xml:space="preserve">081217667762</t>
  </si>
  <si>
    <t xml:space="preserve">JL. JOKO UNTUNG DS KEDUNG TURI RT.026/009  KEL. GUBAH  KEC. TAMAN  SIDOARJO</t>
  </si>
  <si>
    <t xml:space="preserve">TAMAN</t>
  </si>
  <si>
    <t xml:space="preserve">IDD900152873544</t>
  </si>
  <si>
    <t xml:space="preserve">IDD902604250227</t>
  </si>
  <si>
    <t xml:space="preserve">01-10-2022 19:50:35</t>
  </si>
  <si>
    <r>
      <rPr>
        <sz val="11"/>
        <color rgb="FF000000"/>
        <rFont val="Droid Sans Devanagari"/>
        <family val="2"/>
      </rPr>
      <t xml:space="preserve">﻿</t>
    </r>
    <r>
      <rPr>
        <sz val="11"/>
        <color rgb="FF000000"/>
        <rFont val="Calibri"/>
        <family val="2"/>
        <charset val="1"/>
      </rPr>
      <t xml:space="preserve">08211135519</t>
    </r>
  </si>
  <si>
    <t xml:space="preserve">NOVA MAHA</t>
  </si>
  <si>
    <r>
      <rPr>
        <sz val="11"/>
        <color rgb="FF000000"/>
        <rFont val="Droid Sans Devanagari"/>
        <family val="2"/>
      </rPr>
      <t xml:space="preserve">﻿</t>
    </r>
    <r>
      <rPr>
        <sz val="11"/>
        <color rgb="FF000000"/>
        <rFont val="Calibri"/>
        <family val="2"/>
        <charset val="1"/>
      </rPr>
      <t xml:space="preserve">081212565462</t>
    </r>
  </si>
  <si>
    <t xml:space="preserve">TOKO BIGSIZE  JL. COKROAMINOTO  KEC. KISARAN BARAT  KAB. ASAHAN  SUMATERA UTARA  KISARAN BARAT KOTA</t>
  </si>
  <si>
    <t xml:space="preserve">KOTA KISARAN BARAT</t>
  </si>
  <si>
    <t xml:space="preserve">ASAHAN</t>
  </si>
  <si>
    <t xml:space="preserve">IDD900021556985</t>
  </si>
  <si>
    <t xml:space="preserve">ANIK NURHIDAYAH</t>
  </si>
  <si>
    <r>
      <rPr>
        <sz val="11"/>
        <color rgb="FF000000"/>
        <rFont val="Droid Sans Devanagari"/>
        <family val="2"/>
      </rPr>
      <t xml:space="preserve">﻿</t>
    </r>
    <r>
      <rPr>
        <sz val="11"/>
        <color rgb="FF000000"/>
        <rFont val="Calibri"/>
        <family val="2"/>
        <charset val="1"/>
      </rPr>
      <t xml:space="preserve">081226079889</t>
    </r>
  </si>
  <si>
    <t xml:space="preserve">DSN KERTOSARI RT.001/004  DESA PRINGSARI  KEC. PRINGAPUS  KAB .SEMARANG</t>
  </si>
  <si>
    <t xml:space="preserve">PRINGAPUS</t>
  </si>
  <si>
    <t xml:space="preserve">IDD901277688883</t>
  </si>
  <si>
    <t xml:space="preserve">ULI</t>
  </si>
  <si>
    <r>
      <rPr>
        <sz val="11"/>
        <color rgb="FF000000"/>
        <rFont val="Droid Sans Devanagari"/>
        <family val="2"/>
      </rPr>
      <t xml:space="preserve">﻿</t>
    </r>
    <r>
      <rPr>
        <sz val="11"/>
        <color rgb="FF000000"/>
        <rFont val="Calibri"/>
        <family val="2"/>
        <charset val="1"/>
      </rPr>
      <t xml:space="preserve">081396157002</t>
    </r>
  </si>
  <si>
    <t xml:space="preserve">PASARAYA MMTC BLOK M11  KENANGAN BARU  PERCUT SEI TUAN  KAB. DELI SERDANG  SUMATERA UTARA</t>
  </si>
  <si>
    <t xml:space="preserve">IDD903089136318</t>
  </si>
  <si>
    <t xml:space="preserve">MELLY</t>
  </si>
  <si>
    <r>
      <rPr>
        <sz val="11"/>
        <color rgb="FF000000"/>
        <rFont val="Droid Sans Devanagari"/>
        <family val="2"/>
      </rPr>
      <t xml:space="preserve">﻿</t>
    </r>
    <r>
      <rPr>
        <sz val="11"/>
        <color rgb="FF000000"/>
        <rFont val="Calibri"/>
        <family val="2"/>
        <charset val="1"/>
      </rPr>
      <t xml:space="preserve">081311561412</t>
    </r>
  </si>
  <si>
    <t xml:space="preserve">JL. HALIM PERDANA KUSUMA JURUMUDI  BATUCEPER  KEBON BESAR NO.46  BATUCEPER  TANGERANG</t>
  </si>
  <si>
    <t xml:space="preserve">BATUCEPER</t>
  </si>
  <si>
    <t xml:space="preserve">KOTA TANGERANG</t>
  </si>
  <si>
    <t xml:space="preserve">BANTEN</t>
  </si>
  <si>
    <t xml:space="preserve">IDD903688715283</t>
  </si>
  <si>
    <t xml:space="preserve">BUNDA BILQIS (IMUT)</t>
  </si>
  <si>
    <r>
      <rPr>
        <sz val="11"/>
        <color rgb="FF000000"/>
        <rFont val="Droid Sans Devanagari"/>
        <family val="2"/>
      </rPr>
      <t xml:space="preserve">﻿</t>
    </r>
    <r>
      <rPr>
        <sz val="11"/>
        <color rgb="FF000000"/>
        <rFont val="Calibri"/>
        <family val="2"/>
        <charset val="1"/>
      </rPr>
      <t xml:space="preserve">081360440882</t>
    </r>
  </si>
  <si>
    <t xml:space="preserve">JL. KEBAKTIAN PU NO.91  BELAKANG WARUNG SEMBAKO PAK RW  PASAR KAGET  TALANG JAWA SELATAN  LAHAT  LAHAT  31417</t>
  </si>
  <si>
    <t xml:space="preserve">IDD903082009248</t>
  </si>
  <si>
    <t xml:space="preserve">01-10-2022 14:08:31</t>
  </si>
  <si>
    <t xml:space="preserve">ANDRI</t>
  </si>
  <si>
    <r>
      <rPr>
        <sz val="11"/>
        <color rgb="FF000000"/>
        <rFont val="Droid Sans Devanagari"/>
        <family val="2"/>
      </rPr>
      <t xml:space="preserve">﻿</t>
    </r>
    <r>
      <rPr>
        <sz val="11"/>
        <color rgb="FF000000"/>
        <rFont val="Calibri"/>
        <family val="2"/>
        <charset val="1"/>
      </rPr>
      <t xml:space="preserve">085967170440</t>
    </r>
  </si>
  <si>
    <t xml:space="preserve">ISWAN</t>
  </si>
  <si>
    <r>
      <rPr>
        <sz val="11"/>
        <color rgb="FF000000"/>
        <rFont val="Droid Sans Devanagari"/>
        <family val="2"/>
      </rPr>
      <t xml:space="preserve">﻿</t>
    </r>
    <r>
      <rPr>
        <sz val="11"/>
        <color rgb="FF000000"/>
        <rFont val="Calibri"/>
        <family val="2"/>
        <charset val="1"/>
      </rPr>
      <t xml:space="preserve">082127376661</t>
    </r>
  </si>
  <si>
    <t xml:space="preserve">JL. NUSANTARA 1 NO.11 KAV. IPTN  CIMAHI UTARA  CIBABAT</t>
  </si>
  <si>
    <t xml:space="preserve">CIMAHI UTARA</t>
  </si>
  <si>
    <t xml:space="preserve">KOTA CIMAHI</t>
  </si>
  <si>
    <t xml:space="preserve">Tagihan 13-18</t>
  </si>
  <si>
    <t xml:space="preserve">Tagihan 19-25</t>
  </si>
  <si>
    <t xml:space="preserve">Tagihan 26-01</t>
  </si>
  <si>
    <t xml:space="preserve">01-Okt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</si>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</sst>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\ h:mm"/>
    <numFmt numFmtId="166" formatCode="_-&quot;Rp&quot;* #,##0_-;&quot;-Rp&quot;* #,##0_-;_-&quot;Rp&quot;* \-_-;_-@_-"/>
    <numFmt numFmtId="167" formatCode="0"/>
    <numFmt numFmtId="168" formatCode="[$Rp-421]#,##0;[RED]\-[$Rp-421]#,##0"/>
    <numFmt numFmtId="169" formatCode="d\-mmm"/>
    <numFmt numFmtId="170" formatCode="dd/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000000"/>
      <name val="Droid Sans Devanagari"/>
      <family val="2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9.14"/>
    <col collapsed="false" customWidth="true" hidden="false" outlineLevel="0" max="2" min="2" style="1" width="17.71"/>
    <col collapsed="false" customWidth="true" hidden="false" outlineLevel="0" max="3" min="3" style="1" width="13.57"/>
    <col collapsed="false" customWidth="true" hidden="false" outlineLevel="0" max="4" min="4" style="1" width="15.29"/>
    <col collapsed="false" customWidth="true" hidden="false" outlineLevel="0" max="5" min="5" style="1" width="20.14"/>
    <col collapsed="false" customWidth="true" hidden="false" outlineLevel="0" max="6" min="6" style="1" width="15.71"/>
    <col collapsed="false" customWidth="true" hidden="false" outlineLevel="0" max="7" min="7" style="1" width="129.29"/>
    <col collapsed="false" customWidth="true" hidden="false" outlineLevel="0" max="8" min="8" style="1" width="15.71"/>
    <col collapsed="false" customWidth="true" hidden="false" outlineLevel="0" max="9" min="9" style="1" width="22.43"/>
    <col collapsed="false" customWidth="true" hidden="false" outlineLevel="0" max="10" min="10" style="1" width="18.29"/>
    <col collapsed="false" customWidth="true" hidden="false" outlineLevel="0" max="11" min="11" style="1" width="8.71"/>
    <col collapsed="false" customWidth="true" hidden="false" outlineLevel="0" max="12" min="12" style="1" width="11.29"/>
    <col collapsed="false" customWidth="true" hidden="false" outlineLevel="0" max="13" min="13" style="1" width="10"/>
    <col collapsed="false" customWidth="true" hidden="false" outlineLevel="0" max="14" min="14" style="1" width="15.42"/>
    <col collapsed="false" customWidth="true" hidden="false" outlineLevel="0" max="15" min="15" style="1" width="17"/>
    <col collapsed="false" customWidth="true" hidden="false" outlineLevel="0" max="16" min="16" style="1" width="14.01"/>
    <col collapsed="false" customWidth="false" hidden="false" outlineLevel="0" max="1024" min="17" style="1" width="9.14"/>
  </cols>
  <sheetData>
    <row r="1" customFormat="false" ht="56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customFormat="false" ht="15" hidden="false" customHeight="false" outlineLevel="0" collapsed="false">
      <c r="A2" s="4" t="s">
        <v>16</v>
      </c>
      <c r="B2" s="5" t="n">
        <v>44817.8192708333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6" t="n">
        <v>21000</v>
      </c>
      <c r="P2" s="6" t="n">
        <v>21000</v>
      </c>
    </row>
    <row r="3" customFormat="false" ht="15" hidden="false" customHeight="false" outlineLevel="0" collapsed="false">
      <c r="A3" s="4" t="s">
        <v>29</v>
      </c>
      <c r="B3" s="5" t="n">
        <v>44817.8192708333</v>
      </c>
      <c r="C3" s="4" t="s">
        <v>30</v>
      </c>
      <c r="D3" s="4" t="s">
        <v>31</v>
      </c>
      <c r="E3" s="4" t="s">
        <v>32</v>
      </c>
      <c r="F3" s="4" t="s">
        <v>31</v>
      </c>
      <c r="G3" s="4" t="s">
        <v>33</v>
      </c>
      <c r="H3" s="4" t="s">
        <v>34</v>
      </c>
      <c r="I3" s="4" t="s">
        <v>35</v>
      </c>
      <c r="J3" s="4" t="s">
        <v>36</v>
      </c>
      <c r="K3" s="4" t="s">
        <v>37</v>
      </c>
      <c r="L3" s="4" t="s">
        <v>37</v>
      </c>
      <c r="M3" s="4" t="s">
        <v>27</v>
      </c>
      <c r="N3" s="4" t="s">
        <v>28</v>
      </c>
      <c r="O3" s="6" t="n">
        <v>21000</v>
      </c>
      <c r="P3" s="6" t="n">
        <v>21000</v>
      </c>
    </row>
    <row r="4" customFormat="false" ht="15" hidden="false" customHeight="false" outlineLevel="0" collapsed="false">
      <c r="A4" s="4" t="s">
        <v>38</v>
      </c>
      <c r="B4" s="5" t="n">
        <v>44817.8192708333</v>
      </c>
      <c r="C4" s="4" t="s">
        <v>17</v>
      </c>
      <c r="D4" s="4" t="s">
        <v>18</v>
      </c>
      <c r="E4" s="4" t="s">
        <v>39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24</v>
      </c>
      <c r="K4" s="4" t="s">
        <v>44</v>
      </c>
      <c r="L4" s="4" t="s">
        <v>44</v>
      </c>
      <c r="M4" s="4" t="s">
        <v>27</v>
      </c>
      <c r="N4" s="4" t="s">
        <v>28</v>
      </c>
      <c r="O4" s="6" t="n">
        <v>21000</v>
      </c>
      <c r="P4" s="6" t="n">
        <v>21000</v>
      </c>
    </row>
    <row r="5" customFormat="false" ht="15" hidden="false" customHeight="false" outlineLevel="0" collapsed="false">
      <c r="A5" s="4" t="s">
        <v>45</v>
      </c>
      <c r="B5" s="5" t="n">
        <v>44817.8192708333</v>
      </c>
      <c r="C5" s="4" t="s">
        <v>17</v>
      </c>
      <c r="D5" s="4" t="s">
        <v>18</v>
      </c>
      <c r="E5" s="4" t="s">
        <v>46</v>
      </c>
      <c r="F5" s="4" t="s">
        <v>47</v>
      </c>
      <c r="G5" s="4" t="s">
        <v>48</v>
      </c>
      <c r="H5" s="4" t="s">
        <v>49</v>
      </c>
      <c r="I5" s="4" t="s">
        <v>50</v>
      </c>
      <c r="J5" s="4" t="s">
        <v>51</v>
      </c>
      <c r="K5" s="4" t="s">
        <v>37</v>
      </c>
      <c r="L5" s="4" t="s">
        <v>37</v>
      </c>
      <c r="M5" s="4" t="s">
        <v>27</v>
      </c>
      <c r="N5" s="4" t="s">
        <v>52</v>
      </c>
      <c r="O5" s="6" t="n">
        <v>33000</v>
      </c>
      <c r="P5" s="6" t="n">
        <v>0</v>
      </c>
    </row>
    <row r="6" customFormat="false" ht="15" hidden="false" customHeight="false" outlineLevel="0" collapsed="false">
      <c r="A6" s="4" t="s">
        <v>53</v>
      </c>
      <c r="B6" s="5" t="n">
        <v>44817.8192708333</v>
      </c>
      <c r="C6" s="4" t="s">
        <v>17</v>
      </c>
      <c r="D6" s="4" t="s">
        <v>18</v>
      </c>
      <c r="E6" s="4" t="s">
        <v>54</v>
      </c>
      <c r="F6" s="4" t="s">
        <v>55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60</v>
      </c>
      <c r="M6" s="4" t="s">
        <v>27</v>
      </c>
      <c r="N6" s="4" t="s">
        <v>52</v>
      </c>
      <c r="O6" s="6" t="n">
        <v>21000</v>
      </c>
      <c r="P6" s="6" t="n">
        <v>0</v>
      </c>
    </row>
    <row r="7" customFormat="false" ht="18.75" hidden="false" customHeight="false" outlineLevel="0" collapsed="false">
      <c r="O7" s="7"/>
      <c r="P7" s="8" t="n">
        <v>63000</v>
      </c>
    </row>
    <row r="8" customFormat="false" ht="15" hidden="false" customHeight="false" outlineLevel="0" collapsed="false">
      <c r="O8" s="7"/>
      <c r="P8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1" activeCellId="0" sqref="H1"/>
    </sheetView>
  </sheetViews>
  <sheetFormatPr defaultColWidth="9.15625" defaultRowHeight="15" zeroHeight="false" outlineLevelRow="0" outlineLevelCol="0"/>
  <cols>
    <col collapsed="false" customWidth="true" hidden="false" outlineLevel="0" max="1" min="1" style="19" width="16.29"/>
    <col collapsed="false" customWidth="true" hidden="false" outlineLevel="0" max="2" min="2" style="20" width="15.86"/>
    <col collapsed="false" customWidth="true" hidden="false" outlineLevel="0" max="3" min="3" style="19" width="12.14"/>
    <col collapsed="false" customWidth="true" hidden="false" outlineLevel="0" max="4" min="4" style="19" width="11.99"/>
    <col collapsed="false" customWidth="true" hidden="false" outlineLevel="0" max="5" min="5" style="19" width="39.43"/>
    <col collapsed="false" customWidth="true" hidden="false" outlineLevel="0" max="6" min="6" style="19" width="14.15"/>
    <col collapsed="false" customWidth="true" hidden="false" outlineLevel="0" max="7" min="7" style="19" width="108.42"/>
    <col collapsed="false" customWidth="true" hidden="false" outlineLevel="0" max="8" min="8" style="19" width="17.58"/>
    <col collapsed="false" customWidth="true" hidden="false" outlineLevel="0" max="9" min="9" style="19" width="18.29"/>
    <col collapsed="false" customWidth="true" hidden="false" outlineLevel="0" max="10" min="10" style="19" width="19.29"/>
    <col collapsed="false" customWidth="true" hidden="false" outlineLevel="0" max="11" min="11" style="19" width="15.71"/>
    <col collapsed="false" customWidth="true" hidden="false" outlineLevel="0" max="12" min="12" style="21" width="11.29"/>
    <col collapsed="false" customWidth="true" hidden="false" outlineLevel="0" max="13" min="13" style="19" width="15.57"/>
    <col collapsed="false" customWidth="true" hidden="false" outlineLevel="0" max="14" min="14" style="19" width="9"/>
    <col collapsed="false" customWidth="true" hidden="false" outlineLevel="0" max="15" min="15" style="25" width="15.86"/>
    <col collapsed="false" customWidth="true" hidden="false" outlineLevel="0" max="16" min="16" style="19" width="15.29"/>
    <col collapsed="false" customWidth="false" hidden="false" outlineLevel="0" max="1024" min="17" style="19" width="9.14"/>
  </cols>
  <sheetData>
    <row r="1" s="1" customFormat="tru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6" t="s">
        <v>11</v>
      </c>
      <c r="M1" s="2" t="s">
        <v>12</v>
      </c>
      <c r="N1" s="2" t="s">
        <v>13</v>
      </c>
      <c r="O1" s="29" t="s">
        <v>14</v>
      </c>
      <c r="P1" s="3" t="s">
        <v>15</v>
      </c>
    </row>
    <row r="2" customFormat="false" ht="15" hidden="false" customHeight="false" outlineLevel="0" collapsed="false">
      <c r="A2" s="4" t="s">
        <v>215</v>
      </c>
      <c r="B2" s="30" t="n">
        <v>44827.8255902778</v>
      </c>
      <c r="C2" s="30" t="s">
        <v>17</v>
      </c>
      <c r="D2" s="30" t="s">
        <v>18</v>
      </c>
      <c r="E2" s="30" t="s">
        <v>216</v>
      </c>
      <c r="F2" s="30" t="s">
        <v>217</v>
      </c>
      <c r="G2" s="30" t="s">
        <v>218</v>
      </c>
      <c r="H2" s="30" t="s">
        <v>219</v>
      </c>
      <c r="I2" s="30" t="s">
        <v>220</v>
      </c>
      <c r="J2" s="30" t="s">
        <v>221</v>
      </c>
      <c r="K2" s="30" t="s">
        <v>60</v>
      </c>
      <c r="L2" s="30" t="s">
        <v>125</v>
      </c>
      <c r="M2" s="30" t="s">
        <v>27</v>
      </c>
      <c r="N2" s="30" t="s">
        <v>28</v>
      </c>
      <c r="O2" s="14" t="n">
        <v>57000</v>
      </c>
      <c r="P2" s="14" t="n">
        <v>57000</v>
      </c>
    </row>
    <row r="3" customFormat="false" ht="15" hidden="false" customHeight="false" outlineLevel="0" collapsed="false">
      <c r="A3" s="4" t="s">
        <v>222</v>
      </c>
      <c r="B3" s="30" t="n">
        <v>44827.8255902778</v>
      </c>
      <c r="C3" s="30" t="s">
        <v>17</v>
      </c>
      <c r="D3" s="30" t="s">
        <v>18</v>
      </c>
      <c r="E3" s="30" t="s">
        <v>223</v>
      </c>
      <c r="F3" s="30" t="s">
        <v>224</v>
      </c>
      <c r="G3" s="30" t="s">
        <v>225</v>
      </c>
      <c r="H3" s="30" t="s">
        <v>226</v>
      </c>
      <c r="I3" s="30" t="s">
        <v>227</v>
      </c>
      <c r="J3" s="30" t="s">
        <v>59</v>
      </c>
      <c r="K3" s="30" t="s">
        <v>81</v>
      </c>
      <c r="L3" s="30" t="s">
        <v>81</v>
      </c>
      <c r="M3" s="30" t="s">
        <v>27</v>
      </c>
      <c r="N3" s="30" t="s">
        <v>28</v>
      </c>
      <c r="O3" s="14" t="n">
        <v>21000</v>
      </c>
      <c r="P3" s="14" t="n">
        <v>21000</v>
      </c>
    </row>
    <row r="4" customFormat="false" ht="15" hidden="false" customHeight="false" outlineLevel="0" collapsed="false">
      <c r="A4" s="4" t="s">
        <v>228</v>
      </c>
      <c r="B4" s="30" t="n">
        <v>44827.8255902778</v>
      </c>
      <c r="C4" s="30" t="s">
        <v>17</v>
      </c>
      <c r="D4" s="30" t="s">
        <v>18</v>
      </c>
      <c r="E4" s="30" t="s">
        <v>229</v>
      </c>
      <c r="F4" s="30" t="s">
        <v>230</v>
      </c>
      <c r="G4" s="30" t="s">
        <v>231</v>
      </c>
      <c r="H4" s="30" t="s">
        <v>232</v>
      </c>
      <c r="I4" s="30" t="s">
        <v>233</v>
      </c>
      <c r="J4" s="30" t="s">
        <v>221</v>
      </c>
      <c r="K4" s="30" t="s">
        <v>112</v>
      </c>
      <c r="L4" s="30" t="s">
        <v>112</v>
      </c>
      <c r="M4" s="30" t="s">
        <v>27</v>
      </c>
      <c r="N4" s="30" t="s">
        <v>28</v>
      </c>
      <c r="O4" s="14" t="n">
        <v>57000</v>
      </c>
      <c r="P4" s="14" t="n">
        <v>57000</v>
      </c>
    </row>
    <row r="5" customFormat="false" ht="15" hidden="false" customHeight="false" outlineLevel="0" collapsed="false">
      <c r="A5" s="4" t="s">
        <v>234</v>
      </c>
      <c r="B5" s="30" t="n">
        <v>44827.8255902778</v>
      </c>
      <c r="C5" s="30" t="s">
        <v>17</v>
      </c>
      <c r="D5" s="30" t="s">
        <v>18</v>
      </c>
      <c r="E5" s="30" t="s">
        <v>235</v>
      </c>
      <c r="F5" s="30" t="s">
        <v>236</v>
      </c>
      <c r="G5" s="30" t="s">
        <v>237</v>
      </c>
      <c r="H5" s="30" t="s">
        <v>238</v>
      </c>
      <c r="I5" s="30" t="s">
        <v>239</v>
      </c>
      <c r="J5" s="30" t="s">
        <v>24</v>
      </c>
      <c r="K5" s="30" t="s">
        <v>74</v>
      </c>
      <c r="L5" s="30" t="s">
        <v>74</v>
      </c>
      <c r="M5" s="30" t="s">
        <v>27</v>
      </c>
      <c r="N5" s="30" t="s">
        <v>28</v>
      </c>
      <c r="O5" s="14" t="n">
        <v>21000</v>
      </c>
      <c r="P5" s="14" t="n">
        <v>21000</v>
      </c>
    </row>
    <row r="6" customFormat="false" ht="15" hidden="false" customHeight="false" outlineLevel="0" collapsed="false">
      <c r="A6" s="4" t="s">
        <v>240</v>
      </c>
      <c r="B6" s="30" t="n">
        <v>44827.8255902778</v>
      </c>
      <c r="C6" s="30" t="s">
        <v>17</v>
      </c>
      <c r="D6" s="30" t="s">
        <v>18</v>
      </c>
      <c r="E6" s="30" t="s">
        <v>241</v>
      </c>
      <c r="F6" s="30" t="s">
        <v>242</v>
      </c>
      <c r="G6" s="30" t="s">
        <v>243</v>
      </c>
      <c r="H6" s="30" t="s">
        <v>244</v>
      </c>
      <c r="I6" s="30" t="s">
        <v>245</v>
      </c>
      <c r="J6" s="30" t="s">
        <v>59</v>
      </c>
      <c r="K6" s="30" t="s">
        <v>74</v>
      </c>
      <c r="L6" s="30" t="s">
        <v>74</v>
      </c>
      <c r="M6" s="30" t="s">
        <v>27</v>
      </c>
      <c r="N6" s="30" t="s">
        <v>28</v>
      </c>
      <c r="O6" s="14" t="n">
        <v>21000</v>
      </c>
      <c r="P6" s="14" t="n">
        <v>21000</v>
      </c>
    </row>
    <row r="7" customFormat="false" ht="18.75" hidden="false" customHeight="false" outlineLevel="0" collapsed="false">
      <c r="P7" s="26" t="n">
        <v>177000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1" activeCellId="0" sqref="H1"/>
    </sheetView>
  </sheetViews>
  <sheetFormatPr defaultColWidth="9.15625" defaultRowHeight="15" zeroHeight="false" outlineLevelRow="0" outlineLevelCol="0"/>
  <cols>
    <col collapsed="false" customWidth="true" hidden="false" outlineLevel="0" max="1" min="1" style="19" width="16.29"/>
    <col collapsed="false" customWidth="true" hidden="false" outlineLevel="0" max="2" min="2" style="20" width="15.86"/>
    <col collapsed="false" customWidth="true" hidden="false" outlineLevel="0" max="3" min="3" style="19" width="12.14"/>
    <col collapsed="false" customWidth="true" hidden="false" outlineLevel="0" max="4" min="4" style="19" width="11.42"/>
    <col collapsed="false" customWidth="true" hidden="false" outlineLevel="0" max="5" min="5" style="19" width="22.7"/>
    <col collapsed="false" customWidth="true" hidden="false" outlineLevel="0" max="6" min="6" style="19" width="13.14"/>
    <col collapsed="false" customWidth="true" hidden="false" outlineLevel="0" max="7" min="7" style="19" width="87.14"/>
    <col collapsed="false" customWidth="true" hidden="false" outlineLevel="0" max="8" min="8" style="19" width="13.14"/>
    <col collapsed="false" customWidth="true" hidden="false" outlineLevel="0" max="9" min="9" style="19" width="16.57"/>
    <col collapsed="false" customWidth="true" hidden="false" outlineLevel="0" max="10" min="10" style="19" width="18.85"/>
    <col collapsed="false" customWidth="true" hidden="false" outlineLevel="0" max="11" min="11" style="19" width="15.71"/>
    <col collapsed="false" customWidth="true" hidden="false" outlineLevel="0" max="12" min="12" style="21" width="11.29"/>
    <col collapsed="false" customWidth="true" hidden="false" outlineLevel="0" max="13" min="13" style="19" width="15.57"/>
    <col collapsed="false" customWidth="true" hidden="false" outlineLevel="0" max="14" min="14" style="19" width="9"/>
    <col collapsed="false" customWidth="true" hidden="false" outlineLevel="0" max="15" min="15" style="25" width="14.28"/>
    <col collapsed="false" customWidth="true" hidden="false" outlineLevel="0" max="16" min="16" style="19" width="15.42"/>
    <col collapsed="false" customWidth="false" hidden="false" outlineLevel="0" max="1024" min="17" style="19" width="9.14"/>
  </cols>
  <sheetData>
    <row r="1" s="1" customFormat="tru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6" t="s">
        <v>11</v>
      </c>
      <c r="M1" s="2" t="s">
        <v>12</v>
      </c>
      <c r="N1" s="2" t="s">
        <v>13</v>
      </c>
      <c r="O1" s="29" t="s">
        <v>14</v>
      </c>
      <c r="P1" s="3" t="s">
        <v>15</v>
      </c>
    </row>
    <row r="2" customFormat="false" ht="15" hidden="false" customHeight="false" outlineLevel="0" collapsed="false">
      <c r="A2" s="31" t="s">
        <v>246</v>
      </c>
      <c r="B2" s="23" t="n">
        <v>44828.8152893519</v>
      </c>
      <c r="C2" s="23" t="s">
        <v>17</v>
      </c>
      <c r="D2" s="23" t="s">
        <v>247</v>
      </c>
      <c r="E2" s="23" t="s">
        <v>248</v>
      </c>
      <c r="F2" s="23" t="s">
        <v>249</v>
      </c>
      <c r="G2" s="23" t="s">
        <v>250</v>
      </c>
      <c r="H2" s="23" t="s">
        <v>251</v>
      </c>
      <c r="I2" s="23" t="s">
        <v>252</v>
      </c>
      <c r="J2" s="23" t="s">
        <v>59</v>
      </c>
      <c r="K2" s="23" t="s">
        <v>119</v>
      </c>
      <c r="L2" s="23" t="s">
        <v>253</v>
      </c>
      <c r="M2" s="23" t="s">
        <v>27</v>
      </c>
      <c r="N2" s="23" t="s">
        <v>28</v>
      </c>
      <c r="O2" s="24" t="n">
        <v>23100</v>
      </c>
      <c r="P2" s="24" t="n">
        <f aca="false">O2</f>
        <v>23100</v>
      </c>
    </row>
    <row r="3" customFormat="false" ht="15" hidden="false" customHeight="false" outlineLevel="0" collapsed="false">
      <c r="A3" s="31" t="s">
        <v>254</v>
      </c>
      <c r="B3" s="23" t="n">
        <v>44828.8152893519</v>
      </c>
      <c r="C3" s="23" t="s">
        <v>17</v>
      </c>
      <c r="D3" s="23" t="s">
        <v>247</v>
      </c>
      <c r="E3" s="23" t="s">
        <v>255</v>
      </c>
      <c r="F3" s="23" t="s">
        <v>256</v>
      </c>
      <c r="G3" s="23" t="s">
        <v>257</v>
      </c>
      <c r="H3" s="23" t="s">
        <v>258</v>
      </c>
      <c r="I3" s="23" t="s">
        <v>259</v>
      </c>
      <c r="J3" s="23" t="s">
        <v>24</v>
      </c>
      <c r="K3" s="23" t="s">
        <v>260</v>
      </c>
      <c r="L3" s="23" t="s">
        <v>261</v>
      </c>
      <c r="M3" s="23" t="s">
        <v>27</v>
      </c>
      <c r="N3" s="23" t="s">
        <v>28</v>
      </c>
      <c r="O3" s="24" t="n">
        <v>31500</v>
      </c>
      <c r="P3" s="24" t="n">
        <f aca="false">O3</f>
        <v>31500</v>
      </c>
    </row>
    <row r="4" customFormat="false" ht="15" hidden="false" customHeight="false" outlineLevel="0" collapsed="false">
      <c r="A4" s="31" t="s">
        <v>262</v>
      </c>
      <c r="B4" s="23" t="n">
        <v>44828.8152893519</v>
      </c>
      <c r="C4" s="23" t="s">
        <v>17</v>
      </c>
      <c r="D4" s="23" t="s">
        <v>247</v>
      </c>
      <c r="E4" s="23" t="s">
        <v>263</v>
      </c>
      <c r="F4" s="23" t="s">
        <v>264</v>
      </c>
      <c r="G4" s="23" t="s">
        <v>265</v>
      </c>
      <c r="H4" s="23" t="s">
        <v>266</v>
      </c>
      <c r="I4" s="23" t="s">
        <v>266</v>
      </c>
      <c r="J4" s="23" t="s">
        <v>59</v>
      </c>
      <c r="K4" s="23" t="s">
        <v>119</v>
      </c>
      <c r="L4" s="23" t="s">
        <v>119</v>
      </c>
      <c r="M4" s="23" t="s">
        <v>27</v>
      </c>
      <c r="N4" s="23" t="s">
        <v>28</v>
      </c>
      <c r="O4" s="24" t="n">
        <v>21000</v>
      </c>
      <c r="P4" s="24" t="n">
        <f aca="false">O4</f>
        <v>21000</v>
      </c>
    </row>
    <row r="5" customFormat="false" ht="15" hidden="false" customHeight="false" outlineLevel="0" collapsed="false">
      <c r="A5" s="31" t="s">
        <v>267</v>
      </c>
      <c r="B5" s="23" t="n">
        <v>44828.8152893519</v>
      </c>
      <c r="C5" s="23" t="s">
        <v>17</v>
      </c>
      <c r="D5" s="23" t="s">
        <v>247</v>
      </c>
      <c r="E5" s="23" t="s">
        <v>268</v>
      </c>
      <c r="F5" s="23" t="s">
        <v>269</v>
      </c>
      <c r="G5" s="23" t="s">
        <v>270</v>
      </c>
      <c r="H5" s="23" t="s">
        <v>271</v>
      </c>
      <c r="I5" s="23" t="s">
        <v>183</v>
      </c>
      <c r="J5" s="23" t="s">
        <v>59</v>
      </c>
      <c r="K5" s="23" t="s">
        <v>119</v>
      </c>
      <c r="L5" s="23" t="s">
        <v>119</v>
      </c>
      <c r="M5" s="23" t="s">
        <v>27</v>
      </c>
      <c r="N5" s="23" t="s">
        <v>28</v>
      </c>
      <c r="O5" s="24" t="n">
        <v>21000</v>
      </c>
      <c r="P5" s="24" t="n">
        <f aca="false">O5</f>
        <v>21000</v>
      </c>
    </row>
    <row r="6" customFormat="false" ht="15" hidden="false" customHeight="false" outlineLevel="0" collapsed="false">
      <c r="A6" s="31" t="s">
        <v>272</v>
      </c>
      <c r="B6" s="23" t="n">
        <v>44828.8152893519</v>
      </c>
      <c r="C6" s="23" t="s">
        <v>17</v>
      </c>
      <c r="D6" s="23" t="s">
        <v>247</v>
      </c>
      <c r="E6" s="23" t="s">
        <v>273</v>
      </c>
      <c r="F6" s="23" t="s">
        <v>274</v>
      </c>
      <c r="G6" s="23" t="s">
        <v>275</v>
      </c>
      <c r="H6" s="23" t="s">
        <v>276</v>
      </c>
      <c r="I6" s="23" t="s">
        <v>277</v>
      </c>
      <c r="J6" s="23" t="s">
        <v>59</v>
      </c>
      <c r="K6" s="23" t="s">
        <v>119</v>
      </c>
      <c r="L6" s="23" t="s">
        <v>119</v>
      </c>
      <c r="M6" s="23" t="s">
        <v>27</v>
      </c>
      <c r="N6" s="23" t="s">
        <v>28</v>
      </c>
      <c r="O6" s="24" t="n">
        <v>21000</v>
      </c>
      <c r="P6" s="24" t="n">
        <f aca="false">O6</f>
        <v>21000</v>
      </c>
    </row>
    <row r="7" customFormat="false" ht="18.75" hidden="false" customHeight="false" outlineLevel="0" collapsed="false">
      <c r="P7" s="26" t="n">
        <f aca="false">SUM(P2:P6)</f>
        <v>117600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P1" activeCellId="0" sqref="P1"/>
    </sheetView>
  </sheetViews>
  <sheetFormatPr defaultColWidth="9.15625" defaultRowHeight="15" zeroHeight="false" outlineLevelRow="0" outlineLevelCol="0"/>
  <cols>
    <col collapsed="false" customWidth="true" hidden="false" outlineLevel="0" max="1" min="1" style="19" width="16.29"/>
    <col collapsed="false" customWidth="true" hidden="false" outlineLevel="0" max="2" min="2" style="20" width="15.86"/>
    <col collapsed="false" customWidth="true" hidden="false" outlineLevel="0" max="3" min="3" style="19" width="12.14"/>
    <col collapsed="false" customWidth="true" hidden="false" outlineLevel="0" max="4" min="4" style="19" width="13.14"/>
    <col collapsed="false" customWidth="true" hidden="false" outlineLevel="0" max="5" min="5" style="19" width="35.58"/>
    <col collapsed="false" customWidth="true" hidden="false" outlineLevel="0" max="6" min="6" style="19" width="13.14"/>
    <col collapsed="false" customWidth="true" hidden="false" outlineLevel="0" max="7" min="7" style="19" width="97.57"/>
    <col collapsed="false" customWidth="true" hidden="false" outlineLevel="0" max="8" min="8" style="19" width="14.86"/>
    <col collapsed="false" customWidth="true" hidden="false" outlineLevel="0" max="9" min="9" style="19" width="18.42"/>
    <col collapsed="false" customWidth="true" hidden="false" outlineLevel="0" max="10" min="10" style="19" width="18.85"/>
    <col collapsed="false" customWidth="true" hidden="false" outlineLevel="0" max="11" min="11" style="19" width="15.71"/>
    <col collapsed="false" customWidth="true" hidden="false" outlineLevel="0" max="12" min="12" style="21" width="11.29"/>
    <col collapsed="false" customWidth="true" hidden="false" outlineLevel="0" max="13" min="13" style="19" width="15.57"/>
    <col collapsed="false" customWidth="true" hidden="false" outlineLevel="0" max="14" min="14" style="19" width="9"/>
    <col collapsed="false" customWidth="true" hidden="false" outlineLevel="0" max="15" min="15" style="25" width="14.28"/>
    <col collapsed="false" customWidth="true" hidden="false" outlineLevel="0" max="16" min="16" style="19" width="15.42"/>
    <col collapsed="false" customWidth="false" hidden="false" outlineLevel="0" max="1024" min="17" style="19" width="9.14"/>
  </cols>
  <sheetData>
    <row r="1" s="1" customFormat="tru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6" t="s">
        <v>11</v>
      </c>
      <c r="M1" s="2" t="s">
        <v>12</v>
      </c>
      <c r="N1" s="2" t="s">
        <v>13</v>
      </c>
      <c r="O1" s="29" t="s">
        <v>14</v>
      </c>
      <c r="P1" s="3" t="s">
        <v>15</v>
      </c>
    </row>
    <row r="2" customFormat="false" ht="15" hidden="false" customHeight="false" outlineLevel="0" collapsed="false">
      <c r="A2" s="17" t="s">
        <v>278</v>
      </c>
      <c r="B2" s="23" t="n">
        <v>44830.8243634259</v>
      </c>
      <c r="C2" s="23" t="s">
        <v>17</v>
      </c>
      <c r="D2" s="23" t="s">
        <v>18</v>
      </c>
      <c r="E2" s="23" t="s">
        <v>279</v>
      </c>
      <c r="F2" s="23" t="s">
        <v>280</v>
      </c>
      <c r="G2" s="23" t="s">
        <v>281</v>
      </c>
      <c r="H2" s="23" t="s">
        <v>282</v>
      </c>
      <c r="I2" s="23" t="s">
        <v>282</v>
      </c>
      <c r="J2" s="23" t="s">
        <v>59</v>
      </c>
      <c r="K2" s="23" t="s">
        <v>119</v>
      </c>
      <c r="L2" s="23" t="s">
        <v>283</v>
      </c>
      <c r="M2" s="23" t="s">
        <v>27</v>
      </c>
      <c r="N2" s="23" t="s">
        <v>28</v>
      </c>
      <c r="O2" s="24" t="n">
        <v>23100</v>
      </c>
      <c r="P2" s="24" t="n">
        <v>23100</v>
      </c>
    </row>
    <row r="3" customFormat="false" ht="15" hidden="false" customHeight="false" outlineLevel="0" collapsed="false">
      <c r="A3" s="17" t="s">
        <v>284</v>
      </c>
      <c r="B3" s="23" t="n">
        <v>44830.8243634259</v>
      </c>
      <c r="C3" s="23" t="s">
        <v>17</v>
      </c>
      <c r="D3" s="23" t="s">
        <v>18</v>
      </c>
      <c r="E3" s="23" t="s">
        <v>285</v>
      </c>
      <c r="F3" s="23" t="s">
        <v>286</v>
      </c>
      <c r="G3" s="23" t="s">
        <v>287</v>
      </c>
      <c r="H3" s="23" t="s">
        <v>288</v>
      </c>
      <c r="I3" s="23" t="s">
        <v>143</v>
      </c>
      <c r="J3" s="23" t="s">
        <v>59</v>
      </c>
      <c r="K3" s="23" t="s">
        <v>112</v>
      </c>
      <c r="L3" s="23" t="s">
        <v>112</v>
      </c>
      <c r="M3" s="23" t="s">
        <v>27</v>
      </c>
      <c r="N3" s="23" t="s">
        <v>28</v>
      </c>
      <c r="O3" s="24" t="n">
        <v>21000</v>
      </c>
      <c r="P3" s="24" t="n">
        <v>21000</v>
      </c>
    </row>
    <row r="4" customFormat="false" ht="15" hidden="false" customHeight="false" outlineLevel="0" collapsed="false">
      <c r="A4" s="17" t="s">
        <v>289</v>
      </c>
      <c r="B4" s="23" t="n">
        <v>44830.8243634259</v>
      </c>
      <c r="C4" s="23" t="s">
        <v>17</v>
      </c>
      <c r="D4" s="23" t="s">
        <v>18</v>
      </c>
      <c r="E4" s="23" t="s">
        <v>290</v>
      </c>
      <c r="F4" s="23" t="s">
        <v>291</v>
      </c>
      <c r="G4" s="23" t="s">
        <v>292</v>
      </c>
      <c r="H4" s="23" t="s">
        <v>293</v>
      </c>
      <c r="I4" s="23" t="s">
        <v>245</v>
      </c>
      <c r="J4" s="23" t="s">
        <v>59</v>
      </c>
      <c r="K4" s="23" t="s">
        <v>119</v>
      </c>
      <c r="L4" s="23" t="s">
        <v>119</v>
      </c>
      <c r="M4" s="23" t="s">
        <v>27</v>
      </c>
      <c r="N4" s="23" t="s">
        <v>28</v>
      </c>
      <c r="O4" s="24" t="n">
        <v>21000</v>
      </c>
      <c r="P4" s="24" t="n">
        <v>21000</v>
      </c>
    </row>
    <row r="5" customFormat="false" ht="15" hidden="false" customHeight="false" outlineLevel="0" collapsed="false">
      <c r="A5" s="17" t="s">
        <v>294</v>
      </c>
      <c r="B5" s="23" t="n">
        <v>44830.8243634259</v>
      </c>
      <c r="C5" s="23" t="s">
        <v>295</v>
      </c>
      <c r="D5" s="23" t="s">
        <v>31</v>
      </c>
      <c r="E5" s="23" t="s">
        <v>296</v>
      </c>
      <c r="F5" s="23" t="s">
        <v>31</v>
      </c>
      <c r="G5" s="23" t="s">
        <v>297</v>
      </c>
      <c r="H5" s="23" t="s">
        <v>34</v>
      </c>
      <c r="I5" s="23" t="s">
        <v>35</v>
      </c>
      <c r="J5" s="23" t="s">
        <v>36</v>
      </c>
      <c r="K5" s="23" t="s">
        <v>112</v>
      </c>
      <c r="L5" s="23" t="s">
        <v>112</v>
      </c>
      <c r="M5" s="23" t="s">
        <v>27</v>
      </c>
      <c r="N5" s="23" t="s">
        <v>28</v>
      </c>
      <c r="O5" s="24" t="n">
        <v>21000</v>
      </c>
      <c r="P5" s="24" t="n">
        <v>21000</v>
      </c>
    </row>
    <row r="6" customFormat="false" ht="15" hidden="false" customHeight="false" outlineLevel="0" collapsed="false">
      <c r="A6" s="17" t="s">
        <v>298</v>
      </c>
      <c r="B6" s="23" t="n">
        <v>44830.8243634259</v>
      </c>
      <c r="C6" s="23" t="s">
        <v>17</v>
      </c>
      <c r="D6" s="23" t="s">
        <v>18</v>
      </c>
      <c r="E6" s="23" t="s">
        <v>299</v>
      </c>
      <c r="F6" s="23" t="s">
        <v>300</v>
      </c>
      <c r="G6" s="23" t="s">
        <v>301</v>
      </c>
      <c r="H6" s="23" t="s">
        <v>302</v>
      </c>
      <c r="I6" s="23" t="s">
        <v>303</v>
      </c>
      <c r="J6" s="23" t="s">
        <v>221</v>
      </c>
      <c r="K6" s="23" t="s">
        <v>119</v>
      </c>
      <c r="L6" s="23" t="s">
        <v>119</v>
      </c>
      <c r="M6" s="23" t="s">
        <v>27</v>
      </c>
      <c r="N6" s="23" t="s">
        <v>28</v>
      </c>
      <c r="O6" s="24" t="n">
        <v>57000</v>
      </c>
      <c r="P6" s="24" t="n">
        <v>57000</v>
      </c>
    </row>
    <row r="7" customFormat="false" ht="18.75" hidden="false" customHeight="false" outlineLevel="0" collapsed="false">
      <c r="P7" s="26" t="n">
        <f aca="false">SUM(P2:P6)</f>
        <v>143100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P1" activeCellId="0" sqref="P1"/>
    </sheetView>
  </sheetViews>
  <sheetFormatPr defaultColWidth="9.15625" defaultRowHeight="15" zeroHeight="false" outlineLevelRow="0" outlineLevelCol="0"/>
  <cols>
    <col collapsed="false" customWidth="true" hidden="false" outlineLevel="0" max="1" min="1" style="19" width="16.29"/>
    <col collapsed="false" customWidth="true" hidden="false" outlineLevel="0" max="2" min="2" style="20" width="15.86"/>
    <col collapsed="false" customWidth="true" hidden="false" outlineLevel="0" max="3" min="3" style="19" width="12.14"/>
    <col collapsed="false" customWidth="true" hidden="false" outlineLevel="0" max="4" min="4" style="19" width="11.99"/>
    <col collapsed="false" customWidth="true" hidden="false" outlineLevel="0" max="5" min="5" style="19" width="24.15"/>
    <col collapsed="false" customWidth="true" hidden="false" outlineLevel="0" max="6" min="6" style="19" width="13.14"/>
    <col collapsed="false" customWidth="true" hidden="false" outlineLevel="0" max="7" min="7" style="19" width="149.86"/>
    <col collapsed="false" customWidth="true" hidden="false" outlineLevel="0" max="8" min="8" style="19" width="11.29"/>
    <col collapsed="false" customWidth="true" hidden="false" outlineLevel="0" max="9" min="9" style="19" width="15.29"/>
    <col collapsed="false" customWidth="true" hidden="false" outlineLevel="0" max="10" min="10" style="19" width="18.85"/>
    <col collapsed="false" customWidth="true" hidden="false" outlineLevel="0" max="11" min="11" style="19" width="15.71"/>
    <col collapsed="false" customWidth="true" hidden="false" outlineLevel="0" max="12" min="12" style="21" width="11.29"/>
    <col collapsed="false" customWidth="true" hidden="false" outlineLevel="0" max="13" min="13" style="19" width="15.57"/>
    <col collapsed="false" customWidth="true" hidden="false" outlineLevel="0" max="14" min="14" style="19" width="9"/>
    <col collapsed="false" customWidth="true" hidden="false" outlineLevel="0" max="15" min="15" style="25" width="14.28"/>
    <col collapsed="false" customWidth="true" hidden="false" outlineLevel="0" max="16" min="16" style="19" width="14.01"/>
    <col collapsed="false" customWidth="false" hidden="false" outlineLevel="0" max="1024" min="17" style="19" width="9.14"/>
  </cols>
  <sheetData>
    <row r="1" s="1" customFormat="tru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6" t="s">
        <v>11</v>
      </c>
      <c r="M1" s="2" t="s">
        <v>12</v>
      </c>
      <c r="N1" s="2" t="s">
        <v>13</v>
      </c>
      <c r="O1" s="29" t="s">
        <v>14</v>
      </c>
      <c r="P1" s="3" t="s">
        <v>15</v>
      </c>
    </row>
    <row r="2" customFormat="false" ht="15" hidden="false" customHeight="false" outlineLevel="0" collapsed="false">
      <c r="A2" s="17" t="s">
        <v>304</v>
      </c>
      <c r="B2" s="23" t="n">
        <v>44831.8051041667</v>
      </c>
      <c r="C2" s="23" t="s">
        <v>17</v>
      </c>
      <c r="D2" s="23" t="s">
        <v>18</v>
      </c>
      <c r="E2" s="23" t="s">
        <v>305</v>
      </c>
      <c r="F2" s="23" t="s">
        <v>306</v>
      </c>
      <c r="G2" s="23" t="s">
        <v>307</v>
      </c>
      <c r="H2" s="23" t="s">
        <v>308</v>
      </c>
      <c r="I2" s="23" t="s">
        <v>309</v>
      </c>
      <c r="J2" s="23" t="s">
        <v>310</v>
      </c>
      <c r="K2" s="23" t="s">
        <v>74</v>
      </c>
      <c r="L2" s="23" t="s">
        <v>74</v>
      </c>
      <c r="M2" s="23" t="s">
        <v>27</v>
      </c>
      <c r="N2" s="23" t="s">
        <v>28</v>
      </c>
      <c r="O2" s="24" t="n">
        <v>21000</v>
      </c>
      <c r="P2" s="24" t="n">
        <v>21000</v>
      </c>
    </row>
    <row r="3" customFormat="false" ht="15" hidden="false" customHeight="false" outlineLevel="0" collapsed="false">
      <c r="A3" s="17" t="s">
        <v>311</v>
      </c>
      <c r="B3" s="23" t="n">
        <v>44831.8051041667</v>
      </c>
      <c r="C3" s="23" t="s">
        <v>17</v>
      </c>
      <c r="D3" s="23" t="s">
        <v>18</v>
      </c>
      <c r="E3" s="23" t="s">
        <v>173</v>
      </c>
      <c r="F3" s="23" t="s">
        <v>174</v>
      </c>
      <c r="G3" s="23" t="s">
        <v>175</v>
      </c>
      <c r="H3" s="23" t="s">
        <v>176</v>
      </c>
      <c r="I3" s="23" t="s">
        <v>36</v>
      </c>
      <c r="J3" s="23" t="s">
        <v>177</v>
      </c>
      <c r="K3" s="23" t="s">
        <v>74</v>
      </c>
      <c r="L3" s="23" t="s">
        <v>74</v>
      </c>
      <c r="M3" s="23" t="s">
        <v>27</v>
      </c>
      <c r="N3" s="23" t="s">
        <v>28</v>
      </c>
      <c r="O3" s="24" t="n">
        <v>21000</v>
      </c>
      <c r="P3" s="24" t="n">
        <v>21000</v>
      </c>
    </row>
    <row r="4" customFormat="false" ht="15" hidden="false" customHeight="false" outlineLevel="0" collapsed="false">
      <c r="A4" s="17" t="s">
        <v>312</v>
      </c>
      <c r="B4" s="23" t="n">
        <v>44831.7255787037</v>
      </c>
      <c r="C4" s="23" t="s">
        <v>17</v>
      </c>
      <c r="D4" s="23" t="s">
        <v>18</v>
      </c>
      <c r="E4" s="23" t="s">
        <v>139</v>
      </c>
      <c r="F4" s="23" t="s">
        <v>140</v>
      </c>
      <c r="G4" s="23" t="s">
        <v>313</v>
      </c>
      <c r="H4" s="23" t="s">
        <v>142</v>
      </c>
      <c r="I4" s="23" t="s">
        <v>59</v>
      </c>
      <c r="J4" s="23" t="s">
        <v>143</v>
      </c>
      <c r="K4" s="23" t="s">
        <v>314</v>
      </c>
      <c r="L4" s="23" t="s">
        <v>315</v>
      </c>
      <c r="M4" s="23" t="s">
        <v>27</v>
      </c>
      <c r="N4" s="23" t="s">
        <v>28</v>
      </c>
      <c r="O4" s="24" t="n">
        <v>35700</v>
      </c>
      <c r="P4" s="24" t="n">
        <v>35700</v>
      </c>
    </row>
    <row r="5" customFormat="false" ht="18.75" hidden="false" customHeight="false" outlineLevel="0" collapsed="false">
      <c r="P5" s="26" t="n">
        <v>77700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M6" activeCellId="0" sqref="M6"/>
    </sheetView>
  </sheetViews>
  <sheetFormatPr defaultColWidth="9.15625" defaultRowHeight="15" zeroHeight="false" outlineLevelRow="0" outlineLevelCol="0"/>
  <cols>
    <col collapsed="false" customWidth="true" hidden="false" outlineLevel="0" max="1" min="1" style="19" width="16.29"/>
    <col collapsed="false" customWidth="true" hidden="false" outlineLevel="0" max="2" min="2" style="20" width="15.86"/>
    <col collapsed="false" customWidth="true" hidden="false" outlineLevel="0" max="3" min="3" style="19" width="12.14"/>
    <col collapsed="false" customWidth="true" hidden="false" outlineLevel="0" max="4" min="4" style="19" width="11.99"/>
    <col collapsed="false" customWidth="true" hidden="false" outlineLevel="0" max="5" min="5" style="19" width="22.14"/>
    <col collapsed="false" customWidth="true" hidden="false" outlineLevel="0" max="6" min="6" style="19" width="13.14"/>
    <col collapsed="false" customWidth="true" hidden="false" outlineLevel="0" max="7" min="7" style="19" width="126.86"/>
    <col collapsed="false" customWidth="true" hidden="false" outlineLevel="0" max="8" min="8" style="19" width="14.01"/>
    <col collapsed="false" customWidth="true" hidden="false" outlineLevel="0" max="9" min="9" style="19" width="14.7"/>
    <col collapsed="false" customWidth="true" hidden="false" outlineLevel="0" max="10" min="10" style="19" width="18.85"/>
    <col collapsed="false" customWidth="true" hidden="false" outlineLevel="0" max="11" min="11" style="19" width="15.71"/>
    <col collapsed="false" customWidth="true" hidden="false" outlineLevel="0" max="12" min="12" style="21" width="11.29"/>
    <col collapsed="false" customWidth="true" hidden="false" outlineLevel="0" max="13" min="13" style="19" width="15.57"/>
    <col collapsed="false" customWidth="true" hidden="false" outlineLevel="0" max="14" min="14" style="19" width="9"/>
    <col collapsed="false" customWidth="true" hidden="false" outlineLevel="0" max="15" min="15" style="25" width="14.28"/>
    <col collapsed="false" customWidth="true" hidden="false" outlineLevel="0" max="16" min="16" style="19" width="15.42"/>
    <col collapsed="false" customWidth="false" hidden="false" outlineLevel="0" max="1024" min="17" style="19" width="9.14"/>
  </cols>
  <sheetData>
    <row r="1" s="1" customFormat="tru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6" t="s">
        <v>11</v>
      </c>
      <c r="M1" s="2" t="s">
        <v>12</v>
      </c>
      <c r="N1" s="2" t="s">
        <v>13</v>
      </c>
      <c r="O1" s="29" t="s">
        <v>14</v>
      </c>
      <c r="P1" s="3" t="s">
        <v>15</v>
      </c>
    </row>
    <row r="2" customFormat="false" ht="15" hidden="false" customHeight="false" outlineLevel="0" collapsed="false">
      <c r="A2" s="17" t="s">
        <v>316</v>
      </c>
      <c r="B2" s="23" t="n">
        <v>44832.8591087963</v>
      </c>
      <c r="C2" s="23" t="s">
        <v>17</v>
      </c>
      <c r="D2" s="23" t="s">
        <v>18</v>
      </c>
      <c r="E2" s="23" t="s">
        <v>317</v>
      </c>
      <c r="F2" s="23" t="s">
        <v>318</v>
      </c>
      <c r="G2" s="23" t="s">
        <v>319</v>
      </c>
      <c r="H2" s="23" t="s">
        <v>320</v>
      </c>
      <c r="I2" s="23" t="s">
        <v>321</v>
      </c>
      <c r="J2" s="23" t="s">
        <v>24</v>
      </c>
      <c r="K2" s="23" t="s">
        <v>74</v>
      </c>
      <c r="L2" s="23" t="s">
        <v>74</v>
      </c>
      <c r="M2" s="23" t="s">
        <v>27</v>
      </c>
      <c r="N2" s="23" t="s">
        <v>28</v>
      </c>
      <c r="O2" s="24" t="n">
        <v>21000</v>
      </c>
      <c r="P2" s="24" t="n">
        <v>21000</v>
      </c>
    </row>
    <row r="3" customFormat="false" ht="15" hidden="false" customHeight="false" outlineLevel="0" collapsed="false">
      <c r="A3" s="17" t="s">
        <v>322</v>
      </c>
      <c r="B3" s="23" t="n">
        <v>44832.8591087963</v>
      </c>
      <c r="C3" s="23" t="s">
        <v>17</v>
      </c>
      <c r="D3" s="23" t="s">
        <v>18</v>
      </c>
      <c r="E3" s="23" t="s">
        <v>323</v>
      </c>
      <c r="F3" s="23" t="s">
        <v>324</v>
      </c>
      <c r="G3" s="23" t="s">
        <v>325</v>
      </c>
      <c r="H3" s="23" t="s">
        <v>326</v>
      </c>
      <c r="I3" s="23" t="s">
        <v>327</v>
      </c>
      <c r="J3" s="23" t="s">
        <v>73</v>
      </c>
      <c r="K3" s="23" t="s">
        <v>25</v>
      </c>
      <c r="L3" s="23" t="s">
        <v>25</v>
      </c>
      <c r="M3" s="23" t="s">
        <v>27</v>
      </c>
      <c r="N3" s="23" t="s">
        <v>28</v>
      </c>
      <c r="O3" s="24" t="n">
        <v>21000</v>
      </c>
      <c r="P3" s="24" t="n">
        <v>21000</v>
      </c>
    </row>
    <row r="4" customFormat="false" ht="15" hidden="false" customHeight="false" outlineLevel="0" collapsed="false">
      <c r="A4" s="17" t="s">
        <v>328</v>
      </c>
      <c r="B4" s="23" t="n">
        <v>44832.8591087963</v>
      </c>
      <c r="C4" s="23" t="s">
        <v>17</v>
      </c>
      <c r="D4" s="23" t="s">
        <v>18</v>
      </c>
      <c r="E4" s="23" t="s">
        <v>329</v>
      </c>
      <c r="F4" s="23" t="s">
        <v>330</v>
      </c>
      <c r="G4" s="23" t="s">
        <v>331</v>
      </c>
      <c r="H4" s="23" t="s">
        <v>332</v>
      </c>
      <c r="I4" s="23" t="s">
        <v>333</v>
      </c>
      <c r="J4" s="23" t="s">
        <v>24</v>
      </c>
      <c r="K4" s="23" t="s">
        <v>25</v>
      </c>
      <c r="L4" s="23" t="s">
        <v>25</v>
      </c>
      <c r="M4" s="23" t="s">
        <v>27</v>
      </c>
      <c r="N4" s="23" t="s">
        <v>28</v>
      </c>
      <c r="O4" s="24" t="n">
        <v>21000</v>
      </c>
      <c r="P4" s="24" t="n">
        <v>21000</v>
      </c>
    </row>
    <row r="5" customFormat="false" ht="15" hidden="false" customHeight="false" outlineLevel="0" collapsed="false">
      <c r="A5" s="17" t="s">
        <v>334</v>
      </c>
      <c r="B5" s="23" t="n">
        <v>44832.7460763889</v>
      </c>
      <c r="C5" s="23" t="s">
        <v>17</v>
      </c>
      <c r="D5" s="23" t="s">
        <v>18</v>
      </c>
      <c r="E5" s="23" t="s">
        <v>335</v>
      </c>
      <c r="F5" s="23" t="s">
        <v>336</v>
      </c>
      <c r="G5" s="23" t="s">
        <v>337</v>
      </c>
      <c r="H5" s="23" t="s">
        <v>338</v>
      </c>
      <c r="I5" s="23" t="s">
        <v>339</v>
      </c>
      <c r="J5" s="23" t="s">
        <v>24</v>
      </c>
      <c r="K5" s="23" t="s">
        <v>340</v>
      </c>
      <c r="L5" s="23" t="s">
        <v>260</v>
      </c>
      <c r="M5" s="23" t="s">
        <v>27</v>
      </c>
      <c r="N5" s="23" t="s">
        <v>28</v>
      </c>
      <c r="O5" s="24" t="n">
        <v>29400</v>
      </c>
      <c r="P5" s="24" t="n">
        <v>29400</v>
      </c>
    </row>
    <row r="6" customFormat="false" ht="15" hidden="false" customHeight="false" outlineLevel="0" collapsed="false">
      <c r="A6" s="17" t="s">
        <v>341</v>
      </c>
      <c r="B6" s="23" t="n">
        <v>44832.574224537</v>
      </c>
      <c r="C6" s="23" t="s">
        <v>17</v>
      </c>
      <c r="D6" s="23" t="s">
        <v>18</v>
      </c>
      <c r="E6" s="23" t="s">
        <v>342</v>
      </c>
      <c r="F6" s="23" t="s">
        <v>343</v>
      </c>
      <c r="G6" s="23" t="s">
        <v>344</v>
      </c>
      <c r="H6" s="23" t="s">
        <v>345</v>
      </c>
      <c r="I6" s="23" t="s">
        <v>188</v>
      </c>
      <c r="J6" s="23" t="s">
        <v>73</v>
      </c>
      <c r="K6" s="23" t="s">
        <v>25</v>
      </c>
      <c r="L6" s="23" t="s">
        <v>25</v>
      </c>
      <c r="M6" s="23" t="s">
        <v>27</v>
      </c>
      <c r="N6" s="23" t="s">
        <v>28</v>
      </c>
      <c r="O6" s="24" t="n">
        <v>21000</v>
      </c>
      <c r="P6" s="24" t="n">
        <v>21000</v>
      </c>
    </row>
    <row r="7" customFormat="false" ht="18.75" hidden="false" customHeight="false" outlineLevel="0" collapsed="false">
      <c r="P7" s="26" t="n">
        <v>113400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P1" activeCellId="0" sqref="P1"/>
    </sheetView>
  </sheetViews>
  <sheetFormatPr defaultColWidth="9.15625" defaultRowHeight="15" zeroHeight="false" outlineLevelRow="0" outlineLevelCol="0"/>
  <cols>
    <col collapsed="false" customWidth="true" hidden="false" outlineLevel="0" max="1" min="1" style="19" width="16.29"/>
    <col collapsed="false" customWidth="true" hidden="false" outlineLevel="0" max="2" min="2" style="20" width="15.86"/>
    <col collapsed="false" customWidth="true" hidden="false" outlineLevel="0" max="3" min="3" style="19" width="12.14"/>
    <col collapsed="false" customWidth="true" hidden="false" outlineLevel="0" max="4" min="4" style="19" width="11.99"/>
    <col collapsed="false" customWidth="true" hidden="false" outlineLevel="0" max="5" min="5" style="19" width="19.99"/>
    <col collapsed="false" customWidth="true" hidden="false" outlineLevel="0" max="6" min="6" style="19" width="13.14"/>
    <col collapsed="false" customWidth="true" hidden="false" outlineLevel="0" max="7" min="7" style="19" width="138.42"/>
    <col collapsed="false" customWidth="true" hidden="false" outlineLevel="0" max="8" min="8" style="19" width="16.71"/>
    <col collapsed="false" customWidth="true" hidden="false" outlineLevel="0" max="9" min="9" style="19" width="16.57"/>
    <col collapsed="false" customWidth="true" hidden="false" outlineLevel="0" max="10" min="10" style="19" width="18.85"/>
    <col collapsed="false" customWidth="true" hidden="false" outlineLevel="0" max="11" min="11" style="19" width="15.71"/>
    <col collapsed="false" customWidth="true" hidden="false" outlineLevel="0" max="12" min="12" style="21" width="11.29"/>
    <col collapsed="false" customWidth="true" hidden="false" outlineLevel="0" max="13" min="13" style="19" width="15.57"/>
    <col collapsed="false" customWidth="true" hidden="false" outlineLevel="0" max="14" min="14" style="19" width="9"/>
    <col collapsed="false" customWidth="true" hidden="false" outlineLevel="0" max="15" min="15" style="25" width="14.28"/>
    <col collapsed="false" customWidth="true" hidden="false" outlineLevel="0" max="16" min="16" style="19" width="15.42"/>
    <col collapsed="false" customWidth="false" hidden="false" outlineLevel="0" max="1024" min="17" style="19" width="9.14"/>
  </cols>
  <sheetData>
    <row r="1" s="1" customFormat="tru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6" t="s">
        <v>11</v>
      </c>
      <c r="M1" s="2" t="s">
        <v>12</v>
      </c>
      <c r="N1" s="2" t="s">
        <v>13</v>
      </c>
      <c r="O1" s="29" t="s">
        <v>14</v>
      </c>
      <c r="P1" s="3" t="s">
        <v>15</v>
      </c>
    </row>
    <row r="2" customFormat="false" ht="15" hidden="false" customHeight="false" outlineLevel="0" collapsed="false">
      <c r="A2" s="17" t="s">
        <v>346</v>
      </c>
      <c r="B2" s="23" t="n">
        <v>44833.7853703704</v>
      </c>
      <c r="C2" s="23" t="s">
        <v>17</v>
      </c>
      <c r="D2" s="23" t="s">
        <v>18</v>
      </c>
      <c r="E2" s="23" t="s">
        <v>347</v>
      </c>
      <c r="F2" s="23" t="s">
        <v>291</v>
      </c>
      <c r="G2" s="23" t="s">
        <v>348</v>
      </c>
      <c r="H2" s="23" t="s">
        <v>293</v>
      </c>
      <c r="I2" s="23" t="s">
        <v>245</v>
      </c>
      <c r="J2" s="23" t="s">
        <v>59</v>
      </c>
      <c r="K2" s="23" t="s">
        <v>119</v>
      </c>
      <c r="L2" s="23" t="s">
        <v>119</v>
      </c>
      <c r="M2" s="23" t="s">
        <v>27</v>
      </c>
      <c r="N2" s="23" t="s">
        <v>28</v>
      </c>
      <c r="O2" s="24" t="n">
        <v>21000</v>
      </c>
      <c r="P2" s="24" t="n">
        <v>21000</v>
      </c>
    </row>
    <row r="3" customFormat="false" ht="15" hidden="false" customHeight="false" outlineLevel="0" collapsed="false">
      <c r="A3" s="17" t="s">
        <v>349</v>
      </c>
      <c r="B3" s="23" t="n">
        <v>44833.7853703704</v>
      </c>
      <c r="C3" s="23" t="s">
        <v>17</v>
      </c>
      <c r="D3" s="23" t="s">
        <v>18</v>
      </c>
      <c r="E3" s="23" t="s">
        <v>350</v>
      </c>
      <c r="F3" s="23" t="s">
        <v>351</v>
      </c>
      <c r="G3" s="23" t="s">
        <v>352</v>
      </c>
      <c r="H3" s="23" t="s">
        <v>353</v>
      </c>
      <c r="I3" s="23" t="s">
        <v>354</v>
      </c>
      <c r="J3" s="23" t="s">
        <v>73</v>
      </c>
      <c r="K3" s="23" t="s">
        <v>119</v>
      </c>
      <c r="L3" s="23" t="s">
        <v>119</v>
      </c>
      <c r="M3" s="23" t="s">
        <v>27</v>
      </c>
      <c r="N3" s="23" t="s">
        <v>28</v>
      </c>
      <c r="O3" s="24" t="n">
        <v>21000</v>
      </c>
      <c r="P3" s="24" t="n">
        <v>21000</v>
      </c>
    </row>
    <row r="4" customFormat="false" ht="15" hidden="false" customHeight="false" outlineLevel="0" collapsed="false">
      <c r="A4" s="17" t="s">
        <v>355</v>
      </c>
      <c r="B4" s="23" t="n">
        <v>44833.7853703704</v>
      </c>
      <c r="C4" s="23" t="s">
        <v>17</v>
      </c>
      <c r="D4" s="23" t="s">
        <v>18</v>
      </c>
      <c r="E4" s="23" t="s">
        <v>356</v>
      </c>
      <c r="F4" s="23" t="s">
        <v>357</v>
      </c>
      <c r="G4" s="23" t="s">
        <v>358</v>
      </c>
      <c r="H4" s="23" t="s">
        <v>359</v>
      </c>
      <c r="I4" s="23" t="s">
        <v>360</v>
      </c>
      <c r="J4" s="23" t="s">
        <v>59</v>
      </c>
      <c r="K4" s="23" t="s">
        <v>119</v>
      </c>
      <c r="L4" s="23" t="s">
        <v>119</v>
      </c>
      <c r="M4" s="23" t="s">
        <v>27</v>
      </c>
      <c r="N4" s="23" t="s">
        <v>28</v>
      </c>
      <c r="O4" s="24" t="n">
        <v>21000</v>
      </c>
      <c r="P4" s="24" t="n">
        <v>21000</v>
      </c>
    </row>
    <row r="5" customFormat="false" ht="15" hidden="false" customHeight="false" outlineLevel="0" collapsed="false">
      <c r="A5" s="17" t="s">
        <v>361</v>
      </c>
      <c r="B5" s="23" t="n">
        <v>44833.7853703704</v>
      </c>
      <c r="C5" s="23" t="s">
        <v>17</v>
      </c>
      <c r="D5" s="23" t="s">
        <v>18</v>
      </c>
      <c r="E5" s="23" t="s">
        <v>362</v>
      </c>
      <c r="F5" s="23" t="s">
        <v>363</v>
      </c>
      <c r="G5" s="23" t="s">
        <v>364</v>
      </c>
      <c r="H5" s="23" t="s">
        <v>365</v>
      </c>
      <c r="I5" s="23" t="s">
        <v>366</v>
      </c>
      <c r="J5" s="23" t="s">
        <v>367</v>
      </c>
      <c r="K5" s="23" t="s">
        <v>119</v>
      </c>
      <c r="L5" s="23" t="s">
        <v>119</v>
      </c>
      <c r="M5" s="23" t="s">
        <v>27</v>
      </c>
      <c r="N5" s="23" t="s">
        <v>28</v>
      </c>
      <c r="O5" s="24" t="n">
        <v>67000</v>
      </c>
      <c r="P5" s="24" t="n">
        <v>67000</v>
      </c>
    </row>
    <row r="6" customFormat="false" ht="15" hidden="false" customHeight="false" outlineLevel="0" collapsed="false">
      <c r="A6" s="17" t="s">
        <v>368</v>
      </c>
      <c r="B6" s="23" t="n">
        <v>44833.7853703704</v>
      </c>
      <c r="C6" s="23" t="s">
        <v>17</v>
      </c>
      <c r="D6" s="23" t="s">
        <v>18</v>
      </c>
      <c r="E6" s="23" t="s">
        <v>369</v>
      </c>
      <c r="F6" s="23" t="s">
        <v>370</v>
      </c>
      <c r="G6" s="23" t="s">
        <v>371</v>
      </c>
      <c r="H6" s="23" t="s">
        <v>372</v>
      </c>
      <c r="I6" s="23" t="s">
        <v>373</v>
      </c>
      <c r="J6" s="23" t="s">
        <v>212</v>
      </c>
      <c r="K6" s="23" t="s">
        <v>119</v>
      </c>
      <c r="L6" s="23" t="s">
        <v>119</v>
      </c>
      <c r="M6" s="23" t="s">
        <v>27</v>
      </c>
      <c r="N6" s="23" t="s">
        <v>28</v>
      </c>
      <c r="O6" s="24" t="n">
        <v>27000</v>
      </c>
      <c r="P6" s="24" t="n">
        <v>27000</v>
      </c>
    </row>
    <row r="7" customFormat="false" ht="15" hidden="false" customHeight="false" outlineLevel="0" collapsed="false">
      <c r="A7" s="17" t="s">
        <v>374</v>
      </c>
      <c r="B7" s="23" t="n">
        <v>44833.7853703704</v>
      </c>
      <c r="C7" s="23" t="s">
        <v>17</v>
      </c>
      <c r="D7" s="23" t="s">
        <v>18</v>
      </c>
      <c r="E7" s="23" t="s">
        <v>375</v>
      </c>
      <c r="F7" s="23" t="s">
        <v>376</v>
      </c>
      <c r="G7" s="23" t="s">
        <v>377</v>
      </c>
      <c r="H7" s="23" t="s">
        <v>378</v>
      </c>
      <c r="I7" s="23" t="s">
        <v>379</v>
      </c>
      <c r="J7" s="23" t="s">
        <v>380</v>
      </c>
      <c r="K7" s="23" t="s">
        <v>381</v>
      </c>
      <c r="L7" s="23" t="s">
        <v>382</v>
      </c>
      <c r="M7" s="23" t="s">
        <v>27</v>
      </c>
      <c r="N7" s="23" t="s">
        <v>28</v>
      </c>
      <c r="O7" s="24" t="n">
        <v>125000</v>
      </c>
      <c r="P7" s="24" t="n">
        <v>125000</v>
      </c>
    </row>
    <row r="8" customFormat="false" ht="18.75" hidden="false" customHeight="false" outlineLevel="0" collapsed="false">
      <c r="P8" s="26" t="n">
        <f aca="false">SUM(P2:P7)</f>
        <v>282000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P1" activeCellId="0" sqref="P1"/>
    </sheetView>
  </sheetViews>
  <sheetFormatPr defaultColWidth="9.15625" defaultRowHeight="15" zeroHeight="false" outlineLevelRow="0" outlineLevelCol="0"/>
  <cols>
    <col collapsed="false" customWidth="true" hidden="false" outlineLevel="0" max="1" min="1" style="32" width="16.29"/>
    <col collapsed="false" customWidth="true" hidden="false" outlineLevel="0" max="2" min="2" style="33" width="15.86"/>
    <col collapsed="false" customWidth="true" hidden="false" outlineLevel="0" max="3" min="3" style="32" width="12.14"/>
    <col collapsed="false" customWidth="true" hidden="false" outlineLevel="0" max="4" min="4" style="32" width="11.99"/>
    <col collapsed="false" customWidth="true" hidden="false" outlineLevel="0" max="5" min="5" style="32" width="21.57"/>
    <col collapsed="false" customWidth="true" hidden="false" outlineLevel="0" max="6" min="6" style="32" width="13.14"/>
    <col collapsed="false" customWidth="true" hidden="false" outlineLevel="0" max="7" min="7" style="32" width="76.42"/>
    <col collapsed="false" customWidth="true" hidden="false" outlineLevel="0" max="8" min="8" style="32" width="15.42"/>
    <col collapsed="false" customWidth="true" hidden="false" outlineLevel="0" max="9" min="9" style="32" width="14.7"/>
    <col collapsed="false" customWidth="true" hidden="false" outlineLevel="0" max="10" min="10" style="32" width="18.85"/>
    <col collapsed="false" customWidth="true" hidden="false" outlineLevel="0" max="11" min="11" style="32" width="15.71"/>
    <col collapsed="false" customWidth="true" hidden="false" outlineLevel="0" max="12" min="12" style="34" width="11.29"/>
    <col collapsed="false" customWidth="true" hidden="false" outlineLevel="0" max="13" min="13" style="32" width="15.57"/>
    <col collapsed="false" customWidth="true" hidden="false" outlineLevel="0" max="14" min="14" style="32" width="9"/>
    <col collapsed="false" customWidth="true" hidden="false" outlineLevel="0" max="15" min="15" style="35" width="14.28"/>
    <col collapsed="false" customWidth="true" hidden="false" outlineLevel="0" max="16" min="16" style="32" width="14.01"/>
    <col collapsed="false" customWidth="false" hidden="false" outlineLevel="0" max="1024" min="17" style="32" width="9.14"/>
  </cols>
  <sheetData>
    <row r="1" s="1" customFormat="tru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6" t="s">
        <v>11</v>
      </c>
      <c r="M1" s="2" t="s">
        <v>12</v>
      </c>
      <c r="N1" s="2" t="s">
        <v>13</v>
      </c>
      <c r="O1" s="29" t="s">
        <v>14</v>
      </c>
      <c r="P1" s="3" t="s">
        <v>15</v>
      </c>
    </row>
    <row r="2" customFormat="false" ht="15" hidden="false" customHeight="false" outlineLevel="0" collapsed="false">
      <c r="A2" s="4" t="s">
        <v>383</v>
      </c>
      <c r="B2" s="30" t="n">
        <v>44834.7962962963</v>
      </c>
      <c r="C2" s="30" t="s">
        <v>17</v>
      </c>
      <c r="D2" s="30" t="s">
        <v>18</v>
      </c>
      <c r="E2" s="30" t="s">
        <v>121</v>
      </c>
      <c r="F2" s="30" t="s">
        <v>122</v>
      </c>
      <c r="G2" s="30" t="s">
        <v>384</v>
      </c>
      <c r="H2" s="30" t="s">
        <v>124</v>
      </c>
      <c r="I2" s="30" t="s">
        <v>66</v>
      </c>
      <c r="J2" s="30" t="s">
        <v>59</v>
      </c>
      <c r="K2" s="30" t="s">
        <v>385</v>
      </c>
      <c r="L2" s="30" t="s">
        <v>386</v>
      </c>
      <c r="M2" s="30" t="s">
        <v>27</v>
      </c>
      <c r="N2" s="30" t="s">
        <v>28</v>
      </c>
      <c r="O2" s="14" t="n">
        <v>27300</v>
      </c>
      <c r="P2" s="14" t="n">
        <v>27300</v>
      </c>
    </row>
    <row r="3" customFormat="false" ht="15" hidden="false" customHeight="false" outlineLevel="0" collapsed="false">
      <c r="A3" s="4" t="s">
        <v>387</v>
      </c>
      <c r="B3" s="30" t="n">
        <v>44834.7962962963</v>
      </c>
      <c r="C3" s="30" t="s">
        <v>17</v>
      </c>
      <c r="D3" s="30" t="s">
        <v>18</v>
      </c>
      <c r="E3" s="30" t="s">
        <v>388</v>
      </c>
      <c r="F3" s="30" t="s">
        <v>389</v>
      </c>
      <c r="G3" s="30" t="s">
        <v>390</v>
      </c>
      <c r="H3" s="30" t="s">
        <v>391</v>
      </c>
      <c r="I3" s="30" t="s">
        <v>227</v>
      </c>
      <c r="J3" s="30" t="s">
        <v>59</v>
      </c>
      <c r="K3" s="30" t="s">
        <v>25</v>
      </c>
      <c r="L3" s="30" t="s">
        <v>25</v>
      </c>
      <c r="M3" s="30" t="s">
        <v>27</v>
      </c>
      <c r="N3" s="30" t="s">
        <v>28</v>
      </c>
      <c r="O3" s="14" t="n">
        <v>21000</v>
      </c>
      <c r="P3" s="14" t="n">
        <v>21000</v>
      </c>
    </row>
    <row r="4" customFormat="false" ht="15" hidden="false" customHeight="false" outlineLevel="0" collapsed="false">
      <c r="A4" s="4" t="s">
        <v>392</v>
      </c>
      <c r="B4" s="30" t="n">
        <v>44834.7962962963</v>
      </c>
      <c r="C4" s="30" t="s">
        <v>17</v>
      </c>
      <c r="D4" s="30" t="s">
        <v>18</v>
      </c>
      <c r="E4" s="30" t="s">
        <v>97</v>
      </c>
      <c r="F4" s="30" t="s">
        <v>98</v>
      </c>
      <c r="G4" s="30" t="s">
        <v>99</v>
      </c>
      <c r="H4" s="30" t="s">
        <v>100</v>
      </c>
      <c r="I4" s="30" t="s">
        <v>101</v>
      </c>
      <c r="J4" s="30" t="s">
        <v>51</v>
      </c>
      <c r="K4" s="30" t="s">
        <v>119</v>
      </c>
      <c r="L4" s="30" t="s">
        <v>119</v>
      </c>
      <c r="M4" s="30" t="s">
        <v>27</v>
      </c>
      <c r="N4" s="30" t="s">
        <v>28</v>
      </c>
      <c r="O4" s="14" t="n">
        <v>33000</v>
      </c>
      <c r="P4" s="14" t="n">
        <v>33000</v>
      </c>
    </row>
    <row r="5" customFormat="false" ht="18.75" hidden="false" customHeight="false" outlineLevel="0" collapsed="false">
      <c r="P5" s="8" t="n">
        <v>81300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P6" activeCellId="0" sqref="P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32" width="17.96"/>
    <col collapsed="false" customWidth="true" hidden="false" outlineLevel="0" max="2" min="2" style="33" width="20.05"/>
    <col collapsed="false" customWidth="true" hidden="false" outlineLevel="0" max="3" min="3" style="32" width="12.55"/>
    <col collapsed="false" customWidth="true" hidden="false" outlineLevel="0" max="4" min="4" style="32" width="14.9"/>
    <col collapsed="false" customWidth="true" hidden="false" outlineLevel="0" max="5" min="5" style="32" width="20.33"/>
    <col collapsed="false" customWidth="true" hidden="false" outlineLevel="0" max="6" min="6" style="32" width="14.9"/>
    <col collapsed="false" customWidth="true" hidden="false" outlineLevel="0" max="7" min="7" style="32" width="109.26"/>
    <col collapsed="false" customWidth="true" hidden="false" outlineLevel="0" max="8" min="8" style="32" width="20.05"/>
    <col collapsed="false" customWidth="true" hidden="false" outlineLevel="0" max="9" min="9" style="32" width="17.13"/>
    <col collapsed="false" customWidth="true" hidden="false" outlineLevel="0" max="10" min="10" style="32" width="18.93"/>
    <col collapsed="false" customWidth="true" hidden="false" outlineLevel="0" max="11" min="11" style="32" width="5.46"/>
    <col collapsed="false" customWidth="true" hidden="false" outlineLevel="0" max="12" min="12" style="34" width="6.57"/>
    <col collapsed="false" customWidth="true" hidden="false" outlineLevel="0" max="13" min="13" style="32" width="7.54"/>
    <col collapsed="false" customWidth="true" hidden="false" outlineLevel="0" max="14" min="14" style="32" width="5.6"/>
    <col collapsed="false" customWidth="true" hidden="false" outlineLevel="0" max="15" min="15" style="35" width="9.91"/>
    <col collapsed="false" customWidth="true" hidden="false" outlineLevel="0" max="16" min="16" style="32" width="13.52"/>
    <col collapsed="false" customWidth="false" hidden="false" outlineLevel="0" max="1024" min="17" style="32" width="11.52"/>
  </cols>
  <sheetData>
    <row r="1" s="1" customFormat="true" ht="58.2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6" t="s">
        <v>11</v>
      </c>
      <c r="M1" s="2" t="s">
        <v>12</v>
      </c>
      <c r="N1" s="2" t="s">
        <v>13</v>
      </c>
      <c r="O1" s="29" t="s">
        <v>14</v>
      </c>
      <c r="P1" s="3" t="s">
        <v>15</v>
      </c>
    </row>
    <row r="2" customFormat="false" ht="15.65" hidden="false" customHeight="false" outlineLevel="0" collapsed="false">
      <c r="A2" s="4" t="s">
        <v>393</v>
      </c>
      <c r="B2" s="4" t="s">
        <v>394</v>
      </c>
      <c r="C2" s="4" t="s">
        <v>17</v>
      </c>
      <c r="D2" s="36" t="s">
        <v>395</v>
      </c>
      <c r="E2" s="4" t="s">
        <v>396</v>
      </c>
      <c r="F2" s="36" t="s">
        <v>397</v>
      </c>
      <c r="G2" s="4" t="s">
        <v>398</v>
      </c>
      <c r="H2" s="4" t="s">
        <v>399</v>
      </c>
      <c r="I2" s="4" t="s">
        <v>400</v>
      </c>
      <c r="J2" s="4" t="s">
        <v>221</v>
      </c>
      <c r="K2" s="4" t="n">
        <v>13</v>
      </c>
      <c r="L2" s="4" t="n">
        <v>15.4</v>
      </c>
      <c r="M2" s="4" t="s">
        <v>27</v>
      </c>
      <c r="N2" s="4" t="s">
        <v>28</v>
      </c>
      <c r="O2" s="37" t="n">
        <v>91200</v>
      </c>
      <c r="P2" s="38" t="n">
        <f aca="false">O2</f>
        <v>91200</v>
      </c>
    </row>
    <row r="3" customFormat="false" ht="15.65" hidden="false" customHeight="false" outlineLevel="0" collapsed="false">
      <c r="A3" s="4" t="s">
        <v>401</v>
      </c>
      <c r="B3" s="4" t="s">
        <v>394</v>
      </c>
      <c r="C3" s="4" t="s">
        <v>17</v>
      </c>
      <c r="D3" s="36" t="s">
        <v>395</v>
      </c>
      <c r="E3" s="4" t="s">
        <v>402</v>
      </c>
      <c r="F3" s="36" t="s">
        <v>403</v>
      </c>
      <c r="G3" s="4" t="s">
        <v>404</v>
      </c>
      <c r="H3" s="4" t="s">
        <v>405</v>
      </c>
      <c r="I3" s="4" t="s">
        <v>137</v>
      </c>
      <c r="J3" s="4" t="s">
        <v>24</v>
      </c>
      <c r="K3" s="4" t="n">
        <v>9</v>
      </c>
      <c r="L3" s="4" t="n">
        <v>10.12</v>
      </c>
      <c r="M3" s="4" t="s">
        <v>27</v>
      </c>
      <c r="N3" s="4" t="s">
        <v>28</v>
      </c>
      <c r="O3" s="37" t="n">
        <v>21000</v>
      </c>
      <c r="P3" s="38" t="n">
        <f aca="false">O3</f>
        <v>21000</v>
      </c>
    </row>
    <row r="4" customFormat="false" ht="15.65" hidden="false" customHeight="false" outlineLevel="0" collapsed="false">
      <c r="A4" s="4" t="s">
        <v>406</v>
      </c>
      <c r="B4" s="4" t="s">
        <v>394</v>
      </c>
      <c r="C4" s="4" t="s">
        <v>17</v>
      </c>
      <c r="D4" s="36" t="s">
        <v>395</v>
      </c>
      <c r="E4" s="4" t="s">
        <v>407</v>
      </c>
      <c r="F4" s="36" t="s">
        <v>408</v>
      </c>
      <c r="G4" s="4" t="s">
        <v>409</v>
      </c>
      <c r="H4" s="4" t="s">
        <v>219</v>
      </c>
      <c r="I4" s="4" t="s">
        <v>220</v>
      </c>
      <c r="J4" s="4" t="s">
        <v>221</v>
      </c>
      <c r="K4" s="4" t="n">
        <v>10</v>
      </c>
      <c r="L4" s="4" t="n">
        <v>10</v>
      </c>
      <c r="M4" s="4" t="s">
        <v>27</v>
      </c>
      <c r="N4" s="4" t="s">
        <v>28</v>
      </c>
      <c r="O4" s="37" t="n">
        <v>57000</v>
      </c>
      <c r="P4" s="38" t="n">
        <f aca="false">O4</f>
        <v>57000</v>
      </c>
    </row>
    <row r="5" customFormat="false" ht="15.65" hidden="false" customHeight="false" outlineLevel="0" collapsed="false">
      <c r="A5" s="4" t="s">
        <v>410</v>
      </c>
      <c r="B5" s="4" t="s">
        <v>394</v>
      </c>
      <c r="C5" s="4" t="s">
        <v>17</v>
      </c>
      <c r="D5" s="36" t="s">
        <v>395</v>
      </c>
      <c r="E5" s="4" t="s">
        <v>411</v>
      </c>
      <c r="F5" s="36" t="s">
        <v>412</v>
      </c>
      <c r="G5" s="4" t="s">
        <v>413</v>
      </c>
      <c r="H5" s="4" t="s">
        <v>414</v>
      </c>
      <c r="I5" s="4" t="s">
        <v>415</v>
      </c>
      <c r="J5" s="4" t="s">
        <v>416</v>
      </c>
      <c r="K5" s="4" t="n">
        <v>10</v>
      </c>
      <c r="L5" s="4" t="n">
        <v>10</v>
      </c>
      <c r="M5" s="4" t="s">
        <v>27</v>
      </c>
      <c r="N5" s="4" t="s">
        <v>28</v>
      </c>
      <c r="O5" s="37" t="n">
        <v>21000</v>
      </c>
      <c r="P5" s="38" t="n">
        <f aca="false">O5</f>
        <v>21000</v>
      </c>
    </row>
    <row r="6" customFormat="false" ht="15.65" hidden="false" customHeight="false" outlineLevel="0" collapsed="false">
      <c r="A6" s="4" t="s">
        <v>417</v>
      </c>
      <c r="B6" s="4" t="s">
        <v>394</v>
      </c>
      <c r="C6" s="4" t="s">
        <v>17</v>
      </c>
      <c r="D6" s="36" t="s">
        <v>395</v>
      </c>
      <c r="E6" s="4" t="s">
        <v>418</v>
      </c>
      <c r="F6" s="36" t="s">
        <v>419</v>
      </c>
      <c r="G6" s="4" t="s">
        <v>420</v>
      </c>
      <c r="H6" s="4" t="s">
        <v>195</v>
      </c>
      <c r="I6" s="4" t="s">
        <v>195</v>
      </c>
      <c r="J6" s="4" t="s">
        <v>196</v>
      </c>
      <c r="K6" s="4" t="n">
        <v>5</v>
      </c>
      <c r="L6" s="4" t="n">
        <v>5</v>
      </c>
      <c r="M6" s="4" t="s">
        <v>27</v>
      </c>
      <c r="N6" s="4" t="s">
        <v>52</v>
      </c>
      <c r="O6" s="37" t="n">
        <v>37000</v>
      </c>
      <c r="P6" s="38" t="n">
        <f aca="false">O6</f>
        <v>37000</v>
      </c>
    </row>
    <row r="7" customFormat="false" ht="15.65" hidden="false" customHeight="false" outlineLevel="0" collapsed="false">
      <c r="A7" s="4" t="s">
        <v>421</v>
      </c>
      <c r="B7" s="4" t="s">
        <v>422</v>
      </c>
      <c r="C7" s="4" t="s">
        <v>423</v>
      </c>
      <c r="D7" s="36" t="s">
        <v>424</v>
      </c>
      <c r="E7" s="4" t="s">
        <v>425</v>
      </c>
      <c r="F7" s="36" t="s">
        <v>426</v>
      </c>
      <c r="G7" s="4" t="s">
        <v>427</v>
      </c>
      <c r="H7" s="4" t="s">
        <v>428</v>
      </c>
      <c r="I7" s="4" t="s">
        <v>429</v>
      </c>
      <c r="J7" s="4" t="s">
        <v>73</v>
      </c>
      <c r="K7" s="4" t="n">
        <v>10.3</v>
      </c>
      <c r="L7" s="4" t="n">
        <v>10.3</v>
      </c>
      <c r="M7" s="4" t="s">
        <v>27</v>
      </c>
      <c r="N7" s="4" t="s">
        <v>52</v>
      </c>
      <c r="O7" s="37" t="n">
        <v>21000</v>
      </c>
      <c r="P7" s="38" t="n">
        <f aca="false">O7</f>
        <v>21000</v>
      </c>
    </row>
    <row r="8" customFormat="false" ht="17.35" hidden="false" customHeight="false" outlineLevel="0" collapsed="false">
      <c r="O8" s="39"/>
      <c r="P8" s="40" t="n">
        <f aca="false">SUM(P2:P7)</f>
        <v>248200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9.15625" defaultRowHeight="15" zeroHeight="false" outlineLevelRow="0" outlineLevelCol="0"/>
  <cols>
    <col collapsed="false" customWidth="true" hidden="false" outlineLevel="0" max="1" min="1" style="41" width="6.86"/>
    <col collapsed="false" customWidth="true" hidden="false" outlineLevel="0" max="2" min="2" style="41" width="19.14"/>
    <col collapsed="false" customWidth="true" hidden="false" outlineLevel="0" max="3" min="3" style="41" width="13.14"/>
    <col collapsed="false" customWidth="true" hidden="false" outlineLevel="0" max="4" min="4" style="41" width="7"/>
    <col collapsed="false" customWidth="true" hidden="false" outlineLevel="0" max="5" min="5" style="41" width="19.14"/>
    <col collapsed="false" customWidth="false" hidden="false" outlineLevel="0" max="7" min="6" style="41" width="9.14"/>
    <col collapsed="false" customWidth="true" hidden="false" outlineLevel="0" max="8" min="8" style="41" width="11.29"/>
    <col collapsed="false" customWidth="false" hidden="false" outlineLevel="0" max="1024" min="9" style="41" width="9.14"/>
  </cols>
  <sheetData>
    <row r="1" customFormat="false" ht="15" hidden="false" customHeight="false" outlineLevel="0" collapsed="false">
      <c r="A1" s="42" t="s">
        <v>430</v>
      </c>
      <c r="B1" s="42"/>
      <c r="D1" s="42" t="s">
        <v>431</v>
      </c>
      <c r="E1" s="42"/>
      <c r="G1" s="42" t="s">
        <v>432</v>
      </c>
      <c r="H1" s="42"/>
    </row>
    <row r="2" customFormat="false" ht="15" hidden="false" customHeight="false" outlineLevel="0" collapsed="false">
      <c r="A2" s="43" t="n">
        <v>44817</v>
      </c>
      <c r="B2" s="44" t="n">
        <v>63000</v>
      </c>
      <c r="D2" s="45" t="n">
        <v>44823</v>
      </c>
      <c r="E2" s="44" t="n">
        <v>63000</v>
      </c>
      <c r="G2" s="45" t="n">
        <v>44830</v>
      </c>
      <c r="H2" s="44" t="n">
        <v>143100</v>
      </c>
    </row>
    <row r="3" customFormat="false" ht="15" hidden="false" customHeight="false" outlineLevel="0" collapsed="false">
      <c r="A3" s="43" t="n">
        <v>44818</v>
      </c>
      <c r="B3" s="44" t="n">
        <v>84000</v>
      </c>
      <c r="D3" s="45" t="n">
        <v>44824</v>
      </c>
      <c r="E3" s="44" t="n">
        <v>63000</v>
      </c>
      <c r="G3" s="45" t="n">
        <v>44831</v>
      </c>
      <c r="H3" s="44" t="n">
        <v>77700</v>
      </c>
    </row>
    <row r="4" customFormat="false" ht="15" hidden="false" customHeight="false" outlineLevel="0" collapsed="false">
      <c r="A4" s="43" t="n">
        <v>44819</v>
      </c>
      <c r="B4" s="44" t="n">
        <v>54000</v>
      </c>
      <c r="D4" s="45" t="n">
        <v>44825</v>
      </c>
      <c r="E4" s="44" t="n">
        <v>21000</v>
      </c>
      <c r="G4" s="45" t="n">
        <v>44832</v>
      </c>
      <c r="H4" s="44" t="n">
        <v>113400</v>
      </c>
    </row>
    <row r="5" customFormat="false" ht="15" hidden="false" customHeight="false" outlineLevel="0" collapsed="false">
      <c r="A5" s="43" t="n">
        <v>44820</v>
      </c>
      <c r="B5" s="44" t="n">
        <v>42000</v>
      </c>
      <c r="D5" s="45" t="n">
        <v>44826</v>
      </c>
      <c r="E5" s="44" t="n">
        <v>119500</v>
      </c>
      <c r="G5" s="45" t="n">
        <v>44833</v>
      </c>
      <c r="H5" s="44" t="n">
        <v>282000</v>
      </c>
    </row>
    <row r="6" customFormat="false" ht="13.8" hidden="false" customHeight="false" outlineLevel="0" collapsed="false">
      <c r="A6" s="43" t="n">
        <v>44821</v>
      </c>
      <c r="B6" s="44" t="n">
        <v>96000</v>
      </c>
      <c r="D6" s="45" t="n">
        <v>44827</v>
      </c>
      <c r="E6" s="44" t="n">
        <v>177000</v>
      </c>
      <c r="G6" s="45" t="n">
        <v>44834</v>
      </c>
      <c r="H6" s="44" t="n">
        <v>81300</v>
      </c>
    </row>
    <row r="7" customFormat="false" ht="13.8" hidden="false" customHeight="false" outlineLevel="0" collapsed="false">
      <c r="A7" s="46"/>
      <c r="B7" s="44"/>
      <c r="D7" s="45" t="n">
        <v>44828</v>
      </c>
      <c r="E7" s="44" t="n">
        <v>117600</v>
      </c>
      <c r="G7" s="47" t="s">
        <v>433</v>
      </c>
      <c r="H7" s="44" t="n">
        <v>248200</v>
      </c>
    </row>
    <row r="8" customFormat="false" ht="15" hidden="false" customHeight="false" outlineLevel="0" collapsed="false">
      <c r="A8" s="46"/>
      <c r="B8" s="44"/>
      <c r="D8" s="45"/>
      <c r="E8" s="44"/>
      <c r="H8" s="44"/>
    </row>
    <row r="9" customFormat="false" ht="15" hidden="false" customHeight="false" outlineLevel="0" collapsed="false">
      <c r="A9" s="48" t="s">
        <v>434</v>
      </c>
      <c r="B9" s="49" t="n">
        <f aca="false">SUM(B2:B6)</f>
        <v>339000</v>
      </c>
      <c r="D9" s="41" t="s">
        <v>434</v>
      </c>
      <c r="E9" s="49" t="n">
        <f aca="false">SUM(E2:E7)</f>
        <v>561100</v>
      </c>
      <c r="G9" s="41" t="s">
        <v>434</v>
      </c>
      <c r="H9" s="50" t="n">
        <f aca="false">SUM(H2:H8)</f>
        <v>945700</v>
      </c>
    </row>
    <row r="10" customFormat="false" ht="15" hidden="false" customHeight="false" outlineLevel="0" collapsed="false">
      <c r="A10" s="50"/>
      <c r="H10" s="44"/>
    </row>
    <row r="11" customFormat="false" ht="15" hidden="false" customHeight="false" outlineLevel="0" collapsed="false">
      <c r="H11" s="44"/>
    </row>
    <row r="12" customFormat="false" ht="15" hidden="false" customHeight="false" outlineLevel="0" collapsed="false">
      <c r="H12" s="44"/>
    </row>
    <row r="13" customFormat="false" ht="15" hidden="false" customHeight="false" outlineLevel="0" collapsed="false">
      <c r="H13" s="44"/>
    </row>
    <row r="14" customFormat="false" ht="15" hidden="false" customHeight="false" outlineLevel="0" collapsed="false">
      <c r="H14" s="44"/>
    </row>
    <row r="15" customFormat="false" ht="15" hidden="false" customHeight="false" outlineLevel="0" collapsed="false">
      <c r="H15" s="44"/>
    </row>
    <row r="16" customFormat="false" ht="15" hidden="false" customHeight="false" outlineLevel="0" collapsed="false">
      <c r="H16" s="44"/>
    </row>
    <row r="17" customFormat="false" ht="15" hidden="false" customHeight="false" outlineLevel="0" collapsed="false">
      <c r="H17" s="44"/>
    </row>
    <row r="18" customFormat="false" ht="15" hidden="false" customHeight="false" outlineLevel="0" collapsed="false">
      <c r="H18" s="44"/>
    </row>
    <row r="19" customFormat="false" ht="15" hidden="false" customHeight="false" outlineLevel="0" collapsed="false">
      <c r="H19" s="44"/>
    </row>
    <row r="20" customFormat="false" ht="15" hidden="false" customHeight="false" outlineLevel="0" collapsed="false">
      <c r="H20" s="44"/>
    </row>
    <row r="21" customFormat="false" ht="15" hidden="false" customHeight="false" outlineLevel="0" collapsed="false">
      <c r="H21" s="44"/>
    </row>
  </sheetData>
  <mergeCells count="3">
    <mergeCell ref="A1:B1"/>
    <mergeCell ref="D1:E1"/>
    <mergeCell ref="G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G32" activeCellId="0" sqref="G32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9" width="24.29"/>
    <col collapsed="false" customWidth="true" hidden="false" outlineLevel="0" max="3" min="3" style="1" width="12.14"/>
    <col collapsed="false" customWidth="true" hidden="false" outlineLevel="0" max="4" min="4" style="10" width="20.29"/>
    <col collapsed="false" customWidth="true" hidden="false" outlineLevel="0" max="5" min="5" style="10" width="17.86"/>
    <col collapsed="false" customWidth="true" hidden="false" outlineLevel="0" max="6" min="6" style="10" width="13.43"/>
    <col collapsed="false" customWidth="true" hidden="false" outlineLevel="0" max="7" min="7" style="1" width="78.99"/>
    <col collapsed="false" customWidth="true" hidden="false" outlineLevel="0" max="8" min="8" style="1" width="14.15"/>
    <col collapsed="false" customWidth="true" hidden="false" outlineLevel="0" max="9" min="9" style="1" width="15.29"/>
    <col collapsed="false" customWidth="true" hidden="false" outlineLevel="0" max="10" min="10" style="1" width="14.01"/>
    <col collapsed="false" customWidth="true" hidden="false" outlineLevel="0" max="11" min="11" style="1" width="8.71"/>
    <col collapsed="false" customWidth="true" hidden="false" outlineLevel="0" max="12" min="12" style="1" width="11.29"/>
    <col collapsed="false" customWidth="true" hidden="false" outlineLevel="0" max="13" min="13" style="1" width="10"/>
    <col collapsed="false" customWidth="true" hidden="false" outlineLevel="0" max="14" min="14" style="1" width="15.42"/>
    <col collapsed="false" customWidth="true" hidden="false" outlineLevel="0" max="15" min="15" style="10" width="16.86"/>
    <col collapsed="false" customWidth="true" hidden="false" outlineLevel="0" max="16" min="16" style="1" width="14.01"/>
    <col collapsed="false" customWidth="false" hidden="false" outlineLevel="0" max="1024" min="17" style="1" width="9.14"/>
  </cols>
  <sheetData>
    <row r="1" customFormat="false" ht="56.25" hidden="false" customHeight="false" outlineLevel="0" collapsed="false">
      <c r="A1" s="2" t="s">
        <v>0</v>
      </c>
      <c r="B1" s="11" t="s">
        <v>1</v>
      </c>
      <c r="C1" s="2" t="s">
        <v>2</v>
      </c>
      <c r="D1" s="12" t="s">
        <v>3</v>
      </c>
      <c r="E1" s="12" t="s">
        <v>4</v>
      </c>
      <c r="F1" s="1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2" t="s">
        <v>14</v>
      </c>
      <c r="P1" s="3" t="s">
        <v>15</v>
      </c>
    </row>
    <row r="2" customFormat="false" ht="15" hidden="false" customHeight="false" outlineLevel="0" collapsed="false">
      <c r="A2" s="4" t="s">
        <v>61</v>
      </c>
      <c r="B2" s="5" t="n">
        <v>44818.8479861111</v>
      </c>
      <c r="C2" s="5" t="s">
        <v>17</v>
      </c>
      <c r="D2" s="13" t="s">
        <v>18</v>
      </c>
      <c r="E2" s="13" t="s">
        <v>62</v>
      </c>
      <c r="F2" s="13" t="s">
        <v>63</v>
      </c>
      <c r="G2" s="5" t="s">
        <v>64</v>
      </c>
      <c r="H2" s="5" t="s">
        <v>65</v>
      </c>
      <c r="I2" s="5" t="s">
        <v>66</v>
      </c>
      <c r="J2" s="5" t="s">
        <v>59</v>
      </c>
      <c r="K2" s="5" t="s">
        <v>25</v>
      </c>
      <c r="L2" s="5" t="s">
        <v>25</v>
      </c>
      <c r="M2" s="5" t="s">
        <v>27</v>
      </c>
      <c r="N2" s="5" t="s">
        <v>28</v>
      </c>
      <c r="O2" s="14" t="n">
        <v>21000</v>
      </c>
      <c r="P2" s="14" t="n">
        <v>21000</v>
      </c>
    </row>
    <row r="3" customFormat="false" ht="15" hidden="false" customHeight="false" outlineLevel="0" collapsed="false">
      <c r="A3" s="4" t="s">
        <v>67</v>
      </c>
      <c r="B3" s="5" t="n">
        <v>44818.8479861111</v>
      </c>
      <c r="C3" s="5" t="s">
        <v>17</v>
      </c>
      <c r="D3" s="13" t="s">
        <v>18</v>
      </c>
      <c r="E3" s="13" t="s">
        <v>68</v>
      </c>
      <c r="F3" s="13" t="s">
        <v>69</v>
      </c>
      <c r="G3" s="5" t="s">
        <v>70</v>
      </c>
      <c r="H3" s="5" t="s">
        <v>71</v>
      </c>
      <c r="I3" s="5" t="s">
        <v>72</v>
      </c>
      <c r="J3" s="5" t="s">
        <v>73</v>
      </c>
      <c r="K3" s="5" t="s">
        <v>74</v>
      </c>
      <c r="L3" s="5" t="s">
        <v>74</v>
      </c>
      <c r="M3" s="5" t="s">
        <v>27</v>
      </c>
      <c r="N3" s="5" t="s">
        <v>28</v>
      </c>
      <c r="O3" s="14" t="n">
        <v>21000</v>
      </c>
      <c r="P3" s="14" t="n">
        <v>21000</v>
      </c>
    </row>
    <row r="4" customFormat="false" ht="15" hidden="false" customHeight="false" outlineLevel="0" collapsed="false">
      <c r="A4" s="4" t="s">
        <v>75</v>
      </c>
      <c r="B4" s="5" t="n">
        <v>44818.847974537</v>
      </c>
      <c r="C4" s="5" t="s">
        <v>17</v>
      </c>
      <c r="D4" s="13" t="s">
        <v>18</v>
      </c>
      <c r="E4" s="13" t="s">
        <v>76</v>
      </c>
      <c r="F4" s="13" t="s">
        <v>77</v>
      </c>
      <c r="G4" s="5" t="s">
        <v>78</v>
      </c>
      <c r="H4" s="5" t="s">
        <v>79</v>
      </c>
      <c r="I4" s="5" t="s">
        <v>80</v>
      </c>
      <c r="J4" s="5" t="s">
        <v>73</v>
      </c>
      <c r="K4" s="5" t="s">
        <v>81</v>
      </c>
      <c r="L4" s="5" t="s">
        <v>82</v>
      </c>
      <c r="M4" s="5" t="s">
        <v>27</v>
      </c>
      <c r="N4" s="5" t="s">
        <v>28</v>
      </c>
      <c r="O4" s="14" t="n">
        <v>21000</v>
      </c>
      <c r="P4" s="14" t="n">
        <v>21000</v>
      </c>
    </row>
    <row r="5" customFormat="false" ht="15" hidden="false" customHeight="false" outlineLevel="0" collapsed="false">
      <c r="A5" s="4" t="s">
        <v>83</v>
      </c>
      <c r="B5" s="5" t="n">
        <v>44818.847974537</v>
      </c>
      <c r="C5" s="5" t="s">
        <v>17</v>
      </c>
      <c r="D5" s="13" t="s">
        <v>18</v>
      </c>
      <c r="E5" s="13" t="s">
        <v>84</v>
      </c>
      <c r="F5" s="13" t="s">
        <v>85</v>
      </c>
      <c r="G5" s="5" t="s">
        <v>86</v>
      </c>
      <c r="H5" s="5" t="s">
        <v>87</v>
      </c>
      <c r="I5" s="5" t="s">
        <v>88</v>
      </c>
      <c r="J5" s="5" t="s">
        <v>24</v>
      </c>
      <c r="K5" s="5" t="s">
        <v>74</v>
      </c>
      <c r="L5" s="5" t="s">
        <v>74</v>
      </c>
      <c r="M5" s="5" t="s">
        <v>27</v>
      </c>
      <c r="N5" s="5" t="s">
        <v>28</v>
      </c>
      <c r="O5" s="14" t="n">
        <v>21000</v>
      </c>
      <c r="P5" s="14" t="n">
        <v>21000</v>
      </c>
    </row>
    <row r="6" customFormat="false" ht="15" hidden="false" customHeight="false" outlineLevel="0" collapsed="false">
      <c r="A6" s="4" t="s">
        <v>89</v>
      </c>
      <c r="B6" s="5" t="n">
        <v>44818.847974537</v>
      </c>
      <c r="C6" s="5" t="s">
        <v>17</v>
      </c>
      <c r="D6" s="13" t="s">
        <v>18</v>
      </c>
      <c r="E6" s="13" t="s">
        <v>90</v>
      </c>
      <c r="F6" s="13" t="s">
        <v>91</v>
      </c>
      <c r="G6" s="5" t="s">
        <v>92</v>
      </c>
      <c r="H6" s="5" t="s">
        <v>93</v>
      </c>
      <c r="I6" s="5" t="s">
        <v>93</v>
      </c>
      <c r="J6" s="5" t="s">
        <v>59</v>
      </c>
      <c r="K6" s="5" t="s">
        <v>94</v>
      </c>
      <c r="L6" s="5" t="s">
        <v>95</v>
      </c>
      <c r="M6" s="5" t="s">
        <v>27</v>
      </c>
      <c r="N6" s="5" t="s">
        <v>52</v>
      </c>
      <c r="O6" s="14" t="n">
        <v>48300</v>
      </c>
      <c r="P6" s="14" t="n">
        <v>0</v>
      </c>
    </row>
    <row r="7" customFormat="false" ht="18.75" hidden="false" customHeight="false" outlineLevel="0" collapsed="false">
      <c r="P7" s="8" t="n">
        <v>84000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2" activeCellId="0" sqref="G32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9" width="24.29"/>
    <col collapsed="false" customWidth="true" hidden="false" outlineLevel="0" max="3" min="3" style="1" width="12.14"/>
    <col collapsed="false" customWidth="true" hidden="false" outlineLevel="0" max="4" min="4" style="15" width="20.29"/>
    <col collapsed="false" customWidth="true" hidden="false" outlineLevel="0" max="5" min="5" style="10" width="16.29"/>
    <col collapsed="false" customWidth="true" hidden="false" outlineLevel="0" max="6" min="6" style="15" width="13.43"/>
    <col collapsed="false" customWidth="true" hidden="false" outlineLevel="0" max="7" min="7" style="1" width="126.86"/>
    <col collapsed="false" customWidth="true" hidden="false" outlineLevel="0" max="8" min="8" style="1" width="10.58"/>
    <col collapsed="false" customWidth="true" hidden="false" outlineLevel="0" max="9" min="9" style="1" width="15.29"/>
    <col collapsed="false" customWidth="true" hidden="false" outlineLevel="0" max="10" min="10" style="1" width="12.42"/>
    <col collapsed="false" customWidth="true" hidden="false" outlineLevel="0" max="11" min="11" style="1" width="8.71"/>
    <col collapsed="false" customWidth="true" hidden="false" outlineLevel="0" max="12" min="12" style="1" width="11.29"/>
    <col collapsed="false" customWidth="true" hidden="false" outlineLevel="0" max="13" min="13" style="1" width="10"/>
    <col collapsed="false" customWidth="true" hidden="false" outlineLevel="0" max="14" min="14" style="1" width="15.42"/>
    <col collapsed="false" customWidth="true" hidden="false" outlineLevel="0" max="15" min="15" style="10" width="16.86"/>
    <col collapsed="false" customWidth="true" hidden="false" outlineLevel="0" max="16" min="16" style="1" width="14.01"/>
    <col collapsed="false" customWidth="false" hidden="false" outlineLevel="0" max="1024" min="17" style="1" width="9.14"/>
  </cols>
  <sheetData>
    <row r="1" customFormat="fals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2" t="s">
        <v>14</v>
      </c>
      <c r="P1" s="3" t="s">
        <v>15</v>
      </c>
    </row>
    <row r="2" customFormat="false" ht="15" hidden="false" customHeight="false" outlineLevel="0" collapsed="false">
      <c r="A2" s="17" t="s">
        <v>96</v>
      </c>
      <c r="B2" s="5" t="n">
        <v>44819.8219328704</v>
      </c>
      <c r="C2" s="5" t="s">
        <v>17</v>
      </c>
      <c r="D2" s="18" t="s">
        <v>18</v>
      </c>
      <c r="E2" s="5" t="s">
        <v>97</v>
      </c>
      <c r="F2" s="18" t="s">
        <v>98</v>
      </c>
      <c r="G2" s="5" t="s">
        <v>99</v>
      </c>
      <c r="H2" s="5" t="s">
        <v>100</v>
      </c>
      <c r="I2" s="5" t="s">
        <v>101</v>
      </c>
      <c r="J2" s="5" t="s">
        <v>51</v>
      </c>
      <c r="K2" s="5" t="s">
        <v>60</v>
      </c>
      <c r="L2" s="5" t="s">
        <v>60</v>
      </c>
      <c r="M2" s="5" t="s">
        <v>27</v>
      </c>
      <c r="N2" s="5" t="s">
        <v>28</v>
      </c>
      <c r="O2" s="13" t="n">
        <v>33000</v>
      </c>
      <c r="P2" s="14" t="n">
        <v>33000</v>
      </c>
    </row>
    <row r="3" customFormat="false" ht="15" hidden="false" customHeight="false" outlineLevel="0" collapsed="false">
      <c r="A3" s="17" t="s">
        <v>102</v>
      </c>
      <c r="B3" s="5" t="n">
        <v>44819.763125</v>
      </c>
      <c r="C3" s="5" t="s">
        <v>17</v>
      </c>
      <c r="D3" s="18" t="s">
        <v>18</v>
      </c>
      <c r="E3" s="5" t="s">
        <v>103</v>
      </c>
      <c r="F3" s="18" t="s">
        <v>104</v>
      </c>
      <c r="G3" s="5" t="s">
        <v>105</v>
      </c>
      <c r="H3" s="5" t="s">
        <v>106</v>
      </c>
      <c r="I3" s="5" t="s">
        <v>80</v>
      </c>
      <c r="J3" s="5" t="s">
        <v>73</v>
      </c>
      <c r="K3" s="5" t="s">
        <v>74</v>
      </c>
      <c r="L3" s="5" t="s">
        <v>74</v>
      </c>
      <c r="M3" s="5" t="s">
        <v>27</v>
      </c>
      <c r="N3" s="5" t="s">
        <v>28</v>
      </c>
      <c r="O3" s="13" t="n">
        <v>21000</v>
      </c>
      <c r="P3" s="14" t="n">
        <v>21000</v>
      </c>
    </row>
    <row r="4" customFormat="false" ht="18.75" hidden="false" customHeight="false" outlineLevel="0" collapsed="false">
      <c r="P4" s="8" t="n">
        <v>54000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G24" activeCellId="0" sqref="G24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9" width="24.29"/>
    <col collapsed="false" customWidth="true" hidden="false" outlineLevel="0" max="3" min="3" style="1" width="12.14"/>
    <col collapsed="false" customWidth="true" hidden="false" outlineLevel="0" max="4" min="4" style="15" width="20.29"/>
    <col collapsed="false" customWidth="true" hidden="false" outlineLevel="0" max="5" min="5" style="10" width="17.58"/>
    <col collapsed="false" customWidth="true" hidden="false" outlineLevel="0" max="6" min="6" style="15" width="13.43"/>
    <col collapsed="false" customWidth="true" hidden="false" outlineLevel="0" max="7" min="7" style="1" width="77.71"/>
    <col collapsed="false" customWidth="true" hidden="false" outlineLevel="0" max="8" min="8" style="1" width="9.71"/>
    <col collapsed="false" customWidth="true" hidden="false" outlineLevel="0" max="9" min="9" style="1" width="15.29"/>
    <col collapsed="false" customWidth="true" hidden="false" outlineLevel="0" max="10" min="10" style="1" width="12.42"/>
    <col collapsed="false" customWidth="true" hidden="false" outlineLevel="0" max="11" min="11" style="1" width="8.71"/>
    <col collapsed="false" customWidth="true" hidden="false" outlineLevel="0" max="12" min="12" style="1" width="11.29"/>
    <col collapsed="false" customWidth="true" hidden="false" outlineLevel="0" max="13" min="13" style="1" width="10"/>
    <col collapsed="false" customWidth="true" hidden="false" outlineLevel="0" max="14" min="14" style="1" width="15.42"/>
    <col collapsed="false" customWidth="true" hidden="false" outlineLevel="0" max="15" min="15" style="10" width="16.86"/>
    <col collapsed="false" customWidth="true" hidden="false" outlineLevel="0" max="16" min="16" style="1" width="17"/>
    <col collapsed="false" customWidth="false" hidden="false" outlineLevel="0" max="1024" min="17" style="1" width="9.14"/>
  </cols>
  <sheetData>
    <row r="1" customFormat="fals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2" t="s">
        <v>14</v>
      </c>
      <c r="P1" s="3" t="s">
        <v>15</v>
      </c>
    </row>
    <row r="2" customFormat="false" ht="15" hidden="false" customHeight="false" outlineLevel="0" collapsed="false">
      <c r="A2" s="17" t="s">
        <v>107</v>
      </c>
      <c r="B2" s="5" t="n">
        <v>44820.7712152778</v>
      </c>
      <c r="C2" s="5" t="s">
        <v>17</v>
      </c>
      <c r="D2" s="5" t="s">
        <v>18</v>
      </c>
      <c r="E2" s="5" t="s">
        <v>108</v>
      </c>
      <c r="F2" s="5" t="s">
        <v>109</v>
      </c>
      <c r="G2" s="5" t="s">
        <v>110</v>
      </c>
      <c r="H2" s="5" t="s">
        <v>111</v>
      </c>
      <c r="I2" s="5" t="s">
        <v>58</v>
      </c>
      <c r="J2" s="5" t="s">
        <v>59</v>
      </c>
      <c r="K2" s="5" t="s">
        <v>112</v>
      </c>
      <c r="L2" s="5" t="s">
        <v>113</v>
      </c>
      <c r="M2" s="5" t="s">
        <v>27</v>
      </c>
      <c r="N2" s="5" t="s">
        <v>28</v>
      </c>
      <c r="O2" s="6" t="n">
        <v>21000</v>
      </c>
      <c r="P2" s="6" t="n">
        <v>21000</v>
      </c>
    </row>
    <row r="3" customFormat="false" ht="15" hidden="false" customHeight="false" outlineLevel="0" collapsed="false">
      <c r="A3" s="17" t="s">
        <v>114</v>
      </c>
      <c r="B3" s="5" t="n">
        <v>44820.7712152778</v>
      </c>
      <c r="C3" s="5" t="s">
        <v>17</v>
      </c>
      <c r="D3" s="5" t="s">
        <v>18</v>
      </c>
      <c r="E3" s="5" t="s">
        <v>115</v>
      </c>
      <c r="F3" s="5" t="s">
        <v>116</v>
      </c>
      <c r="G3" s="5" t="s">
        <v>117</v>
      </c>
      <c r="H3" s="5" t="s">
        <v>118</v>
      </c>
      <c r="I3" s="5" t="s">
        <v>58</v>
      </c>
      <c r="J3" s="5" t="s">
        <v>59</v>
      </c>
      <c r="K3" s="5" t="s">
        <v>119</v>
      </c>
      <c r="L3" s="5" t="s">
        <v>119</v>
      </c>
      <c r="M3" s="5" t="s">
        <v>27</v>
      </c>
      <c r="N3" s="5" t="s">
        <v>28</v>
      </c>
      <c r="O3" s="6" t="n">
        <v>21000</v>
      </c>
      <c r="P3" s="6" t="n">
        <v>21000</v>
      </c>
    </row>
    <row r="4" customFormat="false" ht="18.75" hidden="false" customHeight="false" outlineLevel="0" collapsed="false">
      <c r="O4" s="7"/>
      <c r="P4" s="8" t="n">
        <f aca="false">SUM(P2:P3)</f>
        <v>42000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P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9" width="24.29"/>
    <col collapsed="false" customWidth="true" hidden="false" outlineLevel="0" max="3" min="3" style="1" width="12.14"/>
    <col collapsed="false" customWidth="true" hidden="false" outlineLevel="0" max="4" min="4" style="15" width="20.29"/>
    <col collapsed="false" customWidth="true" hidden="false" outlineLevel="0" max="5" min="5" style="10" width="21.86"/>
    <col collapsed="false" customWidth="true" hidden="false" outlineLevel="0" max="6" min="6" style="15" width="13.43"/>
    <col collapsed="false" customWidth="true" hidden="false" outlineLevel="0" max="7" min="7" style="1" width="74.28"/>
    <col collapsed="false" customWidth="true" hidden="false" outlineLevel="0" max="8" min="8" style="1" width="15.42"/>
    <col collapsed="false" customWidth="true" hidden="false" outlineLevel="0" max="9" min="9" style="1" width="15.29"/>
    <col collapsed="false" customWidth="true" hidden="false" outlineLevel="0" max="10" min="10" style="1" width="14.01"/>
    <col collapsed="false" customWidth="true" hidden="false" outlineLevel="0" max="11" min="11" style="1" width="8.71"/>
    <col collapsed="false" customWidth="true" hidden="false" outlineLevel="0" max="12" min="12" style="1" width="11.29"/>
    <col collapsed="false" customWidth="true" hidden="false" outlineLevel="0" max="13" min="13" style="1" width="10"/>
    <col collapsed="false" customWidth="true" hidden="false" outlineLevel="0" max="14" min="14" style="1" width="15.42"/>
    <col collapsed="false" customWidth="true" hidden="false" outlineLevel="0" max="15" min="15" style="10" width="16.86"/>
    <col collapsed="false" customWidth="true" hidden="false" outlineLevel="0" max="16" min="16" style="1" width="17"/>
    <col collapsed="false" customWidth="false" hidden="false" outlineLevel="0" max="1024" min="17" style="1" width="9.14"/>
  </cols>
  <sheetData>
    <row r="1" customFormat="fals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2" t="s">
        <v>14</v>
      </c>
      <c r="P1" s="3" t="s">
        <v>15</v>
      </c>
    </row>
    <row r="2" customFormat="false" ht="15" hidden="false" customHeight="false" outlineLevel="0" collapsed="false">
      <c r="A2" s="17" t="s">
        <v>120</v>
      </c>
      <c r="B2" s="5" t="n">
        <v>44821.8036226852</v>
      </c>
      <c r="C2" s="5" t="s">
        <v>17</v>
      </c>
      <c r="D2" s="5" t="s">
        <v>18</v>
      </c>
      <c r="E2" s="5" t="s">
        <v>121</v>
      </c>
      <c r="F2" s="5" t="s">
        <v>122</v>
      </c>
      <c r="G2" s="5" t="s">
        <v>123</v>
      </c>
      <c r="H2" s="5" t="s">
        <v>124</v>
      </c>
      <c r="I2" s="5" t="s">
        <v>66</v>
      </c>
      <c r="J2" s="5" t="s">
        <v>59</v>
      </c>
      <c r="K2" s="5" t="s">
        <v>125</v>
      </c>
      <c r="L2" s="5" t="s">
        <v>125</v>
      </c>
      <c r="M2" s="5" t="s">
        <v>27</v>
      </c>
      <c r="N2" s="5" t="s">
        <v>28</v>
      </c>
      <c r="O2" s="6" t="n">
        <v>21000</v>
      </c>
      <c r="P2" s="6" t="n">
        <v>21000</v>
      </c>
    </row>
    <row r="3" customFormat="false" ht="15" hidden="false" customHeight="false" outlineLevel="0" collapsed="false">
      <c r="A3" s="17" t="s">
        <v>126</v>
      </c>
      <c r="B3" s="5" t="n">
        <v>44821.8036226852</v>
      </c>
      <c r="C3" s="5" t="s">
        <v>17</v>
      </c>
      <c r="D3" s="5" t="s">
        <v>18</v>
      </c>
      <c r="E3" s="5" t="s">
        <v>127</v>
      </c>
      <c r="F3" s="5" t="s">
        <v>128</v>
      </c>
      <c r="G3" s="5" t="s">
        <v>129</v>
      </c>
      <c r="H3" s="5" t="s">
        <v>100</v>
      </c>
      <c r="I3" s="5" t="s">
        <v>101</v>
      </c>
      <c r="J3" s="5" t="s">
        <v>51</v>
      </c>
      <c r="K3" s="5" t="s">
        <v>74</v>
      </c>
      <c r="L3" s="5" t="s">
        <v>74</v>
      </c>
      <c r="M3" s="5" t="s">
        <v>27</v>
      </c>
      <c r="N3" s="5" t="s">
        <v>28</v>
      </c>
      <c r="O3" s="6" t="n">
        <v>33000</v>
      </c>
      <c r="P3" s="6" t="n">
        <v>33000</v>
      </c>
    </row>
    <row r="4" customFormat="false" ht="15" hidden="false" customHeight="false" outlineLevel="0" collapsed="false">
      <c r="A4" s="17" t="s">
        <v>130</v>
      </c>
      <c r="B4" s="5" t="n">
        <v>44821.8036226852</v>
      </c>
      <c r="C4" s="5" t="s">
        <v>17</v>
      </c>
      <c r="D4" s="5" t="s">
        <v>18</v>
      </c>
      <c r="E4" s="5" t="s">
        <v>62</v>
      </c>
      <c r="F4" s="5" t="s">
        <v>63</v>
      </c>
      <c r="G4" s="5" t="s">
        <v>131</v>
      </c>
      <c r="H4" s="5" t="s">
        <v>65</v>
      </c>
      <c r="I4" s="5" t="s">
        <v>66</v>
      </c>
      <c r="J4" s="5" t="s">
        <v>59</v>
      </c>
      <c r="K4" s="5" t="s">
        <v>74</v>
      </c>
      <c r="L4" s="5" t="s">
        <v>74</v>
      </c>
      <c r="M4" s="5" t="s">
        <v>27</v>
      </c>
      <c r="N4" s="5" t="s">
        <v>28</v>
      </c>
      <c r="O4" s="6" t="n">
        <v>21000</v>
      </c>
      <c r="P4" s="6" t="n">
        <v>21000</v>
      </c>
    </row>
    <row r="5" customFormat="false" ht="15" hidden="false" customHeight="false" outlineLevel="0" collapsed="false">
      <c r="A5" s="17" t="s">
        <v>132</v>
      </c>
      <c r="B5" s="5" t="n">
        <v>44821.769212963</v>
      </c>
      <c r="C5" s="5" t="s">
        <v>17</v>
      </c>
      <c r="D5" s="5" t="s">
        <v>18</v>
      </c>
      <c r="E5" s="5" t="s">
        <v>133</v>
      </c>
      <c r="F5" s="5" t="s">
        <v>134</v>
      </c>
      <c r="G5" s="5" t="s">
        <v>135</v>
      </c>
      <c r="H5" s="5" t="s">
        <v>136</v>
      </c>
      <c r="I5" s="5" t="s">
        <v>137</v>
      </c>
      <c r="J5" s="5" t="s">
        <v>24</v>
      </c>
      <c r="K5" s="5" t="s">
        <v>60</v>
      </c>
      <c r="L5" s="5" t="s">
        <v>60</v>
      </c>
      <c r="M5" s="5" t="s">
        <v>27</v>
      </c>
      <c r="N5" s="5" t="s">
        <v>28</v>
      </c>
      <c r="O5" s="6" t="n">
        <v>21000</v>
      </c>
      <c r="P5" s="6" t="n">
        <v>21000</v>
      </c>
    </row>
    <row r="6" customFormat="false" ht="18.75" hidden="false" customHeight="false" outlineLevel="0" collapsed="false">
      <c r="P6" s="8" t="n">
        <f aca="false">SUM(P2:P5)</f>
        <v>96000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1" activeCellId="0" sqref="H1"/>
    </sheetView>
  </sheetViews>
  <sheetFormatPr defaultColWidth="9.15625" defaultRowHeight="15" zeroHeight="false" outlineLevelRow="0" outlineLevelCol="0"/>
  <cols>
    <col collapsed="false" customWidth="true" hidden="false" outlineLevel="0" max="1" min="1" style="19" width="16.29"/>
    <col collapsed="false" customWidth="true" hidden="false" outlineLevel="0" max="2" min="2" style="20" width="15.86"/>
    <col collapsed="false" customWidth="true" hidden="false" outlineLevel="0" max="3" min="3" style="19" width="13.86"/>
    <col collapsed="false" customWidth="true" hidden="false" outlineLevel="0" max="4" min="4" style="19" width="13.14"/>
    <col collapsed="false" customWidth="true" hidden="false" outlineLevel="0" max="5" min="5" style="19" width="19.29"/>
    <col collapsed="false" customWidth="true" hidden="false" outlineLevel="0" max="6" min="6" style="19" width="13.14"/>
    <col collapsed="false" customWidth="true" hidden="false" outlineLevel="0" max="7" min="7" style="19" width="96.14"/>
    <col collapsed="false" customWidth="true" hidden="false" outlineLevel="0" max="9" min="8" style="19" width="14.86"/>
    <col collapsed="false" customWidth="true" hidden="false" outlineLevel="0" max="10" min="10" style="19" width="14.01"/>
    <col collapsed="false" customWidth="true" hidden="false" outlineLevel="0" max="11" min="11" style="19" width="15.71"/>
    <col collapsed="false" customWidth="true" hidden="false" outlineLevel="0" max="12" min="12" style="19" width="8.14"/>
    <col collapsed="false" customWidth="true" hidden="false" outlineLevel="0" max="13" min="13" style="19" width="8.86"/>
    <col collapsed="false" customWidth="true" hidden="false" outlineLevel="0" max="14" min="14" style="19" width="9"/>
    <col collapsed="false" customWidth="true" hidden="false" outlineLevel="0" max="15" min="15" style="21" width="14.43"/>
    <col collapsed="false" customWidth="true" hidden="false" outlineLevel="0" max="16" min="16" style="19" width="14.01"/>
    <col collapsed="false" customWidth="false" hidden="false" outlineLevel="0" max="1024" min="17" style="19" width="9.14"/>
  </cols>
  <sheetData>
    <row r="1" s="1" customFormat="tru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6" t="s">
        <v>14</v>
      </c>
      <c r="P1" s="3" t="s">
        <v>15</v>
      </c>
    </row>
    <row r="2" customFormat="false" ht="15" hidden="false" customHeight="false" outlineLevel="0" collapsed="false">
      <c r="A2" s="22" t="s">
        <v>138</v>
      </c>
      <c r="B2" s="23" t="n">
        <v>44823.8075231482</v>
      </c>
      <c r="C2" s="23" t="s">
        <v>17</v>
      </c>
      <c r="D2" s="23" t="s">
        <v>18</v>
      </c>
      <c r="E2" s="23" t="s">
        <v>139</v>
      </c>
      <c r="F2" s="23" t="s">
        <v>140</v>
      </c>
      <c r="G2" s="23" t="s">
        <v>141</v>
      </c>
      <c r="H2" s="23" t="s">
        <v>142</v>
      </c>
      <c r="I2" s="23" t="s">
        <v>143</v>
      </c>
      <c r="J2" s="23" t="s">
        <v>59</v>
      </c>
      <c r="K2" s="23" t="s">
        <v>119</v>
      </c>
      <c r="L2" s="23" t="s">
        <v>144</v>
      </c>
      <c r="M2" s="23" t="s">
        <v>27</v>
      </c>
      <c r="N2" s="23" t="s">
        <v>28</v>
      </c>
      <c r="O2" s="24" t="n">
        <v>21000</v>
      </c>
      <c r="P2" s="24" t="n">
        <v>21000</v>
      </c>
    </row>
    <row r="3" customFormat="false" ht="15" hidden="false" customHeight="false" outlineLevel="0" collapsed="false">
      <c r="A3" s="22" t="s">
        <v>145</v>
      </c>
      <c r="B3" s="23" t="n">
        <v>44823.8075231482</v>
      </c>
      <c r="C3" s="23" t="s">
        <v>17</v>
      </c>
      <c r="D3" s="23" t="s">
        <v>18</v>
      </c>
      <c r="E3" s="23" t="s">
        <v>146</v>
      </c>
      <c r="F3" s="23" t="s">
        <v>147</v>
      </c>
      <c r="G3" s="23" t="s">
        <v>148</v>
      </c>
      <c r="H3" s="23" t="s">
        <v>149</v>
      </c>
      <c r="I3" s="23" t="s">
        <v>149</v>
      </c>
      <c r="J3" s="23" t="s">
        <v>24</v>
      </c>
      <c r="K3" s="23" t="s">
        <v>60</v>
      </c>
      <c r="L3" s="23" t="s">
        <v>60</v>
      </c>
      <c r="M3" s="23" t="s">
        <v>27</v>
      </c>
      <c r="N3" s="23" t="s">
        <v>28</v>
      </c>
      <c r="O3" s="24" t="n">
        <v>21000</v>
      </c>
      <c r="P3" s="24" t="n">
        <v>21000</v>
      </c>
    </row>
    <row r="4" customFormat="false" ht="15" hidden="false" customHeight="false" outlineLevel="0" collapsed="false">
      <c r="A4" s="22" t="s">
        <v>150</v>
      </c>
      <c r="B4" s="23" t="n">
        <v>44823.8075231482</v>
      </c>
      <c r="C4" s="23" t="s">
        <v>151</v>
      </c>
      <c r="D4" s="23" t="s">
        <v>152</v>
      </c>
      <c r="E4" s="23" t="s">
        <v>153</v>
      </c>
      <c r="F4" s="23" t="s">
        <v>154</v>
      </c>
      <c r="G4" s="23" t="s">
        <v>155</v>
      </c>
      <c r="H4" s="23" t="s">
        <v>156</v>
      </c>
      <c r="I4" s="23" t="s">
        <v>157</v>
      </c>
      <c r="J4" s="23" t="s">
        <v>59</v>
      </c>
      <c r="K4" s="23" t="s">
        <v>74</v>
      </c>
      <c r="L4" s="23" t="s">
        <v>74</v>
      </c>
      <c r="M4" s="23" t="s">
        <v>27</v>
      </c>
      <c r="N4" s="23" t="s">
        <v>28</v>
      </c>
      <c r="O4" s="24" t="n">
        <v>21000</v>
      </c>
      <c r="P4" s="24" t="n">
        <v>21000</v>
      </c>
    </row>
    <row r="5" customFormat="false" ht="18.75" hidden="false" customHeight="false" outlineLevel="0" collapsed="false">
      <c r="O5" s="25"/>
      <c r="P5" s="26" t="n">
        <f aca="false">SUM(P2:P4)</f>
        <v>63000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G1" activeCellId="0" sqref="G1"/>
    </sheetView>
  </sheetViews>
  <sheetFormatPr defaultColWidth="9.15625" defaultRowHeight="15" zeroHeight="false" outlineLevelRow="0" outlineLevelCol="0"/>
  <cols>
    <col collapsed="false" customWidth="true" hidden="false" outlineLevel="0" max="1" min="1" style="19" width="16.29"/>
    <col collapsed="false" customWidth="true" hidden="false" outlineLevel="0" max="2" min="2" style="20" width="15.86"/>
    <col collapsed="false" customWidth="true" hidden="false" outlineLevel="0" max="3" min="3" style="19" width="12.14"/>
    <col collapsed="false" customWidth="true" hidden="false" outlineLevel="0" max="4" min="4" style="19" width="11.99"/>
    <col collapsed="false" customWidth="true" hidden="false" outlineLevel="0" max="5" min="5" style="19" width="24.42"/>
    <col collapsed="false" customWidth="true" hidden="false" outlineLevel="0" max="6" min="6" style="19" width="14.15"/>
    <col collapsed="false" customWidth="true" hidden="false" outlineLevel="0" max="7" min="7" style="19" width="71.42"/>
    <col collapsed="false" customWidth="true" hidden="false" outlineLevel="0" max="8" min="8" style="19" width="10.14"/>
    <col collapsed="false" customWidth="true" hidden="false" outlineLevel="0" max="9" min="9" style="19" width="14.7"/>
    <col collapsed="false" customWidth="true" hidden="false" outlineLevel="0" max="10" min="10" style="19" width="14.01"/>
    <col collapsed="false" customWidth="true" hidden="false" outlineLevel="0" max="11" min="11" style="19" width="15.71"/>
    <col collapsed="false" customWidth="true" hidden="false" outlineLevel="0" max="12" min="12" style="19" width="8.14"/>
    <col collapsed="false" customWidth="true" hidden="false" outlineLevel="0" max="13" min="13" style="19" width="8.86"/>
    <col collapsed="false" customWidth="true" hidden="false" outlineLevel="0" max="14" min="14" style="19" width="9"/>
    <col collapsed="false" customWidth="true" hidden="false" outlineLevel="0" max="15" min="15" style="27" width="14.43"/>
    <col collapsed="false" customWidth="true" hidden="false" outlineLevel="0" max="16" min="16" style="19" width="14.01"/>
    <col collapsed="false" customWidth="false" hidden="false" outlineLevel="0" max="1024" min="17" style="19" width="9.14"/>
  </cols>
  <sheetData>
    <row r="1" s="1" customFormat="tru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2" t="s">
        <v>14</v>
      </c>
      <c r="P1" s="3" t="s">
        <v>15</v>
      </c>
    </row>
    <row r="2" customFormat="false" ht="15" hidden="false" customHeight="false" outlineLevel="0" collapsed="false">
      <c r="A2" s="17" t="s">
        <v>158</v>
      </c>
      <c r="B2" s="23" t="n">
        <v>44824.7978935185</v>
      </c>
      <c r="C2" s="23" t="s">
        <v>17</v>
      </c>
      <c r="D2" s="23" t="s">
        <v>18</v>
      </c>
      <c r="E2" s="23" t="s">
        <v>159</v>
      </c>
      <c r="F2" s="23" t="s">
        <v>160</v>
      </c>
      <c r="G2" s="23" t="s">
        <v>161</v>
      </c>
      <c r="H2" s="23" t="s">
        <v>111</v>
      </c>
      <c r="I2" s="23" t="s">
        <v>58</v>
      </c>
      <c r="J2" s="23" t="s">
        <v>59</v>
      </c>
      <c r="K2" s="23" t="s">
        <v>162</v>
      </c>
      <c r="L2" s="23" t="s">
        <v>163</v>
      </c>
      <c r="M2" s="23" t="s">
        <v>27</v>
      </c>
      <c r="N2" s="23" t="s">
        <v>28</v>
      </c>
      <c r="O2" s="24" t="n">
        <v>21000</v>
      </c>
      <c r="P2" s="24" t="n">
        <f aca="false">O2</f>
        <v>21000</v>
      </c>
    </row>
    <row r="3" customFormat="false" ht="15" hidden="false" customHeight="false" outlineLevel="0" collapsed="false">
      <c r="A3" s="17" t="s">
        <v>164</v>
      </c>
      <c r="B3" s="23" t="n">
        <v>44824.7978935185</v>
      </c>
      <c r="C3" s="23" t="s">
        <v>17</v>
      </c>
      <c r="D3" s="23" t="s">
        <v>18</v>
      </c>
      <c r="E3" s="23" t="s">
        <v>165</v>
      </c>
      <c r="F3" s="23" t="s">
        <v>166</v>
      </c>
      <c r="G3" s="23" t="s">
        <v>167</v>
      </c>
      <c r="H3" s="23" t="s">
        <v>168</v>
      </c>
      <c r="I3" s="23" t="s">
        <v>137</v>
      </c>
      <c r="J3" s="23" t="s">
        <v>24</v>
      </c>
      <c r="K3" s="23" t="s">
        <v>169</v>
      </c>
      <c r="L3" s="23" t="s">
        <v>170</v>
      </c>
      <c r="M3" s="23" t="s">
        <v>27</v>
      </c>
      <c r="N3" s="23" t="s">
        <v>28</v>
      </c>
      <c r="O3" s="24" t="n">
        <v>21000</v>
      </c>
      <c r="P3" s="24" t="n">
        <f aca="false">O3</f>
        <v>21000</v>
      </c>
    </row>
    <row r="4" customFormat="false" ht="15" hidden="false" customHeight="false" outlineLevel="0" collapsed="false">
      <c r="A4" s="17" t="s">
        <v>171</v>
      </c>
      <c r="B4" s="23" t="n">
        <v>44824.7978935185</v>
      </c>
      <c r="C4" s="23" t="s">
        <v>17</v>
      </c>
      <c r="D4" s="23" t="s">
        <v>18</v>
      </c>
      <c r="E4" s="23" t="s">
        <v>84</v>
      </c>
      <c r="F4" s="23" t="s">
        <v>85</v>
      </c>
      <c r="G4" s="23" t="s">
        <v>86</v>
      </c>
      <c r="H4" s="23" t="s">
        <v>87</v>
      </c>
      <c r="I4" s="23" t="s">
        <v>88</v>
      </c>
      <c r="J4" s="23" t="s">
        <v>24</v>
      </c>
      <c r="K4" s="23" t="s">
        <v>74</v>
      </c>
      <c r="L4" s="23" t="s">
        <v>74</v>
      </c>
      <c r="M4" s="23" t="s">
        <v>27</v>
      </c>
      <c r="N4" s="23" t="s">
        <v>28</v>
      </c>
      <c r="O4" s="24" t="n">
        <v>21000</v>
      </c>
      <c r="P4" s="24" t="n">
        <f aca="false">O4</f>
        <v>21000</v>
      </c>
    </row>
    <row r="5" customFormat="false" ht="18.75" hidden="false" customHeight="false" outlineLevel="0" collapsed="false">
      <c r="O5" s="25"/>
      <c r="P5" s="26" t="n">
        <f aca="false">SUM(P2:P4)</f>
        <v>63000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19" width="16.29"/>
    <col collapsed="false" customWidth="true" hidden="false" outlineLevel="0" max="2" min="2" style="20" width="15.86"/>
    <col collapsed="false" customWidth="true" hidden="false" outlineLevel="0" max="3" min="3" style="19" width="12.14"/>
    <col collapsed="false" customWidth="true" hidden="false" outlineLevel="0" max="4" min="4" style="19" width="14.7"/>
    <col collapsed="false" customWidth="true" hidden="false" outlineLevel="0" max="5" min="5" style="19" width="16.14"/>
    <col collapsed="false" customWidth="true" hidden="false" outlineLevel="0" max="6" min="6" style="19" width="15.71"/>
    <col collapsed="false" customWidth="true" hidden="false" outlineLevel="0" max="7" min="7" style="19" width="132.28"/>
    <col collapsed="false" customWidth="true" hidden="false" outlineLevel="0" max="8" min="8" style="19" width="17.86"/>
    <col collapsed="false" customWidth="true" hidden="false" outlineLevel="0" max="9" min="9" style="19" width="14.7"/>
    <col collapsed="false" customWidth="true" hidden="false" outlineLevel="0" max="10" min="10" style="19" width="15.29"/>
    <col collapsed="false" customWidth="true" hidden="false" outlineLevel="0" max="11" min="11" style="19" width="15.71"/>
    <col collapsed="false" customWidth="true" hidden="false" outlineLevel="0" max="12" min="12" style="19" width="8.14"/>
    <col collapsed="false" customWidth="true" hidden="false" outlineLevel="0" max="13" min="13" style="19" width="15.57"/>
    <col collapsed="false" customWidth="true" hidden="false" outlineLevel="0" max="14" min="14" style="19" width="9"/>
    <col collapsed="false" customWidth="true" hidden="false" outlineLevel="0" max="15" min="15" style="27" width="14.28"/>
    <col collapsed="false" customWidth="true" hidden="false" outlineLevel="0" max="16" min="16" style="19" width="14.01"/>
    <col collapsed="false" customWidth="false" hidden="false" outlineLevel="0" max="1024" min="17" style="19" width="9.14"/>
  </cols>
  <sheetData>
    <row r="1" s="1" customFormat="tru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2" t="s">
        <v>14</v>
      </c>
      <c r="P1" s="3" t="s">
        <v>15</v>
      </c>
    </row>
    <row r="2" customFormat="false" ht="15" hidden="false" customHeight="false" outlineLevel="0" collapsed="false">
      <c r="A2" s="17" t="s">
        <v>172</v>
      </c>
      <c r="B2" s="23" t="n">
        <v>44825.8290509259</v>
      </c>
      <c r="C2" s="23" t="s">
        <v>17</v>
      </c>
      <c r="D2" s="23" t="s">
        <v>18</v>
      </c>
      <c r="E2" s="23" t="s">
        <v>173</v>
      </c>
      <c r="F2" s="23" t="s">
        <v>174</v>
      </c>
      <c r="G2" s="23" t="s">
        <v>175</v>
      </c>
      <c r="H2" s="23" t="s">
        <v>176</v>
      </c>
      <c r="I2" s="23" t="s">
        <v>177</v>
      </c>
      <c r="J2" s="23" t="s">
        <v>36</v>
      </c>
      <c r="K2" s="23" t="s">
        <v>119</v>
      </c>
      <c r="L2" s="23" t="s">
        <v>119</v>
      </c>
      <c r="M2" s="23" t="s">
        <v>27</v>
      </c>
      <c r="N2" s="23" t="s">
        <v>28</v>
      </c>
      <c r="O2" s="24" t="n">
        <v>21000</v>
      </c>
      <c r="P2" s="24" t="n">
        <v>21000</v>
      </c>
    </row>
    <row r="3" customFormat="false" ht="15" hidden="false" customHeight="false" outlineLevel="0" collapsed="false">
      <c r="A3" s="17" t="s">
        <v>178</v>
      </c>
      <c r="B3" s="23" t="n">
        <v>44825.8290509259</v>
      </c>
      <c r="C3" s="23" t="s">
        <v>17</v>
      </c>
      <c r="D3" s="23" t="s">
        <v>18</v>
      </c>
      <c r="E3" s="23" t="s">
        <v>179</v>
      </c>
      <c r="F3" s="23" t="s">
        <v>180</v>
      </c>
      <c r="G3" s="23" t="s">
        <v>181</v>
      </c>
      <c r="H3" s="23" t="s">
        <v>182</v>
      </c>
      <c r="I3" s="23" t="s">
        <v>183</v>
      </c>
      <c r="J3" s="23" t="s">
        <v>59</v>
      </c>
      <c r="K3" s="23" t="s">
        <v>74</v>
      </c>
      <c r="L3" s="23" t="s">
        <v>74</v>
      </c>
      <c r="M3" s="23" t="s">
        <v>27</v>
      </c>
      <c r="N3" s="23" t="s">
        <v>52</v>
      </c>
      <c r="O3" s="24" t="n">
        <v>21000</v>
      </c>
      <c r="P3" s="24" t="n">
        <v>0</v>
      </c>
    </row>
    <row r="4" customFormat="false" ht="15" hidden="false" customHeight="false" outlineLevel="0" collapsed="false">
      <c r="A4" s="17" t="s">
        <v>184</v>
      </c>
      <c r="B4" s="23" t="n">
        <v>44825.8290509259</v>
      </c>
      <c r="C4" s="23" t="s">
        <v>17</v>
      </c>
      <c r="D4" s="23" t="s">
        <v>18</v>
      </c>
      <c r="E4" s="23" t="s">
        <v>185</v>
      </c>
      <c r="F4" s="23" t="s">
        <v>186</v>
      </c>
      <c r="G4" s="23" t="s">
        <v>187</v>
      </c>
      <c r="H4" s="23" t="s">
        <v>188</v>
      </c>
      <c r="I4" s="23" t="s">
        <v>188</v>
      </c>
      <c r="J4" s="23" t="s">
        <v>73</v>
      </c>
      <c r="K4" s="23" t="s">
        <v>189</v>
      </c>
      <c r="L4" s="23" t="s">
        <v>190</v>
      </c>
      <c r="M4" s="23" t="s">
        <v>27</v>
      </c>
      <c r="N4" s="23" t="s">
        <v>52</v>
      </c>
      <c r="O4" s="24" t="n">
        <v>33600</v>
      </c>
      <c r="P4" s="24" t="n">
        <v>0</v>
      </c>
    </row>
    <row r="5" customFormat="false" ht="18.75" hidden="false" customHeight="false" outlineLevel="0" collapsed="false">
      <c r="O5" s="25"/>
      <c r="P5" s="26" t="n">
        <f aca="false">SUM(P2:P4)</f>
        <v>21000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P6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1" activeCellId="0" sqref="H1"/>
    </sheetView>
  </sheetViews>
  <sheetFormatPr defaultColWidth="9.15625" defaultRowHeight="15" zeroHeight="false" outlineLevelRow="0" outlineLevelCol="0"/>
  <cols>
    <col collapsed="false" customWidth="true" hidden="false" outlineLevel="0" max="1" min="1" style="19" width="16.29"/>
    <col collapsed="false" customWidth="true" hidden="false" outlineLevel="0" max="2" min="2" style="20" width="15.86"/>
    <col collapsed="false" customWidth="true" hidden="false" outlineLevel="0" max="3" min="3" style="19" width="12.14"/>
    <col collapsed="false" customWidth="true" hidden="false" outlineLevel="0" max="4" min="4" style="19" width="11.99"/>
    <col collapsed="false" customWidth="true" hidden="false" outlineLevel="0" max="5" min="5" style="19" width="39.43"/>
    <col collapsed="false" customWidth="true" hidden="false" outlineLevel="0" max="6" min="6" style="19" width="14.15"/>
    <col collapsed="false" customWidth="true" hidden="false" outlineLevel="0" max="7" min="7" style="19" width="108.42"/>
    <col collapsed="false" customWidth="true" hidden="false" outlineLevel="0" max="8" min="8" style="19" width="17.58"/>
    <col collapsed="false" customWidth="true" hidden="false" outlineLevel="0" max="9" min="9" style="19" width="18.29"/>
    <col collapsed="false" customWidth="true" hidden="false" outlineLevel="0" max="10" min="10" style="19" width="19.29"/>
    <col collapsed="false" customWidth="true" hidden="false" outlineLevel="0" max="11" min="11" style="19" width="15.71"/>
    <col collapsed="false" customWidth="true" hidden="false" outlineLevel="0" max="12" min="12" style="21" width="11.29"/>
    <col collapsed="false" customWidth="true" hidden="false" outlineLevel="0" max="13" min="13" style="19" width="15.57"/>
    <col collapsed="false" customWidth="true" hidden="false" outlineLevel="0" max="14" min="14" style="19" width="9"/>
    <col collapsed="false" customWidth="true" hidden="false" outlineLevel="0" max="15" min="15" style="27" width="14.43"/>
    <col collapsed="false" customWidth="true" hidden="false" outlineLevel="0" max="16" min="16" style="19" width="15.29"/>
    <col collapsed="false" customWidth="false" hidden="false" outlineLevel="0" max="1024" min="17" style="19" width="9.14"/>
  </cols>
  <sheetData>
    <row r="1" s="1" customFormat="true" ht="56.25" hidden="false" customHeight="false" outlineLevel="0" collapsed="false">
      <c r="A1" s="2" t="s">
        <v>0</v>
      </c>
      <c r="B1" s="11" t="s">
        <v>1</v>
      </c>
      <c r="C1" s="2" t="s">
        <v>2</v>
      </c>
      <c r="D1" s="16" t="s">
        <v>3</v>
      </c>
      <c r="E1" s="12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6" t="s">
        <v>11</v>
      </c>
      <c r="M1" s="2" t="s">
        <v>12</v>
      </c>
      <c r="N1" s="2" t="s">
        <v>13</v>
      </c>
      <c r="O1" s="12" t="s">
        <v>14</v>
      </c>
      <c r="P1" s="3" t="s">
        <v>15</v>
      </c>
    </row>
    <row r="2" customFormat="false" ht="15" hidden="false" customHeight="false" outlineLevel="0" collapsed="false">
      <c r="A2" s="17" t="s">
        <v>191</v>
      </c>
      <c r="B2" s="23" t="n">
        <v>44826.8050578704</v>
      </c>
      <c r="C2" s="23" t="s">
        <v>17</v>
      </c>
      <c r="D2" s="23" t="s">
        <v>18</v>
      </c>
      <c r="E2" s="23" t="s">
        <v>192</v>
      </c>
      <c r="F2" s="23" t="s">
        <v>193</v>
      </c>
      <c r="G2" s="23" t="s">
        <v>194</v>
      </c>
      <c r="H2" s="23" t="s">
        <v>195</v>
      </c>
      <c r="I2" s="23" t="s">
        <v>195</v>
      </c>
      <c r="J2" s="23" t="s">
        <v>196</v>
      </c>
      <c r="K2" s="23" t="s">
        <v>74</v>
      </c>
      <c r="L2" s="28" t="s">
        <v>74</v>
      </c>
      <c r="M2" s="28" t="s">
        <v>27</v>
      </c>
      <c r="N2" s="28" t="s">
        <v>28</v>
      </c>
      <c r="O2" s="24" t="n">
        <v>37000</v>
      </c>
      <c r="P2" s="24" t="n">
        <v>37000</v>
      </c>
    </row>
    <row r="3" customFormat="false" ht="15" hidden="false" customHeight="false" outlineLevel="0" collapsed="false">
      <c r="A3" s="17" t="s">
        <v>197</v>
      </c>
      <c r="B3" s="23" t="n">
        <v>44826.8050578704</v>
      </c>
      <c r="C3" s="23" t="s">
        <v>17</v>
      </c>
      <c r="D3" s="23" t="s">
        <v>18</v>
      </c>
      <c r="E3" s="23" t="s">
        <v>198</v>
      </c>
      <c r="F3" s="23" t="s">
        <v>199</v>
      </c>
      <c r="G3" s="23" t="s">
        <v>200</v>
      </c>
      <c r="H3" s="23" t="s">
        <v>201</v>
      </c>
      <c r="I3" s="23" t="s">
        <v>202</v>
      </c>
      <c r="J3" s="23" t="s">
        <v>59</v>
      </c>
      <c r="K3" s="23" t="s">
        <v>74</v>
      </c>
      <c r="L3" s="28" t="s">
        <v>74</v>
      </c>
      <c r="M3" s="28" t="s">
        <v>27</v>
      </c>
      <c r="N3" s="28" t="s">
        <v>28</v>
      </c>
      <c r="O3" s="24" t="n">
        <v>21000</v>
      </c>
      <c r="P3" s="24" t="n">
        <v>21000</v>
      </c>
    </row>
    <row r="4" customFormat="false" ht="15" hidden="false" customHeight="false" outlineLevel="0" collapsed="false">
      <c r="A4" s="17" t="s">
        <v>203</v>
      </c>
      <c r="B4" s="23" t="n">
        <v>44826.8050578704</v>
      </c>
      <c r="C4" s="23" t="s">
        <v>17</v>
      </c>
      <c r="D4" s="23" t="s">
        <v>18</v>
      </c>
      <c r="E4" s="23" t="s">
        <v>121</v>
      </c>
      <c r="F4" s="23" t="s">
        <v>122</v>
      </c>
      <c r="G4" s="23" t="s">
        <v>204</v>
      </c>
      <c r="H4" s="23" t="s">
        <v>124</v>
      </c>
      <c r="I4" s="23" t="s">
        <v>66</v>
      </c>
      <c r="J4" s="23" t="s">
        <v>59</v>
      </c>
      <c r="K4" s="23" t="s">
        <v>205</v>
      </c>
      <c r="L4" s="28" t="s">
        <v>205</v>
      </c>
      <c r="M4" s="28" t="s">
        <v>27</v>
      </c>
      <c r="N4" s="28" t="s">
        <v>28</v>
      </c>
      <c r="O4" s="24" t="n">
        <v>21000</v>
      </c>
      <c r="P4" s="24" t="n">
        <v>21000</v>
      </c>
    </row>
    <row r="5" customFormat="false" ht="15" hidden="false" customHeight="false" outlineLevel="0" collapsed="false">
      <c r="A5" s="17" t="s">
        <v>206</v>
      </c>
      <c r="B5" s="23" t="n">
        <v>44826.8050578704</v>
      </c>
      <c r="C5" s="23" t="s">
        <v>17</v>
      </c>
      <c r="D5" s="23" t="s">
        <v>18</v>
      </c>
      <c r="E5" s="23" t="s">
        <v>207</v>
      </c>
      <c r="F5" s="23" t="s">
        <v>208</v>
      </c>
      <c r="G5" s="23" t="s">
        <v>209</v>
      </c>
      <c r="H5" s="23" t="s">
        <v>210</v>
      </c>
      <c r="I5" s="23" t="s">
        <v>211</v>
      </c>
      <c r="J5" s="23" t="s">
        <v>212</v>
      </c>
      <c r="K5" s="23" t="s">
        <v>213</v>
      </c>
      <c r="L5" s="28" t="s">
        <v>214</v>
      </c>
      <c r="M5" s="28" t="s">
        <v>27</v>
      </c>
      <c r="N5" s="28" t="s">
        <v>28</v>
      </c>
      <c r="O5" s="24" t="n">
        <v>40500</v>
      </c>
      <c r="P5" s="24" t="n">
        <v>40500</v>
      </c>
    </row>
    <row r="6" customFormat="false" ht="18.75" hidden="false" customHeight="false" outlineLevel="0" collapsed="false">
      <c r="O6" s="25"/>
      <c r="P6" s="26" t="n">
        <v>119500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2022-09-13T15:31:49Z</dcterms:created>
  <dc:creator>User</dc:creator>
  <dc:description/>
  <dc:language>en-US</dc:language>
  <cp:lastModifiedBy/>
  <dcterms:modified xsi:type="dcterms:W3CDTF">2022-10-02T16:07:26Z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