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SyamAgency\3D Objects\"/>
    </mc:Choice>
  </mc:AlternateContent>
  <bookViews>
    <workbookView xWindow="0" yWindow="0" windowWidth="28800" windowHeight="12588"/>
  </bookViews>
  <sheets>
    <sheet name="Dashboard" sheetId="5" r:id="rId1"/>
    <sheet name="Pivot Table" sheetId="4" r:id="rId2"/>
    <sheet name="Masted Data" sheetId="3" r:id="rId3"/>
  </sheets>
  <definedNames>
    <definedName name="_xlnm._FilterDatabase" localSheetId="2" hidden="1">'Masted Data'!$A$1:$R$622</definedName>
  </definedNames>
  <calcPr calcId="162913"/>
  <pivotCaches>
    <pivotCache cacheId="0" r:id="rId4"/>
  </pivotCaches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2" i="3"/>
</calcChain>
</file>

<file path=xl/sharedStrings.xml><?xml version="1.0" encoding="utf-8"?>
<sst xmlns="http://schemas.openxmlformats.org/spreadsheetml/2006/main" count="3789" uniqueCount="996">
  <si>
    <t>Name</t>
  </si>
  <si>
    <t>Platform</t>
  </si>
  <si>
    <t>Year_of_Release</t>
  </si>
  <si>
    <t>Genre</t>
  </si>
  <si>
    <t>Publisher</t>
  </si>
  <si>
    <t>Global_Sales</t>
  </si>
  <si>
    <t>Critic_Score</t>
  </si>
  <si>
    <t>Critic_Count</t>
  </si>
  <si>
    <t>User_Score</t>
  </si>
  <si>
    <t>User_Count</t>
  </si>
  <si>
    <t>Developer</t>
  </si>
  <si>
    <t>Rating</t>
  </si>
  <si>
    <t>Sports</t>
  </si>
  <si>
    <t>E</t>
  </si>
  <si>
    <t>Racing</t>
  </si>
  <si>
    <t>Role-Playing</t>
  </si>
  <si>
    <t>Puzzle</t>
  </si>
  <si>
    <t>Misc</t>
  </si>
  <si>
    <t>Shooter</t>
  </si>
  <si>
    <t>Simulation</t>
  </si>
  <si>
    <t>X360</t>
  </si>
  <si>
    <t>Microsoft Game Studios</t>
  </si>
  <si>
    <t>Grand Theft Auto V</t>
  </si>
  <si>
    <t>PS3</t>
  </si>
  <si>
    <t>Action</t>
  </si>
  <si>
    <t>Take-Two Interactive</t>
  </si>
  <si>
    <t>Rockstar North</t>
  </si>
  <si>
    <t>M</t>
  </si>
  <si>
    <t>Grand Theft Auto: San Andreas</t>
  </si>
  <si>
    <t>PS2</t>
  </si>
  <si>
    <t>Grand Theft Auto: Vice City</t>
  </si>
  <si>
    <t>Gran Turismo 3: A-Spec</t>
  </si>
  <si>
    <t>Sony Computer Entertainment</t>
  </si>
  <si>
    <t>Polyphony Digital</t>
  </si>
  <si>
    <t>Call of Duty: Modern Warfare 3</t>
  </si>
  <si>
    <t>Activision</t>
  </si>
  <si>
    <t>Infinity Ward, Sledgehammer Games</t>
  </si>
  <si>
    <t>PS4</t>
  </si>
  <si>
    <t>Treyarch</t>
  </si>
  <si>
    <t>Call of Duty: Black Ops II</t>
  </si>
  <si>
    <t>Call of Duty: Modern Warfare 2</t>
  </si>
  <si>
    <t>Infinity Ward</t>
  </si>
  <si>
    <t>Grand Theft Auto III</t>
  </si>
  <si>
    <t>Fighting</t>
  </si>
  <si>
    <t>T</t>
  </si>
  <si>
    <t>Halo 3</t>
  </si>
  <si>
    <t>Bungie Software, Bungie</t>
  </si>
  <si>
    <t>Gran Turismo 4</t>
  </si>
  <si>
    <t>Adventure</t>
  </si>
  <si>
    <t>Grand Theft Auto IV</t>
  </si>
  <si>
    <t>PS</t>
  </si>
  <si>
    <t>Gran Turismo 5</t>
  </si>
  <si>
    <t>Call of Duty: Ghosts</t>
  </si>
  <si>
    <t>Ubisoft</t>
  </si>
  <si>
    <t>E10+</t>
  </si>
  <si>
    <t>Halo: Reach</t>
  </si>
  <si>
    <t>Bungie</t>
  </si>
  <si>
    <t>Final Fantasy VII</t>
  </si>
  <si>
    <t>SquareSoft</t>
  </si>
  <si>
    <t>Halo 4</t>
  </si>
  <si>
    <t>343 Industries</t>
  </si>
  <si>
    <t>Call of Duty 4: Modern Warfare</t>
  </si>
  <si>
    <t>The Elder Scrolls V: Skyrim</t>
  </si>
  <si>
    <t>Bethesda Softworks</t>
  </si>
  <si>
    <t>Bethesda Game Studios</t>
  </si>
  <si>
    <t>FIFA 16</t>
  </si>
  <si>
    <t>Electronic Arts</t>
  </si>
  <si>
    <t>EA Sports</t>
  </si>
  <si>
    <t>Halo 2</t>
  </si>
  <si>
    <t>XB</t>
  </si>
  <si>
    <t>Bungie Software</t>
  </si>
  <si>
    <t>FIFA Soccer 13</t>
  </si>
  <si>
    <t>Final Fantasy X</t>
  </si>
  <si>
    <t>The Sims 3</t>
  </si>
  <si>
    <t>PC</t>
  </si>
  <si>
    <t>The Sims Studio</t>
  </si>
  <si>
    <t>Sega</t>
  </si>
  <si>
    <t>Final Fantasy VIII</t>
  </si>
  <si>
    <t>Atari</t>
  </si>
  <si>
    <t>Grand Theft Auto: Liberty City Stories</t>
  </si>
  <si>
    <t>PSP</t>
  </si>
  <si>
    <t>Rockstar Leeds</t>
  </si>
  <si>
    <t>Call of Duty: Advanced Warfare</t>
  </si>
  <si>
    <t>Sledgehammer Games</t>
  </si>
  <si>
    <t>FIFA 17</t>
  </si>
  <si>
    <t>EA Sports, EA Vancouver</t>
  </si>
  <si>
    <t>Call of Duty: World at War</t>
  </si>
  <si>
    <t>Battlefield 3</t>
  </si>
  <si>
    <t>EA DICE</t>
  </si>
  <si>
    <t>Need for Speed Underground</t>
  </si>
  <si>
    <t>EA Black Box</t>
  </si>
  <si>
    <t>Ubisoft Paris</t>
  </si>
  <si>
    <t>Fallout 4</t>
  </si>
  <si>
    <t>Tekken 3</t>
  </si>
  <si>
    <t>Namco</t>
  </si>
  <si>
    <t>Crash Bandicoot 3: Warped</t>
  </si>
  <si>
    <t>Naughty Dog</t>
  </si>
  <si>
    <t>Need for Speed Underground 2</t>
  </si>
  <si>
    <t>EA Canada</t>
  </si>
  <si>
    <t>EA LA</t>
  </si>
  <si>
    <t>Gears of War 2</t>
  </si>
  <si>
    <t>Epic Games</t>
  </si>
  <si>
    <t>Uncharted 3: Drake's Deception</t>
  </si>
  <si>
    <t>505 Games</t>
  </si>
  <si>
    <t>Uncharted 2: Among Thieves</t>
  </si>
  <si>
    <t>Red Dead Redemption</t>
  </si>
  <si>
    <t>Rockstar San Diego</t>
  </si>
  <si>
    <t>FIFA 14</t>
  </si>
  <si>
    <t>Assassin's Creed III</t>
  </si>
  <si>
    <t>Halo: Combat Evolved</t>
  </si>
  <si>
    <t>Kingdom Hearts</t>
  </si>
  <si>
    <t>Halo 3: ODST</t>
  </si>
  <si>
    <t>Capcom</t>
  </si>
  <si>
    <t>World of Warcraft</t>
  </si>
  <si>
    <t>Blizzard Entertainment</t>
  </si>
  <si>
    <t>Gears of War 3</t>
  </si>
  <si>
    <t>Rare Ltd.</t>
  </si>
  <si>
    <t>Gears of War</t>
  </si>
  <si>
    <t>FIFA 15</t>
  </si>
  <si>
    <t>Metal Gear Solid 2: Sons of Liberty</t>
  </si>
  <si>
    <t>Konami Digital Entertainment</t>
  </si>
  <si>
    <t>KCEJ</t>
  </si>
  <si>
    <t>Metal Gear Solid</t>
  </si>
  <si>
    <t>Metal Gear Solid 4: Guns of the Patriots</t>
  </si>
  <si>
    <t>Kojima Productions</t>
  </si>
  <si>
    <t>Final Fantasy XII</t>
  </si>
  <si>
    <t>Square Enix</t>
  </si>
  <si>
    <t>The Last of Us</t>
  </si>
  <si>
    <t>Sony Computer Entertainment Europe</t>
  </si>
  <si>
    <t>LittleBigPlanet</t>
  </si>
  <si>
    <t>SCE/WWS, Media Molecule</t>
  </si>
  <si>
    <t>Resident Evil 2</t>
  </si>
  <si>
    <t>Virgin Interactive</t>
  </si>
  <si>
    <t>Level 5</t>
  </si>
  <si>
    <t>Destiny</t>
  </si>
  <si>
    <t>LucasArts</t>
  </si>
  <si>
    <t>Assassin's Creed II</t>
  </si>
  <si>
    <t>Ubisoft Montreal</t>
  </si>
  <si>
    <t>Assassin's Creed</t>
  </si>
  <si>
    <t>Forza Motorsport 3</t>
  </si>
  <si>
    <t>Turn 10</t>
  </si>
  <si>
    <t>Batman: Arkham City</t>
  </si>
  <si>
    <t>Warner Bros. Interactive Entertainment</t>
  </si>
  <si>
    <t>Rocksteady Studios</t>
  </si>
  <si>
    <t>Strategy</t>
  </si>
  <si>
    <t>Uncharted 4: A Thief's End</t>
  </si>
  <si>
    <t>Final Fantasy XIII</t>
  </si>
  <si>
    <t>Final Fantasy IX</t>
  </si>
  <si>
    <t>Final Fantasy X-2</t>
  </si>
  <si>
    <t>Eidos Interactive</t>
  </si>
  <si>
    <t>N/A</t>
  </si>
  <si>
    <t>EA Tiburon</t>
  </si>
  <si>
    <t>Dragon Quest VIII: Journey of the Cursed King</t>
  </si>
  <si>
    <t>Diablo III</t>
  </si>
  <si>
    <t>Guitar Hero II</t>
  </si>
  <si>
    <t>RedOctane</t>
  </si>
  <si>
    <t>Harmonix Music Systems</t>
  </si>
  <si>
    <t>Fable III</t>
  </si>
  <si>
    <t>Lionhead Studios</t>
  </si>
  <si>
    <t>Resident Evil 5</t>
  </si>
  <si>
    <t>FIFA Soccer 11</t>
  </si>
  <si>
    <t>Resident Evil</t>
  </si>
  <si>
    <t>Neversoft Entertainment</t>
  </si>
  <si>
    <t>Fallout 3</t>
  </si>
  <si>
    <t>Uncharted: Drake's Fortune</t>
  </si>
  <si>
    <t>Naughty Dog, SCE/WWS</t>
  </si>
  <si>
    <t>StarCraft II: Wings of Liberty</t>
  </si>
  <si>
    <t>God of War III</t>
  </si>
  <si>
    <t>SCE Santa Monica</t>
  </si>
  <si>
    <t>Crash Team Racing</t>
  </si>
  <si>
    <t>Vivendi Games</t>
  </si>
  <si>
    <t>Tony Hawk's Pro Skater 2</t>
  </si>
  <si>
    <t>Tomb Raider</t>
  </si>
  <si>
    <t>Uncharted: The Nathan Drake Collection</t>
  </si>
  <si>
    <t>Bluepoint Games</t>
  </si>
  <si>
    <t>Forza Motorsport 4</t>
  </si>
  <si>
    <t>Call of Duty: Infinite Warfare</t>
  </si>
  <si>
    <t>God of War</t>
  </si>
  <si>
    <t>Tony Hawk's Pro Skater 3</t>
  </si>
  <si>
    <t>Konami</t>
  </si>
  <si>
    <t>The Elder Scrolls IV: Oblivion</t>
  </si>
  <si>
    <t>Need for Speed: Most Wanted</t>
  </si>
  <si>
    <t>High Moon Studios</t>
  </si>
  <si>
    <t>Resistance: Fall of Man</t>
  </si>
  <si>
    <t>Insomniac Games</t>
  </si>
  <si>
    <t>Sonic the Hedgehog</t>
  </si>
  <si>
    <t>Kingdom Hearts II</t>
  </si>
  <si>
    <t>Fable II</t>
  </si>
  <si>
    <t>Namco Bandai Games</t>
  </si>
  <si>
    <t>Batman: Arkham Asylum</t>
  </si>
  <si>
    <t>Metal Gear Solid 3: Snake Eater</t>
  </si>
  <si>
    <t>Assassin's Creed: Revelations</t>
  </si>
  <si>
    <t>Ready at Dawn</t>
  </si>
  <si>
    <t>Half-Life</t>
  </si>
  <si>
    <t>Valve Software</t>
  </si>
  <si>
    <t>World of Warcraft: The Burning Crusade</t>
  </si>
  <si>
    <t>Battlefield 1</t>
  </si>
  <si>
    <t>God of War II</t>
  </si>
  <si>
    <t>Fallout: New Vegas</t>
  </si>
  <si>
    <t>Obsidian Entertainment</t>
  </si>
  <si>
    <t>Forza Motorsport 2</t>
  </si>
  <si>
    <t>Watch Dogs</t>
  </si>
  <si>
    <t>Far Cry 4</t>
  </si>
  <si>
    <t>Left 4 Dead 2</t>
  </si>
  <si>
    <t>The Witcher 3: Wild Hunt</t>
  </si>
  <si>
    <t>CD Projekt Red Studio</t>
  </si>
  <si>
    <t>Assassin's Creed: Unity</t>
  </si>
  <si>
    <t>Ubisoft, Ubisoft Montreal</t>
  </si>
  <si>
    <t>Batman: Arkham Knight</t>
  </si>
  <si>
    <t>NBA 2K16</t>
  </si>
  <si>
    <t>Visual Concepts</t>
  </si>
  <si>
    <t>Tekken 5</t>
  </si>
  <si>
    <t>MotorStorm</t>
  </si>
  <si>
    <t>Evolution Studios</t>
  </si>
  <si>
    <t>KCET</t>
  </si>
  <si>
    <t>Tom Clancy's The Division</t>
  </si>
  <si>
    <t>Massive Entertainment</t>
  </si>
  <si>
    <t>Maxis</t>
  </si>
  <si>
    <t>Spyro: Year of the Dragon</t>
  </si>
  <si>
    <t>Assassin's Creed IV: Black Flag</t>
  </si>
  <si>
    <t>TOSE</t>
  </si>
  <si>
    <t>Jak and Daxter: The Precursor Legacy</t>
  </si>
  <si>
    <t>Resident Evil 4</t>
  </si>
  <si>
    <t>Guitar Hero: World Tour</t>
  </si>
  <si>
    <t>FIFA Soccer 10</t>
  </si>
  <si>
    <t>Star Wars: Battlefront</t>
  </si>
  <si>
    <t>Pandemic Studios</t>
  </si>
  <si>
    <t>Battlefield 4</t>
  </si>
  <si>
    <t>Star Wars: Battlefront II</t>
  </si>
  <si>
    <t>THQ</t>
  </si>
  <si>
    <t>EA Redwood Shores</t>
  </si>
  <si>
    <t>Left 4 Dead</t>
  </si>
  <si>
    <t>Assassin's Creed: Brotherhood</t>
  </si>
  <si>
    <t>Battlefield: Bad Company 2</t>
  </si>
  <si>
    <t>Borderlands</t>
  </si>
  <si>
    <t>Gearbox Software</t>
  </si>
  <si>
    <t>Metal Gear Solid V: The Phantom Pain</t>
  </si>
  <si>
    <t>Kojima Productions, Moby Dick Studio</t>
  </si>
  <si>
    <t>LittleBigPlanet 2</t>
  </si>
  <si>
    <t>Media Molecule</t>
  </si>
  <si>
    <t>Assassin's Creed Syndicate</t>
  </si>
  <si>
    <t>Ubisoft Quebec</t>
  </si>
  <si>
    <t>Far Cry 3</t>
  </si>
  <si>
    <t>Max Payne</t>
  </si>
  <si>
    <t>Madden NFL 16</t>
  </si>
  <si>
    <t>Gran Turismo 6</t>
  </si>
  <si>
    <t>God of War: Chains of Olympus</t>
  </si>
  <si>
    <t>Crisis Core: Final Fantasy VII</t>
  </si>
  <si>
    <t>L.A. Noire</t>
  </si>
  <si>
    <t>Team Bondi</t>
  </si>
  <si>
    <t>Resident Evil 6</t>
  </si>
  <si>
    <t>Mass Effect 2</t>
  </si>
  <si>
    <t>BioWare</t>
  </si>
  <si>
    <t>Dimps Corporation</t>
  </si>
  <si>
    <t>The Sims 4</t>
  </si>
  <si>
    <t>Borderlands 2</t>
  </si>
  <si>
    <t>Mass Effect 3</t>
  </si>
  <si>
    <t>Heavy Rain</t>
  </si>
  <si>
    <t>Quantic Dream</t>
  </si>
  <si>
    <t>Saints Row 2</t>
  </si>
  <si>
    <t>Volition Inc.</t>
  </si>
  <si>
    <t>Killzone 2</t>
  </si>
  <si>
    <t>Guerrilla</t>
  </si>
  <si>
    <t>Dragon Ball Z: Budokai Tenkaichi 3</t>
  </si>
  <si>
    <t>Spike, Namco Bandai Games</t>
  </si>
  <si>
    <t>Devil May Cry</t>
  </si>
  <si>
    <t>Star Wars: The Old Republic</t>
  </si>
  <si>
    <t>LucasArts, BioWare</t>
  </si>
  <si>
    <t>Middle-Earth: Shadow of Mordor</t>
  </si>
  <si>
    <t>Monolith Productions</t>
  </si>
  <si>
    <t>Sonic Team</t>
  </si>
  <si>
    <t>Io Interactive</t>
  </si>
  <si>
    <t>Respawn Entertainment</t>
  </si>
  <si>
    <t>inFAMOUS</t>
  </si>
  <si>
    <t>Sucker Punch</t>
  </si>
  <si>
    <t>Mass Effect</t>
  </si>
  <si>
    <t>Sumo Digital</t>
  </si>
  <si>
    <t>Spark Unlimited</t>
  </si>
  <si>
    <t>Codemasters</t>
  </si>
  <si>
    <t>Madden NFL 13</t>
  </si>
  <si>
    <t>Mortal Kombat</t>
  </si>
  <si>
    <t>NetherRealm Studios</t>
  </si>
  <si>
    <t>BioShock</t>
  </si>
  <si>
    <t>Irrational Games, 2K Marin</t>
  </si>
  <si>
    <t>Medal of Honor</t>
  </si>
  <si>
    <t>inFAMOUS: Second Son</t>
  </si>
  <si>
    <t>Jak II</t>
  </si>
  <si>
    <t>Need for Speed: Hot Pursuit</t>
  </si>
  <si>
    <t>Criterion Games</t>
  </si>
  <si>
    <t>Mortal Kombat X</t>
  </si>
  <si>
    <t>Warner Bros. Interactive Entertainment, NetherRealm Studios</t>
  </si>
  <si>
    <t>The Sims</t>
  </si>
  <si>
    <t>Killzone 3</t>
  </si>
  <si>
    <t>Star Wars: The Force Unleashed</t>
  </si>
  <si>
    <t>Saints Row: The Third</t>
  </si>
  <si>
    <t>Tekken 6</t>
  </si>
  <si>
    <t>Call of Duty 3</t>
  </si>
  <si>
    <t>Killzone: Shadow Fall</t>
  </si>
  <si>
    <t>Burnout 3: Takedown</t>
  </si>
  <si>
    <t>Fable</t>
  </si>
  <si>
    <t>Big Blue Box</t>
  </si>
  <si>
    <t>Need for Speed: Shift</t>
  </si>
  <si>
    <t>Slightly Mad Studios</t>
  </si>
  <si>
    <t>Final Fantasy XIII-2</t>
  </si>
  <si>
    <t>Halo Wars</t>
  </si>
  <si>
    <t>Ensemble Studios</t>
  </si>
  <si>
    <t>Dice, Danger Close</t>
  </si>
  <si>
    <t>God of War Collection</t>
  </si>
  <si>
    <t>Yuke's</t>
  </si>
  <si>
    <t>Dragon Age: Origins</t>
  </si>
  <si>
    <t>NBA 2K14</t>
  </si>
  <si>
    <t>Raven Software</t>
  </si>
  <si>
    <t>Midway Games</t>
  </si>
  <si>
    <t>Bloodborne</t>
  </si>
  <si>
    <t>From Software</t>
  </si>
  <si>
    <t>Resistance 2</t>
  </si>
  <si>
    <t>NBA 2K15</t>
  </si>
  <si>
    <t>Final Fantasy Tactics</t>
  </si>
  <si>
    <t>Tom Clancy's Rainbow Six: Vegas 2</t>
  </si>
  <si>
    <t>Black Box</t>
  </si>
  <si>
    <t>Halo: Combat Evolved Anniversary</t>
  </si>
  <si>
    <t>Guitar Hero</t>
  </si>
  <si>
    <t>Dead Island</t>
  </si>
  <si>
    <t>Deep Silver</t>
  </si>
  <si>
    <t>Techland</t>
  </si>
  <si>
    <t>Half-Life 2</t>
  </si>
  <si>
    <t>Frontier Developments</t>
  </si>
  <si>
    <t>Resident Evil - Code: Veronica X</t>
  </si>
  <si>
    <t>Guild Wars 2</t>
  </si>
  <si>
    <t>NCSoft</t>
  </si>
  <si>
    <t>ArenaNet</t>
  </si>
  <si>
    <t>Batman: Arkham Origins</t>
  </si>
  <si>
    <t>Far Cry: Primal</t>
  </si>
  <si>
    <t>God of War: Ascension</t>
  </si>
  <si>
    <t>Prince of Persia: The Sands of Time</t>
  </si>
  <si>
    <t>LEGO Marvel Super Heroes</t>
  </si>
  <si>
    <t>TT Games</t>
  </si>
  <si>
    <t>Tom Clancy's Rainbow Six: Siege</t>
  </si>
  <si>
    <t>2K Marin</t>
  </si>
  <si>
    <t>Star Wars: Knights of the Old Republic</t>
  </si>
  <si>
    <t>Madden NFL 15</t>
  </si>
  <si>
    <t>Saints Row</t>
  </si>
  <si>
    <t>Sonic Unleashed</t>
  </si>
  <si>
    <t>Overwatch</t>
  </si>
  <si>
    <t>Hitman: Absolution</t>
  </si>
  <si>
    <t>Bizarre Creations</t>
  </si>
  <si>
    <t>Dynasty Warriors 4</t>
  </si>
  <si>
    <t>Tecmo Koei</t>
  </si>
  <si>
    <t>Omega Force</t>
  </si>
  <si>
    <t>Battlefield: Hardline</t>
  </si>
  <si>
    <t>Visceral Games</t>
  </si>
  <si>
    <t>Devil May Cry 3: Dante's Awakening</t>
  </si>
  <si>
    <t>Dying Light</t>
  </si>
  <si>
    <t>Dead Rising</t>
  </si>
  <si>
    <t>World of Warcraft: Cataclysm</t>
  </si>
  <si>
    <t>Portal 2</t>
  </si>
  <si>
    <t>DriveClub</t>
  </si>
  <si>
    <t>Metal Gear Solid: Peace Walker</t>
  </si>
  <si>
    <t>Kingdom Hearts: Birth by Sleep</t>
  </si>
  <si>
    <t>Tom Clancy's Splinter Cell: Conviction</t>
  </si>
  <si>
    <t>Need For Speed: Undercover</t>
  </si>
  <si>
    <t>Ubisoft Montpellier</t>
  </si>
  <si>
    <t>Call of Duty 2</t>
  </si>
  <si>
    <t>Dark Souls</t>
  </si>
  <si>
    <t>Need for Speed: The Run</t>
  </si>
  <si>
    <t>Dragon Age: Inquisition</t>
  </si>
  <si>
    <t>Dead Space</t>
  </si>
  <si>
    <t>SimCity</t>
  </si>
  <si>
    <t>Need for Speed Rivals</t>
  </si>
  <si>
    <t>Ghost Games</t>
  </si>
  <si>
    <t>Forza Horizon</t>
  </si>
  <si>
    <t>PLAYGROUND, Playground Games</t>
  </si>
  <si>
    <t>Tom Clancy's Rainbow Six: Vegas</t>
  </si>
  <si>
    <t>Burnout Paradise</t>
  </si>
  <si>
    <t>BioShock Infinite</t>
  </si>
  <si>
    <t>Irrational Games</t>
  </si>
  <si>
    <t>Destiny: The Taken King</t>
  </si>
  <si>
    <t>LittleBigPlanet 3</t>
  </si>
  <si>
    <t>The Legend of Dragoon</t>
  </si>
  <si>
    <t>SCEI</t>
  </si>
  <si>
    <t>Just Cause 3</t>
  </si>
  <si>
    <t>Avalanche Studios</t>
  </si>
  <si>
    <t>Chrono Cross</t>
  </si>
  <si>
    <t>Jak 3</t>
  </si>
  <si>
    <t>Max Payne 3</t>
  </si>
  <si>
    <t>Rockstar Studios</t>
  </si>
  <si>
    <t>Unknown</t>
  </si>
  <si>
    <t>Creative Assembly</t>
  </si>
  <si>
    <t>inFAMOUS 2</t>
  </si>
  <si>
    <t>World of Warcraft: Mists of Pandaria</t>
  </si>
  <si>
    <t>Demon's Souls</t>
  </si>
  <si>
    <t>The Orange Box</t>
  </si>
  <si>
    <t>Mafia III</t>
  </si>
  <si>
    <t>Hangar 13</t>
  </si>
  <si>
    <t>Sly 2: Band of Thieves</t>
  </si>
  <si>
    <t>The Evil Within</t>
  </si>
  <si>
    <t>Tango Gameworks</t>
  </si>
  <si>
    <t>Team Ninja</t>
  </si>
  <si>
    <t>Just Cause 2</t>
  </si>
  <si>
    <t>The Elder Scrolls Online</t>
  </si>
  <si>
    <t>Crackdown</t>
  </si>
  <si>
    <t>Realtime Worlds</t>
  </si>
  <si>
    <t>Terminal Reality</t>
  </si>
  <si>
    <t>Dragon's Dogma</t>
  </si>
  <si>
    <t>The Order: 1886</t>
  </si>
  <si>
    <t>Ready at Dawn, SCE Santa Monica</t>
  </si>
  <si>
    <t>Knack</t>
  </si>
  <si>
    <t>SCE Japan Studio</t>
  </si>
  <si>
    <t>The Crew</t>
  </si>
  <si>
    <t>Ubisoft Reflections, Ivory Tower</t>
  </si>
  <si>
    <t>Dishonored</t>
  </si>
  <si>
    <t>Arkane Studios</t>
  </si>
  <si>
    <t>No Man's Sky</t>
  </si>
  <si>
    <t>Hello Games</t>
  </si>
  <si>
    <t>Sid Meier's Civilization V</t>
  </si>
  <si>
    <t>Firaxis Games</t>
  </si>
  <si>
    <t>Bandai Namco Games</t>
  </si>
  <si>
    <t>Rebellion</t>
  </si>
  <si>
    <t>Fight Night Round 3</t>
  </si>
  <si>
    <t>EA Chicago</t>
  </si>
  <si>
    <t>StarCraft II: Heart of the Swarm</t>
  </si>
  <si>
    <t>Until Dawn</t>
  </si>
  <si>
    <t>SuperMassive Games</t>
  </si>
  <si>
    <t>SSX</t>
  </si>
  <si>
    <t>Saints Row IV</t>
  </si>
  <si>
    <t>Dark Souls III</t>
  </si>
  <si>
    <t>Need for Speed Carbon</t>
  </si>
  <si>
    <t>Heavenly Sword</t>
  </si>
  <si>
    <t>Ninja Theory</t>
  </si>
  <si>
    <t>Army of Two</t>
  </si>
  <si>
    <t>EA Montreal</t>
  </si>
  <si>
    <t>Beyond: Two Souls</t>
  </si>
  <si>
    <t>Rage</t>
  </si>
  <si>
    <t>id Software</t>
  </si>
  <si>
    <t>Silent Hill</t>
  </si>
  <si>
    <t>Diablo</t>
  </si>
  <si>
    <t>Far Cry 2</t>
  </si>
  <si>
    <t>Sonic Generations</t>
  </si>
  <si>
    <t>Devil May Cry 4</t>
  </si>
  <si>
    <t>Gears of War: Judgment</t>
  </si>
  <si>
    <t>Wolfenstein: The New Order</t>
  </si>
  <si>
    <t>MachineGames</t>
  </si>
  <si>
    <t>Mafia II</t>
  </si>
  <si>
    <t>2K Czech</t>
  </si>
  <si>
    <t>Warcraft III: The Frozen Throne</t>
  </si>
  <si>
    <t>Tom Clancy's Ghost Recon Advanced Warfighter</t>
  </si>
  <si>
    <t>Pro Evolution Soccer 2013</t>
  </si>
  <si>
    <t>Cavia Inc.</t>
  </si>
  <si>
    <t>Dead Space 2</t>
  </si>
  <si>
    <t>Football Manager 2012</t>
  </si>
  <si>
    <t>Sports Interactive</t>
  </si>
  <si>
    <t>Ni no Kuni: Wrath of the White Witch</t>
  </si>
  <si>
    <t>Star Wars: The Force Unleashed II</t>
  </si>
  <si>
    <t>Dead Rising 2</t>
  </si>
  <si>
    <t>Blue Castle Games</t>
  </si>
  <si>
    <t>Resistance 3</t>
  </si>
  <si>
    <t>Tom Clancy's Ghost Recon: Future Soldier</t>
  </si>
  <si>
    <t>Xenogears</t>
  </si>
  <si>
    <t>Battlefield: Bad Company</t>
  </si>
  <si>
    <t>Homefront</t>
  </si>
  <si>
    <t>Kaos Studios</t>
  </si>
  <si>
    <t>Anno 2070</t>
  </si>
  <si>
    <t>Blue Byte, Related Designs</t>
  </si>
  <si>
    <t>SimCity (2013)</t>
  </si>
  <si>
    <t>Metal Gear Rising: Revengeance</t>
  </si>
  <si>
    <t>PlatinumGames</t>
  </si>
  <si>
    <t>Medal of Honor: Warfighter</t>
  </si>
  <si>
    <t>Danger Close</t>
  </si>
  <si>
    <t>Rising Star Games</t>
  </si>
  <si>
    <t>Incognito Inc.</t>
  </si>
  <si>
    <t>Injustice: Gods Among Us</t>
  </si>
  <si>
    <t>Crytek</t>
  </si>
  <si>
    <t>Sega, Sonic Team</t>
  </si>
  <si>
    <t>Deus Ex: Human Revolution</t>
  </si>
  <si>
    <t>The Sims 2</t>
  </si>
  <si>
    <t>MotorStorm: Pacific Rift</t>
  </si>
  <si>
    <t>Crysis 2</t>
  </si>
  <si>
    <t>Doom 3</t>
  </si>
  <si>
    <t>Lost Planet: Extreme Condition</t>
  </si>
  <si>
    <t>Max Payne 2: The Fall of Max Payne</t>
  </si>
  <si>
    <t>Alan Wake</t>
  </si>
  <si>
    <t>Remedy Entertainment</t>
  </si>
  <si>
    <t>World of Warcraft: Wrath of the Lich King</t>
  </si>
  <si>
    <t>Assassin's Creed: Rogue</t>
  </si>
  <si>
    <t>ZeniMax Media</t>
  </si>
  <si>
    <t>Sony Online Entertainment</t>
  </si>
  <si>
    <t>Snowblind Studios</t>
  </si>
  <si>
    <t>Silent Hill 2</t>
  </si>
  <si>
    <t>Castlevania: Symphony of the Night</t>
  </si>
  <si>
    <t>Dark Souls II</t>
  </si>
  <si>
    <t>Metal Gear Solid V: Ground Zeroes</t>
  </si>
  <si>
    <t>CyberConnect2</t>
  </si>
  <si>
    <t>Valkyria Chronicles</t>
  </si>
  <si>
    <t>Final Fantasy X / X-2 HD Remaster</t>
  </si>
  <si>
    <t>Virtuos</t>
  </si>
  <si>
    <t>Tomb Raider: Underworld</t>
  </si>
  <si>
    <t>Nixxes Software</t>
  </si>
  <si>
    <t>SOCOM: U.S. Navy SEALs Confrontation</t>
  </si>
  <si>
    <t>Slant Six</t>
  </si>
  <si>
    <t>Black</t>
  </si>
  <si>
    <t>Tales of Xillia</t>
  </si>
  <si>
    <t>Sly Cooper and the Thievius Raccoonus</t>
  </si>
  <si>
    <t>WWE 2K16</t>
  </si>
  <si>
    <t>Medal of Honor: Airborne</t>
  </si>
  <si>
    <t>Bayonetta</t>
  </si>
  <si>
    <t>SouthPeak Games</t>
  </si>
  <si>
    <t>Focus Home Interactive</t>
  </si>
  <si>
    <t>Resident Evil: Operation Raccoon City</t>
  </si>
  <si>
    <t>Spore</t>
  </si>
  <si>
    <t>Mirror's Edge</t>
  </si>
  <si>
    <t>Final Fantasy Tactics: The War of the Lions</t>
  </si>
  <si>
    <t>Sniper: Ghost Warrior</t>
  </si>
  <si>
    <t>City Interactive</t>
  </si>
  <si>
    <t>Empire Interactive</t>
  </si>
  <si>
    <t>Football Manager 2013</t>
  </si>
  <si>
    <t>Shadow of the Colossus</t>
  </si>
  <si>
    <t>Naruto Shippuden: Ultimate Ninja Storm 4</t>
  </si>
  <si>
    <t>Day 1 Studios</t>
  </si>
  <si>
    <t>Watch Dogs 2</t>
  </si>
  <si>
    <t>Alien: Isolation</t>
  </si>
  <si>
    <t>ModNation Racers</t>
  </si>
  <si>
    <t>United Front Games</t>
  </si>
  <si>
    <t>Ryu ga Gotoku Studios</t>
  </si>
  <si>
    <t>Atlus</t>
  </si>
  <si>
    <t>Crackdown 2</t>
  </si>
  <si>
    <t>Ruffian Games</t>
  </si>
  <si>
    <t>Dragon Age II</t>
  </si>
  <si>
    <t>Dragon Ball: XenoVerse</t>
  </si>
  <si>
    <t>Castlevania: Lords of Shadow</t>
  </si>
  <si>
    <t>Mercury Steam</t>
  </si>
  <si>
    <t>Plants vs. Zombies</t>
  </si>
  <si>
    <t>Mastertronic</t>
  </si>
  <si>
    <t>Project CARS</t>
  </si>
  <si>
    <t>Empire: Total War</t>
  </si>
  <si>
    <t>Dante's Inferno</t>
  </si>
  <si>
    <t>PopCap</t>
  </si>
  <si>
    <t>Prince of Persia</t>
  </si>
  <si>
    <t>Lightning Returns: Final Fantasy XIII</t>
  </si>
  <si>
    <t>Bully: Scholarship Edition</t>
  </si>
  <si>
    <t>Mad Doc Software, Rockstar Vancouver</t>
  </si>
  <si>
    <t>Aliens vs Predator</t>
  </si>
  <si>
    <t>Diablo II: Lord of Destruction</t>
  </si>
  <si>
    <t>Blizzard North</t>
  </si>
  <si>
    <t>Darksiders</t>
  </si>
  <si>
    <t>Vigil Games</t>
  </si>
  <si>
    <t>Warhawk</t>
  </si>
  <si>
    <t>DiRT 3</t>
  </si>
  <si>
    <t>EA Sports UFC</t>
  </si>
  <si>
    <t>Forza Motorsport</t>
  </si>
  <si>
    <t>Sleeping Dogs</t>
  </si>
  <si>
    <t>Brink</t>
  </si>
  <si>
    <t>Splash Damage</t>
  </si>
  <si>
    <t>Crystal Dynamics, Nixxes Software</t>
  </si>
  <si>
    <t>Bulletstorm</t>
  </si>
  <si>
    <t>Epic Games, People Can Fly</t>
  </si>
  <si>
    <t>Ninja Gaiden II</t>
  </si>
  <si>
    <t>Team Ninja, Tecmo</t>
  </si>
  <si>
    <t>Rayman Legends</t>
  </si>
  <si>
    <t>God of War: Ghost of Sparta</t>
  </si>
  <si>
    <t>Rayman Origins</t>
  </si>
  <si>
    <t>UBlart Montpellier</t>
  </si>
  <si>
    <t>Haze</t>
  </si>
  <si>
    <t>Free Radical Design</t>
  </si>
  <si>
    <t>DiRT 2</t>
  </si>
  <si>
    <t>Tales of Graces f</t>
  </si>
  <si>
    <t>Tom Clancy's Splinter Cell: Blacklist</t>
  </si>
  <si>
    <t>Ubisoft Toronto</t>
  </si>
  <si>
    <t>Brutal Legend</t>
  </si>
  <si>
    <t>Double Fine Productions</t>
  </si>
  <si>
    <t>Dark Cloud 2</t>
  </si>
  <si>
    <t>Evolve</t>
  </si>
  <si>
    <t>Turtle Rock Studios</t>
  </si>
  <si>
    <t>The Witcher 2: Assassins of Kings</t>
  </si>
  <si>
    <t>PlayStation All-Stars Battle Royale</t>
  </si>
  <si>
    <t>SuperBot Entertainment</t>
  </si>
  <si>
    <t>Pro Evolution Soccer 2014</t>
  </si>
  <si>
    <t>Driver: San Francisco</t>
  </si>
  <si>
    <t>Ubisoft Reflections</t>
  </si>
  <si>
    <t>Koch Media</t>
  </si>
  <si>
    <t>Killzone</t>
  </si>
  <si>
    <t>Bully</t>
  </si>
  <si>
    <t>Rockstar Vancouver</t>
  </si>
  <si>
    <t>SCEA San Diego Studios</t>
  </si>
  <si>
    <t>Naruto Shippuden: Ultimate Ninja Storm 3</t>
  </si>
  <si>
    <t>White Knight Chronicles: International Edition</t>
  </si>
  <si>
    <t>Operation Flashpoint: Dragon Rising</t>
  </si>
  <si>
    <t>MLB 15: The Show</t>
  </si>
  <si>
    <t>South Park: The Stick of Truth</t>
  </si>
  <si>
    <t>Lost Odyssey</t>
  </si>
  <si>
    <t>Mistwalker</t>
  </si>
  <si>
    <t>Street Fighter V</t>
  </si>
  <si>
    <t>Crysis 3</t>
  </si>
  <si>
    <t>Call of Juarez: Bound in Blood</t>
  </si>
  <si>
    <t>Borderlands: The Handsome Collection</t>
  </si>
  <si>
    <t xml:space="preserve">Square Enix </t>
  </si>
  <si>
    <t>Kingdoms of Amalur: Reckoning</t>
  </si>
  <si>
    <t>Big Huge Games</t>
  </si>
  <si>
    <t>Pinnacle</t>
  </si>
  <si>
    <t>Red Faction: Guerrilla</t>
  </si>
  <si>
    <t>Team 17</t>
  </si>
  <si>
    <t>Tomb Raider: Anniversary</t>
  </si>
  <si>
    <t>Tekken Tag Tournament 2</t>
  </si>
  <si>
    <t>Darksiders II</t>
  </si>
  <si>
    <t>The Lord of the Rings: War in the North</t>
  </si>
  <si>
    <t xml:space="preserve"> Tales of Xillia 2</t>
  </si>
  <si>
    <t>Duke Nukem Forever</t>
  </si>
  <si>
    <t>Gearbox Software, 3D Realms</t>
  </si>
  <si>
    <t>Digital Anvil</t>
  </si>
  <si>
    <t>Street Fighter X Tekken</t>
  </si>
  <si>
    <t>Interplay</t>
  </si>
  <si>
    <t>Sid Meier's Civilization Revolution</t>
  </si>
  <si>
    <t>Shin Megami Tensei: Persona 4</t>
  </si>
  <si>
    <t>Atlus Co.</t>
  </si>
  <si>
    <t>DmC: Devil May Cry</t>
  </si>
  <si>
    <t>Pro Evolution Soccer 2016</t>
  </si>
  <si>
    <t>Too Human</t>
  </si>
  <si>
    <t>Silicon Knights</t>
  </si>
  <si>
    <t>Digital Illusions</t>
  </si>
  <si>
    <t>Doom</t>
  </si>
  <si>
    <t>Aliens: Colonial Marines</t>
  </si>
  <si>
    <t>Perfect Dark Zero</t>
  </si>
  <si>
    <t>Nobilis</t>
  </si>
  <si>
    <t>Titanfall 2</t>
  </si>
  <si>
    <t>Pro Evolution Soccer 2015</t>
  </si>
  <si>
    <t>Nordic Games</t>
  </si>
  <si>
    <t>Digital Extremes</t>
  </si>
  <si>
    <t>Tales of Vesperia</t>
  </si>
  <si>
    <t>Persona 4: Arena</t>
  </si>
  <si>
    <t>Arc System Works</t>
  </si>
  <si>
    <t>Total War: Rome II</t>
  </si>
  <si>
    <t>Nippon Ichi Software</t>
  </si>
  <si>
    <t>MLB 14: The Show</t>
  </si>
  <si>
    <t>Sony Computer Entertainment America</t>
  </si>
  <si>
    <t>Borderlands: The Pre-Sequel</t>
  </si>
  <si>
    <t>2K Australia</t>
  </si>
  <si>
    <t>Blur</t>
  </si>
  <si>
    <t>XCOM: Enemy Unknown</t>
  </si>
  <si>
    <t>Crysis</t>
  </si>
  <si>
    <t>Silent Hill 3</t>
  </si>
  <si>
    <t>Two Worlds</t>
  </si>
  <si>
    <t>Reality Pump</t>
  </si>
  <si>
    <t>Catherine</t>
  </si>
  <si>
    <t>Mafia</t>
  </si>
  <si>
    <t>Illusion Softworks</t>
  </si>
  <si>
    <t>Prince of Persia: The Forgotten Sands</t>
  </si>
  <si>
    <t>The Sims: Medieval</t>
  </si>
  <si>
    <t>Black Isle Studios</t>
  </si>
  <si>
    <t>The Last Remnant</t>
  </si>
  <si>
    <t>The Sly Collection</t>
  </si>
  <si>
    <t>Sanzaru Games</t>
  </si>
  <si>
    <t>Sniper Elite 3</t>
  </si>
  <si>
    <t>RIFT</t>
  </si>
  <si>
    <t>Trion Worlds</t>
  </si>
  <si>
    <t>BioWare, Demiurge Studios</t>
  </si>
  <si>
    <t>Star Wars: Republic Commando</t>
  </si>
  <si>
    <t>Terraria</t>
  </si>
  <si>
    <t>Unreal Tournament III</t>
  </si>
  <si>
    <t>The Darkness</t>
  </si>
  <si>
    <t>Starbreeze</t>
  </si>
  <si>
    <t>Napoleon: Total War</t>
  </si>
  <si>
    <t>Metro: Last Light</t>
  </si>
  <si>
    <t>Lollipop Chainsaw</t>
  </si>
  <si>
    <t>Grasshopper Manufacture</t>
  </si>
  <si>
    <t>Iron Galaxy Studios</t>
  </si>
  <si>
    <t>Football Manager 2014</t>
  </si>
  <si>
    <t>Dishonored 2</t>
  </si>
  <si>
    <t>X-Men Legends II: Rise of Apocalypse</t>
  </si>
  <si>
    <t>Wolfenstein</t>
  </si>
  <si>
    <t>id Software, Raven Software</t>
  </si>
  <si>
    <t>The Walking Dead: Survival Instinct</t>
  </si>
  <si>
    <t>Shin Megami Tensei: Persona 3 FES</t>
  </si>
  <si>
    <t>Condemned 2: Bloodshot</t>
  </si>
  <si>
    <t>Okami</t>
  </si>
  <si>
    <t>Clover Studio</t>
  </si>
  <si>
    <t>Shin Megami Tensei: Persona 3 Portable</t>
  </si>
  <si>
    <t>Ghostlight</t>
  </si>
  <si>
    <t>NieR</t>
  </si>
  <si>
    <t>Vanquish</t>
  </si>
  <si>
    <t>Robomodo</t>
  </si>
  <si>
    <t>Sacred 2: Fallen Angel</t>
  </si>
  <si>
    <t>Ascaron Entertainment GmbH, Ascaron Entertainment</t>
  </si>
  <si>
    <t>Vanillaware</t>
  </si>
  <si>
    <t>NHL 15</t>
  </si>
  <si>
    <t>Total War: Shogun 2</t>
  </si>
  <si>
    <t>Yakuza 5</t>
  </si>
  <si>
    <t>Alice: Madness Returns</t>
  </si>
  <si>
    <t>Spicy Horse</t>
  </si>
  <si>
    <t>Payday 2</t>
  </si>
  <si>
    <t>Overkill Software</t>
  </si>
  <si>
    <t>Defiance</t>
  </si>
  <si>
    <t>Doom 3 BFG Edition</t>
  </si>
  <si>
    <t>Tales of Zestiria</t>
  </si>
  <si>
    <t>Warhammer 40,000: Space Marine</t>
  </si>
  <si>
    <t>Relic</t>
  </si>
  <si>
    <t>Frontlines: Fuel of War</t>
  </si>
  <si>
    <t>God of War: Origins Collection</t>
  </si>
  <si>
    <t>Metal Gear Solid 3: Subsistence</t>
  </si>
  <si>
    <t>Aspect</t>
  </si>
  <si>
    <t>Enslaved: Odyssey to the West</t>
  </si>
  <si>
    <t>Resident Evil: Revelations 2</t>
  </si>
  <si>
    <t>Sly Cooper: Thieves in Time</t>
  </si>
  <si>
    <t>Spec Ops: The Line</t>
  </si>
  <si>
    <t>Yager</t>
  </si>
  <si>
    <t>Metro 2033</t>
  </si>
  <si>
    <t>4A Games</t>
  </si>
  <si>
    <t>Two Worlds II</t>
  </si>
  <si>
    <t>Dragon's Crown</t>
  </si>
  <si>
    <t>StarCraft II: Legacy of the Void</t>
  </si>
  <si>
    <t>F.E.A.R. 2: Project Origin</t>
  </si>
  <si>
    <t>Lords of the Fallen</t>
  </si>
  <si>
    <t>City Interactive, Deck 13</t>
  </si>
  <si>
    <t>Tomb Raider: Legend</t>
  </si>
  <si>
    <t>Lair</t>
  </si>
  <si>
    <t>Factor 5, SCE/WWS</t>
  </si>
  <si>
    <t>DC Universe Online</t>
  </si>
  <si>
    <t>WBIE</t>
  </si>
  <si>
    <t>Silent Hill 4: The Room</t>
  </si>
  <si>
    <t>The Saboteur</t>
  </si>
  <si>
    <t>Hitman: Blood Money</t>
  </si>
  <si>
    <t>R.U.S.E.</t>
  </si>
  <si>
    <t>Eugen Systems</t>
  </si>
  <si>
    <t>SCS Software</t>
  </si>
  <si>
    <t>ICO</t>
  </si>
  <si>
    <t>World of Warcraft: Warlords of Draenor</t>
  </si>
  <si>
    <t>Activision Blizzard</t>
  </si>
  <si>
    <t>Warhammer 40,000: Dawn of War II</t>
  </si>
  <si>
    <t>Dead or Alive 4</t>
  </si>
  <si>
    <t>Telltale Games</t>
  </si>
  <si>
    <t>Silent Hill: Downpour</t>
  </si>
  <si>
    <t>Star Wars Jedi Knight: Jedi Academy</t>
  </si>
  <si>
    <t>Enemy Territory: Quake Wars</t>
  </si>
  <si>
    <t>Red Faction: Armageddon</t>
  </si>
  <si>
    <t>F.E.A.R. 3</t>
  </si>
  <si>
    <t>Pro Evolution Soccer 2017</t>
  </si>
  <si>
    <t>Deadpool</t>
  </si>
  <si>
    <t>Alpha Protocol</t>
  </si>
  <si>
    <t>Wolfenstein: The Old Blood</t>
  </si>
  <si>
    <t>Trials Fusion</t>
  </si>
  <si>
    <t>RedLynx</t>
  </si>
  <si>
    <t>Metal Gear Solid: The Legacy Collection</t>
  </si>
  <si>
    <t>Overlord</t>
  </si>
  <si>
    <t>Triumph Studios</t>
  </si>
  <si>
    <t>Life is Strange</t>
  </si>
  <si>
    <t>DONTNOD Entertainment</t>
  </si>
  <si>
    <t>The Darkness II</t>
  </si>
  <si>
    <t>Dungeon Siege III</t>
  </si>
  <si>
    <t>Deus Ex: Mankind Divided</t>
  </si>
  <si>
    <t>Age of Empires III</t>
  </si>
  <si>
    <t>GRID 2</t>
  </si>
  <si>
    <t>Quake 4</t>
  </si>
  <si>
    <t>BioShock The Collection</t>
  </si>
  <si>
    <t>2K Games</t>
  </si>
  <si>
    <t>Rocket League</t>
  </si>
  <si>
    <t>Psyonix</t>
  </si>
  <si>
    <t>DiRT Rally</t>
  </si>
  <si>
    <t>Sid Meier's Civilization: Beyond Earth</t>
  </si>
  <si>
    <t>Airtight Games</t>
  </si>
  <si>
    <t>Homefront: The Revolution</t>
  </si>
  <si>
    <t>Deep Silver Dambuster Studios</t>
  </si>
  <si>
    <t>Mirror's Edge Catalyst</t>
  </si>
  <si>
    <t>Tropico 4</t>
  </si>
  <si>
    <t>Kalypso Media</t>
  </si>
  <si>
    <t>Haemimont</t>
  </si>
  <si>
    <t>Supreme Commander 2</t>
  </si>
  <si>
    <t>Gas Powered Games</t>
  </si>
  <si>
    <t>Company of Heroes 2</t>
  </si>
  <si>
    <t>World of Final Fantasy</t>
  </si>
  <si>
    <t>Inti Creates</t>
  </si>
  <si>
    <t>Ion Storm</t>
  </si>
  <si>
    <t>SNK Playmore</t>
  </si>
  <si>
    <t>PopCap Games</t>
  </si>
  <si>
    <t>Sniper: Ghost Warrior 2</t>
  </si>
  <si>
    <t>Binary Domain</t>
  </si>
  <si>
    <t>The Witcher: Enhanced Edition</t>
  </si>
  <si>
    <t>Remember Me</t>
  </si>
  <si>
    <t>World of Warcraft: Legion</t>
  </si>
  <si>
    <t>Singularity</t>
  </si>
  <si>
    <t>Murdered: Soul Suspect</t>
  </si>
  <si>
    <t>Gathering of Developers</t>
  </si>
  <si>
    <t>Clive Barker's Jericho</t>
  </si>
  <si>
    <t>Mercury Steam, Alchemic Productions</t>
  </si>
  <si>
    <t>Access Games</t>
  </si>
  <si>
    <t>Drakengard 3</t>
  </si>
  <si>
    <t>The Settlers 7: Paths to a Kingdom</t>
  </si>
  <si>
    <t>Blue Byte</t>
  </si>
  <si>
    <t>Tropico 5</t>
  </si>
  <si>
    <t>Starhawk</t>
  </si>
  <si>
    <t>LightBox Interactive</t>
  </si>
  <si>
    <t>SimCity 4</t>
  </si>
  <si>
    <t>Disgaea 5: Alliance of Vengeance</t>
  </si>
  <si>
    <t>World of Tanks</t>
  </si>
  <si>
    <t>Wargaming.net</t>
  </si>
  <si>
    <t>Divinity: Original Sin</t>
  </si>
  <si>
    <t>Media Vision</t>
  </si>
  <si>
    <t>Army of Two: The Devil's Cartel</t>
  </si>
  <si>
    <t>RollerCoaster Tycoon 3</t>
  </si>
  <si>
    <t>Tearaway Unfolded</t>
  </si>
  <si>
    <t>Deadly Premonition</t>
  </si>
  <si>
    <t>Battleborn</t>
  </si>
  <si>
    <t>Puppeteer</t>
  </si>
  <si>
    <t>Game of Thrones</t>
  </si>
  <si>
    <t>Cyanide, Cyanide Studios</t>
  </si>
  <si>
    <t>InXile Entertainment</t>
  </si>
  <si>
    <t>Anno 2205</t>
  </si>
  <si>
    <t>The Bureau: XCOM Declassified</t>
  </si>
  <si>
    <t>L.A. Noire: The Complete Edition</t>
  </si>
  <si>
    <t>Sid Meier's Civilization VI</t>
  </si>
  <si>
    <t>Io Interactive, Nixxes Software</t>
  </si>
  <si>
    <t>Total War: Attila</t>
  </si>
  <si>
    <t>NBA Live 14</t>
  </si>
  <si>
    <t>Larian Studios</t>
  </si>
  <si>
    <t>XCOM 2</t>
  </si>
  <si>
    <t>Killer is Dead</t>
  </si>
  <si>
    <t>Risen 2: Dark Waters</t>
  </si>
  <si>
    <t>Piranha Bytes</t>
  </si>
  <si>
    <t>Tropico 3</t>
  </si>
  <si>
    <t>Journey</t>
  </si>
  <si>
    <t>ThatGameCompany</t>
  </si>
  <si>
    <t>The Wolf Among Us</t>
  </si>
  <si>
    <t>Tony Hawk's Pro Skater 5</t>
  </si>
  <si>
    <t>Lost Planet 3</t>
  </si>
  <si>
    <t>EVE Online</t>
  </si>
  <si>
    <t>CCP</t>
  </si>
  <si>
    <t>Odin Sphere: Leifthrasir</t>
  </si>
  <si>
    <t>Castlevania: Lords of Shadow 2</t>
  </si>
  <si>
    <t>JoWood Productions</t>
  </si>
  <si>
    <t>Bound By Flame</t>
  </si>
  <si>
    <t>Spiders</t>
  </si>
  <si>
    <t>Risen</t>
  </si>
  <si>
    <t>Arcania: Gothic 4</t>
  </si>
  <si>
    <t>Spellbound</t>
  </si>
  <si>
    <t>Syndicate</t>
  </si>
  <si>
    <t>Call of Juarez</t>
  </si>
  <si>
    <t>GRID Autosport</t>
  </si>
  <si>
    <t>The Secret World</t>
  </si>
  <si>
    <t>Funcom</t>
  </si>
  <si>
    <t>Digimon Story: Cyber Sleuth</t>
  </si>
  <si>
    <t>Sid Meier's Civilization IV</t>
  </si>
  <si>
    <t>Stronghold 3</t>
  </si>
  <si>
    <t>FireFly Studios</t>
  </si>
  <si>
    <t>Wildstar</t>
  </si>
  <si>
    <t>Carbine Studios</t>
  </si>
  <si>
    <t>Croteam</t>
  </si>
  <si>
    <t>Indigo Prophecy</t>
  </si>
  <si>
    <t>The King of Fighters XIV</t>
  </si>
  <si>
    <t>Deponia</t>
  </si>
  <si>
    <t>Daedalic</t>
  </si>
  <si>
    <t>Daedalic Entertainment</t>
  </si>
  <si>
    <t>Re-Logic</t>
  </si>
  <si>
    <t>ArmA II</t>
  </si>
  <si>
    <t>Bohemia Interactive</t>
  </si>
  <si>
    <t>Cities: Skylines</t>
  </si>
  <si>
    <t>Paradox Interactive</t>
  </si>
  <si>
    <t>Colossal Order</t>
  </si>
  <si>
    <t>Shovel Knight</t>
  </si>
  <si>
    <t>Yacht Club Games</t>
  </si>
  <si>
    <t>Just Cause</t>
  </si>
  <si>
    <t>Red Orchestra 2: Heroes of Stalingrad</t>
  </si>
  <si>
    <t>Tripwire Interactive</t>
  </si>
  <si>
    <t>DreamCatcher Interactive</t>
  </si>
  <si>
    <t>Syberia</t>
  </si>
  <si>
    <t>Euro Truck Simulator 2</t>
  </si>
  <si>
    <t>Warcraft III: Reign of Chaos</t>
  </si>
  <si>
    <t>Total War: WARHAMMER</t>
  </si>
  <si>
    <t>Diablo II</t>
  </si>
  <si>
    <t>Havas Interactive</t>
  </si>
  <si>
    <t>Final Fantasy XIV: Heavensward</t>
  </si>
  <si>
    <t>Stronghold</t>
  </si>
  <si>
    <t>Machinarium</t>
  </si>
  <si>
    <t>Amanita Design</t>
  </si>
  <si>
    <t>Wasteland 2</t>
  </si>
  <si>
    <t>ArmA III</t>
  </si>
  <si>
    <t>Sacred 3</t>
  </si>
  <si>
    <t>inXile Entertainment</t>
  </si>
  <si>
    <t>Microids</t>
  </si>
  <si>
    <t>Petroglyph</t>
  </si>
  <si>
    <t>Rome: Total War</t>
  </si>
  <si>
    <t>Medieval II: Total War</t>
  </si>
  <si>
    <t>Burnout Paradise: The Ultimate Box</t>
  </si>
  <si>
    <t>Age of Empires II: The Age of Kings</t>
  </si>
  <si>
    <t>Supreme Commander</t>
  </si>
  <si>
    <t>Risen 3: Titan Lords</t>
  </si>
  <si>
    <t>Age of Mythology</t>
  </si>
  <si>
    <t>Counter-Strike: Source</t>
  </si>
  <si>
    <t>Star Wars: Empire at War</t>
  </si>
  <si>
    <t>Battlefield 2</t>
  </si>
  <si>
    <t>Warhammer 40,000: Dawn of War II - Retribution</t>
  </si>
  <si>
    <t>X Rebirth</t>
  </si>
  <si>
    <t>Egosoft</t>
  </si>
  <si>
    <t>Serious Sam 3: BFE</t>
  </si>
  <si>
    <t>Torchlight</t>
  </si>
  <si>
    <t>Runic Games</t>
  </si>
  <si>
    <t>The Lord of the Rings: The Battle for Middle-Earth</t>
  </si>
  <si>
    <t>Hearts of Iron III</t>
  </si>
  <si>
    <t>Paradox Development Studio</t>
  </si>
  <si>
    <t>Child of Light</t>
  </si>
  <si>
    <t>Football Manager 2010</t>
  </si>
  <si>
    <t>Fable: The Lost Chapters</t>
  </si>
  <si>
    <t>Goodbye Deponia</t>
  </si>
  <si>
    <t>Age of Empires Online</t>
  </si>
  <si>
    <t>The Witcher</t>
  </si>
  <si>
    <t>S.T.A.L.K.E.R.: Call of Pripyat</t>
  </si>
  <si>
    <t>GSC Game World</t>
  </si>
  <si>
    <t>Ascaron Entertainment GmbH</t>
  </si>
  <si>
    <t>S.T.A.L.K.E.R.: Shadow of Chernobyl</t>
  </si>
  <si>
    <t>Ride to Hell</t>
  </si>
  <si>
    <t>Eutechnyx, Deep Silver</t>
  </si>
  <si>
    <t>Titan Quest</t>
  </si>
  <si>
    <t>Iron Lore Entertainment</t>
  </si>
  <si>
    <t>Gothic 3</t>
  </si>
  <si>
    <t>Hearts of Iron IV</t>
  </si>
  <si>
    <t>Mighty No. 9</t>
  </si>
  <si>
    <t>Warhammer 40,000: Dawn of War</t>
  </si>
  <si>
    <t>Freelancer</t>
  </si>
  <si>
    <t>The Lord of the Rings: The Battle for Middle-Earth II</t>
  </si>
  <si>
    <t>Worms Reloaded</t>
  </si>
  <si>
    <t>Team17 Software</t>
  </si>
  <si>
    <t>StarCraft</t>
  </si>
  <si>
    <t>Far Cry</t>
  </si>
  <si>
    <t>Company of Heroes</t>
  </si>
  <si>
    <t>Company of Heroes: Tales of Valor</t>
  </si>
  <si>
    <t>Stellaris</t>
  </si>
  <si>
    <t>Heroes of Might and Magic V</t>
  </si>
  <si>
    <t>Nival Interactive</t>
  </si>
  <si>
    <t>Company of Heroes: Opposing Fronts</t>
  </si>
  <si>
    <t>Rise of Nations</t>
  </si>
  <si>
    <t>Supreme Commander: Forged Alliance</t>
  </si>
  <si>
    <t>APB Reloaded</t>
  </si>
  <si>
    <t>Iceberg Interactive</t>
  </si>
  <si>
    <t>Reloaded Productions, Reloaded Games Inc.</t>
  </si>
  <si>
    <t>Volition Inc., CD Projekt Red Studio, CD Projekt, CD Projekt Localisation Centre</t>
  </si>
  <si>
    <t>Trine 2</t>
  </si>
  <si>
    <t>Frozenbyte, Inc.</t>
  </si>
  <si>
    <t>World of Goo</t>
  </si>
  <si>
    <t>2D Boy</t>
  </si>
  <si>
    <t>S.T.A.L.K.E.R.: Clear Sky</t>
  </si>
  <si>
    <t>Ironclad Games</t>
  </si>
  <si>
    <t>People Can Fly</t>
  </si>
  <si>
    <t>World in Conflict</t>
  </si>
  <si>
    <t>Infamous: First Light</t>
  </si>
  <si>
    <t>Planescape: Torment</t>
  </si>
  <si>
    <t>Volition Inc., Reactor Zero</t>
  </si>
  <si>
    <t>Eidos Montreal, Nixxes Software</t>
  </si>
  <si>
    <t>The Binding of Isaac</t>
  </si>
  <si>
    <t>Edmund McMillen, Florian Himsl</t>
  </si>
  <si>
    <t>Neverwinter Nights</t>
  </si>
  <si>
    <t>Lock On: Modern Air Combat</t>
  </si>
  <si>
    <t>Eagle Dynamics</t>
  </si>
  <si>
    <t>Guild Wars</t>
  </si>
  <si>
    <t>Sins of a Solar Empire</t>
  </si>
  <si>
    <t>Braid</t>
  </si>
  <si>
    <t>Number None</t>
  </si>
  <si>
    <t>Number None Inc., Knockout Games</t>
  </si>
  <si>
    <t>Botanicula</t>
  </si>
  <si>
    <t>Magicka</t>
  </si>
  <si>
    <t>Arrowhead Game Studios</t>
  </si>
  <si>
    <t>Battlefield 2142</t>
  </si>
  <si>
    <t>X3: Terran Conflict</t>
  </si>
  <si>
    <t>SWAT 4</t>
  </si>
  <si>
    <t>Battlefield 1942</t>
  </si>
  <si>
    <t>Neverwinter Nights 2</t>
  </si>
  <si>
    <t>Warhammer Online: Age of Reckoning</t>
  </si>
  <si>
    <t>GOA</t>
  </si>
  <si>
    <t>EA Mythic</t>
  </si>
  <si>
    <t>Demigod</t>
  </si>
  <si>
    <t>Star Trek Online</t>
  </si>
  <si>
    <t>Cryptic Studios</t>
  </si>
  <si>
    <t>Dungeon Defenders</t>
  </si>
  <si>
    <t>Trendy Entertainment</t>
  </si>
  <si>
    <t>Homeworld</t>
  </si>
  <si>
    <t>Painkiller</t>
  </si>
  <si>
    <t>Hellgate: London</t>
  </si>
  <si>
    <t>Flagship Studios</t>
  </si>
  <si>
    <t>Crysis: Warhead</t>
  </si>
  <si>
    <t>Pillars of Eternity</t>
  </si>
  <si>
    <t>Unreal Tournament 2004</t>
  </si>
  <si>
    <t>The Longest Journey</t>
  </si>
  <si>
    <t>Neverwinter Nights 2: Mask of the Betrayer</t>
  </si>
  <si>
    <t>DMA Design, Rockstar North</t>
  </si>
  <si>
    <t>Deus Ex</t>
  </si>
  <si>
    <t>Trine</t>
  </si>
  <si>
    <t>No</t>
  </si>
  <si>
    <t>North America</t>
  </si>
  <si>
    <t>Euroope</t>
  </si>
  <si>
    <t>Japan</t>
  </si>
  <si>
    <t>Rest of World</t>
  </si>
  <si>
    <t>Grand Total</t>
  </si>
  <si>
    <t>Total Sales</t>
  </si>
  <si>
    <t>Sum of Total Sales</t>
  </si>
  <si>
    <t>Average of User_Score</t>
  </si>
  <si>
    <t>Global Sales</t>
  </si>
  <si>
    <t>Euroope Sales</t>
  </si>
  <si>
    <t>Japan Sales</t>
  </si>
  <si>
    <t>North America Sales</t>
  </si>
  <si>
    <t>Rest of World Sales</t>
  </si>
  <si>
    <t>Top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</si>
</sst>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0" fillId="33" borderId="0" xfId="0" applyFill="1" applyAlignment="1"/>
    <xf numFmtId="0" fontId="0" fillId="34" borderId="0" xfId="0" applyFill="1" applyAlignment="1"/>
    <xf numFmtId="0" fontId="0" fillId="34" borderId="0" xfId="0" applyFill="1"/>
    <xf numFmtId="0" fontId="0" fillId="0" borderId="19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0">
    <dxf>
      <numFmt numFmtId="2" formatCode="0.00"/>
    </dxf>
    <dxf>
      <numFmt numFmtId="169" formatCode="0.000"/>
    </dxf>
    <dxf>
      <numFmt numFmtId="168" formatCode="0.0000"/>
    </dxf>
    <dxf>
      <numFmt numFmtId="167" formatCode="0.00000"/>
    </dxf>
    <dxf>
      <numFmt numFmtId="166" formatCode="0.000000"/>
    </dxf>
    <dxf>
      <numFmt numFmtId="165" formatCode="0.0000000"/>
    </dxf>
    <dxf>
      <numFmt numFmtId="164" formatCode="0.00000000"/>
    </dxf>
    <dxf>
      <numFmt numFmtId="170" formatCode="0.000000000"/>
    </dxf>
    <dxf>
      <numFmt numFmtId="164" formatCode="0.00000000"/>
    </dxf>
    <dxf>
      <numFmt numFmtId="165" formatCode="0.0000000"/>
    </dxf>
    <dxf>
      <numFmt numFmtId="166" formatCode="0.000000"/>
    </dxf>
    <dxf>
      <numFmt numFmtId="167" formatCode="0.00000"/>
    </dxf>
    <dxf>
      <numFmt numFmtId="168" formatCode="0.0000"/>
    </dxf>
    <dxf>
      <numFmt numFmtId="169" formatCode="0.000"/>
    </dxf>
    <dxf>
      <numFmt numFmtId="2" formatCode="0.00"/>
    </dxf>
    <dxf>
      <numFmt numFmtId="164" formatCode="0.00000000"/>
    </dxf>
    <dxf>
      <numFmt numFmtId="165" formatCode="0.0000000"/>
    </dxf>
    <dxf>
      <numFmt numFmtId="166" formatCode="0.000000"/>
    </dxf>
    <dxf>
      <numFmt numFmtId="167" formatCode="0.00000"/>
    </dxf>
    <dxf>
      <numFmt numFmtId="168" formatCode="0.0000"/>
    </dxf>
    <dxf>
      <numFmt numFmtId="169" formatCode="0.000"/>
    </dxf>
    <dxf>
      <numFmt numFmtId="2" formatCode="0.00"/>
    </dxf>
    <dxf>
      <numFmt numFmtId="171" formatCode="0.0"/>
    </dxf>
    <dxf>
      <numFmt numFmtId="2" formatCode="0.00"/>
    </dxf>
    <dxf>
      <numFmt numFmtId="2" formatCode="0.00"/>
    </dxf>
    <dxf>
      <numFmt numFmtId="164" formatCode="0.00000000"/>
    </dxf>
    <dxf>
      <numFmt numFmtId="165" formatCode="0.0000000"/>
    </dxf>
    <dxf>
      <numFmt numFmtId="166" formatCode="0.000000"/>
    </dxf>
    <dxf>
      <numFmt numFmtId="167" formatCode="0.00000"/>
    </dxf>
    <dxf>
      <numFmt numFmtId="168" formatCode="0.0000"/>
    </dxf>
    <dxf>
      <numFmt numFmtId="169" formatCode="0.000"/>
    </dxf>
    <dxf>
      <numFmt numFmtId="2" formatCode="0.00"/>
    </dxf>
    <dxf>
      <numFmt numFmtId="164" formatCode="0.00000000"/>
    </dxf>
    <dxf>
      <numFmt numFmtId="165" formatCode="0.0000000"/>
    </dxf>
    <dxf>
      <numFmt numFmtId="166" formatCode="0.000000"/>
    </dxf>
    <dxf>
      <numFmt numFmtId="167" formatCode="0.00000"/>
    </dxf>
    <dxf>
      <numFmt numFmtId="168" formatCode="0.0000"/>
    </dxf>
    <dxf>
      <numFmt numFmtId="169" formatCode="0.000"/>
    </dxf>
    <dxf>
      <numFmt numFmtId="2" formatCode="0.00"/>
    </dxf>
    <dxf>
      <numFmt numFmtId="164" formatCode="0.00000000"/>
    </dxf>
    <dxf>
      <numFmt numFmtId="170" formatCode="0.000000000"/>
    </dxf>
    <dxf>
      <numFmt numFmtId="164" formatCode="0.00000000"/>
    </dxf>
    <dxf>
      <numFmt numFmtId="165" formatCode="0.0000000"/>
    </dxf>
    <dxf>
      <numFmt numFmtId="166" formatCode="0.000000"/>
    </dxf>
    <dxf>
      <numFmt numFmtId="167" formatCode="0.00000"/>
    </dxf>
    <dxf>
      <numFmt numFmtId="168" formatCode="0.0000"/>
    </dxf>
    <dxf>
      <numFmt numFmtId="169" formatCode="0.000"/>
    </dxf>
    <dxf>
      <numFmt numFmtId="2" formatCode="0.00"/>
    </dxf>
    <dxf>
      <numFmt numFmtId="164" formatCode="0.00000000"/>
    </dxf>
    <dxf>
      <numFmt numFmtId="165" formatCode="0.0000000"/>
    </dxf>
    <dxf>
      <numFmt numFmtId="166" formatCode="0.000000"/>
    </dxf>
    <dxf>
      <numFmt numFmtId="167" formatCode="0.00000"/>
    </dxf>
    <dxf>
      <numFmt numFmtId="168" formatCode="0.0000"/>
    </dxf>
    <dxf>
      <numFmt numFmtId="169" formatCode="0.000"/>
    </dxf>
    <dxf>
      <numFmt numFmtId="2" formatCode="0.00"/>
    </dxf>
    <dxf>
      <numFmt numFmtId="171" formatCode="0.0"/>
    </dxf>
    <dxf>
      <numFmt numFmtId="2" formatCode="0.00"/>
    </dxf>
    <dxf>
      <numFmt numFmtId="2" formatCode="0.00"/>
    </dxf>
    <dxf>
      <numFmt numFmtId="164" formatCode="0.00000000"/>
    </dxf>
    <dxf>
      <numFmt numFmtId="165" formatCode="0.0000000"/>
    </dxf>
    <dxf>
      <numFmt numFmtId="166" formatCode="0.000000"/>
    </dxf>
    <dxf>
      <numFmt numFmtId="167" formatCode="0.00000"/>
    </dxf>
    <dxf>
      <numFmt numFmtId="168" formatCode="0.0000"/>
    </dxf>
    <dxf>
      <numFmt numFmtId="169" formatCode="0.000"/>
    </dxf>
    <dxf>
      <numFmt numFmtId="2" formatCode="0.00"/>
    </dxf>
    <dxf>
      <numFmt numFmtId="164" formatCode="0.00000000"/>
    </dxf>
    <dxf>
      <numFmt numFmtId="170" formatCode="0.000000000"/>
    </dxf>
    <dxf>
      <numFmt numFmtId="164" formatCode="0.00000000"/>
    </dxf>
    <dxf>
      <numFmt numFmtId="165" formatCode="0.0000000"/>
    </dxf>
    <dxf>
      <numFmt numFmtId="166" formatCode="0.000000"/>
    </dxf>
    <dxf>
      <numFmt numFmtId="167" formatCode="0.00000"/>
    </dxf>
    <dxf>
      <numFmt numFmtId="168" formatCode="0.0000"/>
    </dxf>
    <dxf>
      <numFmt numFmtId="169" formatCode="0.000"/>
    </dxf>
    <dxf>
      <numFmt numFmtId="2" formatCode="0.00"/>
    </dxf>
    <dxf>
      <numFmt numFmtId="164" formatCode="0.00000000"/>
    </dxf>
    <dxf>
      <numFmt numFmtId="165" formatCode="0.0000000"/>
    </dxf>
    <dxf>
      <numFmt numFmtId="166" formatCode="0.000000"/>
    </dxf>
    <dxf>
      <numFmt numFmtId="167" formatCode="0.00000"/>
    </dxf>
    <dxf>
      <numFmt numFmtId="168" formatCode="0.0000"/>
    </dxf>
    <dxf>
      <numFmt numFmtId="169" formatCode="0.000"/>
    </dxf>
    <dxf>
      <numFmt numFmtId="2" formatCode="0.00"/>
    </dxf>
    <dxf>
      <numFmt numFmtId="171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71" formatCode="0.0"/>
    </dxf>
    <dxf>
      <numFmt numFmtId="2" formatCode="0.00"/>
    </dxf>
    <dxf>
      <numFmt numFmtId="169" formatCode="0.000"/>
    </dxf>
    <dxf>
      <numFmt numFmtId="168" formatCode="0.0000"/>
    </dxf>
    <dxf>
      <numFmt numFmtId="167" formatCode="0.00000"/>
    </dxf>
    <dxf>
      <numFmt numFmtId="166" formatCode="0.000000"/>
    </dxf>
    <dxf>
      <numFmt numFmtId="165" formatCode="0.0000000"/>
    </dxf>
    <dxf>
      <numFmt numFmtId="164" formatCode="0.00000000"/>
    </dxf>
    <dxf>
      <numFmt numFmtId="2" formatCode="0.00"/>
    </dxf>
    <dxf>
      <numFmt numFmtId="169" formatCode="0.000"/>
    </dxf>
    <dxf>
      <numFmt numFmtId="168" formatCode="0.0000"/>
    </dxf>
    <dxf>
      <numFmt numFmtId="167" formatCode="0.00000"/>
    </dxf>
    <dxf>
      <numFmt numFmtId="166" formatCode="0.000000"/>
    </dxf>
    <dxf>
      <numFmt numFmtId="165" formatCode="0.0000000"/>
    </dxf>
    <dxf>
      <numFmt numFmtId="164" formatCode="0.00000000"/>
    </dxf>
    <dxf>
      <numFmt numFmtId="170" formatCode="0.000000000"/>
    </dxf>
    <dxf>
      <numFmt numFmtId="164" formatCode="0.00000000"/>
    </dxf>
    <dxf>
      <numFmt numFmtId="2" formatCode="0.00"/>
    </dxf>
    <dxf>
      <numFmt numFmtId="169" formatCode="0.000"/>
    </dxf>
    <dxf>
      <numFmt numFmtId="168" formatCode="0.0000"/>
    </dxf>
    <dxf>
      <numFmt numFmtId="167" formatCode="0.00000"/>
    </dxf>
    <dxf>
      <numFmt numFmtId="166" formatCode="0.000000"/>
    </dxf>
    <dxf>
      <numFmt numFmtId="165" formatCode="0.0000000"/>
    </dxf>
    <dxf>
      <numFmt numFmtId="164" formatCode="0.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[Video game dashboard.xlsx]Pivot Table!PivotTable5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Table'!$D$2:$D$7</c:f>
              <c:strCache>
                <c:ptCount val="5"/>
                <c:pt idx="0">
                  <c:v>Call of Duty: Black Ops II</c:v>
                </c:pt>
                <c:pt idx="1">
                  <c:v>Call of Duty: Modern Warfare 3</c:v>
                </c:pt>
                <c:pt idx="2">
                  <c:v>Gran Turismo 3: A-Spec</c:v>
                </c:pt>
                <c:pt idx="3">
                  <c:v>Grand Theft Auto V</c:v>
                </c:pt>
                <c:pt idx="4">
                  <c:v>Halo 3</c:v>
                </c:pt>
              </c:strCache>
            </c:strRef>
          </c:cat>
          <c:val>
            <c:numRef>
              <c:f>'Pivot Table'!$E$2:$E$7</c:f>
              <c:numCache>
                <c:formatCode>General</c:formatCode>
                <c:ptCount val="5"/>
                <c:pt idx="0">
                  <c:v>27.35</c:v>
                </c:pt>
                <c:pt idx="1">
                  <c:v>29.46</c:v>
                </c:pt>
                <c:pt idx="2">
                  <c:v>29.95</c:v>
                </c:pt>
                <c:pt idx="3">
                  <c:v>42.09</c:v>
                </c:pt>
                <c:pt idx="4">
                  <c:v>24.240000000000002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67-4F16-8AA2-9D4784675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0762832"/>
        <c:axId val="2120765328"/>
      </c:barChart>
      <c:catAx>
        <c:axId val="212076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765328"/>
        <c:crosses val="autoZero"/>
        <c:auto val="1"/>
        <c:lblAlgn val="ctr"/>
        <c:lblOffset val="100"/>
        <c:noMultiLvlLbl val="0"/>
      </c:catAx>
      <c:valAx>
        <c:axId val="212076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76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[Video game dashboard.xlsx]Pivot Table!PivotTable2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4124034900848873"/>
          <c:y val="0.15155380495986454"/>
          <c:w val="0.5175195731544614"/>
          <c:h val="0.68380926310041512"/>
        </c:manualLayout>
      </c:layout>
      <c:pieChart>
        <c:varyColors val="1"/>
        <c:ser>
          <c:idx val="0"/>
          <c:order val="0"/>
          <c:tx>
            <c:strRef>
              <c:f>'Pivot Table'!$H$1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DB9-4A75-BBCD-385932F60D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DB9-4A75-BBCD-385932F60D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DB9-4A75-BBCD-385932F60D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DB9-4A75-BBCD-385932F60D2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'Pivot Table'!$G$2:$G$6</c:f>
              <c:strCache>
                <c:ptCount val="4"/>
                <c:pt idx="0">
                  <c:v>E</c:v>
                </c:pt>
                <c:pt idx="1">
                  <c:v>E10+</c:v>
                </c:pt>
                <c:pt idx="2">
                  <c:v>M</c:v>
                </c:pt>
                <c:pt idx="3">
                  <c:v>T</c:v>
                </c:pt>
              </c:strCache>
            </c:strRef>
          </c:cat>
          <c:val>
            <c:numRef>
              <c:f>'Pivot Table'!$H$2:$H$6</c:f>
              <c:numCache>
                <c:formatCode>0.00</c:formatCode>
                <c:ptCount val="4"/>
                <c:pt idx="0">
                  <c:v>322.95</c:v>
                </c:pt>
                <c:pt idx="1">
                  <c:v>66.890000000000015</c:v>
                </c:pt>
                <c:pt idx="2">
                  <c:v>927.9799999999999</c:v>
                </c:pt>
                <c:pt idx="3">
                  <c:v>561.64000000000033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B9-4A75-BBCD-385932F60D2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[Video game dashboard.xlsx]Pivot Table!PivotTable4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Table'!$B$12</c:f>
              <c:strCache>
                <c:ptCount val="1"/>
                <c:pt idx="0">
                  <c:v>Euroope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Table'!$A$13:$A$25</c:f>
              <c:strCache>
                <c:ptCount val="12"/>
                <c:pt idx="0">
                  <c:v>Action</c:v>
                </c:pt>
                <c:pt idx="1">
                  <c:v>Adventure</c:v>
                </c:pt>
                <c:pt idx="2">
                  <c:v>Fighting</c:v>
                </c:pt>
                <c:pt idx="3">
                  <c:v>Misc</c:v>
                </c:pt>
                <c:pt idx="4">
                  <c:v>Platform</c:v>
                </c:pt>
                <c:pt idx="5">
                  <c:v>Puzzle</c:v>
                </c:pt>
                <c:pt idx="6">
                  <c:v>Racing</c:v>
                </c:pt>
                <c:pt idx="7">
                  <c:v>Role-Playing</c:v>
                </c:pt>
                <c:pt idx="8">
                  <c:v>Shooter</c:v>
                </c:pt>
                <c:pt idx="9">
                  <c:v>Simulation</c:v>
                </c:pt>
                <c:pt idx="10">
                  <c:v>Sports</c:v>
                </c:pt>
                <c:pt idx="11">
                  <c:v>Strategy</c:v>
                </c:pt>
              </c:strCache>
            </c:strRef>
          </c:cat>
          <c:val>
            <c:numRef>
              <c:f>'Pivot Table'!$B$13:$B$25</c:f>
              <c:numCache>
                <c:formatCode>General</c:formatCode>
                <c:ptCount val="12"/>
                <c:pt idx="0">
                  <c:v>92.339999999999975</c:v>
                </c:pt>
                <c:pt idx="1">
                  <c:v>6.7899999999999974</c:v>
                </c:pt>
                <c:pt idx="2">
                  <c:v>9.0399999999999991</c:v>
                </c:pt>
                <c:pt idx="3">
                  <c:v>1.26</c:v>
                </c:pt>
                <c:pt idx="4">
                  <c:v>14.139999999999999</c:v>
                </c:pt>
                <c:pt idx="5">
                  <c:v>0.03</c:v>
                </c:pt>
                <c:pt idx="6">
                  <c:v>29.040000000000003</c:v>
                </c:pt>
                <c:pt idx="7">
                  <c:v>47.739999999999974</c:v>
                </c:pt>
                <c:pt idx="8">
                  <c:v>72.149999999999991</c:v>
                </c:pt>
                <c:pt idx="9">
                  <c:v>10.62</c:v>
                </c:pt>
                <c:pt idx="10">
                  <c:v>34.61999999999999</c:v>
                </c:pt>
                <c:pt idx="11">
                  <c:v>14.38999999999999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03-44D0-B854-DDA227D2CE0D}"/>
            </c:ext>
          </c:extLst>
        </c:ser>
        <c:ser>
          <c:idx val="1"/>
          <c:order val="1"/>
          <c:tx>
            <c:strRef>
              <c:f>'Pivot Table'!$C$12</c:f>
              <c:strCache>
                <c:ptCount val="1"/>
                <c:pt idx="0">
                  <c:v>Japan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Table'!$A$13:$A$25</c:f>
              <c:strCache>
                <c:ptCount val="12"/>
                <c:pt idx="0">
                  <c:v>Action</c:v>
                </c:pt>
                <c:pt idx="1">
                  <c:v>Adventure</c:v>
                </c:pt>
                <c:pt idx="2">
                  <c:v>Fighting</c:v>
                </c:pt>
                <c:pt idx="3">
                  <c:v>Misc</c:v>
                </c:pt>
                <c:pt idx="4">
                  <c:v>Platform</c:v>
                </c:pt>
                <c:pt idx="5">
                  <c:v>Puzzle</c:v>
                </c:pt>
                <c:pt idx="6">
                  <c:v>Racing</c:v>
                </c:pt>
                <c:pt idx="7">
                  <c:v>Role-Playing</c:v>
                </c:pt>
                <c:pt idx="8">
                  <c:v>Shooter</c:v>
                </c:pt>
                <c:pt idx="9">
                  <c:v>Simulation</c:v>
                </c:pt>
                <c:pt idx="10">
                  <c:v>Sports</c:v>
                </c:pt>
                <c:pt idx="11">
                  <c:v>Strategy</c:v>
                </c:pt>
              </c:strCache>
            </c:strRef>
          </c:cat>
          <c:val>
            <c:numRef>
              <c:f>'Pivot Table'!$C$13:$C$25</c:f>
              <c:numCache>
                <c:formatCode>General</c:formatCode>
                <c:ptCount val="12"/>
                <c:pt idx="0">
                  <c:v>19.589999999999996</c:v>
                </c:pt>
                <c:pt idx="1">
                  <c:v>0.59000000000000008</c:v>
                </c:pt>
                <c:pt idx="2">
                  <c:v>3.7199999999999998</c:v>
                </c:pt>
                <c:pt idx="3">
                  <c:v>0.03</c:v>
                </c:pt>
                <c:pt idx="4">
                  <c:v>2.4699999999999998</c:v>
                </c:pt>
                <c:pt idx="5">
                  <c:v>0</c:v>
                </c:pt>
                <c:pt idx="6">
                  <c:v>5.1000000000000005</c:v>
                </c:pt>
                <c:pt idx="7">
                  <c:v>38.800000000000004</c:v>
                </c:pt>
                <c:pt idx="8">
                  <c:v>3.4699999999999989</c:v>
                </c:pt>
                <c:pt idx="9">
                  <c:v>0</c:v>
                </c:pt>
                <c:pt idx="10">
                  <c:v>0.85000000000000009</c:v>
                </c:pt>
                <c:pt idx="11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03-44D0-B854-DDA227D2CE0D}"/>
            </c:ext>
          </c:extLst>
        </c:ser>
        <c:ser>
          <c:idx val="2"/>
          <c:order val="2"/>
          <c:tx>
            <c:strRef>
              <c:f>'Pivot Table'!$D$12</c:f>
              <c:strCache>
                <c:ptCount val="1"/>
                <c:pt idx="0">
                  <c:v>North America Sales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Table'!$A$13:$A$25</c:f>
              <c:strCache>
                <c:ptCount val="12"/>
                <c:pt idx="0">
                  <c:v>Action</c:v>
                </c:pt>
                <c:pt idx="1">
                  <c:v>Adventure</c:v>
                </c:pt>
                <c:pt idx="2">
                  <c:v>Fighting</c:v>
                </c:pt>
                <c:pt idx="3">
                  <c:v>Misc</c:v>
                </c:pt>
                <c:pt idx="4">
                  <c:v>Platform</c:v>
                </c:pt>
                <c:pt idx="5">
                  <c:v>Puzzle</c:v>
                </c:pt>
                <c:pt idx="6">
                  <c:v>Racing</c:v>
                </c:pt>
                <c:pt idx="7">
                  <c:v>Role-Playing</c:v>
                </c:pt>
                <c:pt idx="8">
                  <c:v>Shooter</c:v>
                </c:pt>
                <c:pt idx="9">
                  <c:v>Simulation</c:v>
                </c:pt>
                <c:pt idx="10">
                  <c:v>Sports</c:v>
                </c:pt>
                <c:pt idx="11">
                  <c:v>Strategy</c:v>
                </c:pt>
              </c:strCache>
            </c:strRef>
          </c:cat>
          <c:val>
            <c:numRef>
              <c:f>'Pivot Table'!$D$13:$D$25</c:f>
              <c:numCache>
                <c:formatCode>General</c:formatCode>
                <c:ptCount val="12"/>
                <c:pt idx="0">
                  <c:v>111.88000000000001</c:v>
                </c:pt>
                <c:pt idx="1">
                  <c:v>7.6499999999999986</c:v>
                </c:pt>
                <c:pt idx="2">
                  <c:v>15.13</c:v>
                </c:pt>
                <c:pt idx="3">
                  <c:v>5.46</c:v>
                </c:pt>
                <c:pt idx="4">
                  <c:v>21.97</c:v>
                </c:pt>
                <c:pt idx="5">
                  <c:v>0</c:v>
                </c:pt>
                <c:pt idx="6">
                  <c:v>31.379999999999995</c:v>
                </c:pt>
                <c:pt idx="7">
                  <c:v>61.660000000000032</c:v>
                </c:pt>
                <c:pt idx="8">
                  <c:v>125.01999999999998</c:v>
                </c:pt>
                <c:pt idx="9">
                  <c:v>3.3199999999999994</c:v>
                </c:pt>
                <c:pt idx="10">
                  <c:v>24.72</c:v>
                </c:pt>
                <c:pt idx="11">
                  <c:v>8.7599999999999962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03-44D0-B854-DDA227D2CE0D}"/>
            </c:ext>
          </c:extLst>
        </c:ser>
        <c:ser>
          <c:idx val="3"/>
          <c:order val="3"/>
          <c:tx>
            <c:strRef>
              <c:f>'Pivot Table'!$E$12</c:f>
              <c:strCache>
                <c:ptCount val="1"/>
                <c:pt idx="0">
                  <c:v>Rest of World Sales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Table'!$A$13:$A$25</c:f>
              <c:strCache>
                <c:ptCount val="12"/>
                <c:pt idx="0">
                  <c:v>Action</c:v>
                </c:pt>
                <c:pt idx="1">
                  <c:v>Adventure</c:v>
                </c:pt>
                <c:pt idx="2">
                  <c:v>Fighting</c:v>
                </c:pt>
                <c:pt idx="3">
                  <c:v>Misc</c:v>
                </c:pt>
                <c:pt idx="4">
                  <c:v>Platform</c:v>
                </c:pt>
                <c:pt idx="5">
                  <c:v>Puzzle</c:v>
                </c:pt>
                <c:pt idx="6">
                  <c:v>Racing</c:v>
                </c:pt>
                <c:pt idx="7">
                  <c:v>Role-Playing</c:v>
                </c:pt>
                <c:pt idx="8">
                  <c:v>Shooter</c:v>
                </c:pt>
                <c:pt idx="9">
                  <c:v>Simulation</c:v>
                </c:pt>
                <c:pt idx="10">
                  <c:v>Sports</c:v>
                </c:pt>
                <c:pt idx="11">
                  <c:v>Strategy</c:v>
                </c:pt>
              </c:strCache>
            </c:strRef>
          </c:cat>
          <c:val>
            <c:numRef>
              <c:f>'Pivot Table'!$E$13:$E$25</c:f>
              <c:numCache>
                <c:formatCode>General</c:formatCode>
                <c:ptCount val="12"/>
                <c:pt idx="0">
                  <c:v>37.540000000000028</c:v>
                </c:pt>
                <c:pt idx="1">
                  <c:v>2.33</c:v>
                </c:pt>
                <c:pt idx="2">
                  <c:v>4.4899999999999993</c:v>
                </c:pt>
                <c:pt idx="3">
                  <c:v>0.49</c:v>
                </c:pt>
                <c:pt idx="4">
                  <c:v>4.1599999999999993</c:v>
                </c:pt>
                <c:pt idx="5">
                  <c:v>0.01</c:v>
                </c:pt>
                <c:pt idx="6">
                  <c:v>15.93</c:v>
                </c:pt>
                <c:pt idx="7">
                  <c:v>13.709999999999996</c:v>
                </c:pt>
                <c:pt idx="8">
                  <c:v>22.590000000000028</c:v>
                </c:pt>
                <c:pt idx="9">
                  <c:v>1.3900000000000001</c:v>
                </c:pt>
                <c:pt idx="10">
                  <c:v>10.35</c:v>
                </c:pt>
                <c:pt idx="11">
                  <c:v>2.9499999999999975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03-44D0-B854-DDA227D2CE0D}"/>
            </c:ext>
          </c:extLst>
        </c:ser>
        <c:ser>
          <c:idx val="4"/>
          <c:order val="4"/>
          <c:tx>
            <c:strRef>
              <c:f>'Pivot Table'!$F$12</c:f>
              <c:strCache>
                <c:ptCount val="1"/>
                <c:pt idx="0">
                  <c:v>Global Sales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'Pivot Table'!$A$13:$A$25</c:f>
              <c:strCache>
                <c:ptCount val="12"/>
                <c:pt idx="0">
                  <c:v>Action</c:v>
                </c:pt>
                <c:pt idx="1">
                  <c:v>Adventure</c:v>
                </c:pt>
                <c:pt idx="2">
                  <c:v>Fighting</c:v>
                </c:pt>
                <c:pt idx="3">
                  <c:v>Misc</c:v>
                </c:pt>
                <c:pt idx="4">
                  <c:v>Platform</c:v>
                </c:pt>
                <c:pt idx="5">
                  <c:v>Puzzle</c:v>
                </c:pt>
                <c:pt idx="6">
                  <c:v>Racing</c:v>
                </c:pt>
                <c:pt idx="7">
                  <c:v>Role-Playing</c:v>
                </c:pt>
                <c:pt idx="8">
                  <c:v>Shooter</c:v>
                </c:pt>
                <c:pt idx="9">
                  <c:v>Simulation</c:v>
                </c:pt>
                <c:pt idx="10">
                  <c:v>Sports</c:v>
                </c:pt>
                <c:pt idx="11">
                  <c:v>Strategy</c:v>
                </c:pt>
              </c:strCache>
            </c:strRef>
          </c:cat>
          <c:val>
            <c:numRef>
              <c:f>'Pivot Table'!$F$13:$F$25</c:f>
              <c:numCache>
                <c:formatCode>General</c:formatCode>
                <c:ptCount val="12"/>
                <c:pt idx="0">
                  <c:v>261.3900000000001</c:v>
                </c:pt>
                <c:pt idx="1">
                  <c:v>17.359999999999996</c:v>
                </c:pt>
                <c:pt idx="2">
                  <c:v>32.36</c:v>
                </c:pt>
                <c:pt idx="3">
                  <c:v>7.24</c:v>
                </c:pt>
                <c:pt idx="4">
                  <c:v>42.769999999999996</c:v>
                </c:pt>
                <c:pt idx="5">
                  <c:v>0.04</c:v>
                </c:pt>
                <c:pt idx="6">
                  <c:v>81.430000000000007</c:v>
                </c:pt>
                <c:pt idx="7">
                  <c:v>161.89000000000001</c:v>
                </c:pt>
                <c:pt idx="8">
                  <c:v>223.25000000000009</c:v>
                </c:pt>
                <c:pt idx="9">
                  <c:v>15.339999999999998</c:v>
                </c:pt>
                <c:pt idx="10">
                  <c:v>70.56</c:v>
                </c:pt>
                <c:pt idx="11">
                  <c:v>26.119999999999987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03-44D0-B854-DDA227D2C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503600"/>
        <c:axId val="468504848"/>
      </c:lineChart>
      <c:catAx>
        <c:axId val="46850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504848"/>
        <c:crosses val="autoZero"/>
        <c:auto val="1"/>
        <c:lblAlgn val="ctr"/>
        <c:lblOffset val="100"/>
        <c:noMultiLvlLbl val="0"/>
      </c:catAx>
      <c:valAx>
        <c:axId val="46850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50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[Video game dashboard.xlsx]Pivot Table!PivotTable3</c:name>
    <c:fmtId val="7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'Pivot Table'!$B$1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cat>
            <c:strRef>
              <c:f>'Pivot Table'!$A$2:$A$10</c:f>
              <c:strCache>
                <c:ptCount val="8"/>
                <c:pt idx="0">
                  <c:v>PC</c:v>
                </c:pt>
                <c:pt idx="1">
                  <c:v>PS</c:v>
                </c:pt>
                <c:pt idx="2">
                  <c:v>PS2</c:v>
                </c:pt>
                <c:pt idx="3">
                  <c:v>PS3</c:v>
                </c:pt>
                <c:pt idx="4">
                  <c:v>PS4</c:v>
                </c:pt>
                <c:pt idx="5">
                  <c:v>PSP</c:v>
                </c:pt>
                <c:pt idx="6">
                  <c:v>X360</c:v>
                </c:pt>
                <c:pt idx="7">
                  <c:v>XB</c:v>
                </c:pt>
              </c:strCache>
            </c:strRef>
          </c:cat>
          <c:val>
            <c:numRef>
              <c:f>'Pivot Table'!$B$2:$B$10</c:f>
              <c:numCache>
                <c:formatCode>General</c:formatCode>
                <c:ptCount val="8"/>
                <c:pt idx="0">
                  <c:v>7.3737654320987724</c:v>
                </c:pt>
                <c:pt idx="1">
                  <c:v>8.7941176470588243</c:v>
                </c:pt>
                <c:pt idx="2">
                  <c:v>8.6463414634146361</c:v>
                </c:pt>
                <c:pt idx="3">
                  <c:v>7.8544303797468329</c:v>
                </c:pt>
                <c:pt idx="4">
                  <c:v>6.8177215189873435</c:v>
                </c:pt>
                <c:pt idx="5">
                  <c:v>8.3000000000000007</c:v>
                </c:pt>
                <c:pt idx="6">
                  <c:v>7.0176470588235311</c:v>
                </c:pt>
                <c:pt idx="7">
                  <c:v>8.3199999999999985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E-4FB1-B191-88AF90E96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492784"/>
        <c:axId val="468498192"/>
      </c:areaChart>
      <c:catAx>
        <c:axId val="46849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498192"/>
        <c:crosses val="autoZero"/>
        <c:auto val="1"/>
        <c:lblAlgn val="ctr"/>
        <c:lblOffset val="100"/>
        <c:noMultiLvlLbl val="0"/>
      </c:catAx>
      <c:valAx>
        <c:axId val="46849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49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[Video game dashboard.xlsx]Pivot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</a:t>
            </a:r>
            <a:r>
              <a:rPr lang="en-US" baseline="0"/>
              <a:t> Per Genre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Table'!$H$1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378-4AAC-809C-D77B76135B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378-4AAC-809C-D77B76135B4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378-4AAC-809C-D77B76135B4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378-4AAC-809C-D77B76135B4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'Pivot Table'!$G$2:$G$6</c:f>
              <c:strCache>
                <c:ptCount val="4"/>
                <c:pt idx="0">
                  <c:v>E</c:v>
                </c:pt>
                <c:pt idx="1">
                  <c:v>E10+</c:v>
                </c:pt>
                <c:pt idx="2">
                  <c:v>M</c:v>
                </c:pt>
                <c:pt idx="3">
                  <c:v>T</c:v>
                </c:pt>
              </c:strCache>
            </c:strRef>
          </c:cat>
          <c:val>
            <c:numRef>
              <c:f>'Pivot Table'!$H$2:$H$6</c:f>
              <c:numCache>
                <c:formatCode>0.00</c:formatCode>
                <c:ptCount val="4"/>
                <c:pt idx="0">
                  <c:v>322.95</c:v>
                </c:pt>
                <c:pt idx="1">
                  <c:v>66.890000000000015</c:v>
                </c:pt>
                <c:pt idx="2">
                  <c:v>927.9799999999999</c:v>
                </c:pt>
                <c:pt idx="3">
                  <c:v>561.64000000000033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5E-4275-A0A1-925DABC4812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[Video game dashboard.xlsx]Pivot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Average User</a:t>
            </a:r>
            <a:r>
              <a:rPr lang="en-US" baseline="0">
                <a:solidFill>
                  <a:sysClr val="windowText" lastClr="000000"/>
                </a:solidFill>
              </a:rPr>
              <a:t> Score</a:t>
            </a:r>
            <a:endParaRPr lang="en-US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'Pivot Table'!$B$1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cat>
            <c:strRef>
              <c:f>'Pivot Table'!$A$2:$A$10</c:f>
              <c:strCache>
                <c:ptCount val="8"/>
                <c:pt idx="0">
                  <c:v>PC</c:v>
                </c:pt>
                <c:pt idx="1">
                  <c:v>PS</c:v>
                </c:pt>
                <c:pt idx="2">
                  <c:v>PS2</c:v>
                </c:pt>
                <c:pt idx="3">
                  <c:v>PS3</c:v>
                </c:pt>
                <c:pt idx="4">
                  <c:v>PS4</c:v>
                </c:pt>
                <c:pt idx="5">
                  <c:v>PSP</c:v>
                </c:pt>
                <c:pt idx="6">
                  <c:v>X360</c:v>
                </c:pt>
                <c:pt idx="7">
                  <c:v>XB</c:v>
                </c:pt>
              </c:strCache>
            </c:strRef>
          </c:cat>
          <c:val>
            <c:numRef>
              <c:f>'Pivot Table'!$B$2:$B$10</c:f>
              <c:numCache>
                <c:formatCode>General</c:formatCode>
                <c:ptCount val="8"/>
                <c:pt idx="0">
                  <c:v>7.3737654320987724</c:v>
                </c:pt>
                <c:pt idx="1">
                  <c:v>8.7941176470588243</c:v>
                </c:pt>
                <c:pt idx="2">
                  <c:v>8.6463414634146361</c:v>
                </c:pt>
                <c:pt idx="3">
                  <c:v>7.8544303797468329</c:v>
                </c:pt>
                <c:pt idx="4">
                  <c:v>6.8177215189873435</c:v>
                </c:pt>
                <c:pt idx="5">
                  <c:v>8.3000000000000007</c:v>
                </c:pt>
                <c:pt idx="6">
                  <c:v>7.0176470588235311</c:v>
                </c:pt>
                <c:pt idx="7">
                  <c:v>8.3199999999999985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A-498A-8A2E-8947BDB27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492784"/>
        <c:axId val="468498192"/>
      </c:areaChart>
      <c:catAx>
        <c:axId val="46849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498192"/>
        <c:crosses val="autoZero"/>
        <c:auto val="1"/>
        <c:lblAlgn val="ctr"/>
        <c:lblOffset val="100"/>
        <c:noMultiLvlLbl val="0"/>
      </c:catAx>
      <c:valAx>
        <c:axId val="46849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49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[Video game dashboard.xlsx]Pivot Table!PivotTable4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Table'!$B$12</c:f>
              <c:strCache>
                <c:ptCount val="1"/>
                <c:pt idx="0">
                  <c:v>Euroope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Table'!$A$13:$A$25</c:f>
              <c:strCache>
                <c:ptCount val="12"/>
                <c:pt idx="0">
                  <c:v>Action</c:v>
                </c:pt>
                <c:pt idx="1">
                  <c:v>Adventure</c:v>
                </c:pt>
                <c:pt idx="2">
                  <c:v>Fighting</c:v>
                </c:pt>
                <c:pt idx="3">
                  <c:v>Misc</c:v>
                </c:pt>
                <c:pt idx="4">
                  <c:v>Platform</c:v>
                </c:pt>
                <c:pt idx="5">
                  <c:v>Puzzle</c:v>
                </c:pt>
                <c:pt idx="6">
                  <c:v>Racing</c:v>
                </c:pt>
                <c:pt idx="7">
                  <c:v>Role-Playing</c:v>
                </c:pt>
                <c:pt idx="8">
                  <c:v>Shooter</c:v>
                </c:pt>
                <c:pt idx="9">
                  <c:v>Simulation</c:v>
                </c:pt>
                <c:pt idx="10">
                  <c:v>Sports</c:v>
                </c:pt>
                <c:pt idx="11">
                  <c:v>Strategy</c:v>
                </c:pt>
              </c:strCache>
            </c:strRef>
          </c:cat>
          <c:val>
            <c:numRef>
              <c:f>'Pivot Table'!$B$13:$B$25</c:f>
              <c:numCache>
                <c:formatCode>General</c:formatCode>
                <c:ptCount val="12"/>
                <c:pt idx="0">
                  <c:v>92.339999999999975</c:v>
                </c:pt>
                <c:pt idx="1">
                  <c:v>6.7899999999999974</c:v>
                </c:pt>
                <c:pt idx="2">
                  <c:v>9.0399999999999991</c:v>
                </c:pt>
                <c:pt idx="3">
                  <c:v>1.26</c:v>
                </c:pt>
                <c:pt idx="4">
                  <c:v>14.139999999999999</c:v>
                </c:pt>
                <c:pt idx="5">
                  <c:v>0.03</c:v>
                </c:pt>
                <c:pt idx="6">
                  <c:v>29.040000000000003</c:v>
                </c:pt>
                <c:pt idx="7">
                  <c:v>47.739999999999974</c:v>
                </c:pt>
                <c:pt idx="8">
                  <c:v>72.149999999999991</c:v>
                </c:pt>
                <c:pt idx="9">
                  <c:v>10.62</c:v>
                </c:pt>
                <c:pt idx="10">
                  <c:v>34.61999999999999</c:v>
                </c:pt>
                <c:pt idx="11">
                  <c:v>14.38999999999999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78-4AFD-BE35-F7A4C9BC2150}"/>
            </c:ext>
          </c:extLst>
        </c:ser>
        <c:ser>
          <c:idx val="1"/>
          <c:order val="1"/>
          <c:tx>
            <c:strRef>
              <c:f>'Pivot Table'!$C$12</c:f>
              <c:strCache>
                <c:ptCount val="1"/>
                <c:pt idx="0">
                  <c:v>Japan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Table'!$A$13:$A$25</c:f>
              <c:strCache>
                <c:ptCount val="12"/>
                <c:pt idx="0">
                  <c:v>Action</c:v>
                </c:pt>
                <c:pt idx="1">
                  <c:v>Adventure</c:v>
                </c:pt>
                <c:pt idx="2">
                  <c:v>Fighting</c:v>
                </c:pt>
                <c:pt idx="3">
                  <c:v>Misc</c:v>
                </c:pt>
                <c:pt idx="4">
                  <c:v>Platform</c:v>
                </c:pt>
                <c:pt idx="5">
                  <c:v>Puzzle</c:v>
                </c:pt>
                <c:pt idx="6">
                  <c:v>Racing</c:v>
                </c:pt>
                <c:pt idx="7">
                  <c:v>Role-Playing</c:v>
                </c:pt>
                <c:pt idx="8">
                  <c:v>Shooter</c:v>
                </c:pt>
                <c:pt idx="9">
                  <c:v>Simulation</c:v>
                </c:pt>
                <c:pt idx="10">
                  <c:v>Sports</c:v>
                </c:pt>
                <c:pt idx="11">
                  <c:v>Strategy</c:v>
                </c:pt>
              </c:strCache>
            </c:strRef>
          </c:cat>
          <c:val>
            <c:numRef>
              <c:f>'Pivot Table'!$C$13:$C$25</c:f>
              <c:numCache>
                <c:formatCode>General</c:formatCode>
                <c:ptCount val="12"/>
                <c:pt idx="0">
                  <c:v>19.589999999999996</c:v>
                </c:pt>
                <c:pt idx="1">
                  <c:v>0.59000000000000008</c:v>
                </c:pt>
                <c:pt idx="2">
                  <c:v>3.7199999999999998</c:v>
                </c:pt>
                <c:pt idx="3">
                  <c:v>0.03</c:v>
                </c:pt>
                <c:pt idx="4">
                  <c:v>2.4699999999999998</c:v>
                </c:pt>
                <c:pt idx="5">
                  <c:v>0</c:v>
                </c:pt>
                <c:pt idx="6">
                  <c:v>5.1000000000000005</c:v>
                </c:pt>
                <c:pt idx="7">
                  <c:v>38.800000000000004</c:v>
                </c:pt>
                <c:pt idx="8">
                  <c:v>3.4699999999999989</c:v>
                </c:pt>
                <c:pt idx="9">
                  <c:v>0</c:v>
                </c:pt>
                <c:pt idx="10">
                  <c:v>0.85000000000000009</c:v>
                </c:pt>
                <c:pt idx="11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78-4AFD-BE35-F7A4C9BC2150}"/>
            </c:ext>
          </c:extLst>
        </c:ser>
        <c:ser>
          <c:idx val="2"/>
          <c:order val="2"/>
          <c:tx>
            <c:strRef>
              <c:f>'Pivot Table'!$D$12</c:f>
              <c:strCache>
                <c:ptCount val="1"/>
                <c:pt idx="0">
                  <c:v>North America Sales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Table'!$A$13:$A$25</c:f>
              <c:strCache>
                <c:ptCount val="12"/>
                <c:pt idx="0">
                  <c:v>Action</c:v>
                </c:pt>
                <c:pt idx="1">
                  <c:v>Adventure</c:v>
                </c:pt>
                <c:pt idx="2">
                  <c:v>Fighting</c:v>
                </c:pt>
                <c:pt idx="3">
                  <c:v>Misc</c:v>
                </c:pt>
                <c:pt idx="4">
                  <c:v>Platform</c:v>
                </c:pt>
                <c:pt idx="5">
                  <c:v>Puzzle</c:v>
                </c:pt>
                <c:pt idx="6">
                  <c:v>Racing</c:v>
                </c:pt>
                <c:pt idx="7">
                  <c:v>Role-Playing</c:v>
                </c:pt>
                <c:pt idx="8">
                  <c:v>Shooter</c:v>
                </c:pt>
                <c:pt idx="9">
                  <c:v>Simulation</c:v>
                </c:pt>
                <c:pt idx="10">
                  <c:v>Sports</c:v>
                </c:pt>
                <c:pt idx="11">
                  <c:v>Strategy</c:v>
                </c:pt>
              </c:strCache>
            </c:strRef>
          </c:cat>
          <c:val>
            <c:numRef>
              <c:f>'Pivot Table'!$D$13:$D$25</c:f>
              <c:numCache>
                <c:formatCode>General</c:formatCode>
                <c:ptCount val="12"/>
                <c:pt idx="0">
                  <c:v>111.88000000000001</c:v>
                </c:pt>
                <c:pt idx="1">
                  <c:v>7.6499999999999986</c:v>
                </c:pt>
                <c:pt idx="2">
                  <c:v>15.13</c:v>
                </c:pt>
                <c:pt idx="3">
                  <c:v>5.46</c:v>
                </c:pt>
                <c:pt idx="4">
                  <c:v>21.97</c:v>
                </c:pt>
                <c:pt idx="5">
                  <c:v>0</c:v>
                </c:pt>
                <c:pt idx="6">
                  <c:v>31.379999999999995</c:v>
                </c:pt>
                <c:pt idx="7">
                  <c:v>61.660000000000032</c:v>
                </c:pt>
                <c:pt idx="8">
                  <c:v>125.01999999999998</c:v>
                </c:pt>
                <c:pt idx="9">
                  <c:v>3.3199999999999994</c:v>
                </c:pt>
                <c:pt idx="10">
                  <c:v>24.72</c:v>
                </c:pt>
                <c:pt idx="11">
                  <c:v>8.7599999999999962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78-4AFD-BE35-F7A4C9BC2150}"/>
            </c:ext>
          </c:extLst>
        </c:ser>
        <c:ser>
          <c:idx val="3"/>
          <c:order val="3"/>
          <c:tx>
            <c:strRef>
              <c:f>'Pivot Table'!$E$12</c:f>
              <c:strCache>
                <c:ptCount val="1"/>
                <c:pt idx="0">
                  <c:v>Rest of World Sales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Table'!$A$13:$A$25</c:f>
              <c:strCache>
                <c:ptCount val="12"/>
                <c:pt idx="0">
                  <c:v>Action</c:v>
                </c:pt>
                <c:pt idx="1">
                  <c:v>Adventure</c:v>
                </c:pt>
                <c:pt idx="2">
                  <c:v>Fighting</c:v>
                </c:pt>
                <c:pt idx="3">
                  <c:v>Misc</c:v>
                </c:pt>
                <c:pt idx="4">
                  <c:v>Platform</c:v>
                </c:pt>
                <c:pt idx="5">
                  <c:v>Puzzle</c:v>
                </c:pt>
                <c:pt idx="6">
                  <c:v>Racing</c:v>
                </c:pt>
                <c:pt idx="7">
                  <c:v>Role-Playing</c:v>
                </c:pt>
                <c:pt idx="8">
                  <c:v>Shooter</c:v>
                </c:pt>
                <c:pt idx="9">
                  <c:v>Simulation</c:v>
                </c:pt>
                <c:pt idx="10">
                  <c:v>Sports</c:v>
                </c:pt>
                <c:pt idx="11">
                  <c:v>Strategy</c:v>
                </c:pt>
              </c:strCache>
            </c:strRef>
          </c:cat>
          <c:val>
            <c:numRef>
              <c:f>'Pivot Table'!$E$13:$E$25</c:f>
              <c:numCache>
                <c:formatCode>General</c:formatCode>
                <c:ptCount val="12"/>
                <c:pt idx="0">
                  <c:v>37.540000000000028</c:v>
                </c:pt>
                <c:pt idx="1">
                  <c:v>2.33</c:v>
                </c:pt>
                <c:pt idx="2">
                  <c:v>4.4899999999999993</c:v>
                </c:pt>
                <c:pt idx="3">
                  <c:v>0.49</c:v>
                </c:pt>
                <c:pt idx="4">
                  <c:v>4.1599999999999993</c:v>
                </c:pt>
                <c:pt idx="5">
                  <c:v>0.01</c:v>
                </c:pt>
                <c:pt idx="6">
                  <c:v>15.93</c:v>
                </c:pt>
                <c:pt idx="7">
                  <c:v>13.709999999999996</c:v>
                </c:pt>
                <c:pt idx="8">
                  <c:v>22.590000000000028</c:v>
                </c:pt>
                <c:pt idx="9">
                  <c:v>1.3900000000000001</c:v>
                </c:pt>
                <c:pt idx="10">
                  <c:v>10.35</c:v>
                </c:pt>
                <c:pt idx="11">
                  <c:v>2.9499999999999975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C78-4AFD-BE35-F7A4C9BC2150}"/>
            </c:ext>
          </c:extLst>
        </c:ser>
        <c:ser>
          <c:idx val="4"/>
          <c:order val="4"/>
          <c:tx>
            <c:strRef>
              <c:f>'Pivot Table'!$F$12</c:f>
              <c:strCache>
                <c:ptCount val="1"/>
                <c:pt idx="0">
                  <c:v>Global Sales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'Pivot Table'!$A$13:$A$25</c:f>
              <c:strCache>
                <c:ptCount val="12"/>
                <c:pt idx="0">
                  <c:v>Action</c:v>
                </c:pt>
                <c:pt idx="1">
                  <c:v>Adventure</c:v>
                </c:pt>
                <c:pt idx="2">
                  <c:v>Fighting</c:v>
                </c:pt>
                <c:pt idx="3">
                  <c:v>Misc</c:v>
                </c:pt>
                <c:pt idx="4">
                  <c:v>Platform</c:v>
                </c:pt>
                <c:pt idx="5">
                  <c:v>Puzzle</c:v>
                </c:pt>
                <c:pt idx="6">
                  <c:v>Racing</c:v>
                </c:pt>
                <c:pt idx="7">
                  <c:v>Role-Playing</c:v>
                </c:pt>
                <c:pt idx="8">
                  <c:v>Shooter</c:v>
                </c:pt>
                <c:pt idx="9">
                  <c:v>Simulation</c:v>
                </c:pt>
                <c:pt idx="10">
                  <c:v>Sports</c:v>
                </c:pt>
                <c:pt idx="11">
                  <c:v>Strategy</c:v>
                </c:pt>
              </c:strCache>
            </c:strRef>
          </c:cat>
          <c:val>
            <c:numRef>
              <c:f>'Pivot Table'!$F$13:$F$25</c:f>
              <c:numCache>
                <c:formatCode>General</c:formatCode>
                <c:ptCount val="12"/>
                <c:pt idx="0">
                  <c:v>261.3900000000001</c:v>
                </c:pt>
                <c:pt idx="1">
                  <c:v>17.359999999999996</c:v>
                </c:pt>
                <c:pt idx="2">
                  <c:v>32.36</c:v>
                </c:pt>
                <c:pt idx="3">
                  <c:v>7.24</c:v>
                </c:pt>
                <c:pt idx="4">
                  <c:v>42.769999999999996</c:v>
                </c:pt>
                <c:pt idx="5">
                  <c:v>0.04</c:v>
                </c:pt>
                <c:pt idx="6">
                  <c:v>81.430000000000007</c:v>
                </c:pt>
                <c:pt idx="7">
                  <c:v>161.89000000000001</c:v>
                </c:pt>
                <c:pt idx="8">
                  <c:v>223.25000000000009</c:v>
                </c:pt>
                <c:pt idx="9">
                  <c:v>15.339999999999998</c:v>
                </c:pt>
                <c:pt idx="10">
                  <c:v>70.56</c:v>
                </c:pt>
                <c:pt idx="11">
                  <c:v>26.119999999999987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C78-4AFD-BE35-F7A4C9BC2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503600"/>
        <c:axId val="468504848"/>
      </c:lineChart>
      <c:catAx>
        <c:axId val="46850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504848"/>
        <c:crosses val="autoZero"/>
        <c:auto val="1"/>
        <c:lblAlgn val="ctr"/>
        <c:lblOffset val="100"/>
        <c:noMultiLvlLbl val="0"/>
      </c:catAx>
      <c:valAx>
        <c:axId val="46850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50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[Video game dashboard.xlsx]Pivot Table!PivotTable5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Table'!$D$2:$D$7</c:f>
              <c:strCache>
                <c:ptCount val="5"/>
                <c:pt idx="0">
                  <c:v>Call of Duty: Black Ops II</c:v>
                </c:pt>
                <c:pt idx="1">
                  <c:v>Call of Duty: Modern Warfare 3</c:v>
                </c:pt>
                <c:pt idx="2">
                  <c:v>Gran Turismo 3: A-Spec</c:v>
                </c:pt>
                <c:pt idx="3">
                  <c:v>Grand Theft Auto V</c:v>
                </c:pt>
                <c:pt idx="4">
                  <c:v>Halo 3</c:v>
                </c:pt>
              </c:strCache>
            </c:strRef>
          </c:cat>
          <c:val>
            <c:numRef>
              <c:f>'Pivot Table'!$E$2:$E$7</c:f>
              <c:numCache>
                <c:formatCode>General</c:formatCode>
                <c:ptCount val="5"/>
                <c:pt idx="0">
                  <c:v>27.35</c:v>
                </c:pt>
                <c:pt idx="1">
                  <c:v>29.46</c:v>
                </c:pt>
                <c:pt idx="2">
                  <c:v>29.95</c:v>
                </c:pt>
                <c:pt idx="3">
                  <c:v>42.09</c:v>
                </c:pt>
                <c:pt idx="4">
                  <c:v>24.240000000000002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A9-48DF-98D0-2B9E6607B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0762832"/>
        <c:axId val="2120765328"/>
      </c:barChart>
      <c:catAx>
        <c:axId val="212076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765328"/>
        <c:crosses val="autoZero"/>
        <c:auto val="1"/>
        <c:lblAlgn val="ctr"/>
        <c:lblOffset val="100"/>
        <c:noMultiLvlLbl val="0"/>
      </c:catAx>
      <c:valAx>
        <c:axId val="212076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76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svg"/><Relationship Id="rId13" Type="http://schemas.openxmlformats.org/officeDocument/2006/relationships/chart" Target="../charts/chart4.xml"/><Relationship Id="rId3" Type="http://schemas.openxmlformats.org/officeDocument/2006/relationships/hyperlink" Target="#'Pivot Table'!A1"/><Relationship Id="rId7" Type="http://schemas.openxmlformats.org/officeDocument/2006/relationships/image" Target="../media/image2.png"/><Relationship Id="rId12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hyperlink" Target="#Dashboard!A1"/><Relationship Id="rId11" Type="http://schemas.openxmlformats.org/officeDocument/2006/relationships/image" Target="../media/image6.svg"/><Relationship Id="rId5" Type="http://schemas.openxmlformats.org/officeDocument/2006/relationships/image" Target="../media/image2.svg"/><Relationship Id="rId10" Type="http://schemas.openxmlformats.org/officeDocument/2006/relationships/image" Target="../media/image3.png"/><Relationship Id="rId4" Type="http://schemas.openxmlformats.org/officeDocument/2006/relationships/image" Target="../media/image1.png"/><Relationship Id="rId9" Type="http://schemas.openxmlformats.org/officeDocument/2006/relationships/hyperlink" Target="mailto:rajasyamabbas@gmail.com?subject=Ask%20about%20dashboard" TargetMode="External"/><Relationship Id="rId1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602747</xdr:colOff>
      <xdr:row>24</xdr:row>
      <xdr:rowOff>169332</xdr:rowOff>
    </xdr:from>
    <xdr:to>
      <xdr:col>22</xdr:col>
      <xdr:colOff>87086</xdr:colOff>
      <xdr:row>42</xdr:row>
      <xdr:rowOff>169333</xdr:rowOff>
    </xdr:to>
    <xdr:sp macro="" textlink="">
      <xdr:nvSpPr>
        <xdr:cNvPr id="21" name="Rounded Rectangle 20"/>
        <xdr:cNvSpPr/>
      </xdr:nvSpPr>
      <xdr:spPr>
        <a:xfrm>
          <a:off x="8723490" y="4610703"/>
          <a:ext cx="4970739" cy="333103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800" b="1">
              <a:solidFill>
                <a:schemeClr val="accent5"/>
              </a:solidFill>
            </a:rPr>
            <a:t>Top 5 Games</a:t>
          </a:r>
        </a:p>
      </xdr:txBody>
    </xdr:sp>
    <xdr:clientData/>
  </xdr:twoCellAnchor>
  <xdr:twoCellAnchor>
    <xdr:from>
      <xdr:col>1</xdr:col>
      <xdr:colOff>112890</xdr:colOff>
      <xdr:row>7</xdr:row>
      <xdr:rowOff>56444</xdr:rowOff>
    </xdr:from>
    <xdr:to>
      <xdr:col>6</xdr:col>
      <xdr:colOff>75260</xdr:colOff>
      <xdr:row>24</xdr:row>
      <xdr:rowOff>28221</xdr:rowOff>
    </xdr:to>
    <xdr:sp macro="" textlink="">
      <xdr:nvSpPr>
        <xdr:cNvPr id="2" name="Rounded Rectangle 1"/>
        <xdr:cNvSpPr/>
      </xdr:nvSpPr>
      <xdr:spPr>
        <a:xfrm>
          <a:off x="921927" y="1307629"/>
          <a:ext cx="3019777" cy="301037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800" b="1">
              <a:solidFill>
                <a:schemeClr val="accent5"/>
              </a:solidFill>
            </a:rPr>
            <a:t>Total Sales Per </a:t>
          </a:r>
          <a:r>
            <a:rPr lang="en-GB" sz="1800" b="1" baseline="0">
              <a:solidFill>
                <a:schemeClr val="accent5"/>
              </a:solidFill>
            </a:rPr>
            <a:t>Rating</a:t>
          </a:r>
          <a:endParaRPr lang="en-GB" sz="1800" b="1">
            <a:solidFill>
              <a:schemeClr val="accent5"/>
            </a:solidFill>
          </a:endParaRPr>
        </a:p>
      </xdr:txBody>
    </xdr:sp>
    <xdr:clientData/>
  </xdr:twoCellAnchor>
  <xdr:twoCellAnchor>
    <xdr:from>
      <xdr:col>14</xdr:col>
      <xdr:colOff>32657</xdr:colOff>
      <xdr:row>28</xdr:row>
      <xdr:rowOff>21771</xdr:rowOff>
    </xdr:from>
    <xdr:to>
      <xdr:col>22</xdr:col>
      <xdr:colOff>0</xdr:colOff>
      <xdr:row>41</xdr:row>
      <xdr:rowOff>119345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555037</xdr:colOff>
      <xdr:row>8</xdr:row>
      <xdr:rowOff>31299</xdr:rowOff>
    </xdr:from>
    <xdr:to>
      <xdr:col>6</xdr:col>
      <xdr:colOff>376297</xdr:colOff>
      <xdr:row>23</xdr:row>
      <xdr:rowOff>141111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131704</xdr:colOff>
      <xdr:row>0</xdr:row>
      <xdr:rowOff>122296</xdr:rowOff>
    </xdr:from>
    <xdr:to>
      <xdr:col>22</xdr:col>
      <xdr:colOff>87086</xdr:colOff>
      <xdr:row>6</xdr:row>
      <xdr:rowOff>112889</xdr:rowOff>
    </xdr:to>
    <xdr:sp macro="" textlink="">
      <xdr:nvSpPr>
        <xdr:cNvPr id="13" name="Rounded Rectangle 12"/>
        <xdr:cNvSpPr/>
      </xdr:nvSpPr>
      <xdr:spPr>
        <a:xfrm>
          <a:off x="937247" y="122296"/>
          <a:ext cx="12756982" cy="1100936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3200" b="1">
              <a:solidFill>
                <a:schemeClr val="accent5"/>
              </a:solidFill>
            </a:rPr>
            <a:t>Video Game Sales Dashboard</a:t>
          </a:r>
        </a:p>
        <a:p>
          <a:pPr algn="l"/>
          <a:r>
            <a:rPr lang="en-GB" sz="1800" b="0" i="1">
              <a:solidFill>
                <a:schemeClr val="accent5"/>
              </a:solidFill>
            </a:rPr>
            <a:t>Figures in millions</a:t>
          </a:r>
        </a:p>
      </xdr:txBody>
    </xdr:sp>
    <xdr:clientData/>
  </xdr:twoCellAnchor>
  <xdr:twoCellAnchor>
    <xdr:from>
      <xdr:col>6</xdr:col>
      <xdr:colOff>263409</xdr:colOff>
      <xdr:row>7</xdr:row>
      <xdr:rowOff>56444</xdr:rowOff>
    </xdr:from>
    <xdr:to>
      <xdr:col>22</xdr:col>
      <xdr:colOff>75259</xdr:colOff>
      <xdr:row>24</xdr:row>
      <xdr:rowOff>28221</xdr:rowOff>
    </xdr:to>
    <xdr:sp macro="" textlink="">
      <xdr:nvSpPr>
        <xdr:cNvPr id="15" name="Rounded Rectangle 14"/>
        <xdr:cNvSpPr/>
      </xdr:nvSpPr>
      <xdr:spPr>
        <a:xfrm>
          <a:off x="4129853" y="1307629"/>
          <a:ext cx="9595554" cy="301037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800" b="1">
              <a:solidFill>
                <a:schemeClr val="accent5"/>
              </a:solidFill>
            </a:rPr>
            <a:t>Trend Game Per </a:t>
          </a:r>
          <a:r>
            <a:rPr lang="en-GB" sz="1800" b="1" baseline="0">
              <a:solidFill>
                <a:schemeClr val="accent5"/>
              </a:solidFill>
            </a:rPr>
            <a:t>Genre</a:t>
          </a:r>
          <a:endParaRPr lang="en-GB" sz="1800" b="1">
            <a:solidFill>
              <a:schemeClr val="accent5"/>
            </a:solidFill>
          </a:endParaRPr>
        </a:p>
      </xdr:txBody>
    </xdr:sp>
    <xdr:clientData/>
  </xdr:twoCellAnchor>
  <xdr:twoCellAnchor editAs="oneCell">
    <xdr:from>
      <xdr:col>0</xdr:col>
      <xdr:colOff>168995</xdr:colOff>
      <xdr:row>8</xdr:row>
      <xdr:rowOff>148958</xdr:rowOff>
    </xdr:from>
    <xdr:to>
      <xdr:col>0</xdr:col>
      <xdr:colOff>632970</xdr:colOff>
      <xdr:row>11</xdr:row>
      <xdr:rowOff>70785</xdr:rowOff>
    </xdr:to>
    <xdr:pic>
      <xdr:nvPicPr>
        <xdr:cNvPr id="16" name="Graphic 2" descr="Table with solid fill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5"/>
            </a:ext>
          </a:extLst>
        </a:blip>
        <a:srcRect/>
        <a:stretch/>
      </xdr:blipFill>
      <xdr:spPr>
        <a:xfrm>
          <a:off x="168995" y="1578884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171685</xdr:colOff>
      <xdr:row>5</xdr:row>
      <xdr:rowOff>56445</xdr:rowOff>
    </xdr:from>
    <xdr:to>
      <xdr:col>0</xdr:col>
      <xdr:colOff>640917</xdr:colOff>
      <xdr:row>7</xdr:row>
      <xdr:rowOff>158327</xdr:rowOff>
    </xdr:to>
    <xdr:pic>
      <xdr:nvPicPr>
        <xdr:cNvPr id="17" name="Graphic 4" descr="Presentation with pie chart with solid fill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71685" y="950149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150518</xdr:colOff>
      <xdr:row>12</xdr:row>
      <xdr:rowOff>82179</xdr:rowOff>
    </xdr:from>
    <xdr:to>
      <xdr:col>0</xdr:col>
      <xdr:colOff>619750</xdr:colOff>
      <xdr:row>15</xdr:row>
      <xdr:rowOff>1042</xdr:rowOff>
    </xdr:to>
    <xdr:pic>
      <xdr:nvPicPr>
        <xdr:cNvPr id="18" name="Graphic 6" descr="Envelope with solid fill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50518" y="2227068"/>
          <a:ext cx="469232" cy="455085"/>
        </a:xfrm>
        <a:prstGeom prst="rect">
          <a:avLst/>
        </a:prstGeom>
      </xdr:spPr>
    </xdr:pic>
    <xdr:clientData/>
  </xdr:twoCellAnchor>
  <xdr:twoCellAnchor>
    <xdr:from>
      <xdr:col>6</xdr:col>
      <xdr:colOff>432364</xdr:colOff>
      <xdr:row>9</xdr:row>
      <xdr:rowOff>159928</xdr:rowOff>
    </xdr:from>
    <xdr:to>
      <xdr:col>22</xdr:col>
      <xdr:colOff>9406</xdr:colOff>
      <xdr:row>23</xdr:row>
      <xdr:rowOff>122297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112890</xdr:colOff>
      <xdr:row>24</xdr:row>
      <xdr:rowOff>169332</xdr:rowOff>
    </xdr:from>
    <xdr:to>
      <xdr:col>13</xdr:col>
      <xdr:colOff>489185</xdr:colOff>
      <xdr:row>42</xdr:row>
      <xdr:rowOff>169333</xdr:rowOff>
    </xdr:to>
    <xdr:sp macro="" textlink="">
      <xdr:nvSpPr>
        <xdr:cNvPr id="20" name="Rounded Rectangle 19"/>
        <xdr:cNvSpPr/>
      </xdr:nvSpPr>
      <xdr:spPr>
        <a:xfrm>
          <a:off x="921927" y="4459110"/>
          <a:ext cx="7714073" cy="3217334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800" b="1">
              <a:solidFill>
                <a:schemeClr val="accent5"/>
              </a:solidFill>
            </a:rPr>
            <a:t>Best Seller</a:t>
          </a:r>
          <a:r>
            <a:rPr lang="en-GB" sz="1800" b="1" baseline="0">
              <a:solidFill>
                <a:schemeClr val="accent5"/>
              </a:solidFill>
            </a:rPr>
            <a:t> Platform</a:t>
          </a:r>
          <a:endParaRPr lang="en-GB" sz="1800" b="1">
            <a:solidFill>
              <a:schemeClr val="accent5"/>
            </a:solidFill>
          </a:endParaRPr>
        </a:p>
      </xdr:txBody>
    </xdr:sp>
    <xdr:clientData/>
  </xdr:twoCellAnchor>
  <xdr:twoCellAnchor>
    <xdr:from>
      <xdr:col>1</xdr:col>
      <xdr:colOff>487307</xdr:colOff>
      <xdr:row>28</xdr:row>
      <xdr:rowOff>25421</xdr:rowOff>
    </xdr:from>
    <xdr:to>
      <xdr:col>12</xdr:col>
      <xdr:colOff>545631</xdr:colOff>
      <xdr:row>42</xdr:row>
      <xdr:rowOff>65852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65314</xdr:colOff>
      <xdr:row>0</xdr:row>
      <xdr:rowOff>97972</xdr:rowOff>
    </xdr:from>
    <xdr:to>
      <xdr:col>0</xdr:col>
      <xdr:colOff>729343</xdr:colOff>
      <xdr:row>4</xdr:row>
      <xdr:rowOff>21772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314" y="97972"/>
          <a:ext cx="664029" cy="6640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95250</xdr:colOff>
      <xdr:row>13</xdr:row>
      <xdr:rowOff>7620</xdr:rowOff>
    </xdr:from>
    <xdr:to>
      <xdr:col>33</xdr:col>
      <xdr:colOff>38100</xdr:colOff>
      <xdr:row>28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15240</xdr:colOff>
      <xdr:row>34</xdr:row>
      <xdr:rowOff>110490</xdr:rowOff>
    </xdr:from>
    <xdr:to>
      <xdr:col>28</xdr:col>
      <xdr:colOff>198120</xdr:colOff>
      <xdr:row>49</xdr:row>
      <xdr:rowOff>110490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175260</xdr:colOff>
      <xdr:row>34</xdr:row>
      <xdr:rowOff>179070</xdr:rowOff>
    </xdr:from>
    <xdr:to>
      <xdr:col>27</xdr:col>
      <xdr:colOff>320040</xdr:colOff>
      <xdr:row>49</xdr:row>
      <xdr:rowOff>179070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266700</xdr:colOff>
      <xdr:row>51</xdr:row>
      <xdr:rowOff>179070</xdr:rowOff>
    </xdr:from>
    <xdr:to>
      <xdr:col>9</xdr:col>
      <xdr:colOff>7620</xdr:colOff>
      <xdr:row>66</xdr:row>
      <xdr:rowOff>179070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yamAgency" refreshedDate="45026.708037384262" createdVersion="6" refreshedVersion="6" minRefreshableVersion="3" recordCount="621">
  <cacheSource type="worksheet">
    <worksheetSource ref="A1:R622" sheet="Masted Data"/>
  </cacheSource>
  <cacheFields count="18">
    <cacheField name="No" numFmtId="0">
      <sharedItems containsSemiMixedTypes="0" containsString="0" containsNumber="1" containsInteger="1" minValue="1" maxValue="621"/>
    </cacheField>
    <cacheField name="Name" numFmtId="0">
      <sharedItems count="621">
        <s v="The Witcher 3: Wild Hunt"/>
        <s v="Counter-Strike: Source"/>
        <s v="Diablo III"/>
        <s v="The Elder Scrolls V: Skyrim"/>
        <s v="Call of Duty: Modern Warfare 3"/>
        <s v="Half-Life 2"/>
        <s v="The Last of Us"/>
        <s v="Fallout 4"/>
        <s v="BioShock Infinite"/>
        <s v="Uncharted 4: A Thief's End"/>
        <s v="Call of Duty: Modern Warfare 2"/>
        <s v="Bloodborne"/>
        <s v="Company of Heroes 2"/>
        <s v="Portal 2"/>
        <s v="Mass Effect 3"/>
        <s v="Destiny"/>
        <s v="LittleBigPlanet"/>
        <s v="Uncharted 2: Among Thieves"/>
        <s v="No Man's Sky"/>
        <s v="Battlefield 3"/>
        <s v="SimCity"/>
        <s v="SimCity (2013)"/>
        <s v="Dragon Age II"/>
        <s v="The Witcher 2: Assassins of Kings"/>
        <s v="Halo 3"/>
        <s v="Overwatch"/>
        <s v="Grand Theft Auto V"/>
        <s v="Metal Gear Solid V: The Phantom Pain"/>
        <s v="Dragon Age: Inquisition"/>
        <s v="Total War: Rome II"/>
        <s v="Left 4 Dead"/>
        <s v="Uncharted 3: Drake's Deception"/>
        <s v="BioShock"/>
        <s v="Mass Effect 2"/>
        <s v="Metal Gear Solid 4: Guns of the Patriots"/>
        <s v="Payday 2"/>
        <s v="Tomb Raider"/>
        <s v="Dragon Age: Origins"/>
        <s v="Battlefield 4"/>
        <s v="Fallout 3"/>
        <s v="Watch Dogs"/>
        <s v="Halo 4"/>
        <s v="Far Cry 3"/>
        <s v="The Order: 1886"/>
        <s v="Half-Life"/>
        <s v="Deus Ex: Human Revolution"/>
        <s v="StarCraft II: Wings of Liberty"/>
        <s v="Empire: Total War"/>
        <s v="Guild Wars 2"/>
        <s v="Grand Theft Auto IV"/>
        <s v="inFAMOUS: Second Son"/>
        <s v="Heavy Rain"/>
        <s v="Fallout: New Vegas"/>
        <s v="Star Wars: The Old Republic"/>
        <s v="Gears of War 2"/>
        <s v="Batman: Arkham Knight"/>
        <s v="Metro: Last Light"/>
        <s v="Beyond: Two Souls"/>
        <s v="God of War III"/>
        <s v="Left 4 Dead 2"/>
        <s v="Final Fantasy XIII"/>
        <s v="Borderlands 2"/>
        <s v="Red Dead Redemption"/>
        <s v="The Elder Scrolls IV: Oblivion"/>
        <s v="Fable II"/>
        <s v="The Elder Scrolls Online"/>
        <s v="Mass Effect"/>
        <s v="Call of Duty 4: Modern Warfare"/>
        <s v="Dark Souls II"/>
        <s v="Uncharted: Drake's Fortune"/>
        <s v="Gears of War"/>
        <s v="Sid Meier's Civilization V"/>
        <s v="Call of Duty: Black Ops II"/>
        <s v="XCOM: Enemy Unknown"/>
        <s v="Tom Clancy's The Division"/>
        <s v="Max Payne 3"/>
        <s v="Pillars of Eternity"/>
        <s v="World of Warcraft"/>
        <s v="Batman: Arkham City"/>
        <s v="Until Dawn"/>
        <s v="Call of Duty: Ghosts"/>
        <s v="Killzone: Shadow Fall"/>
        <s v="Divinity: Original Sin"/>
        <s v="The Sims 4"/>
        <s v="Assassin's Creed: Unity"/>
        <s v="Halo: Reach"/>
        <s v="Crysis"/>
        <s v="Dark Souls III"/>
        <s v="Resistance 2"/>
        <s v="Middle-Earth: Shadow of Mordor"/>
        <s v="Grand Theft Auto: San Andreas"/>
        <s v="Doom"/>
        <s v="South Park: The Stick of Truth"/>
        <s v="Batman: Arkham Asylum"/>
        <s v="Spore"/>
        <s v="The Witcher: Enhanced Edition"/>
        <s v="Far Cry 4"/>
        <s v="Wolfenstein: The New Order"/>
        <s v="Life is Strange"/>
        <s v="Rage"/>
        <s v="Terraria"/>
        <s v="Assassin's Creed II"/>
        <s v="Crysis 2"/>
        <s v="Alien: Isolation"/>
        <s v="DriveClub"/>
        <s v="Saints Row IV"/>
        <s v="Assassin's Creed IV: Black Flag"/>
        <s v="Grand Theft Auto: Vice City"/>
        <s v="Star Wars: Battlefront"/>
        <s v="Killzone 2"/>
        <s v="Gears of War 3"/>
        <s v="Warhammer 40,000: Dawn of War II"/>
        <s v="Star Wars: Knights of the Old Republic"/>
        <s v="The Orange Box"/>
        <s v="Assassin's Creed III"/>
        <s v="Alan Wake"/>
        <s v="Metro 2033"/>
        <s v="DmC: Devil May Cry"/>
        <s v="Battlefield: Bad Company 2"/>
        <s v="World of Tanks"/>
        <s v="Call of Duty: Advanced Warfare"/>
        <s v="Demon's Souls"/>
        <s v="Dead Island"/>
        <s v="Resident Evil 6"/>
        <s v="Cities: Skylines"/>
        <s v="Dark Souls"/>
        <s v="Journey"/>
        <s v="Borderlands"/>
        <s v="StarCraft II: Heart of the Swarm"/>
        <s v="Far Cry 2"/>
        <s v="X Rebirth"/>
        <s v="Hitman: Absolution"/>
        <s v="The Secret World"/>
        <s v="Assassin's Creed Syndicate"/>
        <s v="Metal Gear Solid V: Ground Zeroes"/>
        <s v="Dying Light"/>
        <s v="Rocket League"/>
        <s v="Halo: Combat Evolved"/>
        <s v="Final Fantasy VII"/>
        <s v="World of Warcraft: Mists of Pandaria"/>
        <s v="Uncharted: The Nathan Drake Collection"/>
        <s v="Saints Row: The Third"/>
        <s v="Mafia II"/>
        <s v="Spec Ops: The Line"/>
        <s v="Crysis 3"/>
        <s v="The Evil Within"/>
        <s v="Street Fighter V"/>
        <s v="XCOM 2"/>
        <s v="Halo 2"/>
        <s v="Sleeping Dogs"/>
        <s v="Duke Nukem Forever"/>
        <s v="Total War: Shogun 2"/>
        <s v="inFAMOUS"/>
        <s v="Batman: Arkham Origins"/>
        <s v="Wasteland 2"/>
        <s v="Halo 3: ODST"/>
        <s v="Aliens: Colonial Marines"/>
        <s v="World of Warcraft: Warlords of Draenor"/>
        <s v="Mafia III"/>
        <s v="Battlefield 1"/>
        <s v="Call of Duty: Infinite Warfare"/>
        <s v="Company of Heroes"/>
        <s v="The Witcher"/>
        <s v="Gran Turismo 5"/>
        <s v="Assassin's Creed: Brotherhood"/>
        <s v="Kingdoms of Amalur: Reckoning"/>
        <s v="Dead Space"/>
        <s v="S.T.A.L.K.E.R.: Shadow of Chernobyl"/>
        <s v="Destiny: The Taken King"/>
        <s v="Assassin's Creed"/>
        <s v="Knack"/>
        <s v="Deus Ex"/>
        <s v="Diablo II"/>
        <s v="Final Fantasy X"/>
        <s v="Rome: Total War"/>
        <s v="Sid Meier's Civilization: Beyond Earth"/>
        <s v="Metal Gear Solid 2: Sons of Liberty"/>
        <s v="Mirror's Edge"/>
        <s v="Warcraft III: Reign of Chaos"/>
        <s v="Max Payne"/>
        <s v="Resident Evil 4"/>
        <s v="L.A. Noire"/>
        <s v="The Binding of Isaac"/>
        <s v="Remember Me"/>
        <s v="God of War"/>
        <s v="Euro Truck Simulator 2"/>
        <s v="FIFA 15"/>
        <s v="Aliens vs Predator"/>
        <s v="Ni no Kuni: Wrath of the White Witch"/>
        <s v="Dead Space 2"/>
        <s v="Final Fantasy XII"/>
        <s v="Evolve"/>
        <s v="Wildstar"/>
        <s v="Metal Gear Solid 3: Snake Eater"/>
        <s v="World of Warcraft: Cataclysm"/>
        <s v="Killzone 3"/>
        <s v="Shadow of the Colossus"/>
        <s v="inFAMOUS 2"/>
        <s v="World of Warcraft: Wrath of the Lich King"/>
        <s v="Metal Gear Solid"/>
        <s v="God of War: Ascension"/>
        <s v="Sid Meier's Civilization IV"/>
        <s v="L.A. Noire: The Complete Edition"/>
        <s v="Doom 3"/>
        <s v="FIFA 16"/>
        <s v="Plants vs. Zombies"/>
        <s v="The Sims 3"/>
        <s v="ArmA III"/>
        <s v="Mafia"/>
        <s v="Diablo"/>
        <s v="Battlefield: Hardline"/>
        <s v="Just Cause 2"/>
        <s v="Battlefield 2"/>
        <s v="Mortal Kombat X"/>
        <s v="StarCraft II: Legacy of the Void"/>
        <s v="Risen 3: Titan Lords"/>
        <s v="Braid"/>
        <s v="Dishonored"/>
        <s v="Planescape: Torment"/>
        <s v="StarCraft"/>
        <s v="Grand Theft Auto III"/>
        <s v="Supreme Commander 2"/>
        <s v="Max Payne 2: The Fall of Max Payne"/>
        <s v="Age of Empires II: The Age of Kings"/>
        <s v="Torchlight"/>
        <s v="World of Warcraft: The Burning Crusade"/>
        <s v="Final Fantasy IX"/>
        <s v="Gears of War: Judgment"/>
        <s v="Assassin's Creed: Revelations"/>
        <s v="Bulletstorm"/>
        <s v="Kingdom Hearts II"/>
        <s v="Gran Turismo 6"/>
        <s v="Tom Clancy's Splinter Cell: Blacklist"/>
        <s v="Risen 2: Dark Waters"/>
        <s v="Metal Gear Rising: Revengeance"/>
        <s v="Tom Clancy's Rainbow Six: Siege"/>
        <s v="Red Orchestra 2: Heroes of Stalingrad"/>
        <s v="Far Cry"/>
        <s v="Call of Duty: World at War"/>
        <s v="Resistance: Fall of Man"/>
        <s v="Warcraft III: The Frozen Throne"/>
        <s v="God of War II"/>
        <s v="Final Fantasy XIII-2"/>
        <s v="Titanfall 2"/>
        <s v="Borderlands: The Pre-Sequel"/>
        <s v="Star Trek Online"/>
        <s v="Deus Ex: Mankind Divided"/>
        <s v="Sid Meier's Civilization VI"/>
        <s v="Pro Evolution Soccer 2016"/>
        <s v="Risen"/>
        <s v="The Sims 2"/>
        <s v="Tom Clancy's Splinter Cell: Conviction"/>
        <s v="Need for Speed Rivals"/>
        <s v="Resident Evil 5"/>
        <s v="Trine 2"/>
        <s v="Defiance"/>
        <s v="LittleBigPlanet 2"/>
        <s v="Darksiders II"/>
        <s v="Medieval II: Total War"/>
        <s v="Final Fantasy VIII"/>
        <s v="Diablo II: Lord of Destruction"/>
        <s v="Far Cry: Primal"/>
        <s v="Shin Megami Tensei: Persona 4"/>
        <s v="Call of Duty 2"/>
        <s v="The Bureau: XCOM Declassified"/>
        <s v="Watch Dogs 2"/>
        <s v="Forza Motorsport 4"/>
        <s v="FIFA 14"/>
        <s v="World of Goo"/>
        <s v="Mirror's Edge Catalyst"/>
        <s v="Fable III"/>
        <s v="Darksiders"/>
        <s v="Magicka"/>
        <s v="S.T.A.L.K.E.R.: Call of Pripyat"/>
        <s v="Medal of Honor: Warfighter"/>
        <s v="Dragon Ball: XenoVerse"/>
        <s v="Bayonetta"/>
        <s v="Kingdom Hearts"/>
        <s v="Warhammer 40,000: Space Marine"/>
        <s v="ArmA II"/>
        <s v="Serious Sam 3: BFE"/>
        <s v="Lords of the Fallen"/>
        <s v="Infamous: First Light"/>
        <s v="The Crew"/>
        <s v="GRID 2"/>
        <s v="Dishonored 2"/>
        <s v="Stellaris"/>
        <s v="God of War: Chains of Olympus"/>
        <s v="Neverwinter Nights 2"/>
        <s v="RIFT"/>
        <s v="Alice: Madness Returns"/>
        <s v="Silent Hill 2"/>
        <s v="Need for Speed: Hot Pursuit"/>
        <s v="Total War: WARHAMMER"/>
        <s v="Lightning Returns: Final Fantasy XIII"/>
        <s v="Lock On: Modern Air Combat"/>
        <s v="Brink"/>
        <s v="Heavenly Sword"/>
        <s v="Sacred 3"/>
        <s v="Resistance 3"/>
        <s v="PlayStation All-Stars Battle Royale"/>
        <s v="Operation Flashpoint: Dragon Rising"/>
        <s v="Unreal Tournament 2004"/>
        <s v="World of Warcraft: Legion"/>
        <s v="Homefront"/>
        <s v="God of War Collection"/>
        <s v="Just Cause 3"/>
        <s v="Castlevania: Lords of Shadow 2"/>
        <s v="Hitman: Blood Money"/>
        <s v="Machinarium"/>
        <s v="Need for Speed: Most Wanted"/>
        <s v="Rayman Legends"/>
        <s v="Unreal Tournament III"/>
        <s v="Dead Rising"/>
        <s v="F.E.A.R. 2: Project Origin"/>
        <s v="Total War: Attila"/>
        <s v="Age of Empires III"/>
        <s v="Gothic 3"/>
        <s v="Crysis: Warhead"/>
        <s v="Forza Motorsport 3"/>
        <s v="Medal of Honor"/>
        <s v="Napoleon: Total War"/>
        <s v="Alpha Protocol"/>
        <s v="LittleBigPlanet 3"/>
        <s v="Mortal Kombat"/>
        <s v="Anno 2070"/>
        <s v="Neverwinter Nights"/>
        <s v="Fable: The Lost Chapters"/>
        <s v="Trine"/>
        <s v="Halo: Combat Evolved Anniversary"/>
        <s v="Age of Mythology"/>
        <s v="Pro Evolution Soccer 2017"/>
        <s v="S.T.A.L.K.E.R.: Clear Sky"/>
        <s v="Castlevania: Lords of Shadow"/>
        <s v="Tales of Xillia"/>
        <s v="Devil May Cry"/>
        <s v="Crisis Core: Final Fantasy VII"/>
        <s v="Too Human"/>
        <s v="Burnout Paradise"/>
        <s v="Guild Wars"/>
        <s v="Sonic the Hedgehog"/>
        <s v="Halo Wars"/>
        <s v="Child of Light"/>
        <s v="Grand Theft Auto: Liberty City Stories"/>
        <s v="The Sims"/>
        <s v="The Darkness II"/>
        <s v="Dragon's Dogma"/>
        <s v="Metal Gear Solid: Peace Walker"/>
        <s v="Metal Gear Solid 3: Subsistence"/>
        <s v="The Longest Journey"/>
        <s v="Burnout Paradise: The Ultimate Box"/>
        <s v="DiRT 3"/>
        <s v="Ride to Hell"/>
        <s v="Valkyria Chronicles"/>
        <s v="Crash Bandicoot 3: Warped"/>
        <s v="Lost Odyssey"/>
        <s v="Forza Horizon"/>
        <s v="Star Wars: Battlefront II"/>
        <s v="Tony Hawk's Pro Skater 5"/>
        <s v="F.E.A.R. 3"/>
        <s v="Project CARS"/>
        <s v="The Walking Dead: Survival Instinct"/>
        <s v="Need for Speed Underground 2"/>
        <s v="FIFA Soccer 13"/>
        <s v="Battleborn"/>
        <s v="Final Fantasy X-2"/>
        <s v="Dungeon Defenders"/>
        <s v="Dungeon Siege III"/>
        <s v="FIFA 17"/>
        <s v="Star Wars: The Force Unleashed"/>
        <s v="Need for Speed: Shift"/>
        <s v="Titan Quest"/>
        <s v="Pro Evolution Soccer 2015"/>
        <s v="Forza Motorsport 2"/>
        <s v="Saints Row 2"/>
        <s v="Murdered: Soul Suspect"/>
        <s v="Indigo Prophecy"/>
        <s v="Hellgate: London"/>
        <s v="Warhammer Online: Age of Reckoning"/>
        <s v="Catherine"/>
        <s v="Deadpool"/>
        <s v="NBA 2K14"/>
        <s v="Tom Clancy's Ghost Recon: Future Soldier"/>
        <s v="Tekken 3"/>
        <s v="The Lord of the Rings: The Battle for Middle-Earth II"/>
        <s v="NBA 2K16"/>
        <s v="Resident Evil 2"/>
        <s v="Assassin's Creed: Rogue"/>
        <s v="Injustice: Gods Among Us"/>
        <s v="Tropico 4"/>
        <s v="Castlevania: Symphony of the Night"/>
        <s v="Devil May Cry 4"/>
        <s v="DiRT 2"/>
        <s v="Tropico 5"/>
        <s v="Stronghold 3"/>
        <s v="Heroes of Might and Magic V"/>
        <s v="RollerCoaster Tycoon 3"/>
        <s v="Borderlands: The Handsome Collection"/>
        <s v="Game of Thrones"/>
        <s v="Sly Cooper: Thieves in Time"/>
        <s v="Botanicula"/>
        <s v="Crackdown"/>
        <s v="Sonic Generations"/>
        <s v="Need for Speed: The Run"/>
        <s v="Wolfenstein: The Old Blood"/>
        <s v="Rayman Origins"/>
        <s v="Tales of Graces f"/>
        <s v="Deadly Premonition"/>
        <s v="Driver: San Francisco"/>
        <s v="Final Fantasy X / X-2 HD Remaster"/>
        <s v="Resident Evil: Operation Raccoon City"/>
        <s v="ICO"/>
        <s v="Battlefield 1942"/>
        <s v="Okami"/>
        <s v="Battlefield 2142"/>
        <s v="Homeworld"/>
        <s v="Silent Hill"/>
        <s v="Singularity"/>
        <s v="Sniper: Ghost Warrior 2"/>
        <s v="MotorStorm: Pacific Rift"/>
        <s v="Shin Megami Tensei: Persona 3 Portable"/>
        <s v="Silent Hill 3"/>
        <s v="Tales of Zestiria"/>
        <s v="Two Worlds II"/>
        <s v="Gran Turismo 3: A-Spec"/>
        <s v="Enslaved: Odyssey to the West"/>
        <s v="Jak and Daxter: The Precursor Legacy"/>
        <s v="Shovel Knight"/>
        <s v="Red Faction: Guerrilla"/>
        <s v="Arcania: Gothic 4"/>
        <s v="Deponia"/>
        <s v="Need for Speed Underground"/>
        <s v="Hearts of Iron IV"/>
        <s v="NHL 15"/>
        <s v="Vanquish"/>
        <s v="Pro Evolution Soccer 2014"/>
        <s v="Ninja Gaiden II"/>
        <s v="World in Conflict"/>
        <s v="Tony Hawk's Pro Skater 2"/>
        <s v="Tony Hawk's Pro Skater 3"/>
        <s v="Chrono Cross"/>
        <s v="Shin Megami Tensei: Persona 3 FES"/>
        <s v="Warhammer 40,000: Dawn of War"/>
        <s v="Haze"/>
        <s v="Bully"/>
        <s v="Star Wars Jedi Knight: Jedi Academy"/>
        <s v="NBA 2K15"/>
        <s v="Digimon Story: Cyber Sleuth"/>
        <s v="The Lord of the Rings: War in the North"/>
        <s v="DiRT Rally"/>
        <s v="Dragon's Crown"/>
        <s v="Homefront: The Revolution"/>
        <s v="Painkiller"/>
        <s v="Resident Evil: Revelations 2"/>
        <s v="Call of Juarez: Bound in Blood"/>
        <s v="Mighty No. 9"/>
        <s v="Quake 4"/>
        <s v="EVE Online"/>
        <s v="EA Sports UFC"/>
        <s v="Star Wars: Republic Commando"/>
        <s v="Anno 2205"/>
        <s v="Football Manager 2014"/>
        <s v="Sins of a Solar Empire"/>
        <s v="Rise of Nations"/>
        <s v="Red Faction: Armageddon"/>
        <s v="Gran Turismo 4"/>
        <s v="Tomb Raider: Underworld"/>
        <s v="Burnout 3: Takedown"/>
        <s v="APB Reloaded"/>
        <s v="Silent Hill: Downpour"/>
        <s v="Brutal Legend"/>
        <s v="Fable"/>
        <s v="SimCity 4"/>
        <s v="Sniper: Ghost Warrior"/>
        <s v="Resident Evil"/>
        <s v="Dante's Inferno"/>
        <s v="Fight Night Round 3"/>
        <s v="Tales of Vesperia"/>
        <s v="Battlefield: Bad Company"/>
        <s v="NieR"/>
        <s v="Supreme Commander"/>
        <s v="Football Manager 2010"/>
        <s v="LEGO Marvel Super Heroes"/>
        <s v="Wolfenstein"/>
        <s v="Lollipop Chainsaw"/>
        <s v="The Wolf Among Us"/>
        <s v="Bully: Scholarship Edition"/>
        <s v="GRID Autosport"/>
        <s v="Final Fantasy XIV: Heavensward"/>
        <s v="God of War: Ghost of Sparta"/>
        <s v="Metal Gear Solid: The Legacy Collection"/>
        <s v="Killzone"/>
        <s v="Need for Speed Carbon"/>
        <s v="The Legend of Dragoon"/>
        <s v="Jak 3"/>
        <s v="Dragon Quest VIII: Journey of the Cursed King"/>
        <s v="Prince of Persia"/>
        <s v="Tomb Raider: Legend"/>
        <s v="Trials Fusion"/>
        <s v="DC Universe Online"/>
        <s v="Tomb Raider: Anniversary"/>
        <s v="Jak II"/>
        <s v="Star Wars: Empire at War"/>
        <s v="The Last Remnant"/>
        <s v="Final Fantasy Tactics: The War of the Lions"/>
        <s v="Sonic Unleashed"/>
        <s v="Drakengard 3"/>
        <s v="WWE 2K16"/>
        <s v="Puppeteer"/>
        <s v="The Saboteur"/>
        <s v="Company of Heroes: Opposing Fronts"/>
        <s v="Syberia"/>
        <s v="Warhammer 40,000: Dawn of War II - Retribution"/>
        <s v="Army of Two"/>
        <s v="Call of Duty 3"/>
        <s v="Crash Team Racing"/>
        <s v="FIFA Soccer 11"/>
        <s v="Hearts of Iron III"/>
        <s v="Enemy Territory: Quake Wars"/>
        <s v="Need For Speed: Undercover"/>
        <s v="Bound By Flame"/>
        <s v="Lair"/>
        <s v="Perfect Dark Zero"/>
        <s v="Tekken 5"/>
        <s v="Football Manager 2013"/>
        <s v="Tom Clancy's Rainbow Six: Vegas"/>
        <s v="Stronghold"/>
        <s v="SWAT 4"/>
        <s v="Call of Juarez"/>
        <s v="Dead or Alive 4"/>
        <s v="SOCOM: U.S. Navy SEALs Confrontation"/>
        <s v="World of Final Fantasy"/>
        <s v="X3: Terran Conflict"/>
        <s v="Guitar Hero II"/>
        <s v="MotorStorm"/>
        <s v="Overlord"/>
        <s v="Supreme Commander: Forged Alliance"/>
        <s v="Clive Barker's Jericho"/>
        <s v="Prince of Persia: The Forgotten Sands"/>
        <s v=" Tales of Xillia 2"/>
        <s v="Dead Rising 2"/>
        <s v="Killer is Dead"/>
        <s v="Tom Clancy's Ghost Recon Advanced Warfighter"/>
        <s v="Forza Motorsport"/>
        <s v="The Settlers 7: Paths to a Kingdom"/>
        <s v="White Knight Chronicles: International Edition"/>
        <s v="Devil May Cry 3: Dante's Awakening"/>
        <s v="Saints Row"/>
        <s v="Tekken 6"/>
        <s v="BioShock The Collection"/>
        <s v="Doom 3 BFG Edition"/>
        <s v="Lost Planet 3"/>
        <s v="God of War: Origins Collection"/>
        <s v="Kingdom Hearts: Birth by Sleep"/>
        <s v="Madden NFL 15"/>
        <s v="The King of Fighters XIV"/>
        <s v="Spyro: Year of the Dragon"/>
        <s v="Just Cause"/>
        <s v="MLB 14: The Show"/>
        <s v="Company of Heroes: Tales of Valor"/>
        <s v="Medal of Honor: Airborne"/>
        <s v="Prince of Persia: The Sands of Time"/>
        <s v="Xenogears"/>
        <s v="FIFA Soccer 10"/>
        <s v="Sacred 2: Fallen Angel"/>
        <s v="Crackdown 2"/>
        <s v="Dynasty Warriors 4"/>
        <s v="ModNation Racers"/>
        <s v="Naruto Shippuden: Ultimate Ninja Storm 4"/>
        <s v="The Lord of the Rings: The Battle for Middle-Earth"/>
        <s v="X-Men Legends II: Rise of Apocalypse"/>
        <s v="The Darkness"/>
        <s v="Army of Two: The Devil's Cartel"/>
        <s v="Black"/>
        <s v="Tekken Tag Tournament 2"/>
        <s v="Silent Hill 4: The Room"/>
        <s v="Street Fighter X Tekken"/>
        <s v="Final Fantasy Tactics"/>
        <s v="MLB 15: The Show"/>
        <s v="Resident Evil - Code: Veronica X"/>
        <s v="Starhawk"/>
        <s v="Tearaway Unfolded"/>
        <s v="Lost Planet: Extreme Condition"/>
        <s v="Naruto Shippuden: Ultimate Ninja Storm 3"/>
        <s v="Age of Empires Online"/>
        <s v="SSX"/>
        <s v="Binary Domain"/>
        <s v="Freelancer"/>
        <s v="Tom Clancy's Rainbow Six: Vegas 2"/>
        <s v="Worms Reloaded"/>
        <s v="Sly Cooper and the Thievius Raccoonus"/>
        <s v="Tropico 3"/>
        <s v="Demigod"/>
        <s v="Warhawk"/>
        <s v="Neverwinter Nights 2: Mask of the Betrayer"/>
        <s v="Pro Evolution Soccer 2013"/>
        <s v="Two Worlds"/>
        <s v="Madden NFL 16"/>
        <s v="Persona 4: Arena"/>
        <s v="Star Wars: The Force Unleashed II"/>
        <s v="Yakuza 5"/>
        <s v="Madden NFL 13"/>
        <s v="Condemned 2: Bloodshot"/>
        <s v="Odin Sphere: Leifthrasir"/>
        <s v="Sly 2: Band of Thieves"/>
        <s v="Sniper Elite 3"/>
        <s v="Blur"/>
        <s v="R.U.S.E."/>
        <s v="NBA Live 14"/>
        <s v="Dark Cloud 2"/>
        <s v="Syndicate"/>
        <s v="Disgaea 5: Alliance of Vengeance"/>
        <s v="Dragon Ball Z: Budokai Tenkaichi 3"/>
        <s v="Guitar Hero"/>
        <s v="The Sims: Medieval"/>
        <s v="Football Manager 2012"/>
        <s v="The Sly Collection"/>
        <s v="Frontlines: Fuel of War"/>
        <s v="Goodbye Deponia"/>
        <s v="Guitar Hero: World Tour"/>
        <s v="Sid Meier's Civilization Revolution"/>
      </sharedItems>
    </cacheField>
    <cacheField name="Platform" numFmtId="0">
      <sharedItems count="8">
        <s v="PC"/>
        <s v="X360"/>
        <s v="PS3"/>
        <s v="PS4"/>
        <s v="XB"/>
        <s v="PS"/>
        <s v="PS2"/>
        <s v="PSP"/>
      </sharedItems>
    </cacheField>
    <cacheField name="Year_of_Release" numFmtId="0">
      <sharedItems containsSemiMixedTypes="0" containsString="0" containsNumber="1" containsInteger="1" minValue="1988" maxValue="2016"/>
    </cacheField>
    <cacheField name="Genre" numFmtId="0">
      <sharedItems count="12">
        <s v="Role-Playing"/>
        <s v="Shooter"/>
        <s v="Action"/>
        <s v="Strategy"/>
        <s v="Platform"/>
        <s v="Simulation"/>
        <s v="Adventure"/>
        <s v="Racing"/>
        <s v="Sports"/>
        <s v="Fighting"/>
        <s v="Puzzle"/>
        <s v="Misc"/>
      </sharedItems>
    </cacheField>
    <cacheField name="Publisher" numFmtId="0">
      <sharedItems/>
    </cacheField>
    <cacheField name="North America" numFmtId="0">
      <sharedItems containsSemiMixedTypes="0" containsString="0" containsNumber="1" minValue="0" maxValue="9.0399999999999991"/>
    </cacheField>
    <cacheField name="Euroope" numFmtId="0">
      <sharedItems containsSemiMixedTypes="0" containsString="0" containsNumber="1" minValue="0" maxValue="9.09"/>
    </cacheField>
    <cacheField name="Japan" numFmtId="0">
      <sharedItems containsSemiMixedTypes="0" containsString="0" containsNumber="1" minValue="0" maxValue="3.63"/>
    </cacheField>
    <cacheField name="Rest of World" numFmtId="0">
      <sharedItems containsSemiMixedTypes="0" containsString="0" containsNumber="1" minValue="0" maxValue="7.53"/>
    </cacheField>
    <cacheField name="Global_Sales" numFmtId="0">
      <sharedItems containsSemiMixedTypes="0" containsString="0" containsNumber="1" minValue="0.01" maxValue="21.04"/>
    </cacheField>
    <cacheField name="Total Sales" numFmtId="0">
      <sharedItems containsSemiMixedTypes="0" containsString="0" containsNumber="1" minValue="0.02" maxValue="42.09"/>
    </cacheField>
    <cacheField name="Critic_Score" numFmtId="0">
      <sharedItems containsSemiMixedTypes="0" containsString="0" containsNumber="1" containsInteger="1" minValue="19" maxValue="98"/>
    </cacheField>
    <cacheField name="Critic_Count" numFmtId="0">
      <sharedItems containsSemiMixedTypes="0" containsString="0" containsNumber="1" containsInteger="1" minValue="4" maxValue="113"/>
    </cacheField>
    <cacheField name="User_Score" numFmtId="0">
      <sharedItems containsSemiMixedTypes="0" containsString="0" containsNumber="1" minValue="1.3" maxValue="9.4"/>
    </cacheField>
    <cacheField name="User_Count" numFmtId="0">
      <sharedItems containsSemiMixedTypes="0" containsString="0" containsNumber="1" containsInteger="1" minValue="171" maxValue="10665"/>
    </cacheField>
    <cacheField name="Developer" numFmtId="0">
      <sharedItems/>
    </cacheField>
    <cacheField name="Rating" numFmtId="0">
      <sharedItems count="4">
        <s v="M"/>
        <s v="T"/>
        <s v="E10+"/>
        <s v="E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1">
  <r>
    <n v="1"/>
    <x v="0"/>
    <x v="0"/>
    <n v="2015"/>
    <x v="0"/>
    <s v="Namco Bandai Games"/>
    <n v="0.21"/>
    <n v="0.46"/>
    <n v="0"/>
    <n v="0.05"/>
    <n v="0.72"/>
    <n v="1.44"/>
    <n v="93"/>
    <n v="32"/>
    <n v="9.3000000000000007"/>
    <n v="10665"/>
    <s v="CD Projekt Red Studio"/>
    <x v="0"/>
  </r>
  <r>
    <n v="2"/>
    <x v="1"/>
    <x v="0"/>
    <n v="2004"/>
    <x v="1"/>
    <s v="Vivendi Games"/>
    <n v="0"/>
    <n v="7.0000000000000007E-2"/>
    <n v="0"/>
    <n v="0.02"/>
    <n v="0.08"/>
    <n v="0.17"/>
    <n v="88"/>
    <n v="9"/>
    <n v="8.9"/>
    <n v="9851"/>
    <s v="Valve Software"/>
    <x v="0"/>
  </r>
  <r>
    <n v="3"/>
    <x v="2"/>
    <x v="0"/>
    <n v="2012"/>
    <x v="0"/>
    <s v="Activision"/>
    <n v="2.44"/>
    <n v="2.16"/>
    <n v="0"/>
    <n v="0.54"/>
    <n v="5.14"/>
    <n v="10.28"/>
    <n v="88"/>
    <n v="86"/>
    <n v="4"/>
    <n v="9629"/>
    <s v="Blizzard Entertainment"/>
    <x v="0"/>
  </r>
  <r>
    <n v="4"/>
    <x v="3"/>
    <x v="0"/>
    <n v="2011"/>
    <x v="0"/>
    <s v="Bethesda Softworks"/>
    <n v="1.1599999999999999"/>
    <n v="2.12"/>
    <n v="0"/>
    <n v="0.6"/>
    <n v="3.88"/>
    <n v="7.76"/>
    <n v="94"/>
    <n v="32"/>
    <n v="8.1"/>
    <n v="9073"/>
    <s v="Bethesda Game Studios"/>
    <x v="0"/>
  </r>
  <r>
    <n v="5"/>
    <x v="4"/>
    <x v="1"/>
    <n v="2011"/>
    <x v="1"/>
    <s v="Activision"/>
    <n v="9.0399999999999991"/>
    <n v="4.24"/>
    <n v="0.13"/>
    <n v="1.32"/>
    <n v="14.73"/>
    <n v="29.46"/>
    <n v="88"/>
    <n v="81"/>
    <n v="3.4"/>
    <n v="8713"/>
    <s v="Infinity Ward, Sledgehammer Games"/>
    <x v="0"/>
  </r>
  <r>
    <n v="6"/>
    <x v="5"/>
    <x v="0"/>
    <n v="2004"/>
    <x v="1"/>
    <s v="Vivendi Games"/>
    <n v="2.2799999999999998"/>
    <n v="0.02"/>
    <n v="0.08"/>
    <n v="0"/>
    <n v="2.37"/>
    <n v="4.75"/>
    <n v="96"/>
    <n v="81"/>
    <n v="9.1"/>
    <n v="8665"/>
    <s v="Valve Software"/>
    <x v="0"/>
  </r>
  <r>
    <n v="7"/>
    <x v="6"/>
    <x v="2"/>
    <n v="2013"/>
    <x v="2"/>
    <s v="Sony Computer Entertainment Europe"/>
    <n v="2.41"/>
    <n v="2.1800000000000002"/>
    <n v="0.28000000000000003"/>
    <n v="0.99"/>
    <n v="5.87"/>
    <n v="11.73"/>
    <n v="95"/>
    <n v="98"/>
    <n v="9.1"/>
    <n v="8003"/>
    <s v="Naughty Dog"/>
    <x v="0"/>
  </r>
  <r>
    <n v="8"/>
    <x v="7"/>
    <x v="0"/>
    <n v="2015"/>
    <x v="0"/>
    <s v="Bethesda Softworks"/>
    <n v="0.51"/>
    <n v="0.67"/>
    <n v="0"/>
    <n v="0.1"/>
    <n v="1.29"/>
    <n v="2.5700000000000003"/>
    <n v="84"/>
    <n v="38"/>
    <n v="5.4"/>
    <n v="7512"/>
    <s v="Bethesda Game Studios"/>
    <x v="0"/>
  </r>
  <r>
    <n v="9"/>
    <x v="8"/>
    <x v="0"/>
    <n v="2013"/>
    <x v="1"/>
    <s v="Take-Two Interactive"/>
    <n v="0.28999999999999998"/>
    <n v="0.3"/>
    <n v="0"/>
    <n v="7.0000000000000007E-2"/>
    <n v="0.66"/>
    <n v="1.3199999999999998"/>
    <n v="94"/>
    <n v="68"/>
    <n v="8.5"/>
    <n v="7322"/>
    <s v="Irrational Games"/>
    <x v="0"/>
  </r>
  <r>
    <n v="10"/>
    <x v="9"/>
    <x v="3"/>
    <n v="2016"/>
    <x v="1"/>
    <s v="Sony Computer Entertainment"/>
    <n v="1.85"/>
    <n v="2.5"/>
    <n v="0.19"/>
    <n v="0.85"/>
    <n v="5.38"/>
    <n v="10.77"/>
    <n v="93"/>
    <n v="113"/>
    <n v="7.9"/>
    <n v="7064"/>
    <s v="Naughty Dog"/>
    <x v="1"/>
  </r>
  <r>
    <n v="11"/>
    <x v="10"/>
    <x v="0"/>
    <n v="2009"/>
    <x v="1"/>
    <s v="Activision"/>
    <n v="0.01"/>
    <n v="0.79"/>
    <n v="0"/>
    <n v="0.09"/>
    <n v="0.88"/>
    <n v="1.77"/>
    <n v="86"/>
    <n v="40"/>
    <n v="4.2"/>
    <n v="6430"/>
    <s v="Infinity Ward"/>
    <x v="0"/>
  </r>
  <r>
    <n v="12"/>
    <x v="11"/>
    <x v="3"/>
    <n v="2015"/>
    <x v="2"/>
    <s v="Sony Computer Entertainment"/>
    <n v="1.03"/>
    <n v="0.81"/>
    <n v="0.26"/>
    <n v="0.38"/>
    <n v="2.48"/>
    <n v="4.96"/>
    <n v="92"/>
    <n v="100"/>
    <n v="8.6"/>
    <n v="6383"/>
    <s v="From Software"/>
    <x v="0"/>
  </r>
  <r>
    <n v="13"/>
    <x v="12"/>
    <x v="0"/>
    <n v="2013"/>
    <x v="3"/>
    <s v="THQ"/>
    <n v="0.06"/>
    <n v="0.25"/>
    <n v="0"/>
    <n v="0.04"/>
    <n v="0.34"/>
    <n v="0.69"/>
    <n v="80"/>
    <n v="82"/>
    <n v="2.1"/>
    <n v="6157"/>
    <s v="Relic"/>
    <x v="0"/>
  </r>
  <r>
    <n v="14"/>
    <x v="13"/>
    <x v="0"/>
    <n v="2011"/>
    <x v="1"/>
    <s v="Valve Software"/>
    <n v="0.33"/>
    <n v="0.32"/>
    <n v="0"/>
    <n v="0.1"/>
    <n v="0.76"/>
    <n v="1.51"/>
    <n v="95"/>
    <n v="52"/>
    <n v="8.8000000000000007"/>
    <n v="5999"/>
    <s v="Valve Software"/>
    <x v="2"/>
  </r>
  <r>
    <n v="15"/>
    <x v="14"/>
    <x v="0"/>
    <n v="2012"/>
    <x v="0"/>
    <s v="Electronic Arts"/>
    <n v="0.4"/>
    <n v="0.44"/>
    <n v="0"/>
    <n v="0.12"/>
    <n v="0.97"/>
    <n v="1.9300000000000002"/>
    <n v="89"/>
    <n v="23"/>
    <n v="5.5"/>
    <n v="5926"/>
    <s v="BioWare"/>
    <x v="0"/>
  </r>
  <r>
    <n v="16"/>
    <x v="15"/>
    <x v="3"/>
    <n v="2014"/>
    <x v="1"/>
    <s v="Activision"/>
    <n v="2.4900000000000002"/>
    <n v="2.0699999999999998"/>
    <n v="0.16"/>
    <n v="0.92"/>
    <n v="5.64"/>
    <n v="11.280000000000001"/>
    <n v="76"/>
    <n v="95"/>
    <n v="6.1"/>
    <n v="5380"/>
    <s v="Bungie Software, Bungie"/>
    <x v="1"/>
  </r>
  <r>
    <n v="17"/>
    <x v="16"/>
    <x v="2"/>
    <n v="2008"/>
    <x v="4"/>
    <s v="Sony Computer Entertainment"/>
    <n v="2.8"/>
    <n v="1.98"/>
    <n v="0.17"/>
    <n v="0.87"/>
    <n v="5.82"/>
    <n v="11.64"/>
    <n v="95"/>
    <n v="85"/>
    <n v="6.8"/>
    <n v="5311"/>
    <s v="SCE/WWS, Media Molecule"/>
    <x v="3"/>
  </r>
  <r>
    <n v="18"/>
    <x v="17"/>
    <x v="2"/>
    <n v="2009"/>
    <x v="2"/>
    <s v="Sony Computer Entertainment"/>
    <n v="3.27"/>
    <n v="2.2000000000000002"/>
    <n v="0.21"/>
    <n v="0.98"/>
    <n v="6.66"/>
    <n v="13.32"/>
    <n v="96"/>
    <n v="105"/>
    <n v="8.8000000000000007"/>
    <n v="5187"/>
    <s v="Naughty Dog"/>
    <x v="1"/>
  </r>
  <r>
    <n v="19"/>
    <x v="18"/>
    <x v="3"/>
    <n v="2016"/>
    <x v="2"/>
    <s v="Hello Games"/>
    <n v="0.63"/>
    <n v="0.76"/>
    <n v="0.03"/>
    <n v="0.27"/>
    <n v="1.7"/>
    <n v="3.39"/>
    <n v="71"/>
    <n v="94"/>
    <n v="4.5"/>
    <n v="5096"/>
    <s v="Hello Games"/>
    <x v="1"/>
  </r>
  <r>
    <n v="20"/>
    <x v="19"/>
    <x v="0"/>
    <n v="2011"/>
    <x v="1"/>
    <s v="Electronic Arts"/>
    <n v="0.89"/>
    <n v="1.43"/>
    <n v="0"/>
    <n v="0.46"/>
    <n v="2.78"/>
    <n v="5.56"/>
    <n v="89"/>
    <n v="61"/>
    <n v="7.5"/>
    <n v="4926"/>
    <s v="EA DICE"/>
    <x v="0"/>
  </r>
  <r>
    <n v="21"/>
    <x v="20"/>
    <x v="0"/>
    <n v="1988"/>
    <x v="5"/>
    <s v="Maxis"/>
    <n v="0"/>
    <n v="0.02"/>
    <n v="0"/>
    <n v="0.01"/>
    <n v="0.03"/>
    <n v="0.06"/>
    <n v="64"/>
    <n v="75"/>
    <n v="2.2000000000000002"/>
    <n v="4572"/>
    <s v="Maxis"/>
    <x v="2"/>
  </r>
  <r>
    <n v="22"/>
    <x v="21"/>
    <x v="0"/>
    <n v="2013"/>
    <x v="5"/>
    <s v="Electronic Arts"/>
    <n v="0.48"/>
    <n v="0.77"/>
    <n v="0"/>
    <n v="0.17"/>
    <n v="1.42"/>
    <n v="2.84"/>
    <n v="64"/>
    <n v="75"/>
    <n v="2.2000000000000002"/>
    <n v="4572"/>
    <s v="Maxis"/>
    <x v="2"/>
  </r>
  <r>
    <n v="23"/>
    <x v="22"/>
    <x v="0"/>
    <n v="2011"/>
    <x v="2"/>
    <s v="Electronic Arts"/>
    <n v="0.23"/>
    <n v="0.33"/>
    <n v="0"/>
    <n v="0.08"/>
    <n v="0.63"/>
    <n v="1.27"/>
    <n v="82"/>
    <n v="45"/>
    <n v="4.5"/>
    <n v="4533"/>
    <s v="BioWare"/>
    <x v="0"/>
  </r>
  <r>
    <n v="24"/>
    <x v="23"/>
    <x v="0"/>
    <n v="2011"/>
    <x v="2"/>
    <s v="Namco Bandai Games"/>
    <n v="0.25"/>
    <n v="0.56000000000000005"/>
    <n v="0"/>
    <n v="0.14000000000000001"/>
    <n v="0.96"/>
    <n v="1.9100000000000001"/>
    <n v="88"/>
    <n v="76"/>
    <n v="8.5"/>
    <n v="4378"/>
    <s v="CD Projekt Red Studio"/>
    <x v="0"/>
  </r>
  <r>
    <n v="25"/>
    <x v="24"/>
    <x v="1"/>
    <n v="2007"/>
    <x v="1"/>
    <s v="Microsoft Game Studios"/>
    <n v="7.97"/>
    <n v="2.81"/>
    <n v="0.13"/>
    <n v="1.21"/>
    <n v="12.12"/>
    <n v="24.240000000000002"/>
    <n v="94"/>
    <n v="86"/>
    <n v="7.8"/>
    <n v="4100"/>
    <s v="Bungie Software, Bungie"/>
    <x v="0"/>
  </r>
  <r>
    <n v="26"/>
    <x v="25"/>
    <x v="0"/>
    <n v="2016"/>
    <x v="1"/>
    <s v="Activision"/>
    <n v="0.25"/>
    <n v="0.24"/>
    <n v="0"/>
    <n v="0.04"/>
    <n v="0.53"/>
    <n v="1.06"/>
    <n v="91"/>
    <n v="62"/>
    <n v="6.8"/>
    <n v="4052"/>
    <s v="Blizzard Entertainment"/>
    <x v="1"/>
  </r>
  <r>
    <n v="27"/>
    <x v="26"/>
    <x v="2"/>
    <n v="2013"/>
    <x v="2"/>
    <s v="Take-Two Interactive"/>
    <n v="7.02"/>
    <n v="9.09"/>
    <n v="0.98"/>
    <n v="3.96"/>
    <n v="21.04"/>
    <n v="42.09"/>
    <n v="97"/>
    <n v="50"/>
    <n v="8.1999999999999993"/>
    <n v="3994"/>
    <s v="Rockstar North"/>
    <x v="0"/>
  </r>
  <r>
    <n v="28"/>
    <x v="27"/>
    <x v="3"/>
    <n v="2015"/>
    <x v="2"/>
    <s v="Konami Digital Entertainment"/>
    <n v="1.0900000000000001"/>
    <n v="1.36"/>
    <n v="0.49"/>
    <n v="0.48"/>
    <n v="3.41"/>
    <n v="6.83"/>
    <n v="93"/>
    <n v="86"/>
    <n v="8.1999999999999993"/>
    <n v="3943"/>
    <s v="Kojima Productions, Moby Dick Studio"/>
    <x v="0"/>
  </r>
  <r>
    <n v="29"/>
    <x v="28"/>
    <x v="0"/>
    <n v="2014"/>
    <x v="0"/>
    <s v="Electronic Arts"/>
    <n v="0.33"/>
    <n v="0.34"/>
    <n v="0"/>
    <n v="0.06"/>
    <n v="0.73"/>
    <n v="1.46"/>
    <n v="85"/>
    <n v="45"/>
    <n v="5.9"/>
    <n v="3926"/>
    <s v="BioWare"/>
    <x v="0"/>
  </r>
  <r>
    <n v="30"/>
    <x v="29"/>
    <x v="0"/>
    <n v="2013"/>
    <x v="3"/>
    <s v="Sega"/>
    <n v="0.12"/>
    <n v="0.53"/>
    <n v="0"/>
    <n v="7.0000000000000007E-2"/>
    <n v="0.72"/>
    <n v="1.44"/>
    <n v="76"/>
    <n v="71"/>
    <n v="4.2"/>
    <n v="3742"/>
    <s v="Creative Assembly"/>
    <x v="1"/>
  </r>
  <r>
    <n v="31"/>
    <x v="30"/>
    <x v="0"/>
    <n v="2008"/>
    <x v="1"/>
    <s v="Electronic Arts"/>
    <n v="0"/>
    <n v="0.02"/>
    <n v="0"/>
    <n v="0"/>
    <n v="0.02"/>
    <n v="0.04"/>
    <n v="89"/>
    <n v="58"/>
    <n v="9.1999999999999993"/>
    <n v="3717"/>
    <s v="Valve Software"/>
    <x v="0"/>
  </r>
  <r>
    <n v="32"/>
    <x v="31"/>
    <x v="2"/>
    <n v="2011"/>
    <x v="2"/>
    <s v="Sony Computer Entertainment"/>
    <n v="2.77"/>
    <n v="2.75"/>
    <n v="0.19"/>
    <n v="1.03"/>
    <n v="6.74"/>
    <n v="13.48"/>
    <n v="92"/>
    <n v="97"/>
    <n v="8.3000000000000007"/>
    <n v="3712"/>
    <s v="Naughty Dog"/>
    <x v="1"/>
  </r>
  <r>
    <n v="33"/>
    <x v="32"/>
    <x v="0"/>
    <n v="2007"/>
    <x v="1"/>
    <s v="Take-Two Interactive"/>
    <n v="0.01"/>
    <n v="0.39"/>
    <n v="0"/>
    <n v="0.02"/>
    <n v="0.41"/>
    <n v="0.83000000000000007"/>
    <n v="96"/>
    <n v="44"/>
    <n v="8.5"/>
    <n v="3606"/>
    <s v="Irrational Games, 2K Marin"/>
    <x v="0"/>
  </r>
  <r>
    <n v="34"/>
    <x v="33"/>
    <x v="0"/>
    <n v="2010"/>
    <x v="0"/>
    <s v="Electronic Arts"/>
    <n v="0.01"/>
    <n v="0.32"/>
    <n v="0"/>
    <n v="0.06"/>
    <n v="0.39"/>
    <n v="0.78"/>
    <n v="94"/>
    <n v="55"/>
    <n v="8.8000000000000007"/>
    <n v="3559"/>
    <s v="BioWare"/>
    <x v="0"/>
  </r>
  <r>
    <n v="35"/>
    <x v="34"/>
    <x v="2"/>
    <n v="2008"/>
    <x v="2"/>
    <s v="Konami Digital Entertainment"/>
    <n v="2.63"/>
    <n v="1.71"/>
    <n v="0.83"/>
    <n v="0.82"/>
    <n v="5.99"/>
    <n v="11.98"/>
    <n v="94"/>
    <n v="82"/>
    <n v="8.6999999999999993"/>
    <n v="3558"/>
    <s v="Kojima Productions"/>
    <x v="0"/>
  </r>
  <r>
    <n v="36"/>
    <x v="35"/>
    <x v="0"/>
    <n v="2013"/>
    <x v="1"/>
    <s v="505 Games"/>
    <n v="0.04"/>
    <n v="0"/>
    <n v="0"/>
    <n v="0.01"/>
    <n v="0.05"/>
    <n v="0.1"/>
    <n v="79"/>
    <n v="51"/>
    <n v="3.4"/>
    <n v="3558"/>
    <s v="Overkill Software"/>
    <x v="0"/>
  </r>
  <r>
    <n v="37"/>
    <x v="36"/>
    <x v="0"/>
    <n v="1996"/>
    <x v="2"/>
    <s v="Eidos Interactive"/>
    <n v="0.96"/>
    <n v="7.0000000000000007E-2"/>
    <n v="0"/>
    <n v="0"/>
    <n v="1.03"/>
    <n v="2.06"/>
    <n v="86"/>
    <n v="18"/>
    <n v="8.5"/>
    <n v="3552"/>
    <s v="Crystal Dynamics, Nixxes Software"/>
    <x v="0"/>
  </r>
  <r>
    <n v="38"/>
    <x v="37"/>
    <x v="0"/>
    <n v="2009"/>
    <x v="0"/>
    <s v="Electronic Arts"/>
    <n v="0"/>
    <n v="0.46"/>
    <n v="0"/>
    <n v="0.05"/>
    <n v="0.51"/>
    <n v="1.02"/>
    <n v="91"/>
    <n v="67"/>
    <n v="8.6"/>
    <n v="3542"/>
    <s v="BioWare"/>
    <x v="0"/>
  </r>
  <r>
    <n v="39"/>
    <x v="38"/>
    <x v="0"/>
    <n v="2013"/>
    <x v="1"/>
    <s v="Electronic Arts"/>
    <n v="0.39"/>
    <n v="0.87"/>
    <n v="0"/>
    <n v="0.1"/>
    <n v="1.35"/>
    <n v="2.71"/>
    <n v="81"/>
    <n v="52"/>
    <n v="6"/>
    <n v="3517"/>
    <s v="EA DICE"/>
    <x v="0"/>
  </r>
  <r>
    <n v="40"/>
    <x v="39"/>
    <x v="0"/>
    <n v="2008"/>
    <x v="0"/>
    <s v="Bethesda Softworks"/>
    <n v="0.02"/>
    <n v="0.88"/>
    <n v="0"/>
    <n v="0.08"/>
    <n v="0.98"/>
    <n v="1.96"/>
    <n v="91"/>
    <n v="48"/>
    <n v="7.9"/>
    <n v="3450"/>
    <s v="Bethesda Game Studios"/>
    <x v="0"/>
  </r>
  <r>
    <n v="41"/>
    <x v="40"/>
    <x v="0"/>
    <n v="2014"/>
    <x v="2"/>
    <s v="Ubisoft"/>
    <n v="0.15"/>
    <n v="0.26"/>
    <n v="0"/>
    <n v="0.03"/>
    <n v="0.45"/>
    <n v="0.89000000000000012"/>
    <n v="77"/>
    <n v="18"/>
    <n v="4.7"/>
    <n v="3288"/>
    <s v="Ubisoft Montreal"/>
    <x v="0"/>
  </r>
  <r>
    <n v="42"/>
    <x v="41"/>
    <x v="1"/>
    <n v="2012"/>
    <x v="1"/>
    <s v="Microsoft Game Studios"/>
    <n v="6.65"/>
    <n v="2.2799999999999998"/>
    <n v="0.04"/>
    <n v="0.74"/>
    <n v="9.7100000000000009"/>
    <n v="19.420000000000002"/>
    <n v="87"/>
    <n v="87"/>
    <n v="7"/>
    <n v="3260"/>
    <s v="343 Industries"/>
    <x v="0"/>
  </r>
  <r>
    <n v="43"/>
    <x v="42"/>
    <x v="0"/>
    <n v="2012"/>
    <x v="1"/>
    <s v="Ubisoft"/>
    <n v="0.22"/>
    <n v="0.62"/>
    <n v="0"/>
    <n v="0.12"/>
    <n v="0.96"/>
    <n v="1.92"/>
    <n v="88"/>
    <n v="43"/>
    <n v="8.1999999999999993"/>
    <n v="3183"/>
    <s v="Ubisoft Montreal"/>
    <x v="0"/>
  </r>
  <r>
    <n v="44"/>
    <x v="43"/>
    <x v="3"/>
    <n v="2015"/>
    <x v="1"/>
    <s v="Sony Computer Entertainment"/>
    <n v="0.61"/>
    <n v="0.78"/>
    <n v="0.06"/>
    <n v="0.27"/>
    <n v="1.74"/>
    <n v="3.46"/>
    <n v="63"/>
    <n v="94"/>
    <n v="6.6"/>
    <n v="3172"/>
    <s v="Ready at Dawn, SCE Santa Monica"/>
    <x v="0"/>
  </r>
  <r>
    <n v="45"/>
    <x v="44"/>
    <x v="0"/>
    <n v="1997"/>
    <x v="1"/>
    <s v="Vivendi Games"/>
    <n v="4.03"/>
    <n v="0"/>
    <n v="0.09"/>
    <n v="0"/>
    <n v="4.12"/>
    <n v="8.24"/>
    <n v="96"/>
    <n v="24"/>
    <n v="9.1"/>
    <n v="3161"/>
    <s v="Valve Software"/>
    <x v="0"/>
  </r>
  <r>
    <n v="46"/>
    <x v="45"/>
    <x v="0"/>
    <n v="2011"/>
    <x v="1"/>
    <s v="Square Enix"/>
    <n v="0.25"/>
    <n v="0.25"/>
    <n v="0"/>
    <n v="0.08"/>
    <n v="0.57999999999999996"/>
    <n v="1.1599999999999999"/>
    <n v="90"/>
    <n v="52"/>
    <n v="8.5"/>
    <n v="3069"/>
    <s v="Nixxes Software"/>
    <x v="0"/>
  </r>
  <r>
    <n v="47"/>
    <x v="46"/>
    <x v="0"/>
    <n v="2010"/>
    <x v="3"/>
    <s v="Activision"/>
    <n v="2.57"/>
    <n v="1.68"/>
    <n v="0"/>
    <n v="0.57999999999999996"/>
    <n v="4.84"/>
    <n v="9.67"/>
    <n v="93"/>
    <n v="82"/>
    <n v="8.1999999999999993"/>
    <n v="3052"/>
    <s v="Blizzard Entertainment"/>
    <x v="1"/>
  </r>
  <r>
    <n v="48"/>
    <x v="47"/>
    <x v="0"/>
    <n v="2009"/>
    <x v="3"/>
    <s v="Sega"/>
    <n v="0.01"/>
    <n v="0.97"/>
    <n v="0"/>
    <n v="0.1"/>
    <n v="1.08"/>
    <n v="2.16"/>
    <n v="90"/>
    <n v="62"/>
    <n v="6.9"/>
    <n v="2981"/>
    <s v="Creative Assembly"/>
    <x v="1"/>
  </r>
  <r>
    <n v="49"/>
    <x v="48"/>
    <x v="0"/>
    <n v="2012"/>
    <x v="2"/>
    <s v="NCSoft"/>
    <n v="0.96"/>
    <n v="1.07"/>
    <n v="0"/>
    <n v="0.27"/>
    <n v="2.31"/>
    <n v="4.6100000000000003"/>
    <n v="90"/>
    <n v="69"/>
    <n v="7.9"/>
    <n v="2954"/>
    <s v="ArenaNet"/>
    <x v="1"/>
  </r>
  <r>
    <n v="50"/>
    <x v="49"/>
    <x v="1"/>
    <n v="2008"/>
    <x v="2"/>
    <s v="Take-Two Interactive"/>
    <n v="6.76"/>
    <n v="3.07"/>
    <n v="0.14000000000000001"/>
    <n v="1.03"/>
    <n v="11.01"/>
    <n v="22.009999999999998"/>
    <n v="98"/>
    <n v="86"/>
    <n v="7.9"/>
    <n v="2951"/>
    <s v="Rockstar North"/>
    <x v="0"/>
  </r>
  <r>
    <n v="51"/>
    <x v="50"/>
    <x v="3"/>
    <n v="2014"/>
    <x v="2"/>
    <s v="Sony Computer Entertainment"/>
    <n v="1.28"/>
    <n v="0.98"/>
    <n v="7.0000000000000007E-2"/>
    <n v="0.46"/>
    <n v="2.79"/>
    <n v="5.58"/>
    <n v="80"/>
    <n v="90"/>
    <n v="7.9"/>
    <n v="2944"/>
    <s v="Sucker Punch"/>
    <x v="1"/>
  </r>
  <r>
    <n v="52"/>
    <x v="51"/>
    <x v="2"/>
    <n v="2010"/>
    <x v="6"/>
    <s v="Sony Computer Entertainment"/>
    <n v="1.29"/>
    <n v="1.21"/>
    <n v="0.06"/>
    <n v="0.47"/>
    <n v="3.03"/>
    <n v="6.0600000000000005"/>
    <n v="87"/>
    <n v="107"/>
    <n v="7.7"/>
    <n v="2759"/>
    <s v="Quantic Dream"/>
    <x v="0"/>
  </r>
  <r>
    <n v="53"/>
    <x v="52"/>
    <x v="0"/>
    <n v="2010"/>
    <x v="0"/>
    <s v="Bethesda Softworks"/>
    <n v="0.59"/>
    <n v="0.45"/>
    <n v="0"/>
    <n v="0.14000000000000001"/>
    <n v="1.17"/>
    <n v="2.35"/>
    <n v="84"/>
    <n v="39"/>
    <n v="8.6"/>
    <n v="2754"/>
    <s v="Obsidian Entertainment"/>
    <x v="0"/>
  </r>
  <r>
    <n v="54"/>
    <x v="53"/>
    <x v="0"/>
    <n v="2011"/>
    <x v="0"/>
    <s v="Electronic Arts"/>
    <n v="1.58"/>
    <n v="1.01"/>
    <n v="0"/>
    <n v="0.38"/>
    <n v="2.96"/>
    <n v="5.93"/>
    <n v="85"/>
    <n v="73"/>
    <n v="5.9"/>
    <n v="2748"/>
    <s v="LucasArts, BioWare"/>
    <x v="1"/>
  </r>
  <r>
    <n v="55"/>
    <x v="54"/>
    <x v="1"/>
    <n v="2008"/>
    <x v="1"/>
    <s v="Microsoft Game Studios"/>
    <n v="4.1500000000000004"/>
    <n v="1.9"/>
    <n v="0.06"/>
    <n v="0.64"/>
    <n v="6.75"/>
    <n v="13.5"/>
    <n v="93"/>
    <n v="90"/>
    <n v="7.7"/>
    <n v="2739"/>
    <s v="Epic Games"/>
    <x v="0"/>
  </r>
  <r>
    <n v="56"/>
    <x v="55"/>
    <x v="3"/>
    <n v="2015"/>
    <x v="2"/>
    <s v="Warner Bros. Interactive Entertainment"/>
    <n v="1.53"/>
    <n v="1.69"/>
    <n v="0.1"/>
    <n v="0.64"/>
    <n v="3.95"/>
    <n v="7.91"/>
    <n v="87"/>
    <n v="89"/>
    <n v="7.6"/>
    <n v="2679"/>
    <s v="Rocksteady Studios"/>
    <x v="0"/>
  </r>
  <r>
    <n v="57"/>
    <x v="56"/>
    <x v="0"/>
    <n v="2013"/>
    <x v="2"/>
    <s v="Deep Silver"/>
    <n v="0.06"/>
    <n v="0.11"/>
    <n v="0"/>
    <n v="0.02"/>
    <n v="0.19"/>
    <n v="0.38"/>
    <n v="82"/>
    <n v="71"/>
    <n v="8.6"/>
    <n v="2654"/>
    <s v="4A Games"/>
    <x v="0"/>
  </r>
  <r>
    <n v="58"/>
    <x v="57"/>
    <x v="2"/>
    <n v="2013"/>
    <x v="6"/>
    <s v="Sony Computer Entertainment"/>
    <n v="0.52"/>
    <n v="0.8"/>
    <n v="0.06"/>
    <n v="0.26"/>
    <n v="1.63"/>
    <n v="3.27"/>
    <n v="70"/>
    <n v="98"/>
    <n v="8.1"/>
    <n v="2652"/>
    <s v="Quantic Dream"/>
    <x v="0"/>
  </r>
  <r>
    <n v="59"/>
    <x v="58"/>
    <x v="2"/>
    <n v="2010"/>
    <x v="2"/>
    <s v="Sony Computer Entertainment"/>
    <n v="2.74"/>
    <n v="1.33"/>
    <n v="0.12"/>
    <n v="0.61"/>
    <n v="4.8"/>
    <n v="9.6000000000000014"/>
    <n v="92"/>
    <n v="101"/>
    <n v="8.6999999999999993"/>
    <n v="2633"/>
    <s v="SCE Santa Monica"/>
    <x v="0"/>
  </r>
  <r>
    <n v="60"/>
    <x v="59"/>
    <x v="0"/>
    <n v="2009"/>
    <x v="1"/>
    <s v="Valve Software"/>
    <n v="0"/>
    <n v="0.32"/>
    <n v="0"/>
    <n v="0.04"/>
    <n v="0.36"/>
    <n v="0.72"/>
    <n v="89"/>
    <n v="55"/>
    <n v="8.5"/>
    <n v="2530"/>
    <s v="Valve Software"/>
    <x v="0"/>
  </r>
  <r>
    <n v="61"/>
    <x v="60"/>
    <x v="2"/>
    <n v="2009"/>
    <x v="0"/>
    <s v="Square Enix"/>
    <n v="1.74"/>
    <n v="1.21"/>
    <n v="1.87"/>
    <n v="0.51"/>
    <n v="5.33"/>
    <n v="10.66"/>
    <n v="83"/>
    <n v="83"/>
    <n v="7.3"/>
    <n v="2483"/>
    <s v="Square Enix"/>
    <x v="1"/>
  </r>
  <r>
    <n v="62"/>
    <x v="61"/>
    <x v="0"/>
    <n v="2012"/>
    <x v="1"/>
    <s v="Take-Two Interactive"/>
    <n v="0.42"/>
    <n v="0.41"/>
    <n v="0"/>
    <n v="0.1"/>
    <n v="0.93"/>
    <n v="1.8599999999999999"/>
    <n v="89"/>
    <n v="38"/>
    <n v="8.1999999999999993"/>
    <n v="2482"/>
    <s v="Gearbox Software"/>
    <x v="0"/>
  </r>
  <r>
    <n v="63"/>
    <x v="62"/>
    <x v="2"/>
    <n v="2010"/>
    <x v="2"/>
    <s v="Take-Two Interactive"/>
    <n v="2.79"/>
    <n v="2.5299999999999998"/>
    <n v="0.17"/>
    <n v="0.99"/>
    <n v="6.49"/>
    <n v="12.97"/>
    <n v="95"/>
    <n v="73"/>
    <n v="8.8000000000000007"/>
    <n v="2456"/>
    <s v="Rockstar San Diego"/>
    <x v="0"/>
  </r>
  <r>
    <n v="64"/>
    <x v="63"/>
    <x v="0"/>
    <n v="2006"/>
    <x v="0"/>
    <s v="Take-Two Interactive"/>
    <n v="0.01"/>
    <n v="0.2"/>
    <n v="0"/>
    <n v="0.04"/>
    <n v="0.25"/>
    <n v="0.5"/>
    <n v="94"/>
    <n v="54"/>
    <n v="8.1"/>
    <n v="2454"/>
    <s v="Bethesda Softworks"/>
    <x v="0"/>
  </r>
  <r>
    <n v="65"/>
    <x v="64"/>
    <x v="1"/>
    <n v="2008"/>
    <x v="0"/>
    <s v="Microsoft Game Studios"/>
    <n v="2.5099999999999998"/>
    <n v="1.24"/>
    <n v="0.11"/>
    <n v="0.41"/>
    <n v="4.2699999999999996"/>
    <n v="8.5399999999999991"/>
    <n v="89"/>
    <n v="95"/>
    <n v="6.5"/>
    <n v="2423"/>
    <s v="Lionhead Studios"/>
    <x v="0"/>
  </r>
  <r>
    <n v="66"/>
    <x v="65"/>
    <x v="0"/>
    <n v="2014"/>
    <x v="0"/>
    <s v="Bethesda Softworks"/>
    <n v="0.32"/>
    <n v="0.51"/>
    <n v="0"/>
    <n v="7.0000000000000007E-2"/>
    <n v="0.9"/>
    <n v="1.8000000000000003"/>
    <n v="71"/>
    <n v="64"/>
    <n v="5.7"/>
    <n v="2421"/>
    <s v="ZeniMax Media"/>
    <x v="0"/>
  </r>
  <r>
    <n v="67"/>
    <x v="66"/>
    <x v="0"/>
    <n v="2008"/>
    <x v="0"/>
    <s v="Electronic Arts"/>
    <n v="0"/>
    <n v="0.59"/>
    <n v="0"/>
    <n v="0.08"/>
    <n v="0.67"/>
    <n v="1.3399999999999999"/>
    <n v="89"/>
    <n v="45"/>
    <n v="8.6"/>
    <n v="2386"/>
    <s v="BioWare, Demiurge Studios"/>
    <x v="0"/>
  </r>
  <r>
    <n v="68"/>
    <x v="67"/>
    <x v="0"/>
    <n v="2007"/>
    <x v="1"/>
    <s v="Activision"/>
    <n v="0"/>
    <n v="1.1200000000000001"/>
    <n v="0"/>
    <n v="0.03"/>
    <n v="1.1499999999999999"/>
    <n v="2.2999999999999998"/>
    <n v="92"/>
    <n v="40"/>
    <n v="8.5"/>
    <n v="2360"/>
    <s v="Infinity Ward"/>
    <x v="0"/>
  </r>
  <r>
    <n v="69"/>
    <x v="68"/>
    <x v="0"/>
    <n v="2014"/>
    <x v="0"/>
    <s v="Namco Bandai Games"/>
    <n v="0.08"/>
    <n v="0.08"/>
    <n v="0"/>
    <n v="0.01"/>
    <n v="0.17"/>
    <n v="0.34"/>
    <n v="91"/>
    <n v="36"/>
    <n v="7.1"/>
    <n v="2318"/>
    <s v="From Software"/>
    <x v="1"/>
  </r>
  <r>
    <n v="70"/>
    <x v="69"/>
    <x v="2"/>
    <n v="2007"/>
    <x v="2"/>
    <s v="Sony Computer Entertainment"/>
    <n v="2.31"/>
    <n v="1.72"/>
    <n v="0.12"/>
    <n v="0.77"/>
    <n v="4.92"/>
    <n v="9.84"/>
    <n v="88"/>
    <n v="66"/>
    <n v="8.1"/>
    <n v="2306"/>
    <s v="Naughty Dog, SCE/WWS"/>
    <x v="1"/>
  </r>
  <r>
    <n v="71"/>
    <x v="70"/>
    <x v="1"/>
    <n v="2006"/>
    <x v="1"/>
    <s v="Microsoft Game Studios"/>
    <n v="3.54"/>
    <n v="1.88"/>
    <n v="7.0000000000000007E-2"/>
    <n v="0.6"/>
    <n v="6.09"/>
    <n v="12.18"/>
    <n v="94"/>
    <n v="88"/>
    <n v="8.3000000000000007"/>
    <n v="2295"/>
    <s v="Epic Games"/>
    <x v="0"/>
  </r>
  <r>
    <n v="72"/>
    <x v="71"/>
    <x v="0"/>
    <n v="2010"/>
    <x v="3"/>
    <s v="Take-Two Interactive"/>
    <n v="0.98"/>
    <n v="0.52"/>
    <n v="0"/>
    <n v="0.17"/>
    <n v="1.68"/>
    <n v="3.3499999999999996"/>
    <n v="90"/>
    <n v="70"/>
    <n v="7.9"/>
    <n v="2280"/>
    <s v="Firaxis Games"/>
    <x v="2"/>
  </r>
  <r>
    <n v="73"/>
    <x v="72"/>
    <x v="1"/>
    <n v="2012"/>
    <x v="1"/>
    <s v="Activision"/>
    <n v="8.25"/>
    <n v="4.24"/>
    <n v="7.0000000000000007E-2"/>
    <n v="1.1200000000000001"/>
    <n v="13.67"/>
    <n v="27.35"/>
    <n v="83"/>
    <n v="73"/>
    <n v="4.8"/>
    <n v="2256"/>
    <s v="Treyarch"/>
    <x v="0"/>
  </r>
  <r>
    <n v="74"/>
    <x v="73"/>
    <x v="0"/>
    <n v="2012"/>
    <x v="3"/>
    <s v="Take-Two Interactive"/>
    <n v="0.27"/>
    <n v="0.36"/>
    <n v="0"/>
    <n v="0.08"/>
    <n v="0.71"/>
    <n v="1.42"/>
    <n v="89"/>
    <n v="57"/>
    <n v="8.1999999999999993"/>
    <n v="2235"/>
    <s v="Firaxis Games"/>
    <x v="0"/>
  </r>
  <r>
    <n v="75"/>
    <x v="74"/>
    <x v="3"/>
    <n v="2016"/>
    <x v="1"/>
    <s v="Ubisoft"/>
    <n v="1.35"/>
    <n v="1.7"/>
    <n v="0.15"/>
    <n v="0.6"/>
    <n v="3.8"/>
    <n v="7.6"/>
    <n v="80"/>
    <n v="64"/>
    <n v="7"/>
    <n v="2219"/>
    <s v="Massive Entertainment"/>
    <x v="0"/>
  </r>
  <r>
    <n v="76"/>
    <x v="75"/>
    <x v="0"/>
    <n v="2012"/>
    <x v="1"/>
    <s v="Take-Two Interactive"/>
    <n v="0.16"/>
    <n v="0.22"/>
    <n v="0"/>
    <n v="0.05"/>
    <n v="0.43"/>
    <n v="0.86"/>
    <n v="87"/>
    <n v="30"/>
    <n v="7.6"/>
    <n v="2202"/>
    <s v="Rockstar Studios"/>
    <x v="0"/>
  </r>
  <r>
    <n v="77"/>
    <x v="76"/>
    <x v="0"/>
    <n v="2014"/>
    <x v="0"/>
    <s v="Paradox Interactive"/>
    <n v="0"/>
    <n v="0.02"/>
    <n v="0"/>
    <n v="0"/>
    <n v="0.02"/>
    <n v="0.04"/>
    <n v="89"/>
    <n v="71"/>
    <n v="8.3000000000000007"/>
    <n v="2191"/>
    <s v="Obsidian Entertainment"/>
    <x v="0"/>
  </r>
  <r>
    <n v="78"/>
    <x v="77"/>
    <x v="0"/>
    <n v="2004"/>
    <x v="0"/>
    <s v="Activision"/>
    <n v="0.08"/>
    <n v="6.21"/>
    <n v="0"/>
    <n v="0"/>
    <n v="6.29"/>
    <n v="12.58"/>
    <n v="93"/>
    <n v="57"/>
    <n v="7.3"/>
    <n v="2182"/>
    <s v="Blizzard Entertainment"/>
    <x v="1"/>
  </r>
  <r>
    <n v="79"/>
    <x v="78"/>
    <x v="2"/>
    <n v="2011"/>
    <x v="2"/>
    <s v="Warner Bros. Interactive Entertainment"/>
    <n v="2.71"/>
    <n v="1.85"/>
    <n v="0.11"/>
    <n v="0.81"/>
    <n v="5.48"/>
    <n v="10.96"/>
    <n v="96"/>
    <n v="42"/>
    <n v="8.6"/>
    <n v="2162"/>
    <s v="Rocksteady Studios"/>
    <x v="1"/>
  </r>
  <r>
    <n v="80"/>
    <x v="79"/>
    <x v="3"/>
    <n v="2015"/>
    <x v="6"/>
    <s v="Sony Computer Entertainment Europe"/>
    <n v="0.45"/>
    <n v="0.9"/>
    <n v="0.05"/>
    <n v="0.26"/>
    <n v="1.66"/>
    <n v="3.3200000000000003"/>
    <n v="79"/>
    <n v="103"/>
    <n v="8.1999999999999993"/>
    <n v="2161"/>
    <s v="SuperMassive Games"/>
    <x v="0"/>
  </r>
  <r>
    <n v="81"/>
    <x v="80"/>
    <x v="1"/>
    <n v="2013"/>
    <x v="1"/>
    <s v="Activision"/>
    <n v="6.73"/>
    <n v="2.56"/>
    <n v="0.04"/>
    <n v="0.91"/>
    <n v="10.25"/>
    <n v="20.490000000000002"/>
    <n v="73"/>
    <n v="29"/>
    <n v="2.6"/>
    <n v="2117"/>
    <s v="Infinity Ward"/>
    <x v="0"/>
  </r>
  <r>
    <n v="82"/>
    <x v="81"/>
    <x v="3"/>
    <n v="2013"/>
    <x v="1"/>
    <s v="Sony Computer Entertainment"/>
    <n v="0.89"/>
    <n v="1.33"/>
    <n v="0.08"/>
    <n v="0.39"/>
    <n v="2.69"/>
    <n v="5.3800000000000008"/>
    <n v="73"/>
    <n v="88"/>
    <n v="6.8"/>
    <n v="2102"/>
    <s v="Guerrilla"/>
    <x v="0"/>
  </r>
  <r>
    <n v="83"/>
    <x v="82"/>
    <x v="0"/>
    <n v="2014"/>
    <x v="0"/>
    <s v="Focus Home Interactive"/>
    <n v="0"/>
    <n v="0.02"/>
    <n v="0"/>
    <n v="0"/>
    <n v="0.02"/>
    <n v="0.04"/>
    <n v="87"/>
    <n v="59"/>
    <n v="8.6999999999999993"/>
    <n v="2089"/>
    <s v="Larian Studios"/>
    <x v="0"/>
  </r>
  <r>
    <n v="84"/>
    <x v="83"/>
    <x v="0"/>
    <n v="2014"/>
    <x v="5"/>
    <s v="Electronic Arts"/>
    <n v="1"/>
    <n v="1.82"/>
    <n v="0"/>
    <n v="0.23"/>
    <n v="3.05"/>
    <n v="6.1"/>
    <n v="70"/>
    <n v="74"/>
    <n v="3.9"/>
    <n v="2057"/>
    <s v="Maxis"/>
    <x v="1"/>
  </r>
  <r>
    <n v="85"/>
    <x v="84"/>
    <x v="3"/>
    <n v="2014"/>
    <x v="2"/>
    <s v="Ubisoft"/>
    <n v="1.19"/>
    <n v="2.0699999999999998"/>
    <n v="0.08"/>
    <n v="0.62"/>
    <n v="3.96"/>
    <n v="7.92"/>
    <n v="70"/>
    <n v="40"/>
    <n v="4.9000000000000004"/>
    <n v="2050"/>
    <s v="Ubisoft, Ubisoft Montreal"/>
    <x v="0"/>
  </r>
  <r>
    <n v="86"/>
    <x v="85"/>
    <x v="1"/>
    <n v="2010"/>
    <x v="1"/>
    <s v="Microsoft Game Studios"/>
    <n v="7.04"/>
    <n v="1.95"/>
    <n v="0.08"/>
    <n v="0.79"/>
    <n v="9.86"/>
    <n v="19.72"/>
    <n v="91"/>
    <n v="99"/>
    <n v="7.9"/>
    <n v="2045"/>
    <s v="Bungie"/>
    <x v="0"/>
  </r>
  <r>
    <n v="87"/>
    <x v="86"/>
    <x v="0"/>
    <n v="2007"/>
    <x v="1"/>
    <s v="Electronic Arts"/>
    <n v="0"/>
    <n v="0.69"/>
    <n v="0"/>
    <n v="0.02"/>
    <n v="0.71"/>
    <n v="1.42"/>
    <n v="91"/>
    <n v="56"/>
    <n v="8"/>
    <n v="1970"/>
    <s v="Crytek"/>
    <x v="0"/>
  </r>
  <r>
    <n v="88"/>
    <x v="87"/>
    <x v="3"/>
    <n v="2016"/>
    <x v="0"/>
    <s v="Namco Bandai Games"/>
    <n v="0.65"/>
    <n v="0.45"/>
    <n v="0.34"/>
    <n v="0.22"/>
    <n v="1.65"/>
    <n v="3.31"/>
    <n v="89"/>
    <n v="69"/>
    <n v="8.8000000000000007"/>
    <n v="1940"/>
    <s v="From Software"/>
    <x v="0"/>
  </r>
  <r>
    <n v="89"/>
    <x v="88"/>
    <x v="2"/>
    <n v="2008"/>
    <x v="1"/>
    <s v="Sony Computer Entertainment"/>
    <n v="1.1499999999999999"/>
    <n v="0.84"/>
    <n v="0.1"/>
    <n v="0.38"/>
    <n v="2.46"/>
    <n v="4.93"/>
    <n v="87"/>
    <n v="79"/>
    <n v="6.1"/>
    <n v="1889"/>
    <s v="Insomniac Games"/>
    <x v="0"/>
  </r>
  <r>
    <n v="90"/>
    <x v="89"/>
    <x v="3"/>
    <n v="2014"/>
    <x v="2"/>
    <s v="Warner Bros. Interactive Entertainment"/>
    <n v="1.01"/>
    <n v="1.43"/>
    <n v="0.05"/>
    <n v="0.47"/>
    <n v="2.96"/>
    <n v="5.92"/>
    <n v="84"/>
    <n v="85"/>
    <n v="8.1"/>
    <n v="1886"/>
    <s v="Monolith Productions"/>
    <x v="0"/>
  </r>
  <r>
    <n v="91"/>
    <x v="90"/>
    <x v="0"/>
    <n v="2005"/>
    <x v="2"/>
    <s v="Take-Two Interactive"/>
    <n v="0"/>
    <n v="0.93"/>
    <n v="0"/>
    <n v="0.04"/>
    <n v="0.97"/>
    <n v="1.94"/>
    <n v="93"/>
    <n v="47"/>
    <n v="8.9"/>
    <n v="1841"/>
    <s v="Rockstar North"/>
    <x v="0"/>
  </r>
  <r>
    <n v="92"/>
    <x v="91"/>
    <x v="0"/>
    <n v="1992"/>
    <x v="1"/>
    <s v="id Software"/>
    <n v="0.02"/>
    <n v="0"/>
    <n v="0"/>
    <n v="0"/>
    <n v="0.03"/>
    <n v="0.05"/>
    <n v="85"/>
    <n v="44"/>
    <n v="8.1999999999999993"/>
    <n v="1796"/>
    <s v="id Software"/>
    <x v="0"/>
  </r>
  <r>
    <n v="93"/>
    <x v="92"/>
    <x v="0"/>
    <n v="2014"/>
    <x v="0"/>
    <s v="Ubisoft"/>
    <n v="7.0000000000000007E-2"/>
    <n v="0.1"/>
    <n v="0"/>
    <n v="0.01"/>
    <n v="0.19"/>
    <n v="0.37"/>
    <n v="85"/>
    <n v="48"/>
    <n v="8.6"/>
    <n v="1739"/>
    <s v="Obsidian Entertainment"/>
    <x v="0"/>
  </r>
  <r>
    <n v="94"/>
    <x v="93"/>
    <x v="0"/>
    <n v="2009"/>
    <x v="2"/>
    <s v="Eidos Interactive"/>
    <n v="0"/>
    <n v="0.28000000000000003"/>
    <n v="0"/>
    <n v="0.05"/>
    <n v="0.32"/>
    <n v="0.65"/>
    <n v="91"/>
    <n v="29"/>
    <n v="8.6999999999999993"/>
    <n v="1736"/>
    <s v="Rocksteady Studios"/>
    <x v="1"/>
  </r>
  <r>
    <n v="95"/>
    <x v="94"/>
    <x v="0"/>
    <n v="2008"/>
    <x v="3"/>
    <s v="Electronic Arts"/>
    <n v="0.03"/>
    <n v="1.06"/>
    <n v="0"/>
    <n v="0.08"/>
    <n v="1.17"/>
    <n v="2.34"/>
    <n v="84"/>
    <n v="75"/>
    <n v="5.3"/>
    <n v="1711"/>
    <s v="Maxis"/>
    <x v="2"/>
  </r>
  <r>
    <n v="96"/>
    <x v="95"/>
    <x v="0"/>
    <n v="2008"/>
    <x v="0"/>
    <s v="Atari"/>
    <n v="0.32"/>
    <n v="0.01"/>
    <n v="0"/>
    <n v="0"/>
    <n v="0.32"/>
    <n v="0.65"/>
    <n v="86"/>
    <n v="30"/>
    <n v="8.5"/>
    <n v="1660"/>
    <s v="CD Projekt Red Studio"/>
    <x v="0"/>
  </r>
  <r>
    <n v="97"/>
    <x v="96"/>
    <x v="3"/>
    <n v="2014"/>
    <x v="1"/>
    <s v="Ubisoft"/>
    <n v="1.1299999999999999"/>
    <n v="2.1800000000000002"/>
    <n v="0.1"/>
    <n v="0.63"/>
    <n v="4.04"/>
    <n v="8.08"/>
    <n v="85"/>
    <n v="83"/>
    <n v="7.7"/>
    <n v="1653"/>
    <s v="Ubisoft Montreal"/>
    <x v="0"/>
  </r>
  <r>
    <n v="98"/>
    <x v="97"/>
    <x v="0"/>
    <n v="2014"/>
    <x v="1"/>
    <s v="Bethesda Softworks"/>
    <n v="0.13"/>
    <n v="0.28999999999999998"/>
    <n v="0"/>
    <n v="0.03"/>
    <n v="0.45"/>
    <n v="0.89999999999999991"/>
    <n v="81"/>
    <n v="23"/>
    <n v="8.1999999999999993"/>
    <n v="1647"/>
    <s v="MachineGames"/>
    <x v="0"/>
  </r>
  <r>
    <n v="99"/>
    <x v="98"/>
    <x v="0"/>
    <n v="2016"/>
    <x v="6"/>
    <s v="Square Enix"/>
    <n v="0.01"/>
    <n v="0.04"/>
    <n v="0"/>
    <n v="0"/>
    <n v="0.04"/>
    <n v="0.09"/>
    <n v="83"/>
    <n v="15"/>
    <n v="8.6"/>
    <n v="1620"/>
    <s v="DONTNOD Entertainment"/>
    <x v="0"/>
  </r>
  <r>
    <n v="100"/>
    <x v="99"/>
    <x v="0"/>
    <n v="2011"/>
    <x v="1"/>
    <s v="Bethesda Softworks"/>
    <n v="0.14000000000000001"/>
    <n v="0.18"/>
    <n v="0"/>
    <n v="0.06"/>
    <n v="0.37"/>
    <n v="0.75"/>
    <n v="79"/>
    <n v="32"/>
    <n v="5.2"/>
    <n v="1618"/>
    <s v="id Software"/>
    <x v="0"/>
  </r>
  <r>
    <n v="101"/>
    <x v="100"/>
    <x v="0"/>
    <n v="2011"/>
    <x v="2"/>
    <s v="Unknown"/>
    <n v="0"/>
    <n v="0.13"/>
    <n v="0"/>
    <n v="0.01"/>
    <n v="0.14000000000000001"/>
    <n v="0.28000000000000003"/>
    <n v="83"/>
    <n v="29"/>
    <n v="8.5"/>
    <n v="1613"/>
    <s v="Re-Logic"/>
    <x v="1"/>
  </r>
  <r>
    <n v="102"/>
    <x v="101"/>
    <x v="0"/>
    <n v="2010"/>
    <x v="2"/>
    <s v="Ubisoft"/>
    <n v="0.01"/>
    <n v="0.45"/>
    <n v="0"/>
    <n v="0.09"/>
    <n v="0.55000000000000004"/>
    <n v="1.1000000000000001"/>
    <n v="86"/>
    <n v="22"/>
    <n v="6.9"/>
    <n v="1611"/>
    <s v="Ubisoft Montreal"/>
    <x v="0"/>
  </r>
  <r>
    <n v="103"/>
    <x v="102"/>
    <x v="0"/>
    <n v="2011"/>
    <x v="2"/>
    <s v="Electronic Arts"/>
    <n v="0.16"/>
    <n v="0.45"/>
    <n v="0"/>
    <n v="0.13"/>
    <n v="0.74"/>
    <n v="1.48"/>
    <n v="86"/>
    <n v="42"/>
    <n v="6.8"/>
    <n v="1594"/>
    <s v="Crytek"/>
    <x v="0"/>
  </r>
  <r>
    <n v="104"/>
    <x v="103"/>
    <x v="0"/>
    <n v="2014"/>
    <x v="1"/>
    <s v="Sega"/>
    <n v="0"/>
    <n v="0.14000000000000001"/>
    <n v="0"/>
    <n v="0.01"/>
    <n v="0.14000000000000001"/>
    <n v="0.29000000000000004"/>
    <n v="81"/>
    <n v="41"/>
    <n v="8.4"/>
    <n v="1588"/>
    <s v="Creative Assembly"/>
    <x v="0"/>
  </r>
  <r>
    <n v="105"/>
    <x v="104"/>
    <x v="3"/>
    <n v="2014"/>
    <x v="7"/>
    <s v="Sony Computer Entertainment"/>
    <n v="0.36"/>
    <n v="1.38"/>
    <n v="0.02"/>
    <n v="0.31"/>
    <n v="2.0699999999999998"/>
    <n v="4.1399999999999997"/>
    <n v="71"/>
    <n v="85"/>
    <n v="6.1"/>
    <n v="1571"/>
    <s v="Evolution Studios"/>
    <x v="3"/>
  </r>
  <r>
    <n v="106"/>
    <x v="105"/>
    <x v="0"/>
    <n v="2013"/>
    <x v="2"/>
    <s v="Deep Silver"/>
    <n v="0.11"/>
    <n v="0.06"/>
    <n v="0"/>
    <n v="0.02"/>
    <n v="0.19"/>
    <n v="0.38"/>
    <n v="86"/>
    <n v="45"/>
    <n v="7.4"/>
    <n v="1543"/>
    <s v="Volition Inc."/>
    <x v="0"/>
  </r>
  <r>
    <n v="107"/>
    <x v="106"/>
    <x v="3"/>
    <n v="2013"/>
    <x v="2"/>
    <s v="Ubisoft"/>
    <n v="1.07"/>
    <n v="1.31"/>
    <n v="0.06"/>
    <n v="0.42"/>
    <n v="2.85"/>
    <n v="5.71"/>
    <n v="83"/>
    <n v="29"/>
    <n v="7.8"/>
    <n v="1530"/>
    <s v="Ubisoft"/>
    <x v="0"/>
  </r>
  <r>
    <n v="108"/>
    <x v="107"/>
    <x v="0"/>
    <n v="2003"/>
    <x v="2"/>
    <s v="Take-Two Interactive"/>
    <n v="0"/>
    <n v="0.03"/>
    <n v="0"/>
    <n v="0.01"/>
    <n v="0.04"/>
    <n v="0.08"/>
    <n v="94"/>
    <n v="30"/>
    <n v="8.8000000000000007"/>
    <n v="1520"/>
    <s v="Rockstar North"/>
    <x v="0"/>
  </r>
  <r>
    <n v="109"/>
    <x v="108"/>
    <x v="0"/>
    <n v="2004"/>
    <x v="1"/>
    <s v="LucasArts"/>
    <n v="7.0000000000000007E-2"/>
    <n v="0.13"/>
    <n v="0"/>
    <n v="0.02"/>
    <n v="0.21"/>
    <n v="0.43"/>
    <n v="72"/>
    <n v="19"/>
    <n v="3.5"/>
    <n v="1509"/>
    <s v="EA DICE"/>
    <x v="1"/>
  </r>
  <r>
    <n v="110"/>
    <x v="109"/>
    <x v="2"/>
    <n v="2009"/>
    <x v="1"/>
    <s v="Sony Computer Entertainment"/>
    <n v="1.4"/>
    <n v="1.06"/>
    <n v="0.08"/>
    <n v="0.47"/>
    <n v="3.01"/>
    <n v="6.02"/>
    <n v="91"/>
    <n v="94"/>
    <n v="8.1"/>
    <n v="1505"/>
    <s v="Guerrilla"/>
    <x v="0"/>
  </r>
  <r>
    <n v="111"/>
    <x v="110"/>
    <x v="1"/>
    <n v="2011"/>
    <x v="1"/>
    <s v="Microsoft Game Studios"/>
    <n v="4.05"/>
    <n v="1.59"/>
    <n v="7.0000000000000007E-2"/>
    <n v="0.5"/>
    <n v="6.21"/>
    <n v="12.42"/>
    <n v="91"/>
    <n v="96"/>
    <n v="7.8"/>
    <n v="1504"/>
    <s v="Epic Games"/>
    <x v="0"/>
  </r>
  <r>
    <n v="112"/>
    <x v="111"/>
    <x v="0"/>
    <n v="2009"/>
    <x v="3"/>
    <s v="THQ"/>
    <n v="0"/>
    <n v="0.45"/>
    <n v="0"/>
    <n v="0.02"/>
    <n v="0.47"/>
    <n v="0.94"/>
    <n v="85"/>
    <n v="67"/>
    <n v="8.1"/>
    <n v="1502"/>
    <s v="Relic"/>
    <x v="0"/>
  </r>
  <r>
    <n v="113"/>
    <x v="112"/>
    <x v="0"/>
    <n v="2003"/>
    <x v="0"/>
    <s v="LucasArts"/>
    <n v="0.01"/>
    <n v="0.1"/>
    <n v="0"/>
    <n v="0.02"/>
    <n v="0.14000000000000001"/>
    <n v="0.27"/>
    <n v="93"/>
    <n v="33"/>
    <n v="9"/>
    <n v="1497"/>
    <s v="BioWare"/>
    <x v="1"/>
  </r>
  <r>
    <n v="114"/>
    <x v="113"/>
    <x v="0"/>
    <n v="2007"/>
    <x v="1"/>
    <s v="Electronic Arts"/>
    <n v="0"/>
    <n v="0.11"/>
    <n v="0"/>
    <n v="0.03"/>
    <n v="0.14000000000000001"/>
    <n v="0.28000000000000003"/>
    <n v="96"/>
    <n v="34"/>
    <n v="9.3000000000000007"/>
    <n v="1495"/>
    <s v="Valve Software"/>
    <x v="0"/>
  </r>
  <r>
    <n v="115"/>
    <x v="114"/>
    <x v="0"/>
    <n v="2012"/>
    <x v="2"/>
    <s v="Ubisoft"/>
    <n v="0.28000000000000003"/>
    <n v="0.53"/>
    <n v="0"/>
    <n v="0.12"/>
    <n v="0.93"/>
    <n v="1.86"/>
    <n v="80"/>
    <n v="21"/>
    <n v="6.2"/>
    <n v="1489"/>
    <s v="Ubisoft"/>
    <x v="0"/>
  </r>
  <r>
    <n v="116"/>
    <x v="115"/>
    <x v="0"/>
    <n v="2012"/>
    <x v="2"/>
    <s v="Nordic Games"/>
    <n v="0"/>
    <n v="0.06"/>
    <n v="0"/>
    <n v="0.01"/>
    <n v="0.06"/>
    <n v="0.13"/>
    <n v="83"/>
    <n v="30"/>
    <n v="8"/>
    <n v="1473"/>
    <s v="Remedy Entertainment"/>
    <x v="1"/>
  </r>
  <r>
    <n v="117"/>
    <x v="116"/>
    <x v="0"/>
    <n v="2010"/>
    <x v="1"/>
    <s v="THQ"/>
    <n v="0"/>
    <n v="0.19"/>
    <n v="0"/>
    <n v="0.05"/>
    <n v="0.24"/>
    <n v="0.48"/>
    <n v="81"/>
    <n v="40"/>
    <n v="8.1"/>
    <n v="1472"/>
    <s v="4A Games"/>
    <x v="0"/>
  </r>
  <r>
    <n v="118"/>
    <x v="117"/>
    <x v="2"/>
    <n v="2013"/>
    <x v="2"/>
    <s v="Capcom"/>
    <n v="0.24"/>
    <n v="0.26"/>
    <n v="0.19"/>
    <n v="0.1"/>
    <n v="0.79"/>
    <n v="1.58"/>
    <n v="85"/>
    <n v="40"/>
    <n v="5.3"/>
    <n v="1471"/>
    <s v="Ninja Theory"/>
    <x v="0"/>
  </r>
  <r>
    <n v="119"/>
    <x v="118"/>
    <x v="0"/>
    <n v="2010"/>
    <x v="1"/>
    <s v="Electronic Arts"/>
    <n v="0.19"/>
    <n v="0.53"/>
    <n v="0"/>
    <n v="0"/>
    <n v="0.72"/>
    <n v="1.44"/>
    <n v="87"/>
    <n v="46"/>
    <n v="8.3000000000000007"/>
    <n v="1467"/>
    <s v="EA DICE"/>
    <x v="0"/>
  </r>
  <r>
    <n v="120"/>
    <x v="119"/>
    <x v="0"/>
    <n v="2011"/>
    <x v="1"/>
    <s v="Wargaming.net"/>
    <n v="0"/>
    <n v="0.23"/>
    <n v="0"/>
    <n v="0.05"/>
    <n v="0.28999999999999998"/>
    <n v="0.57000000000000006"/>
    <n v="80"/>
    <n v="38"/>
    <n v="3.7"/>
    <n v="1466"/>
    <s v="Wargaming.net"/>
    <x v="1"/>
  </r>
  <r>
    <n v="121"/>
    <x v="120"/>
    <x v="3"/>
    <n v="2014"/>
    <x v="1"/>
    <s v="Activision"/>
    <n v="2.81"/>
    <n v="3.48"/>
    <n v="0.14000000000000001"/>
    <n v="1.23"/>
    <n v="7.66"/>
    <n v="15.32"/>
    <n v="83"/>
    <n v="39"/>
    <n v="5.7"/>
    <n v="1443"/>
    <s v="Sledgehammer Games"/>
    <x v="0"/>
  </r>
  <r>
    <n v="122"/>
    <x v="121"/>
    <x v="2"/>
    <n v="2009"/>
    <x v="0"/>
    <s v="Namco Bandai Games"/>
    <n v="0.97"/>
    <n v="0.33"/>
    <n v="0.35"/>
    <n v="0.17"/>
    <n v="1.82"/>
    <n v="3.6399999999999997"/>
    <n v="89"/>
    <n v="81"/>
    <n v="8.9"/>
    <n v="1441"/>
    <s v="From Software"/>
    <x v="0"/>
  </r>
  <r>
    <n v="123"/>
    <x v="122"/>
    <x v="0"/>
    <n v="2011"/>
    <x v="2"/>
    <s v="Deep Silver"/>
    <n v="0.12"/>
    <n v="7.0000000000000007E-2"/>
    <n v="0"/>
    <n v="0.03"/>
    <n v="0.22"/>
    <n v="0.44"/>
    <n v="80"/>
    <n v="24"/>
    <n v="6.8"/>
    <n v="1428"/>
    <s v="Techland"/>
    <x v="0"/>
  </r>
  <r>
    <n v="124"/>
    <x v="123"/>
    <x v="1"/>
    <n v="2012"/>
    <x v="1"/>
    <s v="Capcom"/>
    <n v="1.1200000000000001"/>
    <n v="0.6"/>
    <n v="7.0000000000000007E-2"/>
    <n v="0.16"/>
    <n v="1.95"/>
    <n v="3.9000000000000004"/>
    <n v="67"/>
    <n v="71"/>
    <n v="5"/>
    <n v="1407"/>
    <s v="Capcom"/>
    <x v="0"/>
  </r>
  <r>
    <n v="125"/>
    <x v="124"/>
    <x v="0"/>
    <n v="2015"/>
    <x v="5"/>
    <s v="Paradox Interactive"/>
    <n v="0"/>
    <n v="0.13"/>
    <n v="0"/>
    <n v="0.01"/>
    <n v="0.14000000000000001"/>
    <n v="0.28000000000000003"/>
    <n v="85"/>
    <n v="60"/>
    <n v="8.9"/>
    <n v="1404"/>
    <s v="Colossal Order"/>
    <x v="3"/>
  </r>
  <r>
    <n v="126"/>
    <x v="125"/>
    <x v="2"/>
    <n v="2011"/>
    <x v="0"/>
    <s v="Namco Bandai Games"/>
    <n v="0.75"/>
    <n v="0.51"/>
    <n v="0.54"/>
    <n v="0.22"/>
    <n v="2.02"/>
    <n v="4.04"/>
    <n v="89"/>
    <n v="54"/>
    <n v="8.6999999999999993"/>
    <n v="1397"/>
    <s v="From Software"/>
    <x v="0"/>
  </r>
  <r>
    <n v="127"/>
    <x v="126"/>
    <x v="2"/>
    <n v="2012"/>
    <x v="6"/>
    <s v="Sony Computer Entertainment Europe"/>
    <n v="0.04"/>
    <n v="0.13"/>
    <n v="0"/>
    <n v="0.04"/>
    <n v="0.21"/>
    <n v="0.42000000000000004"/>
    <n v="92"/>
    <n v="78"/>
    <n v="8.8000000000000007"/>
    <n v="1381"/>
    <s v="ThatGameCompany"/>
    <x v="3"/>
  </r>
  <r>
    <n v="128"/>
    <x v="127"/>
    <x v="0"/>
    <n v="2009"/>
    <x v="1"/>
    <s v="Take-Two Interactive"/>
    <n v="0.01"/>
    <n v="0.14000000000000001"/>
    <n v="0"/>
    <n v="0.03"/>
    <n v="0.18"/>
    <n v="0.36"/>
    <n v="81"/>
    <n v="37"/>
    <n v="7.8"/>
    <n v="1363"/>
    <s v="Gearbox Software"/>
    <x v="0"/>
  </r>
  <r>
    <n v="129"/>
    <x v="128"/>
    <x v="0"/>
    <n v="2013"/>
    <x v="3"/>
    <s v="Activision"/>
    <n v="0.83"/>
    <n v="0.66"/>
    <n v="0"/>
    <n v="0.18"/>
    <n v="1.67"/>
    <n v="3.34"/>
    <n v="86"/>
    <n v="68"/>
    <n v="7.9"/>
    <n v="1346"/>
    <s v="Blizzard Entertainment"/>
    <x v="1"/>
  </r>
  <r>
    <n v="130"/>
    <x v="129"/>
    <x v="0"/>
    <n v="2008"/>
    <x v="2"/>
    <s v="Ubisoft"/>
    <n v="0.01"/>
    <n v="0.45"/>
    <n v="0"/>
    <n v="0.03"/>
    <n v="0.48"/>
    <n v="0.97"/>
    <n v="85"/>
    <n v="34"/>
    <n v="5.8"/>
    <n v="1345"/>
    <s v="Ubisoft Montreal"/>
    <x v="0"/>
  </r>
  <r>
    <n v="131"/>
    <x v="130"/>
    <x v="0"/>
    <n v="2013"/>
    <x v="5"/>
    <s v="Koch Media"/>
    <n v="0"/>
    <n v="0.08"/>
    <n v="0"/>
    <n v="0"/>
    <n v="0.08"/>
    <n v="0.16"/>
    <n v="33"/>
    <n v="24"/>
    <n v="3.3"/>
    <n v="1340"/>
    <s v="Egosoft"/>
    <x v="1"/>
  </r>
  <r>
    <n v="132"/>
    <x v="131"/>
    <x v="0"/>
    <n v="2012"/>
    <x v="2"/>
    <s v="Square Enix"/>
    <n v="0.03"/>
    <n v="0.17"/>
    <n v="0"/>
    <n v="0.04"/>
    <n v="0.24"/>
    <n v="0.48"/>
    <n v="79"/>
    <n v="26"/>
    <n v="7"/>
    <n v="1327"/>
    <s v="Io Interactive, Nixxes Software"/>
    <x v="0"/>
  </r>
  <r>
    <n v="133"/>
    <x v="132"/>
    <x v="0"/>
    <n v="2012"/>
    <x v="0"/>
    <s v="Funcom"/>
    <n v="7.0000000000000007E-2"/>
    <n v="0.08"/>
    <n v="0"/>
    <n v="0.02"/>
    <n v="0.17"/>
    <n v="0.34"/>
    <n v="74"/>
    <n v="55"/>
    <n v="8.1999999999999993"/>
    <n v="1326"/>
    <s v="Funcom"/>
    <x v="0"/>
  </r>
  <r>
    <n v="134"/>
    <x v="133"/>
    <x v="3"/>
    <n v="2015"/>
    <x v="2"/>
    <s v="Ubisoft"/>
    <n v="0.81"/>
    <n v="1.99"/>
    <n v="7.0000000000000007E-2"/>
    <n v="0.52"/>
    <n v="3.39"/>
    <n v="6.7799999999999994"/>
    <n v="76"/>
    <n v="86"/>
    <n v="6.8"/>
    <n v="1319"/>
    <s v="Ubisoft Quebec"/>
    <x v="0"/>
  </r>
  <r>
    <n v="135"/>
    <x v="134"/>
    <x v="3"/>
    <n v="2014"/>
    <x v="2"/>
    <s v="Konami Digital Entertainment"/>
    <n v="0.45"/>
    <n v="0.47"/>
    <n v="0.17"/>
    <n v="0.18"/>
    <n v="1.27"/>
    <n v="2.54"/>
    <n v="75"/>
    <n v="70"/>
    <n v="6.2"/>
    <n v="1311"/>
    <s v="Kojima Productions"/>
    <x v="0"/>
  </r>
  <r>
    <n v="136"/>
    <x v="135"/>
    <x v="0"/>
    <n v="2015"/>
    <x v="2"/>
    <s v="Warner Bros. Interactive Entertainment"/>
    <n v="0.12"/>
    <n v="0.06"/>
    <n v="0"/>
    <n v="0.02"/>
    <n v="0.2"/>
    <n v="0.4"/>
    <n v="75"/>
    <n v="40"/>
    <n v="7.9"/>
    <n v="1295"/>
    <s v="Techland"/>
    <x v="0"/>
  </r>
  <r>
    <n v="137"/>
    <x v="136"/>
    <x v="3"/>
    <n v="2016"/>
    <x v="8"/>
    <s v="505 Games"/>
    <n v="0.03"/>
    <n v="0.28000000000000003"/>
    <n v="0"/>
    <n v="0.05"/>
    <n v="0.37"/>
    <n v="0.73"/>
    <n v="85"/>
    <n v="50"/>
    <n v="8.6999999999999993"/>
    <n v="1290"/>
    <s v="Psyonix"/>
    <x v="3"/>
  </r>
  <r>
    <n v="138"/>
    <x v="137"/>
    <x v="4"/>
    <n v="2001"/>
    <x v="1"/>
    <s v="Microsoft Game Studios"/>
    <n v="4.9800000000000004"/>
    <n v="1.3"/>
    <n v="0.08"/>
    <n v="7.0000000000000007E-2"/>
    <n v="6.43"/>
    <n v="12.86"/>
    <n v="97"/>
    <n v="68"/>
    <n v="8.6"/>
    <n v="1283"/>
    <s v="Bungie Software"/>
    <x v="0"/>
  </r>
  <r>
    <n v="139"/>
    <x v="138"/>
    <x v="5"/>
    <n v="1997"/>
    <x v="0"/>
    <s v="Sony Computer Entertainment"/>
    <n v="3.01"/>
    <n v="2.4700000000000002"/>
    <n v="3.28"/>
    <n v="0.96"/>
    <n v="9.7200000000000006"/>
    <n v="19.439999999999998"/>
    <n v="92"/>
    <n v="20"/>
    <n v="9.1999999999999993"/>
    <n v="1282"/>
    <s v="SquareSoft"/>
    <x v="1"/>
  </r>
  <r>
    <n v="140"/>
    <x v="139"/>
    <x v="0"/>
    <n v="2012"/>
    <x v="0"/>
    <s v="Activision"/>
    <n v="0.84"/>
    <n v="0.76"/>
    <n v="0"/>
    <n v="0.22"/>
    <n v="1.82"/>
    <n v="3.64"/>
    <n v="82"/>
    <n v="42"/>
    <n v="4.8"/>
    <n v="1265"/>
    <s v="Blizzard Entertainment"/>
    <x v="1"/>
  </r>
  <r>
    <n v="141"/>
    <x v="140"/>
    <x v="3"/>
    <n v="2015"/>
    <x v="2"/>
    <s v="Sony Computer Entertainment"/>
    <n v="2.0699999999999998"/>
    <n v="1.71"/>
    <n v="0.08"/>
    <n v="0.76"/>
    <n v="4.62"/>
    <n v="9.24"/>
    <n v="86"/>
    <n v="78"/>
    <n v="8.1"/>
    <n v="1264"/>
    <s v="Bluepoint Games"/>
    <x v="1"/>
  </r>
  <r>
    <n v="142"/>
    <x v="141"/>
    <x v="0"/>
    <n v="2011"/>
    <x v="2"/>
    <s v="THQ"/>
    <n v="0.16"/>
    <n v="0.16"/>
    <n v="0"/>
    <n v="0.06"/>
    <n v="0.38"/>
    <n v="0.76"/>
    <n v="84"/>
    <n v="22"/>
    <n v="8.1"/>
    <n v="1263"/>
    <s v="Volition Inc."/>
    <x v="0"/>
  </r>
  <r>
    <n v="143"/>
    <x v="142"/>
    <x v="0"/>
    <n v="2010"/>
    <x v="2"/>
    <s v="Take-Two Interactive"/>
    <n v="0.17"/>
    <n v="0.17"/>
    <n v="0"/>
    <n v="0.05"/>
    <n v="0.4"/>
    <n v="0.79"/>
    <n v="77"/>
    <n v="46"/>
    <n v="7.9"/>
    <n v="1238"/>
    <s v="2K Czech"/>
    <x v="0"/>
  </r>
  <r>
    <n v="144"/>
    <x v="143"/>
    <x v="0"/>
    <n v="2012"/>
    <x v="1"/>
    <s v="Take-Two Interactive"/>
    <n v="0.11"/>
    <n v="0.09"/>
    <n v="0"/>
    <n v="0.02"/>
    <n v="0.23"/>
    <n v="0.45"/>
    <n v="76"/>
    <n v="16"/>
    <n v="8.1999999999999993"/>
    <n v="1237"/>
    <s v="Yager"/>
    <x v="0"/>
  </r>
  <r>
    <n v="145"/>
    <x v="144"/>
    <x v="0"/>
    <n v="2013"/>
    <x v="1"/>
    <s v="Electronic Arts"/>
    <n v="0.17"/>
    <n v="0.39"/>
    <n v="0"/>
    <n v="7.0000000000000007E-2"/>
    <n v="0.63"/>
    <n v="1.2600000000000002"/>
    <n v="76"/>
    <n v="47"/>
    <n v="6.5"/>
    <n v="1223"/>
    <s v="Crytek"/>
    <x v="0"/>
  </r>
  <r>
    <n v="146"/>
    <x v="145"/>
    <x v="3"/>
    <n v="2014"/>
    <x v="2"/>
    <s v="Bethesda Softworks"/>
    <n v="0.55000000000000004"/>
    <n v="0.86"/>
    <n v="0.11"/>
    <n v="0.27"/>
    <n v="1.79"/>
    <n v="3.58"/>
    <n v="75"/>
    <n v="65"/>
    <n v="7.3"/>
    <n v="1223"/>
    <s v="Tango Gameworks"/>
    <x v="0"/>
  </r>
  <r>
    <n v="147"/>
    <x v="146"/>
    <x v="3"/>
    <n v="2016"/>
    <x v="9"/>
    <s v="Capcom"/>
    <n v="0.4"/>
    <n v="0.28000000000000003"/>
    <n v="0.08"/>
    <n v="0.14000000000000001"/>
    <n v="0.9"/>
    <n v="1.8"/>
    <n v="77"/>
    <n v="80"/>
    <n v="3.4"/>
    <n v="1221"/>
    <s v="Capcom"/>
    <x v="1"/>
  </r>
  <r>
    <n v="148"/>
    <x v="147"/>
    <x v="0"/>
    <n v="2016"/>
    <x v="3"/>
    <s v="Take-Two Interactive"/>
    <n v="0.09"/>
    <n v="0.12"/>
    <n v="0"/>
    <n v="0.02"/>
    <n v="0.23"/>
    <n v="0.45999999999999996"/>
    <n v="88"/>
    <n v="104"/>
    <n v="7.1"/>
    <n v="1221"/>
    <s v="Firaxis Games"/>
    <x v="1"/>
  </r>
  <r>
    <n v="149"/>
    <x v="148"/>
    <x v="4"/>
    <n v="2004"/>
    <x v="1"/>
    <s v="Microsoft Game Studios"/>
    <n v="6.82"/>
    <n v="1.53"/>
    <n v="0.05"/>
    <n v="0.08"/>
    <n v="8.49"/>
    <n v="16.97"/>
    <n v="95"/>
    <n v="91"/>
    <n v="8.1999999999999993"/>
    <n v="1218"/>
    <s v="Bungie Software"/>
    <x v="0"/>
  </r>
  <r>
    <n v="150"/>
    <x v="149"/>
    <x v="0"/>
    <n v="2012"/>
    <x v="2"/>
    <s v="Square Enix "/>
    <n v="0.06"/>
    <n v="0.05"/>
    <n v="0"/>
    <n v="0.01"/>
    <n v="0.12"/>
    <n v="0.24"/>
    <n v="81"/>
    <n v="23"/>
    <n v="8.1999999999999993"/>
    <n v="1209"/>
    <s v="United Front Games"/>
    <x v="0"/>
  </r>
  <r>
    <n v="151"/>
    <x v="150"/>
    <x v="0"/>
    <n v="2011"/>
    <x v="1"/>
    <s v="Take-Two Interactive"/>
    <n v="0.18"/>
    <n v="0.17"/>
    <n v="0"/>
    <n v="0.06"/>
    <n v="0.41"/>
    <n v="0.82"/>
    <n v="54"/>
    <n v="48"/>
    <n v="5.7"/>
    <n v="1183"/>
    <s v="Gearbox Software, 3D Realms"/>
    <x v="0"/>
  </r>
  <r>
    <n v="152"/>
    <x v="151"/>
    <x v="0"/>
    <n v="2011"/>
    <x v="3"/>
    <s v="Sega"/>
    <n v="0.19"/>
    <n v="0.31"/>
    <n v="0"/>
    <n v="0.09"/>
    <n v="0.6"/>
    <n v="1.19"/>
    <n v="90"/>
    <n v="62"/>
    <n v="8.3000000000000007"/>
    <n v="1180"/>
    <s v="Creative Assembly"/>
    <x v="1"/>
  </r>
  <r>
    <n v="153"/>
    <x v="152"/>
    <x v="2"/>
    <n v="2009"/>
    <x v="2"/>
    <s v="Sony Computer Entertainment"/>
    <n v="1.76"/>
    <n v="0.68"/>
    <n v="0.12"/>
    <n v="0.37"/>
    <n v="2.93"/>
    <n v="5.86"/>
    <n v="85"/>
    <n v="98"/>
    <n v="8.3000000000000007"/>
    <n v="1172"/>
    <s v="Sucker Punch"/>
    <x v="1"/>
  </r>
  <r>
    <n v="154"/>
    <x v="153"/>
    <x v="0"/>
    <n v="2013"/>
    <x v="2"/>
    <s v="Warner Bros. Interactive Entertainment"/>
    <n v="0.13"/>
    <n v="0.16"/>
    <n v="0"/>
    <n v="0.02"/>
    <n v="0.31"/>
    <n v="0.62000000000000011"/>
    <n v="74"/>
    <n v="17"/>
    <n v="7.5"/>
    <n v="1170"/>
    <s v="Iron Galaxy Studios"/>
    <x v="1"/>
  </r>
  <r>
    <n v="155"/>
    <x v="154"/>
    <x v="0"/>
    <n v="2015"/>
    <x v="0"/>
    <s v="inXile Entertainment"/>
    <n v="0.03"/>
    <n v="0.06"/>
    <n v="0"/>
    <n v="0.01"/>
    <n v="0.1"/>
    <n v="0.2"/>
    <n v="81"/>
    <n v="65"/>
    <n v="7.3"/>
    <n v="1170"/>
    <s v="InXile Entertainment"/>
    <x v="0"/>
  </r>
  <r>
    <n v="156"/>
    <x v="155"/>
    <x v="1"/>
    <n v="2009"/>
    <x v="1"/>
    <s v="Microsoft Game Studios"/>
    <n v="4.34"/>
    <n v="1.34"/>
    <n v="0.06"/>
    <n v="0.61"/>
    <n v="6.34"/>
    <n v="12.69"/>
    <n v="83"/>
    <n v="94"/>
    <n v="7.1"/>
    <n v="1163"/>
    <s v="Bungie Software, Bungie"/>
    <x v="0"/>
  </r>
  <r>
    <n v="157"/>
    <x v="156"/>
    <x v="0"/>
    <n v="2013"/>
    <x v="1"/>
    <s v="Sega"/>
    <n v="0.1"/>
    <n v="0.06"/>
    <n v="0"/>
    <n v="0.02"/>
    <n v="0.18"/>
    <n v="0.36"/>
    <n v="45"/>
    <n v="40"/>
    <n v="3.5"/>
    <n v="1156"/>
    <s v="Gearbox Software"/>
    <x v="0"/>
  </r>
  <r>
    <n v="158"/>
    <x v="157"/>
    <x v="0"/>
    <n v="2014"/>
    <x v="2"/>
    <s v="Activision Blizzard"/>
    <n v="0.08"/>
    <n v="0.36"/>
    <n v="0"/>
    <n v="0.03"/>
    <n v="0.47"/>
    <n v="0.94"/>
    <n v="87"/>
    <n v="49"/>
    <n v="5.9"/>
    <n v="1154"/>
    <s v="Blizzard Entertainment"/>
    <x v="1"/>
  </r>
  <r>
    <n v="159"/>
    <x v="158"/>
    <x v="3"/>
    <n v="2016"/>
    <x v="2"/>
    <s v="Take-Two Interactive"/>
    <n v="0.42"/>
    <n v="1.08"/>
    <n v="0.03"/>
    <n v="0.28000000000000003"/>
    <n v="1.81"/>
    <n v="3.62"/>
    <n v="68"/>
    <n v="66"/>
    <n v="5.0999999999999996"/>
    <n v="1147"/>
    <s v="Hangar 13"/>
    <x v="0"/>
  </r>
  <r>
    <n v="160"/>
    <x v="159"/>
    <x v="0"/>
    <n v="2016"/>
    <x v="1"/>
    <s v="Electronic Arts"/>
    <n v="0.11"/>
    <n v="0.24"/>
    <n v="0"/>
    <n v="0.03"/>
    <n v="0.38"/>
    <n v="0.76"/>
    <n v="88"/>
    <n v="54"/>
    <n v="7.6"/>
    <n v="1137"/>
    <s v="EA DICE"/>
    <x v="0"/>
  </r>
  <r>
    <n v="161"/>
    <x v="160"/>
    <x v="3"/>
    <n v="2016"/>
    <x v="1"/>
    <s v="Activision"/>
    <n v="1.61"/>
    <n v="2"/>
    <n v="0.15"/>
    <n v="0.71"/>
    <n v="4.46"/>
    <n v="8.93"/>
    <n v="77"/>
    <n v="82"/>
    <n v="3.4"/>
    <n v="1129"/>
    <s v="Infinity Ward"/>
    <x v="0"/>
  </r>
  <r>
    <n v="162"/>
    <x v="161"/>
    <x v="0"/>
    <n v="2006"/>
    <x v="3"/>
    <s v="THQ"/>
    <n v="0"/>
    <n v="0.04"/>
    <n v="0"/>
    <n v="0.01"/>
    <n v="0.05"/>
    <n v="0.1"/>
    <n v="93"/>
    <n v="55"/>
    <n v="8.8000000000000007"/>
    <n v="1128"/>
    <s v="Relic"/>
    <x v="0"/>
  </r>
  <r>
    <n v="163"/>
    <x v="162"/>
    <x v="0"/>
    <n v="2007"/>
    <x v="0"/>
    <s v="Atari"/>
    <n v="0"/>
    <n v="0.05"/>
    <n v="0"/>
    <n v="0.01"/>
    <n v="0.06"/>
    <n v="0.12"/>
    <n v="81"/>
    <n v="50"/>
    <n v="8.8000000000000007"/>
    <n v="1116"/>
    <s v="CD Projekt Red Studio"/>
    <x v="0"/>
  </r>
  <r>
    <n v="164"/>
    <x v="163"/>
    <x v="2"/>
    <n v="2010"/>
    <x v="7"/>
    <s v="Sony Computer Entertainment"/>
    <n v="2.96"/>
    <n v="4.82"/>
    <n v="0.81"/>
    <n v="2.11"/>
    <n v="10.7"/>
    <n v="21.4"/>
    <n v="84"/>
    <n v="82"/>
    <n v="7.5"/>
    <n v="1112"/>
    <s v="Polyphony Digital"/>
    <x v="3"/>
  </r>
  <r>
    <n v="165"/>
    <x v="164"/>
    <x v="0"/>
    <n v="2011"/>
    <x v="2"/>
    <s v="Ubisoft"/>
    <n v="0.15"/>
    <n v="0.34"/>
    <n v="0"/>
    <n v="0.1"/>
    <n v="0.59"/>
    <n v="1.18"/>
    <n v="88"/>
    <n v="24"/>
    <n v="8.1999999999999993"/>
    <n v="1102"/>
    <s v="Ubisoft Montreal"/>
    <x v="0"/>
  </r>
  <r>
    <n v="166"/>
    <x v="165"/>
    <x v="0"/>
    <n v="2012"/>
    <x v="0"/>
    <s v="Electronic Arts"/>
    <n v="0.14000000000000001"/>
    <n v="0.13"/>
    <n v="0"/>
    <n v="0.03"/>
    <n v="0.3"/>
    <n v="0.60000000000000009"/>
    <n v="81"/>
    <n v="25"/>
    <n v="6.6"/>
    <n v="1097"/>
    <s v="Big Huge Games"/>
    <x v="0"/>
  </r>
  <r>
    <n v="167"/>
    <x v="166"/>
    <x v="0"/>
    <n v="2008"/>
    <x v="2"/>
    <s v="Electronic Arts"/>
    <n v="0"/>
    <n v="0.53"/>
    <n v="0"/>
    <n v="0.06"/>
    <n v="0.59"/>
    <n v="1.1800000000000002"/>
    <n v="86"/>
    <n v="28"/>
    <n v="8"/>
    <n v="1093"/>
    <s v="EA Redwood Shores"/>
    <x v="0"/>
  </r>
  <r>
    <n v="168"/>
    <x v="167"/>
    <x v="0"/>
    <n v="2007"/>
    <x v="1"/>
    <s v="THQ"/>
    <n v="0.01"/>
    <n v="0.04"/>
    <n v="0"/>
    <n v="0.01"/>
    <n v="0.06"/>
    <n v="0.12"/>
    <n v="82"/>
    <n v="44"/>
    <n v="8.4"/>
    <n v="1088"/>
    <s v="GSC Game World"/>
    <x v="0"/>
  </r>
  <r>
    <n v="169"/>
    <x v="168"/>
    <x v="3"/>
    <n v="2015"/>
    <x v="1"/>
    <s v="Activision"/>
    <n v="0.78"/>
    <n v="0.79"/>
    <n v="0.04"/>
    <n v="0.31"/>
    <n v="1.93"/>
    <n v="3.85"/>
    <n v="86"/>
    <n v="81"/>
    <n v="6"/>
    <n v="1079"/>
    <s v="Bungie"/>
    <x v="1"/>
  </r>
  <r>
    <n v="170"/>
    <x v="169"/>
    <x v="1"/>
    <n v="2007"/>
    <x v="6"/>
    <s v="Ubisoft"/>
    <n v="3.28"/>
    <n v="1.64"/>
    <n v="7.0000000000000007E-2"/>
    <n v="0.56000000000000005"/>
    <n v="5.54"/>
    <n v="11.09"/>
    <n v="81"/>
    <n v="77"/>
    <n v="7.7"/>
    <n v="1074"/>
    <s v="Ubisoft Montreal"/>
    <x v="0"/>
  </r>
  <r>
    <n v="171"/>
    <x v="170"/>
    <x v="3"/>
    <n v="2013"/>
    <x v="4"/>
    <s v="Sony Computer Entertainment Europe"/>
    <n v="0.43"/>
    <n v="0.68"/>
    <n v="0.42"/>
    <n v="0.2"/>
    <n v="1.73"/>
    <n v="3.46"/>
    <n v="54"/>
    <n v="83"/>
    <n v="6.5"/>
    <n v="1074"/>
    <s v="SCE Japan Studio"/>
    <x v="2"/>
  </r>
  <r>
    <n v="172"/>
    <x v="171"/>
    <x v="0"/>
    <n v="2000"/>
    <x v="0"/>
    <s v="Eidos Interactive"/>
    <n v="0"/>
    <n v="0.01"/>
    <n v="0"/>
    <n v="0"/>
    <n v="0.01"/>
    <n v="0.02"/>
    <n v="90"/>
    <n v="28"/>
    <n v="9.3000000000000007"/>
    <n v="1069"/>
    <s v="Ion Storm"/>
    <x v="0"/>
  </r>
  <r>
    <n v="173"/>
    <x v="172"/>
    <x v="0"/>
    <n v="2000"/>
    <x v="0"/>
    <s v="Havas Interactive"/>
    <n v="0.01"/>
    <n v="0.1"/>
    <n v="0"/>
    <n v="0.02"/>
    <n v="0.13"/>
    <n v="0.26"/>
    <n v="88"/>
    <n v="34"/>
    <n v="8.8000000000000007"/>
    <n v="1056"/>
    <s v="Blizzard North"/>
    <x v="0"/>
  </r>
  <r>
    <n v="174"/>
    <x v="173"/>
    <x v="6"/>
    <n v="2001"/>
    <x v="0"/>
    <s v="Sony Computer Entertainment"/>
    <n v="2.91"/>
    <n v="2.0699999999999998"/>
    <n v="2.73"/>
    <n v="0.33"/>
    <n v="8.0500000000000007"/>
    <n v="16.090000000000003"/>
    <n v="92"/>
    <n v="53"/>
    <n v="8.6999999999999993"/>
    <n v="1056"/>
    <s v="SquareSoft"/>
    <x v="1"/>
  </r>
  <r>
    <n v="175"/>
    <x v="174"/>
    <x v="0"/>
    <n v="2004"/>
    <x v="3"/>
    <s v="Activision"/>
    <n v="0"/>
    <n v="0.09"/>
    <n v="0"/>
    <n v="0.02"/>
    <n v="0.1"/>
    <n v="0.21000000000000002"/>
    <n v="92"/>
    <n v="58"/>
    <n v="9.1"/>
    <n v="1050"/>
    <s v="Creative Assembly"/>
    <x v="1"/>
  </r>
  <r>
    <n v="176"/>
    <x v="175"/>
    <x v="0"/>
    <n v="2014"/>
    <x v="3"/>
    <s v="Take-Two Interactive"/>
    <n v="0.11"/>
    <n v="0.22"/>
    <n v="0"/>
    <n v="0.03"/>
    <n v="0.36"/>
    <n v="0.72"/>
    <n v="81"/>
    <n v="78"/>
    <n v="5.5"/>
    <n v="1027"/>
    <s v="Firaxis Games"/>
    <x v="2"/>
  </r>
  <r>
    <n v="177"/>
    <x v="176"/>
    <x v="6"/>
    <n v="2001"/>
    <x v="2"/>
    <s v="Konami Digital Entertainment"/>
    <n v="2.4500000000000002"/>
    <n v="2.0099999999999998"/>
    <n v="0.87"/>
    <n v="0.72"/>
    <n v="6.05"/>
    <n v="12.1"/>
    <n v="96"/>
    <n v="42"/>
    <n v="8.6999999999999993"/>
    <n v="1026"/>
    <s v="KCEJ"/>
    <x v="0"/>
  </r>
  <r>
    <n v="178"/>
    <x v="177"/>
    <x v="0"/>
    <n v="2009"/>
    <x v="4"/>
    <s v="Electronic Arts"/>
    <n v="0"/>
    <n v="0.05"/>
    <n v="0"/>
    <n v="0.01"/>
    <n v="0.06"/>
    <n v="0.12"/>
    <n v="81"/>
    <n v="44"/>
    <n v="8.1"/>
    <n v="1026"/>
    <s v="EA DICE"/>
    <x v="1"/>
  </r>
  <r>
    <n v="179"/>
    <x v="178"/>
    <x v="0"/>
    <n v="2002"/>
    <x v="3"/>
    <s v="Vivendi Games"/>
    <n v="0.03"/>
    <n v="0.09"/>
    <n v="0"/>
    <n v="0.02"/>
    <n v="0.13"/>
    <n v="0.27"/>
    <n v="92"/>
    <n v="40"/>
    <n v="9.1"/>
    <n v="1023"/>
    <s v="Blizzard Entertainment"/>
    <x v="1"/>
  </r>
  <r>
    <n v="180"/>
    <x v="179"/>
    <x v="0"/>
    <n v="2001"/>
    <x v="1"/>
    <s v="Take-Two Interactive"/>
    <n v="0"/>
    <n v="0.02"/>
    <n v="0"/>
    <n v="0"/>
    <n v="0.02"/>
    <n v="0.04"/>
    <n v="89"/>
    <n v="32"/>
    <n v="9.1"/>
    <n v="1016"/>
    <s v="Remedy Entertainment"/>
    <x v="0"/>
  </r>
  <r>
    <n v="181"/>
    <x v="180"/>
    <x v="6"/>
    <n v="2005"/>
    <x v="2"/>
    <s v="Capcom"/>
    <n v="2.08"/>
    <n v="0.83"/>
    <n v="0.46"/>
    <n v="0.25"/>
    <n v="3.62"/>
    <n v="7.24"/>
    <n v="96"/>
    <n v="38"/>
    <n v="8.9"/>
    <n v="1013"/>
    <s v="Capcom"/>
    <x v="0"/>
  </r>
  <r>
    <n v="182"/>
    <x v="181"/>
    <x v="2"/>
    <n v="2011"/>
    <x v="6"/>
    <s v="Take-Two Interactive"/>
    <n v="1.27"/>
    <n v="1.29"/>
    <n v="0.12"/>
    <n v="0.49"/>
    <n v="3.17"/>
    <n v="6.34"/>
    <n v="89"/>
    <n v="78"/>
    <n v="7.7"/>
    <n v="1010"/>
    <s v="Team Bondi"/>
    <x v="0"/>
  </r>
  <r>
    <n v="183"/>
    <x v="182"/>
    <x v="0"/>
    <n v="2012"/>
    <x v="2"/>
    <s v="Unknown"/>
    <n v="0"/>
    <n v="0.03"/>
    <n v="0"/>
    <n v="0"/>
    <n v="0.03"/>
    <n v="0.06"/>
    <n v="84"/>
    <n v="30"/>
    <n v="8.3000000000000007"/>
    <n v="1010"/>
    <s v="Edmund McMillen, Florian Himsl"/>
    <x v="3"/>
  </r>
  <r>
    <n v="184"/>
    <x v="183"/>
    <x v="0"/>
    <n v="2013"/>
    <x v="2"/>
    <s v="Capcom"/>
    <n v="0"/>
    <n v="0.05"/>
    <n v="0"/>
    <n v="0"/>
    <n v="0.06"/>
    <n v="0.11"/>
    <n v="65"/>
    <n v="26"/>
    <n v="7.4"/>
    <n v="1007"/>
    <s v="DONTNOD Entertainment"/>
    <x v="0"/>
  </r>
  <r>
    <n v="185"/>
    <x v="184"/>
    <x v="6"/>
    <n v="2005"/>
    <x v="2"/>
    <s v="Sony Computer Entertainment"/>
    <n v="2.71"/>
    <n v="1.29"/>
    <n v="0.02"/>
    <n v="0.43"/>
    <n v="4.45"/>
    <n v="8.8999999999999986"/>
    <n v="94"/>
    <n v="75"/>
    <n v="8.9"/>
    <n v="997"/>
    <s v="SCE Santa Monica"/>
    <x v="0"/>
  </r>
  <r>
    <n v="186"/>
    <x v="185"/>
    <x v="0"/>
    <n v="2012"/>
    <x v="2"/>
    <s v="SCS Software"/>
    <n v="0"/>
    <n v="0.12"/>
    <n v="0"/>
    <n v="0.02"/>
    <n v="0.13"/>
    <n v="0.27"/>
    <n v="79"/>
    <n v="17"/>
    <n v="8.6999999999999993"/>
    <n v="992"/>
    <s v="SCS Software"/>
    <x v="0"/>
  </r>
  <r>
    <n v="187"/>
    <x v="186"/>
    <x v="3"/>
    <n v="2014"/>
    <x v="8"/>
    <s v="Electronic Arts"/>
    <n v="0.8"/>
    <n v="4.33"/>
    <n v="0.05"/>
    <n v="0.9"/>
    <n v="6.08"/>
    <n v="12.16"/>
    <n v="82"/>
    <n v="47"/>
    <n v="5.7"/>
    <n v="988"/>
    <s v="EA Sports"/>
    <x v="3"/>
  </r>
  <r>
    <n v="188"/>
    <x v="187"/>
    <x v="0"/>
    <n v="2010"/>
    <x v="1"/>
    <s v="Sega"/>
    <n v="0"/>
    <n v="0.17"/>
    <n v="0"/>
    <n v="0.02"/>
    <n v="0.19"/>
    <n v="0.38"/>
    <n v="68"/>
    <n v="35"/>
    <n v="7.4"/>
    <n v="985"/>
    <s v="Rebellion"/>
    <x v="0"/>
  </r>
  <r>
    <n v="189"/>
    <x v="188"/>
    <x v="2"/>
    <n v="2011"/>
    <x v="0"/>
    <s v="Namco Bandai Games"/>
    <n v="0.6"/>
    <n v="0.47"/>
    <n v="0.21"/>
    <n v="0.23"/>
    <n v="1.51"/>
    <n v="3.0199999999999996"/>
    <n v="85"/>
    <n v="89"/>
    <n v="8.6"/>
    <n v="984"/>
    <s v="Level 5"/>
    <x v="2"/>
  </r>
  <r>
    <n v="190"/>
    <x v="189"/>
    <x v="0"/>
    <n v="2011"/>
    <x v="1"/>
    <s v="Electronic Arts"/>
    <n v="0.13"/>
    <n v="0.15"/>
    <n v="0"/>
    <n v="0.04"/>
    <n v="0.32"/>
    <n v="0.64"/>
    <n v="87"/>
    <n v="28"/>
    <n v="8.3000000000000007"/>
    <n v="974"/>
    <s v="Visceral Games"/>
    <x v="0"/>
  </r>
  <r>
    <n v="191"/>
    <x v="190"/>
    <x v="6"/>
    <n v="2006"/>
    <x v="0"/>
    <s v="Square Enix"/>
    <n v="1.88"/>
    <n v="0"/>
    <n v="2.33"/>
    <n v="1.74"/>
    <n v="5.95"/>
    <n v="11.9"/>
    <n v="92"/>
    <n v="64"/>
    <n v="7.6"/>
    <n v="972"/>
    <s v="Square Enix"/>
    <x v="1"/>
  </r>
  <r>
    <n v="192"/>
    <x v="191"/>
    <x v="0"/>
    <n v="2015"/>
    <x v="1"/>
    <s v="Take-Two Interactive"/>
    <n v="0.08"/>
    <n v="0.1"/>
    <n v="0"/>
    <n v="0.02"/>
    <n v="0.19"/>
    <n v="0.39"/>
    <n v="77"/>
    <n v="39"/>
    <n v="4.3"/>
    <n v="969"/>
    <s v="Turtle Rock Studios"/>
    <x v="0"/>
  </r>
  <r>
    <n v="193"/>
    <x v="192"/>
    <x v="0"/>
    <n v="2014"/>
    <x v="0"/>
    <s v="NCSoft"/>
    <n v="0.08"/>
    <n v="7.0000000000000007E-2"/>
    <n v="0"/>
    <n v="0.01"/>
    <n v="0.16"/>
    <n v="0.32000000000000006"/>
    <n v="82"/>
    <n v="52"/>
    <n v="7.4"/>
    <n v="965"/>
    <s v="Carbine Studios"/>
    <x v="1"/>
  </r>
  <r>
    <n v="194"/>
    <x v="193"/>
    <x v="6"/>
    <n v="2004"/>
    <x v="2"/>
    <s v="Konami Digital Entertainment"/>
    <n v="1.46"/>
    <n v="0"/>
    <n v="0.83"/>
    <n v="1.93"/>
    <n v="4.2300000000000004"/>
    <n v="8.4499999999999993"/>
    <n v="91"/>
    <n v="68"/>
    <n v="9.3000000000000007"/>
    <n v="955"/>
    <s v="KCEJ"/>
    <x v="0"/>
  </r>
  <r>
    <n v="195"/>
    <x v="194"/>
    <x v="0"/>
    <n v="2010"/>
    <x v="0"/>
    <s v="Activision"/>
    <n v="1.77"/>
    <n v="0.32"/>
    <n v="0"/>
    <n v="0"/>
    <n v="2.08"/>
    <n v="4.17"/>
    <n v="90"/>
    <n v="53"/>
    <n v="5.6"/>
    <n v="953"/>
    <s v="Blizzard Entertainment"/>
    <x v="1"/>
  </r>
  <r>
    <n v="196"/>
    <x v="195"/>
    <x v="2"/>
    <n v="2011"/>
    <x v="1"/>
    <s v="Sony Computer Entertainment"/>
    <n v="1.45"/>
    <n v="0.86"/>
    <n v="0.09"/>
    <n v="0.38"/>
    <n v="2.77"/>
    <n v="5.55"/>
    <n v="84"/>
    <n v="85"/>
    <n v="7.9"/>
    <n v="942"/>
    <s v="Guerrilla"/>
    <x v="0"/>
  </r>
  <r>
    <n v="197"/>
    <x v="196"/>
    <x v="6"/>
    <n v="2005"/>
    <x v="2"/>
    <s v="Sony Computer Entertainment"/>
    <n v="0.78"/>
    <n v="0.03"/>
    <n v="0.2"/>
    <n v="0.13"/>
    <n v="1.1399999999999999"/>
    <n v="2.2800000000000002"/>
    <n v="91"/>
    <n v="77"/>
    <n v="9.1"/>
    <n v="933"/>
    <s v="SCE Japan Studio"/>
    <x v="1"/>
  </r>
  <r>
    <n v="198"/>
    <x v="197"/>
    <x v="2"/>
    <n v="2011"/>
    <x v="2"/>
    <s v="Sony Computer Entertainment"/>
    <n v="1.05"/>
    <n v="0.47"/>
    <n v="0.08"/>
    <n v="0.22"/>
    <n v="1.82"/>
    <n v="3.64"/>
    <n v="83"/>
    <n v="90"/>
    <n v="8.4"/>
    <n v="932"/>
    <s v="Sucker Punch"/>
    <x v="1"/>
  </r>
  <r>
    <n v="199"/>
    <x v="198"/>
    <x v="0"/>
    <n v="2008"/>
    <x v="0"/>
    <s v="Activision"/>
    <n v="0.01"/>
    <n v="0.13"/>
    <n v="0"/>
    <n v="1.18"/>
    <n v="1.32"/>
    <n v="2.6399999999999997"/>
    <n v="91"/>
    <n v="47"/>
    <n v="7.5"/>
    <n v="930"/>
    <s v="Blizzard Entertainment"/>
    <x v="1"/>
  </r>
  <r>
    <n v="200"/>
    <x v="199"/>
    <x v="5"/>
    <n v="1998"/>
    <x v="2"/>
    <s v="Konami Digital Entertainment"/>
    <n v="3.18"/>
    <n v="1.83"/>
    <n v="0.78"/>
    <n v="0.24"/>
    <n v="6.03"/>
    <n v="12.06"/>
    <n v="94"/>
    <n v="20"/>
    <n v="9.4"/>
    <n v="918"/>
    <s v="KCEJ"/>
    <x v="0"/>
  </r>
  <r>
    <n v="201"/>
    <x v="200"/>
    <x v="2"/>
    <n v="2013"/>
    <x v="2"/>
    <s v="Sony Computer Entertainment"/>
    <n v="1.23"/>
    <n v="0.63"/>
    <n v="0.04"/>
    <n v="0.35"/>
    <n v="2.25"/>
    <n v="4.5"/>
    <n v="80"/>
    <n v="89"/>
    <n v="7.5"/>
    <n v="914"/>
    <s v="SCE Santa Monica"/>
    <x v="0"/>
  </r>
  <r>
    <n v="202"/>
    <x v="201"/>
    <x v="0"/>
    <n v="2005"/>
    <x v="3"/>
    <s v="Take-Two Interactive"/>
    <n v="0.02"/>
    <n v="0.12"/>
    <n v="0"/>
    <n v="0.03"/>
    <n v="0.16"/>
    <n v="0.32999999999999996"/>
    <n v="94"/>
    <n v="50"/>
    <n v="8.3000000000000007"/>
    <n v="909"/>
    <s v="Firaxis Games"/>
    <x v="2"/>
  </r>
  <r>
    <n v="203"/>
    <x v="202"/>
    <x v="0"/>
    <n v="2011"/>
    <x v="6"/>
    <s v="Take-Two Interactive"/>
    <n v="0.08"/>
    <n v="0.13"/>
    <n v="0"/>
    <n v="0.03"/>
    <n v="0.25"/>
    <n v="0.49"/>
    <n v="83"/>
    <n v="28"/>
    <n v="7.9"/>
    <n v="903"/>
    <s v="Rockstar Leeds"/>
    <x v="0"/>
  </r>
  <r>
    <n v="204"/>
    <x v="203"/>
    <x v="0"/>
    <n v="2004"/>
    <x v="1"/>
    <s v="Activision"/>
    <n v="0.05"/>
    <n v="0.04"/>
    <n v="0"/>
    <n v="0.01"/>
    <n v="0.1"/>
    <n v="0.2"/>
    <n v="87"/>
    <n v="83"/>
    <n v="7.6"/>
    <n v="896"/>
    <s v="id Software"/>
    <x v="0"/>
  </r>
  <r>
    <n v="205"/>
    <x v="204"/>
    <x v="3"/>
    <n v="2015"/>
    <x v="8"/>
    <s v="Electronic Arts"/>
    <n v="1.1200000000000001"/>
    <n v="6.12"/>
    <n v="0.06"/>
    <n v="1.28"/>
    <n v="8.57"/>
    <n v="17.149999999999999"/>
    <n v="82"/>
    <n v="42"/>
    <n v="4.3"/>
    <n v="896"/>
    <s v="EA Sports"/>
    <x v="3"/>
  </r>
  <r>
    <n v="206"/>
    <x v="205"/>
    <x v="0"/>
    <n v="2009"/>
    <x v="3"/>
    <s v="PopCap Games"/>
    <n v="0"/>
    <n v="0.04"/>
    <n v="0"/>
    <n v="0.01"/>
    <n v="0.05"/>
    <n v="0.1"/>
    <n v="87"/>
    <n v="41"/>
    <n v="8.9"/>
    <n v="891"/>
    <s v="PopCap"/>
    <x v="2"/>
  </r>
  <r>
    <n v="207"/>
    <x v="206"/>
    <x v="0"/>
    <n v="2009"/>
    <x v="5"/>
    <s v="Electronic Arts"/>
    <n v="0.99"/>
    <n v="6.42"/>
    <n v="0"/>
    <n v="0.6"/>
    <n v="8.01"/>
    <n v="16.02"/>
    <n v="86"/>
    <n v="75"/>
    <n v="7.6"/>
    <n v="886"/>
    <s v="The Sims Studio"/>
    <x v="1"/>
  </r>
  <r>
    <n v="208"/>
    <x v="207"/>
    <x v="0"/>
    <n v="2013"/>
    <x v="1"/>
    <s v="Bohemia Interactive"/>
    <n v="0"/>
    <n v="0.1"/>
    <n v="0"/>
    <n v="0.01"/>
    <n v="0.11"/>
    <n v="0.22"/>
    <n v="74"/>
    <n v="38"/>
    <n v="7.4"/>
    <n v="866"/>
    <s v="Bohemia Interactive"/>
    <x v="0"/>
  </r>
  <r>
    <n v="209"/>
    <x v="208"/>
    <x v="0"/>
    <n v="2002"/>
    <x v="2"/>
    <s v="Take-Two Interactive"/>
    <n v="0"/>
    <n v="0.04"/>
    <n v="0"/>
    <n v="0.01"/>
    <n v="0.04"/>
    <n v="0.09"/>
    <n v="88"/>
    <n v="27"/>
    <n v="9.1"/>
    <n v="863"/>
    <s v="Illusion Softworks"/>
    <x v="0"/>
  </r>
  <r>
    <n v="210"/>
    <x v="209"/>
    <x v="0"/>
    <n v="1996"/>
    <x v="0"/>
    <s v="Activision"/>
    <n v="0.01"/>
    <n v="1.58"/>
    <n v="0"/>
    <n v="0"/>
    <n v="1.59"/>
    <n v="3.18"/>
    <n v="94"/>
    <n v="12"/>
    <n v="8.6999999999999993"/>
    <n v="850"/>
    <s v="Blizzard Entertainment"/>
    <x v="0"/>
  </r>
  <r>
    <n v="211"/>
    <x v="210"/>
    <x v="3"/>
    <n v="2015"/>
    <x v="1"/>
    <s v="Electronic Arts"/>
    <n v="0.71"/>
    <n v="0.94"/>
    <n v="0.14000000000000001"/>
    <n v="0.32"/>
    <n v="2.1"/>
    <n v="4.21"/>
    <n v="73"/>
    <n v="46"/>
    <n v="5"/>
    <n v="845"/>
    <s v="Visceral Games"/>
    <x v="0"/>
  </r>
  <r>
    <n v="212"/>
    <x v="211"/>
    <x v="0"/>
    <n v="2010"/>
    <x v="2"/>
    <s v="Square Enix"/>
    <n v="0"/>
    <n v="0.1"/>
    <n v="0"/>
    <n v="0.02"/>
    <n v="0.12"/>
    <n v="0.24"/>
    <n v="84"/>
    <n v="33"/>
    <n v="7.7"/>
    <n v="838"/>
    <s v="Avalanche Studios"/>
    <x v="0"/>
  </r>
  <r>
    <n v="213"/>
    <x v="212"/>
    <x v="0"/>
    <n v="2005"/>
    <x v="1"/>
    <s v="Electronic Arts"/>
    <n v="0"/>
    <n v="7.0000000000000007E-2"/>
    <n v="0"/>
    <n v="0.01"/>
    <n v="0.08"/>
    <n v="0.16"/>
    <n v="91"/>
    <n v="55"/>
    <n v="8.4"/>
    <n v="837"/>
    <s v="Digital Illusions"/>
    <x v="1"/>
  </r>
  <r>
    <n v="214"/>
    <x v="213"/>
    <x v="3"/>
    <n v="2015"/>
    <x v="9"/>
    <s v="Warner Bros. Interactive Entertainment"/>
    <n v="1.5"/>
    <n v="0.8"/>
    <n v="0"/>
    <n v="0.48"/>
    <n v="2.78"/>
    <n v="5.56"/>
    <n v="83"/>
    <n v="81"/>
    <n v="7.7"/>
    <n v="836"/>
    <s v="Warner Bros. Interactive Entertainment, NetherRealm Studios"/>
    <x v="0"/>
  </r>
  <r>
    <n v="215"/>
    <x v="214"/>
    <x v="0"/>
    <n v="2015"/>
    <x v="3"/>
    <s v="Activision"/>
    <n v="0.19"/>
    <n v="0.28999999999999998"/>
    <n v="0"/>
    <n v="0.04"/>
    <n v="0.53"/>
    <n v="1.05"/>
    <n v="88"/>
    <n v="62"/>
    <n v="8.3000000000000007"/>
    <n v="833"/>
    <s v="Blizzard Entertainment"/>
    <x v="1"/>
  </r>
  <r>
    <n v="216"/>
    <x v="215"/>
    <x v="0"/>
    <n v="2014"/>
    <x v="0"/>
    <s v="Deep Silver"/>
    <n v="0"/>
    <n v="0.08"/>
    <n v="0"/>
    <n v="0"/>
    <n v="0.09"/>
    <n v="0.16999999999999998"/>
    <n v="65"/>
    <n v="49"/>
    <n v="5.7"/>
    <n v="822"/>
    <s v="Piranha Bytes"/>
    <x v="0"/>
  </r>
  <r>
    <n v="217"/>
    <x v="216"/>
    <x v="0"/>
    <n v="2009"/>
    <x v="4"/>
    <s v="Number None"/>
    <n v="0"/>
    <n v="0.02"/>
    <n v="0"/>
    <n v="0"/>
    <n v="0.03"/>
    <n v="0.05"/>
    <n v="90"/>
    <n v="11"/>
    <n v="8.6"/>
    <n v="819"/>
    <s v="Number None Inc., Knockout Games"/>
    <x v="2"/>
  </r>
  <r>
    <n v="218"/>
    <x v="217"/>
    <x v="1"/>
    <n v="2012"/>
    <x v="2"/>
    <s v="Bethesda Softworks"/>
    <n v="1.06"/>
    <n v="0.5"/>
    <n v="0.01"/>
    <n v="0.14000000000000001"/>
    <n v="1.71"/>
    <n v="3.42"/>
    <n v="88"/>
    <n v="56"/>
    <n v="7.9"/>
    <n v="815"/>
    <s v="Arkane Studios"/>
    <x v="0"/>
  </r>
  <r>
    <n v="219"/>
    <x v="218"/>
    <x v="0"/>
    <n v="1998"/>
    <x v="0"/>
    <s v="Interplay"/>
    <n v="0.01"/>
    <n v="0.02"/>
    <n v="0"/>
    <n v="0"/>
    <n v="0.03"/>
    <n v="0.06"/>
    <n v="91"/>
    <n v="22"/>
    <n v="9.1999999999999993"/>
    <n v="813"/>
    <s v="Black Isle Studios"/>
    <x v="1"/>
  </r>
  <r>
    <n v="220"/>
    <x v="219"/>
    <x v="0"/>
    <n v="1998"/>
    <x v="3"/>
    <s v="Activision"/>
    <n v="0"/>
    <n v="0.04"/>
    <n v="0"/>
    <n v="0.01"/>
    <n v="0.05"/>
    <n v="0.1"/>
    <n v="88"/>
    <n v="15"/>
    <n v="9.1"/>
    <n v="813"/>
    <s v="Blizzard Entertainment"/>
    <x v="1"/>
  </r>
  <r>
    <n v="221"/>
    <x v="220"/>
    <x v="0"/>
    <n v="2002"/>
    <x v="2"/>
    <s v="Take-Two Interactive"/>
    <n v="0"/>
    <n v="0.01"/>
    <n v="0"/>
    <n v="0"/>
    <n v="0.01"/>
    <n v="0.02"/>
    <n v="93"/>
    <n v="20"/>
    <n v="8.4"/>
    <n v="805"/>
    <s v="DMA Design, Rockstar North"/>
    <x v="0"/>
  </r>
  <r>
    <n v="222"/>
    <x v="221"/>
    <x v="0"/>
    <n v="2010"/>
    <x v="3"/>
    <s v="Square Enix"/>
    <n v="0"/>
    <n v="0.15"/>
    <n v="0"/>
    <n v="0.04"/>
    <n v="0.19"/>
    <n v="0.38"/>
    <n v="77"/>
    <n v="54"/>
    <n v="6.2"/>
    <n v="803"/>
    <s v="Gas Powered Games"/>
    <x v="2"/>
  </r>
  <r>
    <n v="223"/>
    <x v="222"/>
    <x v="0"/>
    <n v="2003"/>
    <x v="1"/>
    <s v="Take-Two Interactive"/>
    <n v="0"/>
    <n v="0.02"/>
    <n v="0"/>
    <n v="0"/>
    <n v="0.03"/>
    <n v="0.05"/>
    <n v="86"/>
    <n v="46"/>
    <n v="9"/>
    <n v="802"/>
    <s v="Remedy Entertainment"/>
    <x v="0"/>
  </r>
  <r>
    <n v="224"/>
    <x v="223"/>
    <x v="0"/>
    <n v="1999"/>
    <x v="3"/>
    <s v="Microsoft Game Studios"/>
    <n v="0.01"/>
    <n v="0.08"/>
    <n v="0"/>
    <n v="0.01"/>
    <n v="0.09"/>
    <n v="0.19"/>
    <n v="92"/>
    <n v="21"/>
    <n v="9"/>
    <n v="801"/>
    <s v="Ensemble Studios"/>
    <x v="1"/>
  </r>
  <r>
    <n v="225"/>
    <x v="224"/>
    <x v="0"/>
    <n v="2009"/>
    <x v="0"/>
    <s v="JoWood Productions"/>
    <n v="0"/>
    <n v="0.06"/>
    <n v="0"/>
    <n v="0.01"/>
    <n v="7.0000000000000007E-2"/>
    <n v="0.14000000000000001"/>
    <n v="83"/>
    <n v="57"/>
    <n v="8"/>
    <n v="794"/>
    <s v="Runic Games"/>
    <x v="1"/>
  </r>
  <r>
    <n v="226"/>
    <x v="225"/>
    <x v="0"/>
    <n v="2007"/>
    <x v="0"/>
    <s v="Activision"/>
    <n v="2.57"/>
    <n v="1.52"/>
    <n v="0"/>
    <n v="0"/>
    <n v="4.09"/>
    <n v="8.18"/>
    <n v="91"/>
    <n v="46"/>
    <n v="7.9"/>
    <n v="785"/>
    <s v="Blizzard Entertainment"/>
    <x v="1"/>
  </r>
  <r>
    <n v="227"/>
    <x v="226"/>
    <x v="5"/>
    <n v="2000"/>
    <x v="0"/>
    <s v="SquareSoft"/>
    <n v="1.62"/>
    <n v="0.77"/>
    <n v="2.78"/>
    <n v="0.14000000000000001"/>
    <n v="5.3"/>
    <n v="10.61"/>
    <n v="94"/>
    <n v="22"/>
    <n v="8.9"/>
    <n v="779"/>
    <s v="SquareSoft"/>
    <x v="1"/>
  </r>
  <r>
    <n v="228"/>
    <x v="227"/>
    <x v="1"/>
    <n v="2013"/>
    <x v="1"/>
    <s v="Microsoft Game Studios"/>
    <n v="0.92"/>
    <n v="0.5"/>
    <n v="0.03"/>
    <n v="0.12"/>
    <n v="1.57"/>
    <n v="3.1399999999999997"/>
    <n v="79"/>
    <n v="81"/>
    <n v="5.4"/>
    <n v="779"/>
    <s v="Epic Games"/>
    <x v="0"/>
  </r>
  <r>
    <n v="229"/>
    <x v="228"/>
    <x v="0"/>
    <n v="2011"/>
    <x v="2"/>
    <s v="Ubisoft"/>
    <n v="0.14000000000000001"/>
    <n v="0.48"/>
    <n v="0"/>
    <n v="0.12"/>
    <n v="0.74"/>
    <n v="1.48"/>
    <n v="80"/>
    <n v="20"/>
    <n v="7.4"/>
    <n v="771"/>
    <s v="Ubisoft Montreal"/>
    <x v="0"/>
  </r>
  <r>
    <n v="230"/>
    <x v="229"/>
    <x v="0"/>
    <n v="2011"/>
    <x v="1"/>
    <s v="Electronic Arts"/>
    <n v="7.0000000000000007E-2"/>
    <n v="7.0000000000000007E-2"/>
    <n v="0"/>
    <n v="0.02"/>
    <n v="0.16"/>
    <n v="0.32"/>
    <n v="82"/>
    <n v="34"/>
    <n v="7.7"/>
    <n v="768"/>
    <s v="Epic Games, People Can Fly"/>
    <x v="0"/>
  </r>
  <r>
    <n v="231"/>
    <x v="230"/>
    <x v="6"/>
    <n v="2005"/>
    <x v="0"/>
    <s v="Square Enix"/>
    <n v="2.2000000000000002"/>
    <n v="0.57999999999999996"/>
    <n v="1.38"/>
    <n v="0.17"/>
    <n v="4.33"/>
    <n v="8.66"/>
    <n v="87"/>
    <n v="64"/>
    <n v="9"/>
    <n v="766"/>
    <s v="Square Enix"/>
    <x v="2"/>
  </r>
  <r>
    <n v="232"/>
    <x v="231"/>
    <x v="2"/>
    <n v="2013"/>
    <x v="7"/>
    <s v="Sony Computer Entertainment"/>
    <n v="0.72"/>
    <n v="1.67"/>
    <n v="0.4"/>
    <n v="0.44"/>
    <n v="3.23"/>
    <n v="6.4599999999999991"/>
    <n v="81"/>
    <n v="81"/>
    <n v="7.7"/>
    <n v="758"/>
    <s v="Polyphony Digital"/>
    <x v="3"/>
  </r>
  <r>
    <n v="233"/>
    <x v="232"/>
    <x v="0"/>
    <n v="2013"/>
    <x v="2"/>
    <s v="Ubisoft"/>
    <n v="0.04"/>
    <n v="0.13"/>
    <n v="0"/>
    <n v="0.01"/>
    <n v="0.19"/>
    <n v="0.37"/>
    <n v="82"/>
    <n v="13"/>
    <n v="7.4"/>
    <n v="754"/>
    <s v="Ubisoft Toronto"/>
    <x v="0"/>
  </r>
  <r>
    <n v="234"/>
    <x v="233"/>
    <x v="0"/>
    <n v="2012"/>
    <x v="0"/>
    <s v="Deep Silver"/>
    <n v="0"/>
    <n v="0.19"/>
    <n v="0"/>
    <n v="0.03"/>
    <n v="0.22"/>
    <n v="0.44"/>
    <n v="69"/>
    <n v="51"/>
    <n v="5.6"/>
    <n v="751"/>
    <s v="Piranha Bytes"/>
    <x v="0"/>
  </r>
  <r>
    <n v="235"/>
    <x v="234"/>
    <x v="2"/>
    <n v="2013"/>
    <x v="2"/>
    <s v="Konami Digital Entertainment"/>
    <n v="0.45"/>
    <n v="0.37"/>
    <n v="0.44"/>
    <n v="0.16"/>
    <n v="1.42"/>
    <n v="2.84"/>
    <n v="80"/>
    <n v="61"/>
    <n v="7.9"/>
    <n v="746"/>
    <s v="PlatinumGames"/>
    <x v="0"/>
  </r>
  <r>
    <n v="236"/>
    <x v="235"/>
    <x v="0"/>
    <n v="2015"/>
    <x v="1"/>
    <s v="Ubisoft"/>
    <n v="0.13"/>
    <n v="0.08"/>
    <n v="0"/>
    <n v="0.02"/>
    <n v="0.23"/>
    <n v="0.46"/>
    <n v="79"/>
    <n v="37"/>
    <n v="6.9"/>
    <n v="734"/>
    <s v="Ubisoft Montreal"/>
    <x v="0"/>
  </r>
  <r>
    <n v="237"/>
    <x v="236"/>
    <x v="0"/>
    <n v="2011"/>
    <x v="1"/>
    <s v="Tripwire Interactive"/>
    <n v="0.04"/>
    <n v="7.0000000000000007E-2"/>
    <n v="0"/>
    <n v="0.02"/>
    <n v="0.14000000000000001"/>
    <n v="0.27"/>
    <n v="76"/>
    <n v="49"/>
    <n v="7.3"/>
    <n v="729"/>
    <s v="Tripwire Interactive"/>
    <x v="0"/>
  </r>
  <r>
    <n v="238"/>
    <x v="237"/>
    <x v="0"/>
    <n v="2004"/>
    <x v="1"/>
    <s v="Ubisoft"/>
    <n v="0"/>
    <n v="0.04"/>
    <n v="0"/>
    <n v="0.01"/>
    <n v="0.05"/>
    <n v="0.1"/>
    <n v="89"/>
    <n v="72"/>
    <n v="8.1"/>
    <n v="724"/>
    <s v="Crytek"/>
    <x v="0"/>
  </r>
  <r>
    <n v="239"/>
    <x v="238"/>
    <x v="0"/>
    <n v="2008"/>
    <x v="1"/>
    <s v="Activision"/>
    <n v="0.02"/>
    <n v="0.14000000000000001"/>
    <n v="0"/>
    <n v="0.03"/>
    <n v="0.18"/>
    <n v="0.37"/>
    <n v="83"/>
    <n v="36"/>
    <n v="7.5"/>
    <n v="721"/>
    <s v="Treyarch"/>
    <x v="0"/>
  </r>
  <r>
    <n v="240"/>
    <x v="239"/>
    <x v="2"/>
    <n v="2006"/>
    <x v="1"/>
    <s v="Sony Computer Entertainment"/>
    <n v="1.74"/>
    <n v="1.72"/>
    <n v="0.14000000000000001"/>
    <n v="0.75"/>
    <n v="4.34"/>
    <n v="8.69"/>
    <n v="86"/>
    <n v="70"/>
    <n v="8.1"/>
    <n v="715"/>
    <s v="Insomniac Games"/>
    <x v="0"/>
  </r>
  <r>
    <n v="241"/>
    <x v="240"/>
    <x v="0"/>
    <n v="2003"/>
    <x v="3"/>
    <s v="Activision"/>
    <n v="0.57999999999999996"/>
    <n v="0.87"/>
    <n v="0"/>
    <n v="0.09"/>
    <n v="1.54"/>
    <n v="3.08"/>
    <n v="88"/>
    <n v="23"/>
    <n v="9"/>
    <n v="713"/>
    <s v="Blizzard Entertainment"/>
    <x v="1"/>
  </r>
  <r>
    <n v="242"/>
    <x v="241"/>
    <x v="6"/>
    <n v="2007"/>
    <x v="2"/>
    <s v="Sony Computer Entertainment"/>
    <n v="2.3199999999999998"/>
    <n v="0.04"/>
    <n v="0.04"/>
    <n v="1.67"/>
    <n v="4.07"/>
    <n v="8.14"/>
    <n v="93"/>
    <n v="70"/>
    <n v="8.9"/>
    <n v="709"/>
    <s v="SCE Santa Monica"/>
    <x v="0"/>
  </r>
  <r>
    <n v="243"/>
    <x v="242"/>
    <x v="2"/>
    <n v="2011"/>
    <x v="0"/>
    <s v="Square Enix"/>
    <n v="0.78"/>
    <n v="0.73"/>
    <n v="0.89"/>
    <n v="0.23"/>
    <n v="2.63"/>
    <n v="5.26"/>
    <n v="79"/>
    <n v="53"/>
    <n v="6.6"/>
    <n v="707"/>
    <s v="Square Enix"/>
    <x v="1"/>
  </r>
  <r>
    <n v="244"/>
    <x v="243"/>
    <x v="3"/>
    <n v="2016"/>
    <x v="1"/>
    <s v="Electronic Arts"/>
    <n v="0.34"/>
    <n v="0.25"/>
    <n v="0.05"/>
    <n v="0.12"/>
    <n v="0.75"/>
    <n v="1.5100000000000002"/>
    <n v="89"/>
    <n v="56"/>
    <n v="8.4"/>
    <n v="704"/>
    <s v="Respawn Entertainment"/>
    <x v="0"/>
  </r>
  <r>
    <n v="245"/>
    <x v="244"/>
    <x v="0"/>
    <n v="2014"/>
    <x v="1"/>
    <s v="Take-Two Interactive"/>
    <n v="0.11"/>
    <n v="0.15"/>
    <n v="0"/>
    <n v="0.02"/>
    <n v="0.28999999999999998"/>
    <n v="0.57000000000000006"/>
    <n v="75"/>
    <n v="55"/>
    <n v="6.2"/>
    <n v="703"/>
    <s v="2K Australia"/>
    <x v="0"/>
  </r>
  <r>
    <n v="246"/>
    <x v="245"/>
    <x v="0"/>
    <n v="2010"/>
    <x v="0"/>
    <s v="Atari"/>
    <n v="0"/>
    <n v="0.02"/>
    <n v="0"/>
    <n v="0"/>
    <n v="0.02"/>
    <n v="0.04"/>
    <n v="66"/>
    <n v="34"/>
    <n v="6.2"/>
    <n v="694"/>
    <s v="Cryptic Studios"/>
    <x v="1"/>
  </r>
  <r>
    <n v="247"/>
    <x v="246"/>
    <x v="0"/>
    <n v="2016"/>
    <x v="0"/>
    <s v="Square Enix"/>
    <n v="0"/>
    <n v="0.03"/>
    <n v="0"/>
    <n v="0"/>
    <n v="0.03"/>
    <n v="0.06"/>
    <n v="83"/>
    <n v="55"/>
    <n v="6.1"/>
    <n v="684"/>
    <s v="Eidos Montreal, Nixxes Software"/>
    <x v="0"/>
  </r>
  <r>
    <n v="248"/>
    <x v="247"/>
    <x v="0"/>
    <n v="2016"/>
    <x v="3"/>
    <s v="Take-Two Interactive"/>
    <n v="0.09"/>
    <n v="0.13"/>
    <n v="0"/>
    <n v="0.02"/>
    <n v="0.25"/>
    <n v="0.49"/>
    <n v="88"/>
    <n v="81"/>
    <n v="7.3"/>
    <n v="684"/>
    <s v="Firaxis Games"/>
    <x v="2"/>
  </r>
  <r>
    <n v="249"/>
    <x v="248"/>
    <x v="3"/>
    <n v="2015"/>
    <x v="8"/>
    <s v="Konami Digital Entertainment"/>
    <n v="0.13"/>
    <n v="0.42"/>
    <n v="0.13"/>
    <n v="0.1"/>
    <n v="0.79"/>
    <n v="1.57"/>
    <n v="87"/>
    <n v="54"/>
    <n v="7.1"/>
    <n v="680"/>
    <s v="Konami"/>
    <x v="3"/>
  </r>
  <r>
    <n v="250"/>
    <x v="249"/>
    <x v="0"/>
    <n v="2009"/>
    <x v="0"/>
    <s v="Deep Silver"/>
    <n v="0"/>
    <n v="0.11"/>
    <n v="0"/>
    <n v="0.02"/>
    <n v="0.14000000000000001"/>
    <n v="0.27"/>
    <n v="77"/>
    <n v="32"/>
    <n v="8.1"/>
    <n v="676"/>
    <s v="Piranha Bytes"/>
    <x v="0"/>
  </r>
  <r>
    <n v="251"/>
    <x v="250"/>
    <x v="0"/>
    <n v="2004"/>
    <x v="5"/>
    <s v="Electronic Arts"/>
    <n v="0.02"/>
    <n v="0.24"/>
    <n v="0"/>
    <n v="0.04"/>
    <n v="0.28999999999999998"/>
    <n v="0.59"/>
    <n v="90"/>
    <n v="61"/>
    <n v="8.8000000000000007"/>
    <n v="676"/>
    <s v="Maxis"/>
    <x v="1"/>
  </r>
  <r>
    <n v="252"/>
    <x v="251"/>
    <x v="0"/>
    <n v="2010"/>
    <x v="2"/>
    <s v="Ubisoft"/>
    <n v="0"/>
    <n v="0.08"/>
    <n v="0"/>
    <n v="0.02"/>
    <n v="0.11"/>
    <n v="0.21000000000000002"/>
    <n v="83"/>
    <n v="20"/>
    <n v="5.2"/>
    <n v="672"/>
    <s v="Ubisoft Montreal"/>
    <x v="0"/>
  </r>
  <r>
    <n v="253"/>
    <x v="252"/>
    <x v="3"/>
    <n v="2013"/>
    <x v="7"/>
    <s v="Electronic Arts"/>
    <n v="0.73"/>
    <n v="0.92"/>
    <n v="0.03"/>
    <n v="0.3"/>
    <n v="1.98"/>
    <n v="3.96"/>
    <n v="80"/>
    <n v="53"/>
    <n v="6.2"/>
    <n v="667"/>
    <s v="Ghost Games"/>
    <x v="2"/>
  </r>
  <r>
    <n v="254"/>
    <x v="253"/>
    <x v="2"/>
    <n v="2009"/>
    <x v="2"/>
    <s v="Capcom"/>
    <n v="1.96"/>
    <n v="1.41"/>
    <n v="1.08"/>
    <n v="0.64"/>
    <n v="5.09"/>
    <n v="10.18"/>
    <n v="84"/>
    <n v="76"/>
    <n v="7.5"/>
    <n v="667"/>
    <s v="Capcom"/>
    <x v="0"/>
  </r>
  <r>
    <n v="255"/>
    <x v="254"/>
    <x v="0"/>
    <n v="2011"/>
    <x v="4"/>
    <s v="Focus Home Interactive"/>
    <n v="0"/>
    <n v="0.03"/>
    <n v="0"/>
    <n v="0.01"/>
    <n v="0.04"/>
    <n v="0.08"/>
    <n v="84"/>
    <n v="55"/>
    <n v="8.4"/>
    <n v="667"/>
    <s v="Frozenbyte, Inc."/>
    <x v="2"/>
  </r>
  <r>
    <n v="256"/>
    <x v="255"/>
    <x v="0"/>
    <n v="2013"/>
    <x v="1"/>
    <s v="Trion Worlds"/>
    <n v="0.14000000000000001"/>
    <n v="0.04"/>
    <n v="0"/>
    <n v="0.02"/>
    <n v="0.21"/>
    <n v="0.41000000000000003"/>
    <n v="64"/>
    <n v="40"/>
    <n v="6.5"/>
    <n v="661"/>
    <s v="Trion Worlds"/>
    <x v="0"/>
  </r>
  <r>
    <n v="257"/>
    <x v="256"/>
    <x v="2"/>
    <n v="2011"/>
    <x v="4"/>
    <s v="Sony Computer Entertainment"/>
    <n v="1.83"/>
    <n v="1.05"/>
    <n v="0.06"/>
    <n v="0.46"/>
    <n v="3.39"/>
    <n v="6.79"/>
    <n v="91"/>
    <n v="86"/>
    <n v="8.4"/>
    <n v="657"/>
    <s v="Media Molecule"/>
    <x v="3"/>
  </r>
  <r>
    <n v="258"/>
    <x v="257"/>
    <x v="0"/>
    <n v="2012"/>
    <x v="2"/>
    <s v="Nordic Games"/>
    <n v="0.03"/>
    <n v="0.1"/>
    <n v="0"/>
    <n v="0.02"/>
    <n v="0.15"/>
    <n v="0.3"/>
    <n v="81"/>
    <n v="23"/>
    <n v="7.8"/>
    <n v="653"/>
    <s v="Vigil Games"/>
    <x v="0"/>
  </r>
  <r>
    <n v="259"/>
    <x v="258"/>
    <x v="0"/>
    <n v="2006"/>
    <x v="3"/>
    <s v="Sega"/>
    <n v="0"/>
    <n v="0.08"/>
    <n v="0"/>
    <n v="0.02"/>
    <n v="0.1"/>
    <n v="0.2"/>
    <n v="88"/>
    <n v="39"/>
    <n v="8.9"/>
    <n v="648"/>
    <s v="Creative Assembly"/>
    <x v="1"/>
  </r>
  <r>
    <n v="260"/>
    <x v="259"/>
    <x v="5"/>
    <n v="1999"/>
    <x v="0"/>
    <s v="SquareSoft"/>
    <n v="2.2799999999999998"/>
    <n v="1.72"/>
    <n v="3.63"/>
    <n v="0.23"/>
    <n v="7.86"/>
    <n v="15.72"/>
    <n v="90"/>
    <n v="24"/>
    <n v="8.6"/>
    <n v="644"/>
    <s v="SquareSoft"/>
    <x v="1"/>
  </r>
  <r>
    <n v="261"/>
    <x v="260"/>
    <x v="0"/>
    <n v="2001"/>
    <x v="0"/>
    <s v="Vivendi Games"/>
    <n v="1.03"/>
    <n v="0.02"/>
    <n v="0"/>
    <n v="0"/>
    <n v="1.06"/>
    <n v="2.1100000000000003"/>
    <n v="87"/>
    <n v="21"/>
    <n v="9.1"/>
    <n v="639"/>
    <s v="Blizzard North"/>
    <x v="0"/>
  </r>
  <r>
    <n v="262"/>
    <x v="261"/>
    <x v="3"/>
    <n v="2016"/>
    <x v="2"/>
    <s v="Ubisoft"/>
    <n v="0.6"/>
    <n v="1.25"/>
    <n v="0.06"/>
    <n v="0.35"/>
    <n v="2.2599999999999998"/>
    <n v="4.5199999999999996"/>
    <n v="76"/>
    <n v="91"/>
    <n v="6.3"/>
    <n v="635"/>
    <s v="Ubisoft Montreal"/>
    <x v="0"/>
  </r>
  <r>
    <n v="263"/>
    <x v="262"/>
    <x v="6"/>
    <n v="2008"/>
    <x v="0"/>
    <s v="Atlus"/>
    <n v="0.34"/>
    <n v="0.04"/>
    <n v="0.36"/>
    <n v="0.08"/>
    <n v="0.82"/>
    <n v="1.64"/>
    <n v="90"/>
    <n v="47"/>
    <n v="8.9"/>
    <n v="634"/>
    <s v="Atlus Co."/>
    <x v="0"/>
  </r>
  <r>
    <n v="264"/>
    <x v="263"/>
    <x v="0"/>
    <n v="2005"/>
    <x v="1"/>
    <s v="Activision"/>
    <n v="0"/>
    <n v="0.05"/>
    <n v="0"/>
    <n v="0.01"/>
    <n v="0.06"/>
    <n v="0.12"/>
    <n v="86"/>
    <n v="64"/>
    <n v="8.4"/>
    <n v="626"/>
    <s v="Infinity Ward"/>
    <x v="1"/>
  </r>
  <r>
    <n v="265"/>
    <x v="264"/>
    <x v="0"/>
    <n v="2013"/>
    <x v="1"/>
    <s v="Take-Two Interactive"/>
    <n v="0"/>
    <n v="0.05"/>
    <n v="0"/>
    <n v="0"/>
    <n v="0.05"/>
    <n v="0.1"/>
    <n v="66"/>
    <n v="45"/>
    <n v="6.5"/>
    <n v="621"/>
    <s v="2K Marin"/>
    <x v="0"/>
  </r>
  <r>
    <n v="266"/>
    <x v="265"/>
    <x v="3"/>
    <n v="2016"/>
    <x v="2"/>
    <s v="Ubisoft"/>
    <n v="0.37"/>
    <n v="0.57999999999999996"/>
    <n v="0"/>
    <n v="0.18"/>
    <n v="1.1299999999999999"/>
    <n v="2.2599999999999998"/>
    <n v="83"/>
    <n v="88"/>
    <n v="7.8"/>
    <n v="621"/>
    <s v="Ubisoft Montreal"/>
    <x v="0"/>
  </r>
  <r>
    <n v="267"/>
    <x v="266"/>
    <x v="1"/>
    <n v="2011"/>
    <x v="7"/>
    <s v="Microsoft Game Studios"/>
    <n v="2.08"/>
    <n v="1.97"/>
    <n v="0.06"/>
    <n v="0.46"/>
    <n v="4.57"/>
    <n v="9.14"/>
    <n v="91"/>
    <n v="83"/>
    <n v="8.1999999999999993"/>
    <n v="617"/>
    <s v="Turn 10"/>
    <x v="3"/>
  </r>
  <r>
    <n v="268"/>
    <x v="267"/>
    <x v="3"/>
    <n v="2013"/>
    <x v="8"/>
    <s v="Electronic Arts"/>
    <n v="0.61"/>
    <n v="1.85"/>
    <n v="0.11"/>
    <n v="0.44"/>
    <n v="3.01"/>
    <n v="6.02"/>
    <n v="87"/>
    <n v="26"/>
    <n v="6.3"/>
    <n v="616"/>
    <s v="EA Canada"/>
    <x v="3"/>
  </r>
  <r>
    <n v="269"/>
    <x v="268"/>
    <x v="0"/>
    <n v="2008"/>
    <x v="10"/>
    <s v="2D Boy"/>
    <n v="0"/>
    <n v="0.03"/>
    <n v="0"/>
    <n v="0.01"/>
    <n v="0.04"/>
    <n v="0.08"/>
    <n v="90"/>
    <n v="26"/>
    <n v="8.5"/>
    <n v="607"/>
    <s v="2D Boy"/>
    <x v="3"/>
  </r>
  <r>
    <n v="270"/>
    <x v="269"/>
    <x v="0"/>
    <n v="2016"/>
    <x v="4"/>
    <s v="Electronic Arts"/>
    <n v="0.01"/>
    <n v="0.05"/>
    <n v="0"/>
    <n v="0"/>
    <n v="0.06"/>
    <n v="0.12"/>
    <n v="74"/>
    <n v="24"/>
    <n v="4.4000000000000004"/>
    <n v="606"/>
    <s v="EA DICE"/>
    <x v="1"/>
  </r>
  <r>
    <n v="271"/>
    <x v="270"/>
    <x v="1"/>
    <n v="2010"/>
    <x v="0"/>
    <s v="Microsoft Game Studios"/>
    <n v="3.59"/>
    <n v="1.08"/>
    <n v="0.05"/>
    <n v="0.38"/>
    <n v="5.0999999999999996"/>
    <n v="10.199999999999999"/>
    <n v="80"/>
    <n v="88"/>
    <n v="6.5"/>
    <n v="604"/>
    <s v="Lionhead Studios"/>
    <x v="0"/>
  </r>
  <r>
    <n v="272"/>
    <x v="271"/>
    <x v="0"/>
    <n v="2010"/>
    <x v="2"/>
    <s v="THQ"/>
    <n v="7.0000000000000007E-2"/>
    <n v="0.06"/>
    <n v="0"/>
    <n v="0.02"/>
    <n v="0.15"/>
    <n v="0.3"/>
    <n v="83"/>
    <n v="18"/>
    <n v="7.8"/>
    <n v="603"/>
    <s v="Vigil Games"/>
    <x v="0"/>
  </r>
  <r>
    <n v="273"/>
    <x v="272"/>
    <x v="0"/>
    <n v="2011"/>
    <x v="0"/>
    <s v="Paradox Interactive"/>
    <n v="0"/>
    <n v="0.02"/>
    <n v="0"/>
    <n v="0.01"/>
    <n v="0.03"/>
    <n v="0.06"/>
    <n v="74"/>
    <n v="44"/>
    <n v="7.6"/>
    <n v="602"/>
    <s v="Arrowhead Game Studios"/>
    <x v="1"/>
  </r>
  <r>
    <n v="274"/>
    <x v="273"/>
    <x v="0"/>
    <n v="2009"/>
    <x v="1"/>
    <s v="Namco Bandai Games"/>
    <n v="0"/>
    <n v="0.05"/>
    <n v="0"/>
    <n v="0.01"/>
    <n v="0.06"/>
    <n v="0.12"/>
    <n v="80"/>
    <n v="44"/>
    <n v="8.6999999999999993"/>
    <n v="602"/>
    <s v="GSC Game World"/>
    <x v="0"/>
  </r>
  <r>
    <n v="275"/>
    <x v="274"/>
    <x v="0"/>
    <n v="2012"/>
    <x v="2"/>
    <s v="Electronic Arts"/>
    <n v="0.14000000000000001"/>
    <n v="0.15"/>
    <n v="0"/>
    <n v="0.04"/>
    <n v="0.33"/>
    <n v="0.66"/>
    <n v="55"/>
    <n v="30"/>
    <n v="5.4"/>
    <n v="599"/>
    <s v="Danger Close"/>
    <x v="0"/>
  </r>
  <r>
    <n v="276"/>
    <x v="275"/>
    <x v="3"/>
    <n v="2015"/>
    <x v="9"/>
    <s v="Namco Bandai Games"/>
    <n v="0.3"/>
    <n v="0.52"/>
    <n v="0.12"/>
    <n v="0.16"/>
    <n v="1.1100000000000001"/>
    <n v="2.21"/>
    <n v="69"/>
    <n v="50"/>
    <n v="7.7"/>
    <n v="598"/>
    <s v="Dimps Corporation"/>
    <x v="1"/>
  </r>
  <r>
    <n v="277"/>
    <x v="276"/>
    <x v="1"/>
    <n v="2009"/>
    <x v="2"/>
    <s v="Sega"/>
    <n v="0.51"/>
    <n v="0.25"/>
    <n v="0.09"/>
    <n v="0.08"/>
    <n v="0.93"/>
    <n v="1.8599999999999999"/>
    <n v="90"/>
    <n v="86"/>
    <n v="8"/>
    <n v="597"/>
    <s v="PlatinumGames"/>
    <x v="0"/>
  </r>
  <r>
    <n v="278"/>
    <x v="277"/>
    <x v="6"/>
    <n v="2002"/>
    <x v="0"/>
    <s v="Sony Computer Entertainment"/>
    <n v="3.64"/>
    <n v="1.2"/>
    <n v="1.49"/>
    <n v="7.0000000000000007E-2"/>
    <n v="6.4"/>
    <n v="12.8"/>
    <n v="85"/>
    <n v="46"/>
    <n v="8.8000000000000007"/>
    <n v="597"/>
    <s v="SquareSoft"/>
    <x v="3"/>
  </r>
  <r>
    <n v="279"/>
    <x v="278"/>
    <x v="0"/>
    <n v="2011"/>
    <x v="1"/>
    <s v="THQ"/>
    <n v="0.09"/>
    <n v="0.09"/>
    <n v="0"/>
    <n v="0.03"/>
    <n v="0.2"/>
    <n v="0.41000000000000003"/>
    <n v="74"/>
    <n v="34"/>
    <n v="7.4"/>
    <n v="596"/>
    <s v="Relic"/>
    <x v="0"/>
  </r>
  <r>
    <n v="280"/>
    <x v="279"/>
    <x v="0"/>
    <n v="2009"/>
    <x v="1"/>
    <s v="505 Games"/>
    <n v="0"/>
    <n v="0.12"/>
    <n v="0"/>
    <n v="0.02"/>
    <n v="0.14000000000000001"/>
    <n v="0.28000000000000003"/>
    <n v="77"/>
    <n v="38"/>
    <n v="7.5"/>
    <n v="589"/>
    <s v="Bohemia Interactive"/>
    <x v="0"/>
  </r>
  <r>
    <n v="281"/>
    <x v="280"/>
    <x v="0"/>
    <n v="2011"/>
    <x v="1"/>
    <s v="Mastertronic"/>
    <n v="0.01"/>
    <n v="0.05"/>
    <n v="0"/>
    <n v="0.01"/>
    <n v="0.08"/>
    <n v="0.15000000000000002"/>
    <n v="72"/>
    <n v="53"/>
    <n v="8.1999999999999993"/>
    <n v="586"/>
    <s v="Croteam"/>
    <x v="1"/>
  </r>
  <r>
    <n v="282"/>
    <x v="281"/>
    <x v="0"/>
    <n v="2014"/>
    <x v="0"/>
    <s v="Square Enix"/>
    <n v="0"/>
    <n v="0.03"/>
    <n v="0"/>
    <n v="0"/>
    <n v="0.03"/>
    <n v="0.06"/>
    <n v="73"/>
    <n v="36"/>
    <n v="6.9"/>
    <n v="583"/>
    <s v="City Interactive, Deck 13"/>
    <x v="0"/>
  </r>
  <r>
    <n v="283"/>
    <x v="282"/>
    <x v="3"/>
    <n v="2014"/>
    <x v="2"/>
    <s v="Sony Computer Entertainment"/>
    <n v="0"/>
    <n v="0.03"/>
    <n v="0"/>
    <n v="0"/>
    <n v="0.03"/>
    <n v="0.06"/>
    <n v="73"/>
    <n v="70"/>
    <n v="7.5"/>
    <n v="580"/>
    <s v="Sucker Punch"/>
    <x v="1"/>
  </r>
  <r>
    <n v="284"/>
    <x v="283"/>
    <x v="3"/>
    <n v="2014"/>
    <x v="7"/>
    <s v="Ubisoft"/>
    <n v="0.35"/>
    <n v="1.08"/>
    <n v="0.03"/>
    <n v="0.26"/>
    <n v="1.72"/>
    <n v="3.4400000000000004"/>
    <n v="61"/>
    <n v="60"/>
    <n v="5.4"/>
    <n v="575"/>
    <s v="Ubisoft Reflections, Ivory Tower"/>
    <x v="1"/>
  </r>
  <r>
    <n v="285"/>
    <x v="284"/>
    <x v="0"/>
    <n v="2013"/>
    <x v="7"/>
    <s v="Codemasters"/>
    <n v="0"/>
    <n v="0.06"/>
    <n v="0"/>
    <n v="0.01"/>
    <n v="0.06"/>
    <n v="0.13"/>
    <n v="80"/>
    <n v="17"/>
    <n v="5.7"/>
    <n v="571"/>
    <s v="Codemasters"/>
    <x v="3"/>
  </r>
  <r>
    <n v="286"/>
    <x v="285"/>
    <x v="3"/>
    <n v="2016"/>
    <x v="2"/>
    <s v="Bethesda Softworks"/>
    <n v="0.22"/>
    <n v="0.32"/>
    <n v="0"/>
    <n v="0.1"/>
    <n v="0.64"/>
    <n v="1.28"/>
    <n v="88"/>
    <n v="56"/>
    <n v="7.7"/>
    <n v="569"/>
    <s v="Arkane Studios"/>
    <x v="0"/>
  </r>
  <r>
    <n v="287"/>
    <x v="286"/>
    <x v="0"/>
    <n v="2016"/>
    <x v="3"/>
    <s v="Paradox Interactive"/>
    <n v="0"/>
    <n v="0.04"/>
    <n v="0"/>
    <n v="0"/>
    <n v="0.04"/>
    <n v="0.08"/>
    <n v="78"/>
    <n v="57"/>
    <n v="8"/>
    <n v="569"/>
    <s v="Paradox Development Studio"/>
    <x v="0"/>
  </r>
  <r>
    <n v="288"/>
    <x v="287"/>
    <x v="7"/>
    <n v="2008"/>
    <x v="2"/>
    <s v="Sony Computer Entertainment"/>
    <n v="1.48"/>
    <n v="1"/>
    <n v="0.04"/>
    <n v="0.66"/>
    <n v="3.18"/>
    <n v="6.36"/>
    <n v="91"/>
    <n v="79"/>
    <n v="8.6"/>
    <n v="565"/>
    <s v="Ready at Dawn"/>
    <x v="0"/>
  </r>
  <r>
    <n v="289"/>
    <x v="288"/>
    <x v="0"/>
    <n v="2006"/>
    <x v="0"/>
    <s v="Atari"/>
    <n v="0"/>
    <n v="0.02"/>
    <n v="0"/>
    <n v="0"/>
    <n v="0.02"/>
    <n v="0.04"/>
    <n v="82"/>
    <n v="46"/>
    <n v="6.5"/>
    <n v="565"/>
    <s v="Obsidian Entertainment"/>
    <x v="1"/>
  </r>
  <r>
    <n v="290"/>
    <x v="289"/>
    <x v="0"/>
    <n v="2011"/>
    <x v="0"/>
    <s v="Unknown"/>
    <n v="0.44"/>
    <n v="0.16"/>
    <n v="0"/>
    <n v="7.0000000000000007E-2"/>
    <n v="0.67"/>
    <n v="1.3399999999999999"/>
    <n v="84"/>
    <n v="59"/>
    <n v="7.3"/>
    <n v="561"/>
    <s v="Trion Worlds"/>
    <x v="1"/>
  </r>
  <r>
    <n v="291"/>
    <x v="290"/>
    <x v="0"/>
    <n v="2011"/>
    <x v="6"/>
    <s v="Electronic Arts"/>
    <n v="0"/>
    <n v="0.1"/>
    <n v="0"/>
    <n v="0.02"/>
    <n v="0.12"/>
    <n v="0.24"/>
    <n v="75"/>
    <n v="29"/>
    <n v="8.4"/>
    <n v="559"/>
    <s v="Spicy Horse"/>
    <x v="0"/>
  </r>
  <r>
    <n v="292"/>
    <x v="291"/>
    <x v="6"/>
    <n v="2001"/>
    <x v="2"/>
    <s v="Konami Digital Entertainment"/>
    <n v="0.62"/>
    <n v="0.49"/>
    <n v="0"/>
    <n v="0.16"/>
    <n v="1.28"/>
    <n v="2.5499999999999998"/>
    <n v="89"/>
    <n v="34"/>
    <n v="8.9"/>
    <n v="557"/>
    <s v="KCET"/>
    <x v="0"/>
  </r>
  <r>
    <n v="293"/>
    <x v="292"/>
    <x v="0"/>
    <n v="2010"/>
    <x v="7"/>
    <s v="Electronic Arts"/>
    <n v="0.12"/>
    <n v="0.2"/>
    <n v="0"/>
    <n v="0.05"/>
    <n v="0.37"/>
    <n v="0.74"/>
    <n v="86"/>
    <n v="14"/>
    <n v="6.7"/>
    <n v="556"/>
    <s v="Criterion Games"/>
    <x v="2"/>
  </r>
  <r>
    <n v="294"/>
    <x v="293"/>
    <x v="0"/>
    <n v="2016"/>
    <x v="3"/>
    <s v="Sega"/>
    <n v="0"/>
    <n v="0.12"/>
    <n v="0"/>
    <n v="0.01"/>
    <n v="0.13"/>
    <n v="0.26"/>
    <n v="86"/>
    <n v="77"/>
    <n v="7.3"/>
    <n v="556"/>
    <s v="Creative Assembly"/>
    <x v="1"/>
  </r>
  <r>
    <n v="295"/>
    <x v="294"/>
    <x v="2"/>
    <n v="2013"/>
    <x v="0"/>
    <s v="Square Enix"/>
    <n v="0.31"/>
    <n v="0.2"/>
    <n v="0.45"/>
    <n v="0.11"/>
    <n v="1.07"/>
    <n v="2.14"/>
    <n v="66"/>
    <n v="62"/>
    <n v="5.9"/>
    <n v="552"/>
    <s v="Square Enix"/>
    <x v="1"/>
  </r>
  <r>
    <n v="296"/>
    <x v="295"/>
    <x v="0"/>
    <n v="2003"/>
    <x v="5"/>
    <s v="Ubisoft"/>
    <n v="0"/>
    <n v="0.03"/>
    <n v="0"/>
    <n v="0.01"/>
    <n v="0.03"/>
    <n v="7.0000000000000007E-2"/>
    <n v="76"/>
    <n v="20"/>
    <n v="7.5"/>
    <n v="549"/>
    <s v="Eagle Dynamics"/>
    <x v="3"/>
  </r>
  <r>
    <n v="297"/>
    <x v="296"/>
    <x v="0"/>
    <n v="2011"/>
    <x v="1"/>
    <s v="Bethesda Softworks"/>
    <n v="0.06"/>
    <n v="0.09"/>
    <n v="0"/>
    <n v="0.03"/>
    <n v="0.18"/>
    <n v="0.36"/>
    <n v="70"/>
    <n v="38"/>
    <n v="6"/>
    <n v="547"/>
    <s v="Splash Damage"/>
    <x v="1"/>
  </r>
  <r>
    <n v="298"/>
    <x v="297"/>
    <x v="2"/>
    <n v="2007"/>
    <x v="2"/>
    <s v="Sony Computer Entertainment"/>
    <n v="0.56999999999999995"/>
    <n v="0.72"/>
    <n v="0.06"/>
    <n v="0.28999999999999998"/>
    <n v="1.65"/>
    <n v="3.29"/>
    <n v="79"/>
    <n v="64"/>
    <n v="8.3000000000000007"/>
    <n v="544"/>
    <s v="Ninja Theory"/>
    <x v="1"/>
  </r>
  <r>
    <n v="299"/>
    <x v="298"/>
    <x v="0"/>
    <n v="2014"/>
    <x v="0"/>
    <s v="Deep Silver"/>
    <n v="0"/>
    <n v="0.02"/>
    <n v="0"/>
    <n v="0"/>
    <n v="0.02"/>
    <n v="0.04"/>
    <n v="57"/>
    <n v="47"/>
    <n v="1.4"/>
    <n v="544"/>
    <s v="Deep Silver"/>
    <x v="0"/>
  </r>
  <r>
    <n v="300"/>
    <x v="299"/>
    <x v="2"/>
    <n v="2011"/>
    <x v="1"/>
    <s v="Sony Computer Entertainment"/>
    <n v="0.64"/>
    <n v="0.56999999999999995"/>
    <n v="0.05"/>
    <n v="0.22"/>
    <n v="1.48"/>
    <n v="2.96"/>
    <n v="83"/>
    <n v="91"/>
    <n v="7.8"/>
    <n v="543"/>
    <s v="Insomniac Games"/>
    <x v="0"/>
  </r>
  <r>
    <n v="301"/>
    <x v="300"/>
    <x v="2"/>
    <n v="2012"/>
    <x v="2"/>
    <s v="Sony Computer Entertainment"/>
    <n v="0.5"/>
    <n v="0.27"/>
    <n v="0.04"/>
    <n v="0.15"/>
    <n v="0.95"/>
    <n v="1.9100000000000001"/>
    <n v="74"/>
    <n v="69"/>
    <n v="7.3"/>
    <n v="540"/>
    <s v="SuperBot Entertainment"/>
    <x v="1"/>
  </r>
  <r>
    <n v="302"/>
    <x v="301"/>
    <x v="0"/>
    <n v="2009"/>
    <x v="1"/>
    <s v="Codemasters"/>
    <n v="0.02"/>
    <n v="0.03"/>
    <n v="0"/>
    <n v="0.01"/>
    <n v="0.05"/>
    <n v="0.11000000000000001"/>
    <n v="76"/>
    <n v="29"/>
    <n v="4.9000000000000004"/>
    <n v="539"/>
    <s v="Codemasters"/>
    <x v="0"/>
  </r>
  <r>
    <n v="303"/>
    <x v="302"/>
    <x v="0"/>
    <n v="2004"/>
    <x v="1"/>
    <s v="Atari"/>
    <n v="0"/>
    <n v="0.01"/>
    <n v="0"/>
    <n v="0"/>
    <n v="0.02"/>
    <n v="0.03"/>
    <n v="93"/>
    <n v="48"/>
    <n v="8.9"/>
    <n v="537"/>
    <s v="Epic Games"/>
    <x v="0"/>
  </r>
  <r>
    <n v="304"/>
    <x v="303"/>
    <x v="0"/>
    <n v="2016"/>
    <x v="0"/>
    <s v="Activision"/>
    <n v="0.13"/>
    <n v="0.16"/>
    <n v="0"/>
    <n v="0.03"/>
    <n v="0.32"/>
    <n v="0.64000000000000012"/>
    <n v="88"/>
    <n v="62"/>
    <n v="7.5"/>
    <n v="535"/>
    <s v="Blizzard Entertainment"/>
    <x v="1"/>
  </r>
  <r>
    <n v="305"/>
    <x v="304"/>
    <x v="0"/>
    <n v="2011"/>
    <x v="1"/>
    <s v="THQ"/>
    <n v="0.11"/>
    <n v="0.1"/>
    <n v="0"/>
    <n v="0.03"/>
    <n v="0.24"/>
    <n v="0.48"/>
    <n v="70"/>
    <n v="36"/>
    <n v="5.5"/>
    <n v="531"/>
    <s v="Digital Extremes"/>
    <x v="0"/>
  </r>
  <r>
    <n v="306"/>
    <x v="305"/>
    <x v="2"/>
    <n v="2009"/>
    <x v="2"/>
    <s v="Sony Computer Entertainment"/>
    <n v="1.7"/>
    <n v="0.44"/>
    <n v="0.06"/>
    <n v="0.4"/>
    <n v="2.6"/>
    <n v="5.2"/>
    <n v="91"/>
    <n v="50"/>
    <n v="8.6999999999999993"/>
    <n v="529"/>
    <s v="Bluepoint Games"/>
    <x v="0"/>
  </r>
  <r>
    <n v="307"/>
    <x v="306"/>
    <x v="0"/>
    <n v="2015"/>
    <x v="2"/>
    <s v="Square Enix"/>
    <n v="0.03"/>
    <n v="0.11"/>
    <n v="0"/>
    <n v="0.01"/>
    <n v="0.14000000000000001"/>
    <n v="0.29000000000000004"/>
    <n v="74"/>
    <n v="50"/>
    <n v="5.3"/>
    <n v="529"/>
    <s v="Avalanche Studios"/>
    <x v="0"/>
  </r>
  <r>
    <n v="308"/>
    <x v="307"/>
    <x v="2"/>
    <n v="2014"/>
    <x v="2"/>
    <s v="Konami Digital Entertainment"/>
    <n v="0.03"/>
    <n v="0.12"/>
    <n v="0.02"/>
    <n v="0.03"/>
    <n v="0.2"/>
    <n v="0.4"/>
    <n v="63"/>
    <n v="55"/>
    <n v="7.8"/>
    <n v="528"/>
    <s v="Mercury Steam"/>
    <x v="0"/>
  </r>
  <r>
    <n v="309"/>
    <x v="308"/>
    <x v="0"/>
    <n v="2006"/>
    <x v="2"/>
    <s v="Eidos Interactive"/>
    <n v="0"/>
    <n v="0.03"/>
    <n v="0"/>
    <n v="0.01"/>
    <n v="0.03"/>
    <n v="7.0000000000000007E-2"/>
    <n v="82"/>
    <n v="35"/>
    <n v="8.8000000000000007"/>
    <n v="528"/>
    <s v="Io Interactive"/>
    <x v="0"/>
  </r>
  <r>
    <n v="310"/>
    <x v="309"/>
    <x v="0"/>
    <n v="2009"/>
    <x v="6"/>
    <s v="Daedalic"/>
    <n v="0"/>
    <n v="0.09"/>
    <n v="0"/>
    <n v="0.02"/>
    <n v="0.11"/>
    <n v="0.22"/>
    <n v="85"/>
    <n v="47"/>
    <n v="8.8000000000000007"/>
    <n v="526"/>
    <s v="Amanita Design"/>
    <x v="3"/>
  </r>
  <r>
    <n v="311"/>
    <x v="310"/>
    <x v="0"/>
    <n v="2005"/>
    <x v="7"/>
    <s v="Electronic Arts"/>
    <n v="0.02"/>
    <n v="0.23"/>
    <n v="0"/>
    <n v="0.04"/>
    <n v="0.28999999999999998"/>
    <n v="0.57999999999999996"/>
    <n v="82"/>
    <n v="19"/>
    <n v="8.5"/>
    <n v="525"/>
    <s v="Black Box"/>
    <x v="1"/>
  </r>
  <r>
    <n v="312"/>
    <x v="311"/>
    <x v="3"/>
    <n v="2014"/>
    <x v="4"/>
    <s v="Ubisoft"/>
    <n v="0.22"/>
    <n v="0.64"/>
    <n v="0"/>
    <n v="0.16"/>
    <n v="1.01"/>
    <n v="2.0300000000000002"/>
    <n v="90"/>
    <n v="16"/>
    <n v="8.5"/>
    <n v="525"/>
    <s v="Ubisoft Montpellier"/>
    <x v="2"/>
  </r>
  <r>
    <n v="313"/>
    <x v="312"/>
    <x v="0"/>
    <n v="2007"/>
    <x v="1"/>
    <s v="Midway Games"/>
    <n v="0"/>
    <n v="0.05"/>
    <n v="0"/>
    <n v="0.01"/>
    <n v="0.06"/>
    <n v="0.12"/>
    <n v="83"/>
    <n v="41"/>
    <n v="8"/>
    <n v="523"/>
    <s v="Epic Games"/>
    <x v="0"/>
  </r>
  <r>
    <n v="314"/>
    <x v="313"/>
    <x v="1"/>
    <n v="2006"/>
    <x v="2"/>
    <s v="Capcom"/>
    <n v="1.1599999999999999"/>
    <n v="0.64"/>
    <n v="0.08"/>
    <n v="0.2"/>
    <n v="2.08"/>
    <n v="4.16"/>
    <n v="85"/>
    <n v="82"/>
    <n v="7.6"/>
    <n v="520"/>
    <s v="Capcom"/>
    <x v="0"/>
  </r>
  <r>
    <n v="315"/>
    <x v="314"/>
    <x v="0"/>
    <n v="2009"/>
    <x v="1"/>
    <s v="Warner Bros. Interactive Entertainment"/>
    <n v="0.02"/>
    <n v="0.05"/>
    <n v="0"/>
    <n v="0.01"/>
    <n v="7.0000000000000007E-2"/>
    <n v="0.15000000000000002"/>
    <n v="79"/>
    <n v="49"/>
    <n v="7.8"/>
    <n v="520"/>
    <s v="Monolith Productions"/>
    <x v="0"/>
  </r>
  <r>
    <n v="316"/>
    <x v="315"/>
    <x v="0"/>
    <n v="2015"/>
    <x v="3"/>
    <s v="Sega"/>
    <n v="0.09"/>
    <n v="0.13"/>
    <n v="0"/>
    <n v="0.02"/>
    <n v="0.24"/>
    <n v="0.48"/>
    <n v="80"/>
    <n v="66"/>
    <n v="7.3"/>
    <n v="520"/>
    <s v="Creative Assembly"/>
    <x v="1"/>
  </r>
  <r>
    <n v="317"/>
    <x v="316"/>
    <x v="0"/>
    <n v="2005"/>
    <x v="3"/>
    <s v="Microsoft Game Studios"/>
    <n v="0"/>
    <n v="0.33"/>
    <n v="0"/>
    <n v="0.05"/>
    <n v="0.38"/>
    <n v="0.76"/>
    <n v="81"/>
    <n v="52"/>
    <n v="7.7"/>
    <n v="519"/>
    <s v="Ensemble Studios"/>
    <x v="1"/>
  </r>
  <r>
    <n v="318"/>
    <x v="317"/>
    <x v="0"/>
    <n v="2006"/>
    <x v="0"/>
    <s v="JoWood Productions"/>
    <n v="0"/>
    <n v="0.05"/>
    <n v="0"/>
    <n v="0.01"/>
    <n v="0.06"/>
    <n v="0.12"/>
    <n v="63"/>
    <n v="39"/>
    <n v="7.3"/>
    <n v="519"/>
    <s v="Piranha Bytes"/>
    <x v="1"/>
  </r>
  <r>
    <n v="319"/>
    <x v="318"/>
    <x v="0"/>
    <n v="2008"/>
    <x v="1"/>
    <s v="Electronic Arts"/>
    <n v="0"/>
    <n v="0.02"/>
    <n v="0"/>
    <n v="0"/>
    <n v="0.02"/>
    <n v="0.04"/>
    <n v="84"/>
    <n v="56"/>
    <n v="7.9"/>
    <n v="516"/>
    <s v="Crytek"/>
    <x v="0"/>
  </r>
  <r>
    <n v="320"/>
    <x v="319"/>
    <x v="1"/>
    <n v="2009"/>
    <x v="7"/>
    <s v="Microsoft Game Studios"/>
    <n v="2.99"/>
    <n v="1.9"/>
    <n v="0.1"/>
    <n v="0.5"/>
    <n v="5.49"/>
    <n v="10.98"/>
    <n v="92"/>
    <n v="90"/>
    <n v="8"/>
    <n v="516"/>
    <s v="Turn 10"/>
    <x v="3"/>
  </r>
  <r>
    <n v="321"/>
    <x v="320"/>
    <x v="0"/>
    <n v="2010"/>
    <x v="1"/>
    <s v="Electronic Arts"/>
    <n v="0.2"/>
    <n v="0.23"/>
    <n v="0"/>
    <n v="0.06"/>
    <n v="0.49"/>
    <n v="0.98"/>
    <n v="72"/>
    <n v="26"/>
    <n v="6.4"/>
    <n v="516"/>
    <s v="Dice, Danger Close"/>
    <x v="0"/>
  </r>
  <r>
    <n v="322"/>
    <x v="321"/>
    <x v="0"/>
    <n v="2010"/>
    <x v="3"/>
    <s v="Sega"/>
    <n v="0.02"/>
    <n v="0.53"/>
    <n v="0"/>
    <n v="0.12"/>
    <n v="0.66"/>
    <n v="1.33"/>
    <n v="81"/>
    <n v="56"/>
    <n v="7.9"/>
    <n v="515"/>
    <s v="Creative Assembly"/>
    <x v="1"/>
  </r>
  <r>
    <n v="323"/>
    <x v="322"/>
    <x v="0"/>
    <n v="2010"/>
    <x v="0"/>
    <s v="Sega"/>
    <n v="0"/>
    <n v="0.03"/>
    <n v="0"/>
    <n v="0.01"/>
    <n v="0.03"/>
    <n v="7.0000000000000007E-2"/>
    <n v="72"/>
    <n v="25"/>
    <n v="7.5"/>
    <n v="511"/>
    <s v="Obsidian Entertainment"/>
    <x v="0"/>
  </r>
  <r>
    <n v="324"/>
    <x v="323"/>
    <x v="3"/>
    <n v="2014"/>
    <x v="4"/>
    <s v="Sony Computer Entertainment"/>
    <n v="0.66"/>
    <n v="0.93"/>
    <n v="0.01"/>
    <n v="0.31"/>
    <n v="1.91"/>
    <n v="3.8200000000000003"/>
    <n v="79"/>
    <n v="78"/>
    <n v="7.1"/>
    <n v="506"/>
    <s v="Sumo Digital"/>
    <x v="3"/>
  </r>
  <r>
    <n v="325"/>
    <x v="324"/>
    <x v="2"/>
    <n v="2011"/>
    <x v="9"/>
    <s v="Warner Bros. Interactive Entertainment"/>
    <n v="1.98"/>
    <n v="0.53"/>
    <n v="0"/>
    <n v="0.34"/>
    <n v="2.84"/>
    <n v="5.6899999999999995"/>
    <n v="84"/>
    <n v="60"/>
    <n v="8.4"/>
    <n v="494"/>
    <s v="NetherRealm Studios"/>
    <x v="0"/>
  </r>
  <r>
    <n v="326"/>
    <x v="325"/>
    <x v="0"/>
    <n v="2011"/>
    <x v="3"/>
    <s v="Ubisoft"/>
    <n v="0"/>
    <n v="1.1299999999999999"/>
    <n v="0"/>
    <n v="0.28999999999999998"/>
    <n v="1.43"/>
    <n v="2.8499999999999996"/>
    <n v="83"/>
    <n v="33"/>
    <n v="7"/>
    <n v="493"/>
    <s v="Blue Byte, Related Designs"/>
    <x v="1"/>
  </r>
  <r>
    <n v="327"/>
    <x v="326"/>
    <x v="0"/>
    <n v="2002"/>
    <x v="0"/>
    <s v="Atari"/>
    <n v="0"/>
    <n v="0.03"/>
    <n v="0"/>
    <n v="0"/>
    <n v="0.03"/>
    <n v="0.06"/>
    <n v="91"/>
    <n v="34"/>
    <n v="8.1999999999999993"/>
    <n v="490"/>
    <s v="BioWare"/>
    <x v="1"/>
  </r>
  <r>
    <n v="328"/>
    <x v="327"/>
    <x v="0"/>
    <n v="2005"/>
    <x v="0"/>
    <s v="Microsoft Game Studios"/>
    <n v="0.01"/>
    <n v="0.05"/>
    <n v="0"/>
    <n v="0.01"/>
    <n v="7.0000000000000007E-2"/>
    <n v="0.14000000000000001"/>
    <n v="83"/>
    <n v="54"/>
    <n v="8.6999999999999993"/>
    <n v="489"/>
    <s v="Lionhead Studios"/>
    <x v="0"/>
  </r>
  <r>
    <n v="329"/>
    <x v="328"/>
    <x v="0"/>
    <n v="2009"/>
    <x v="2"/>
    <s v="Nobilis"/>
    <n v="0"/>
    <n v="0.01"/>
    <n v="0"/>
    <n v="0"/>
    <n v="0.01"/>
    <n v="0.02"/>
    <n v="80"/>
    <n v="50"/>
    <n v="8.1999999999999993"/>
    <n v="488"/>
    <s v="Frozenbyte, Inc."/>
    <x v="2"/>
  </r>
  <r>
    <n v="330"/>
    <x v="329"/>
    <x v="1"/>
    <n v="2011"/>
    <x v="1"/>
    <s v="Microsoft Game Studios"/>
    <n v="1.44"/>
    <n v="0.7"/>
    <n v="0.04"/>
    <n v="0.22"/>
    <n v="2.4"/>
    <n v="4.8"/>
    <n v="82"/>
    <n v="73"/>
    <n v="8.1"/>
    <n v="487"/>
    <s v="343 Industries"/>
    <x v="0"/>
  </r>
  <r>
    <n v="331"/>
    <x v="330"/>
    <x v="0"/>
    <n v="2002"/>
    <x v="3"/>
    <s v="Microsoft Game Studios"/>
    <n v="0.02"/>
    <n v="0.06"/>
    <n v="0"/>
    <n v="0.01"/>
    <n v="0.09"/>
    <n v="0.18"/>
    <n v="89"/>
    <n v="31"/>
    <n v="8.9"/>
    <n v="484"/>
    <s v="Ensemble Studios"/>
    <x v="1"/>
  </r>
  <r>
    <n v="332"/>
    <x v="331"/>
    <x v="3"/>
    <n v="2016"/>
    <x v="8"/>
    <s v="Konami Digital Entertainment"/>
    <n v="0.02"/>
    <n v="0.27"/>
    <n v="0.11"/>
    <n v="0.05"/>
    <n v="0.45"/>
    <n v="0.9"/>
    <n v="85"/>
    <n v="61"/>
    <n v="7.6"/>
    <n v="478"/>
    <s v="Konami"/>
    <x v="3"/>
  </r>
  <r>
    <n v="333"/>
    <x v="332"/>
    <x v="0"/>
    <n v="2008"/>
    <x v="1"/>
    <s v="Deep Silver"/>
    <n v="0"/>
    <n v="0.03"/>
    <n v="0"/>
    <n v="0.01"/>
    <n v="0.04"/>
    <n v="0.08"/>
    <n v="75"/>
    <n v="47"/>
    <n v="7.7"/>
    <n v="478"/>
    <s v="GSC Game World"/>
    <x v="0"/>
  </r>
  <r>
    <n v="334"/>
    <x v="333"/>
    <x v="2"/>
    <n v="2010"/>
    <x v="2"/>
    <s v="Konami Digital Entertainment"/>
    <n v="0.5"/>
    <n v="0.35"/>
    <n v="0.1"/>
    <n v="0.15"/>
    <n v="1.1000000000000001"/>
    <n v="2.2000000000000002"/>
    <n v="85"/>
    <n v="62"/>
    <n v="8"/>
    <n v="468"/>
    <s v="Mercury Steam"/>
    <x v="0"/>
  </r>
  <r>
    <n v="335"/>
    <x v="334"/>
    <x v="2"/>
    <n v="2011"/>
    <x v="0"/>
    <s v="Namco Bandai Games"/>
    <n v="0.28999999999999998"/>
    <n v="0.18"/>
    <n v="0.67"/>
    <n v="0.09"/>
    <n v="1.22"/>
    <n v="2.4500000000000002"/>
    <n v="78"/>
    <n v="65"/>
    <n v="8.1999999999999993"/>
    <n v="468"/>
    <s v="Bandai Namco Games"/>
    <x v="1"/>
  </r>
  <r>
    <n v="336"/>
    <x v="335"/>
    <x v="6"/>
    <n v="2001"/>
    <x v="2"/>
    <s v="Capcom"/>
    <n v="1.36"/>
    <n v="0.86"/>
    <n v="0.64"/>
    <n v="0.13"/>
    <n v="2.99"/>
    <n v="5.98"/>
    <n v="94"/>
    <n v="37"/>
    <n v="8.5"/>
    <n v="466"/>
    <s v="Capcom"/>
    <x v="0"/>
  </r>
  <r>
    <n v="337"/>
    <x v="336"/>
    <x v="7"/>
    <n v="2007"/>
    <x v="0"/>
    <s v="Square Enix"/>
    <n v="1.35"/>
    <n v="0.59"/>
    <n v="0.8"/>
    <n v="0.43"/>
    <n v="3.18"/>
    <n v="6.3500000000000005"/>
    <n v="83"/>
    <n v="67"/>
    <n v="8"/>
    <n v="463"/>
    <s v="Square Enix"/>
    <x v="1"/>
  </r>
  <r>
    <n v="338"/>
    <x v="337"/>
    <x v="1"/>
    <n v="2008"/>
    <x v="0"/>
    <s v="Microsoft Game Studios"/>
    <n v="0.38"/>
    <n v="0.28999999999999998"/>
    <n v="0.03"/>
    <n v="0.08"/>
    <n v="0.78"/>
    <n v="1.56"/>
    <n v="65"/>
    <n v="80"/>
    <n v="7"/>
    <n v="458"/>
    <s v="Silicon Knights"/>
    <x v="1"/>
  </r>
  <r>
    <n v="339"/>
    <x v="338"/>
    <x v="2"/>
    <n v="2008"/>
    <x v="7"/>
    <s v="Electronic Arts"/>
    <n v="1.01"/>
    <n v="0.62"/>
    <n v="0.02"/>
    <n v="0.28999999999999998"/>
    <n v="1.94"/>
    <n v="3.88"/>
    <n v="87"/>
    <n v="55"/>
    <n v="7.7"/>
    <n v="455"/>
    <s v="Criterion Games"/>
    <x v="2"/>
  </r>
  <r>
    <n v="340"/>
    <x v="339"/>
    <x v="0"/>
    <n v="2005"/>
    <x v="0"/>
    <s v="NCSoft"/>
    <n v="0.03"/>
    <n v="0"/>
    <n v="0"/>
    <n v="0"/>
    <n v="0.03"/>
    <n v="0.06"/>
    <n v="89"/>
    <n v="53"/>
    <n v="8.4"/>
    <n v="455"/>
    <s v="ArenaNet"/>
    <x v="1"/>
  </r>
  <r>
    <n v="341"/>
    <x v="340"/>
    <x v="1"/>
    <n v="2006"/>
    <x v="4"/>
    <s v="Sega"/>
    <n v="0.44"/>
    <n v="0.48"/>
    <n v="0"/>
    <n v="0.11"/>
    <n v="1.04"/>
    <n v="2.0700000000000003"/>
    <n v="46"/>
    <n v="38"/>
    <n v="4.4000000000000004"/>
    <n v="455"/>
    <s v="Sega"/>
    <x v="2"/>
  </r>
  <r>
    <n v="342"/>
    <x v="341"/>
    <x v="1"/>
    <n v="2009"/>
    <x v="3"/>
    <s v="Microsoft Game Studios"/>
    <n v="1.54"/>
    <n v="0.8"/>
    <n v="0.04"/>
    <n v="0.24"/>
    <n v="2.62"/>
    <n v="5.24"/>
    <n v="82"/>
    <n v="92"/>
    <n v="7.2"/>
    <n v="454"/>
    <s v="Ensemble Studios"/>
    <x v="1"/>
  </r>
  <r>
    <n v="343"/>
    <x v="342"/>
    <x v="3"/>
    <n v="2014"/>
    <x v="0"/>
    <s v="Ubisoft"/>
    <n v="0"/>
    <n v="0.01"/>
    <n v="0.04"/>
    <n v="0"/>
    <n v="0.05"/>
    <n v="0.1"/>
    <n v="82"/>
    <n v="46"/>
    <n v="8"/>
    <n v="451"/>
    <s v="Ubisoft Montreal"/>
    <x v="2"/>
  </r>
  <r>
    <n v="344"/>
    <x v="343"/>
    <x v="7"/>
    <n v="2005"/>
    <x v="2"/>
    <s v="Take-Two Interactive"/>
    <n v="2.9"/>
    <n v="2.81"/>
    <n v="0.24"/>
    <n v="1.73"/>
    <n v="7.69"/>
    <n v="15.370000000000001"/>
    <n v="88"/>
    <n v="65"/>
    <n v="7.6"/>
    <n v="451"/>
    <s v="Rockstar Leeds"/>
    <x v="0"/>
  </r>
  <r>
    <n v="345"/>
    <x v="344"/>
    <x v="0"/>
    <n v="2000"/>
    <x v="5"/>
    <s v="Electronic Arts"/>
    <n v="0.01"/>
    <n v="0.03"/>
    <n v="0"/>
    <n v="0.01"/>
    <n v="0.05"/>
    <n v="0.1"/>
    <n v="92"/>
    <n v="38"/>
    <n v="7.9"/>
    <n v="451"/>
    <s v="Maxis"/>
    <x v="1"/>
  </r>
  <r>
    <n v="346"/>
    <x v="345"/>
    <x v="0"/>
    <n v="2012"/>
    <x v="1"/>
    <s v="Take-Two Interactive"/>
    <n v="0.1"/>
    <n v="0.03"/>
    <n v="0"/>
    <n v="0.01"/>
    <n v="0.14000000000000001"/>
    <n v="0.28000000000000003"/>
    <n v="77"/>
    <n v="20"/>
    <n v="7.6"/>
    <n v="448"/>
    <s v="Digital Extremes"/>
    <x v="0"/>
  </r>
  <r>
    <n v="347"/>
    <x v="346"/>
    <x v="2"/>
    <n v="2012"/>
    <x v="0"/>
    <s v="Capcom"/>
    <n v="0.41"/>
    <n v="0.44"/>
    <n v="0.72"/>
    <n v="0.17"/>
    <n v="1.74"/>
    <n v="3.4799999999999995"/>
    <n v="78"/>
    <n v="38"/>
    <n v="8.3000000000000007"/>
    <n v="444"/>
    <s v="Capcom"/>
    <x v="0"/>
  </r>
  <r>
    <n v="348"/>
    <x v="347"/>
    <x v="7"/>
    <n v="2010"/>
    <x v="2"/>
    <s v="Konami Digital Entertainment"/>
    <n v="0.46"/>
    <n v="0.41"/>
    <n v="0.96"/>
    <n v="0.24"/>
    <n v="2.06"/>
    <n v="4.1300000000000008"/>
    <n v="89"/>
    <n v="66"/>
    <n v="8.9"/>
    <n v="443"/>
    <s v="Kojima Productions"/>
    <x v="1"/>
  </r>
  <r>
    <n v="349"/>
    <x v="348"/>
    <x v="6"/>
    <n v="2005"/>
    <x v="2"/>
    <s v="Konami Digital Entertainment"/>
    <n v="0.34"/>
    <n v="0.01"/>
    <n v="0.15"/>
    <n v="0.06"/>
    <n v="0.55000000000000004"/>
    <n v="1.1100000000000001"/>
    <n v="94"/>
    <n v="53"/>
    <n v="9.3000000000000007"/>
    <n v="439"/>
    <s v="Aspect"/>
    <x v="0"/>
  </r>
  <r>
    <n v="350"/>
    <x v="349"/>
    <x v="0"/>
    <n v="1999"/>
    <x v="6"/>
    <s v="Empire Interactive"/>
    <n v="0"/>
    <n v="0.01"/>
    <n v="0"/>
    <n v="0"/>
    <n v="0.02"/>
    <n v="0.03"/>
    <n v="91"/>
    <n v="26"/>
    <n v="8.9"/>
    <n v="439"/>
    <s v="Funcom"/>
    <x v="0"/>
  </r>
  <r>
    <n v="351"/>
    <x v="350"/>
    <x v="0"/>
    <n v="2009"/>
    <x v="7"/>
    <s v="Electronic Arts"/>
    <n v="0"/>
    <n v="0.08"/>
    <n v="0"/>
    <n v="0.01"/>
    <n v="0.09"/>
    <n v="0.18"/>
    <n v="87"/>
    <n v="26"/>
    <n v="7.5"/>
    <n v="435"/>
    <s v="Criterion Games"/>
    <x v="2"/>
  </r>
  <r>
    <n v="352"/>
    <x v="351"/>
    <x v="0"/>
    <n v="2011"/>
    <x v="7"/>
    <s v="Codemasters"/>
    <n v="0"/>
    <n v="0.13"/>
    <n v="0"/>
    <n v="0.03"/>
    <n v="0.15"/>
    <n v="0.31"/>
    <n v="86"/>
    <n v="23"/>
    <n v="6.9"/>
    <n v="433"/>
    <s v="Codemasters"/>
    <x v="1"/>
  </r>
  <r>
    <n v="353"/>
    <x v="352"/>
    <x v="1"/>
    <n v="2013"/>
    <x v="7"/>
    <s v="Deep Silver"/>
    <n v="0.04"/>
    <n v="0.01"/>
    <n v="0"/>
    <n v="0.01"/>
    <n v="0.06"/>
    <n v="0.12"/>
    <n v="19"/>
    <n v="14"/>
    <n v="1.3"/>
    <n v="433"/>
    <s v="Eutechnyx, Deep Silver"/>
    <x v="0"/>
  </r>
  <r>
    <n v="354"/>
    <x v="353"/>
    <x v="2"/>
    <n v="2008"/>
    <x v="0"/>
    <s v="Sega"/>
    <n v="0.71"/>
    <n v="0.19"/>
    <n v="0.24"/>
    <n v="0.13"/>
    <n v="1.27"/>
    <n v="2.54"/>
    <n v="86"/>
    <n v="60"/>
    <n v="8.6"/>
    <n v="433"/>
    <s v="Sega"/>
    <x v="1"/>
  </r>
  <r>
    <n v="355"/>
    <x v="354"/>
    <x v="5"/>
    <n v="1998"/>
    <x v="4"/>
    <s v="Sony Computer Entertainment"/>
    <n v="3.68"/>
    <n v="1.75"/>
    <n v="1.42"/>
    <n v="0.28000000000000003"/>
    <n v="7.13"/>
    <n v="14.26"/>
    <n v="91"/>
    <n v="12"/>
    <n v="8.9"/>
    <n v="432"/>
    <s v="Naughty Dog"/>
    <x v="3"/>
  </r>
  <r>
    <n v="356"/>
    <x v="355"/>
    <x v="1"/>
    <n v="2007"/>
    <x v="0"/>
    <s v="Microsoft Game Studios"/>
    <n v="0.45"/>
    <n v="0.26"/>
    <n v="0.11"/>
    <n v="0.08"/>
    <n v="0.9"/>
    <n v="1.7999999999999998"/>
    <n v="78"/>
    <n v="68"/>
    <n v="8.3000000000000007"/>
    <n v="432"/>
    <s v="Mistwalker"/>
    <x v="1"/>
  </r>
  <r>
    <n v="357"/>
    <x v="356"/>
    <x v="1"/>
    <n v="2012"/>
    <x v="7"/>
    <s v="Microsoft Game Studios"/>
    <n v="0.82"/>
    <n v="0.93"/>
    <n v="0.04"/>
    <n v="0.18"/>
    <n v="1.96"/>
    <n v="3.9299999999999997"/>
    <n v="85"/>
    <n v="83"/>
    <n v="8.4"/>
    <n v="431"/>
    <s v="PLAYGROUND, Playground Games"/>
    <x v="1"/>
  </r>
  <r>
    <n v="358"/>
    <x v="357"/>
    <x v="0"/>
    <n v="2005"/>
    <x v="1"/>
    <s v="LucasArts"/>
    <n v="0.02"/>
    <n v="0.13"/>
    <n v="0"/>
    <n v="0.02"/>
    <n v="0.17"/>
    <n v="0.33999999999999997"/>
    <n v="78"/>
    <n v="23"/>
    <n v="8.8000000000000007"/>
    <n v="431"/>
    <s v="Pandemic Studios"/>
    <x v="1"/>
  </r>
  <r>
    <n v="359"/>
    <x v="358"/>
    <x v="3"/>
    <n v="2015"/>
    <x v="8"/>
    <s v="Activision"/>
    <n v="0.09"/>
    <n v="0.08"/>
    <n v="0"/>
    <n v="0.03"/>
    <n v="0.21"/>
    <n v="0.41"/>
    <n v="32"/>
    <n v="43"/>
    <n v="1.5"/>
    <n v="427"/>
    <s v="Robomodo"/>
    <x v="1"/>
  </r>
  <r>
    <n v="360"/>
    <x v="359"/>
    <x v="0"/>
    <n v="2011"/>
    <x v="1"/>
    <s v="Warner Bros. Interactive Entertainment"/>
    <n v="0.04"/>
    <n v="0.08"/>
    <n v="0"/>
    <n v="0.03"/>
    <n v="0.15"/>
    <n v="0.3"/>
    <n v="74"/>
    <n v="34"/>
    <n v="5.9"/>
    <n v="420"/>
    <s v="Day 1 Studios"/>
    <x v="0"/>
  </r>
  <r>
    <n v="361"/>
    <x v="360"/>
    <x v="0"/>
    <n v="2015"/>
    <x v="7"/>
    <s v="Slightly Mad Studios"/>
    <n v="0"/>
    <n v="0.12"/>
    <n v="0"/>
    <n v="0.01"/>
    <n v="0.13"/>
    <n v="0.26"/>
    <n v="83"/>
    <n v="48"/>
    <n v="7.1"/>
    <n v="418"/>
    <s v="Slightly Mad Studios"/>
    <x v="3"/>
  </r>
  <r>
    <n v="362"/>
    <x v="361"/>
    <x v="1"/>
    <n v="2013"/>
    <x v="1"/>
    <s v="Activision"/>
    <n v="0.46"/>
    <n v="0.11"/>
    <n v="0"/>
    <n v="0.05"/>
    <n v="0.63"/>
    <n v="1.25"/>
    <n v="32"/>
    <n v="30"/>
    <n v="4"/>
    <n v="410"/>
    <s v="Terminal Reality"/>
    <x v="0"/>
  </r>
  <r>
    <n v="363"/>
    <x v="362"/>
    <x v="0"/>
    <n v="2004"/>
    <x v="7"/>
    <s v="Electronic Arts"/>
    <n v="0"/>
    <n v="0.06"/>
    <n v="0"/>
    <n v="0.01"/>
    <n v="7.0000000000000007E-2"/>
    <n v="0.14000000000000001"/>
    <n v="82"/>
    <n v="31"/>
    <n v="8.5"/>
    <n v="407"/>
    <s v="EA Canada"/>
    <x v="1"/>
  </r>
  <r>
    <n v="364"/>
    <x v="363"/>
    <x v="1"/>
    <n v="2012"/>
    <x v="2"/>
    <s v="Electronic Arts"/>
    <n v="1.0900000000000001"/>
    <n v="3.47"/>
    <n v="0.03"/>
    <n v="0.56999999999999995"/>
    <n v="5.16"/>
    <n v="10.32"/>
    <n v="90"/>
    <n v="48"/>
    <n v="6.1"/>
    <n v="403"/>
    <s v="Electronic Arts"/>
    <x v="3"/>
  </r>
  <r>
    <n v="365"/>
    <x v="364"/>
    <x v="3"/>
    <n v="2016"/>
    <x v="1"/>
    <s v="Take-Two Interactive"/>
    <n v="0.12"/>
    <n v="0.08"/>
    <n v="0.02"/>
    <n v="0.04"/>
    <n v="0.26"/>
    <n v="0.52"/>
    <n v="68"/>
    <n v="55"/>
    <n v="6.8"/>
    <n v="402"/>
    <s v="Gearbox Software"/>
    <x v="1"/>
  </r>
  <r>
    <n v="366"/>
    <x v="365"/>
    <x v="6"/>
    <n v="2003"/>
    <x v="0"/>
    <s v="Electronic Arts"/>
    <n v="1.92"/>
    <n v="1.08"/>
    <n v="2.11"/>
    <n v="0.17"/>
    <n v="5.29"/>
    <n v="10.57"/>
    <n v="85"/>
    <n v="45"/>
    <n v="6.6"/>
    <n v="400"/>
    <s v="SquareSoft"/>
    <x v="1"/>
  </r>
  <r>
    <n v="367"/>
    <x v="366"/>
    <x v="0"/>
    <n v="2011"/>
    <x v="0"/>
    <s v="Unknown"/>
    <n v="0.02"/>
    <n v="0"/>
    <n v="0"/>
    <n v="0"/>
    <n v="0.02"/>
    <n v="0.04"/>
    <n v="81"/>
    <n v="26"/>
    <n v="7.3"/>
    <n v="399"/>
    <s v="Trendy Entertainment"/>
    <x v="2"/>
  </r>
  <r>
    <n v="368"/>
    <x v="367"/>
    <x v="0"/>
    <n v="2011"/>
    <x v="0"/>
    <s v="Square Enix"/>
    <n v="0.08"/>
    <n v="0.08"/>
    <n v="0"/>
    <n v="0.02"/>
    <n v="0.17"/>
    <n v="0.35"/>
    <n v="72"/>
    <n v="37"/>
    <n v="4.7"/>
    <n v="399"/>
    <s v="Obsidian Entertainment"/>
    <x v="1"/>
  </r>
  <r>
    <n v="369"/>
    <x v="368"/>
    <x v="3"/>
    <n v="2016"/>
    <x v="8"/>
    <s v="Electronic Arts"/>
    <n v="0.66"/>
    <n v="5.75"/>
    <n v="0.08"/>
    <n v="1.1100000000000001"/>
    <n v="7.59"/>
    <n v="15.190000000000001"/>
    <n v="85"/>
    <n v="41"/>
    <n v="5"/>
    <n v="398"/>
    <s v="EA Sports, EA Vancouver"/>
    <x v="3"/>
  </r>
  <r>
    <n v="370"/>
    <x v="369"/>
    <x v="1"/>
    <n v="2008"/>
    <x v="2"/>
    <s v="LucasArts"/>
    <n v="1.74"/>
    <n v="0.77"/>
    <n v="0"/>
    <n v="0.26"/>
    <n v="2.77"/>
    <n v="5.5399999999999991"/>
    <n v="73"/>
    <n v="74"/>
    <n v="6.7"/>
    <n v="389"/>
    <s v="LucasArts"/>
    <x v="1"/>
  </r>
  <r>
    <n v="371"/>
    <x v="370"/>
    <x v="0"/>
    <n v="2009"/>
    <x v="7"/>
    <s v="Electronic Arts"/>
    <n v="0"/>
    <n v="0.05"/>
    <n v="0"/>
    <n v="0.01"/>
    <n v="0.06"/>
    <n v="0.12"/>
    <n v="83"/>
    <n v="22"/>
    <n v="5.8"/>
    <n v="387"/>
    <s v="Slightly Mad Studios"/>
    <x v="3"/>
  </r>
  <r>
    <n v="372"/>
    <x v="371"/>
    <x v="0"/>
    <n v="2006"/>
    <x v="0"/>
    <s v="THQ"/>
    <n v="0.01"/>
    <n v="0.04"/>
    <n v="0"/>
    <n v="0.01"/>
    <n v="0.06"/>
    <n v="0.12"/>
    <n v="77"/>
    <n v="51"/>
    <n v="8.1"/>
    <n v="387"/>
    <s v="Iron Lore Entertainment"/>
    <x v="1"/>
  </r>
  <r>
    <n v="373"/>
    <x v="372"/>
    <x v="3"/>
    <n v="2014"/>
    <x v="8"/>
    <s v="Konami Digital Entertainment"/>
    <n v="0.09"/>
    <n v="0.45"/>
    <n v="0.11"/>
    <n v="0.1"/>
    <n v="0.75"/>
    <n v="1.5"/>
    <n v="82"/>
    <n v="56"/>
    <n v="7.2"/>
    <n v="386"/>
    <s v="Konami"/>
    <x v="3"/>
  </r>
  <r>
    <n v="374"/>
    <x v="373"/>
    <x v="1"/>
    <n v="2007"/>
    <x v="7"/>
    <s v="Microsoft Game Studios"/>
    <n v="2.35"/>
    <n v="1.27"/>
    <n v="0.03"/>
    <n v="0.41"/>
    <n v="4.05"/>
    <n v="8.11"/>
    <n v="90"/>
    <n v="66"/>
    <n v="8.3000000000000007"/>
    <n v="381"/>
    <s v="Turn 10"/>
    <x v="3"/>
  </r>
  <r>
    <n v="375"/>
    <x v="374"/>
    <x v="0"/>
    <n v="2009"/>
    <x v="2"/>
    <s v="THQ"/>
    <n v="0"/>
    <n v="0.03"/>
    <n v="0"/>
    <n v="0.01"/>
    <n v="0.04"/>
    <n v="0.08"/>
    <n v="72"/>
    <n v="24"/>
    <n v="6.8"/>
    <n v="380"/>
    <s v="Volition Inc., CD Projekt Red Studio, CD Projekt, CD Projekt Localisation Centre"/>
    <x v="0"/>
  </r>
  <r>
    <n v="376"/>
    <x v="375"/>
    <x v="0"/>
    <n v="2014"/>
    <x v="2"/>
    <s v="Square Enix"/>
    <n v="0"/>
    <n v="0.05"/>
    <n v="0"/>
    <n v="0"/>
    <n v="0.05"/>
    <n v="0.1"/>
    <n v="59"/>
    <n v="22"/>
    <n v="7.4"/>
    <n v="379"/>
    <s v="Airtight Games"/>
    <x v="0"/>
  </r>
  <r>
    <n v="377"/>
    <x v="376"/>
    <x v="0"/>
    <n v="2005"/>
    <x v="6"/>
    <s v="Atari"/>
    <n v="0"/>
    <n v="0.02"/>
    <n v="0"/>
    <n v="0"/>
    <n v="0.02"/>
    <n v="0.04"/>
    <n v="85"/>
    <n v="41"/>
    <n v="8.3000000000000007"/>
    <n v="375"/>
    <s v="Quantic Dream"/>
    <x v="0"/>
  </r>
  <r>
    <n v="378"/>
    <x v="377"/>
    <x v="0"/>
    <n v="2007"/>
    <x v="0"/>
    <s v="Electronic Arts"/>
    <n v="0"/>
    <n v="0.02"/>
    <n v="0"/>
    <n v="0"/>
    <n v="0.02"/>
    <n v="0.04"/>
    <n v="70"/>
    <n v="40"/>
    <n v="6.3"/>
    <n v="374"/>
    <s v="Flagship Studios"/>
    <x v="0"/>
  </r>
  <r>
    <n v="379"/>
    <x v="378"/>
    <x v="0"/>
    <n v="2008"/>
    <x v="0"/>
    <s v="GOA"/>
    <n v="0"/>
    <n v="0.02"/>
    <n v="0"/>
    <n v="0"/>
    <n v="0.02"/>
    <n v="0.04"/>
    <n v="86"/>
    <n v="54"/>
    <n v="7.9"/>
    <n v="374"/>
    <s v="EA Mythic"/>
    <x v="1"/>
  </r>
  <r>
    <n v="380"/>
    <x v="379"/>
    <x v="2"/>
    <n v="2011"/>
    <x v="6"/>
    <s v="Deep Silver"/>
    <n v="0.3"/>
    <n v="0.14000000000000001"/>
    <n v="0.2"/>
    <n v="0.06"/>
    <n v="0.7"/>
    <n v="1.4"/>
    <n v="79"/>
    <n v="61"/>
    <n v="8.1"/>
    <n v="372"/>
    <s v="Atlus"/>
    <x v="0"/>
  </r>
  <r>
    <n v="381"/>
    <x v="380"/>
    <x v="1"/>
    <n v="2013"/>
    <x v="2"/>
    <s v="Activision"/>
    <n v="0.26"/>
    <n v="0.13"/>
    <n v="0"/>
    <n v="0.04"/>
    <n v="0.43"/>
    <n v="0.86"/>
    <n v="62"/>
    <n v="49"/>
    <n v="7.4"/>
    <n v="368"/>
    <s v="High Moon Studios"/>
    <x v="0"/>
  </r>
  <r>
    <n v="382"/>
    <x v="381"/>
    <x v="3"/>
    <n v="2013"/>
    <x v="8"/>
    <s v="Take-Two Interactive"/>
    <n v="0.89"/>
    <n v="0.31"/>
    <n v="0.01"/>
    <n v="0.23"/>
    <n v="1.45"/>
    <n v="2.8899999999999997"/>
    <n v="85"/>
    <n v="20"/>
    <n v="6.5"/>
    <n v="368"/>
    <s v="Visual Concepts"/>
    <x v="3"/>
  </r>
  <r>
    <n v="383"/>
    <x v="382"/>
    <x v="0"/>
    <n v="2012"/>
    <x v="1"/>
    <s v="Ubisoft"/>
    <n v="0.05"/>
    <n v="0.1"/>
    <n v="0"/>
    <n v="0.02"/>
    <n v="0.17"/>
    <n v="0.34"/>
    <n v="71"/>
    <n v="13"/>
    <n v="4.9000000000000004"/>
    <n v="368"/>
    <s v="Ubisoft Paris"/>
    <x v="0"/>
  </r>
  <r>
    <n v="384"/>
    <x v="383"/>
    <x v="5"/>
    <n v="1998"/>
    <x v="9"/>
    <s v="Sony Computer Entertainment"/>
    <n v="3.27"/>
    <n v="2.2200000000000002"/>
    <n v="1.4"/>
    <n v="0.28999999999999998"/>
    <n v="7.16"/>
    <n v="14.34"/>
    <n v="96"/>
    <n v="15"/>
    <n v="9.1"/>
    <n v="367"/>
    <s v="Namco"/>
    <x v="1"/>
  </r>
  <r>
    <n v="385"/>
    <x v="384"/>
    <x v="0"/>
    <n v="2006"/>
    <x v="3"/>
    <s v="Electronic Arts"/>
    <n v="0.01"/>
    <n v="0.01"/>
    <n v="0"/>
    <n v="0"/>
    <n v="0.02"/>
    <n v="0.04"/>
    <n v="84"/>
    <n v="36"/>
    <n v="7.5"/>
    <n v="366"/>
    <s v="EA LA"/>
    <x v="1"/>
  </r>
  <r>
    <n v="386"/>
    <x v="385"/>
    <x v="3"/>
    <n v="2015"/>
    <x v="8"/>
    <s v="Take-Two Interactive"/>
    <n v="2.4900000000000002"/>
    <n v="0.66"/>
    <n v="0.03"/>
    <n v="0.69"/>
    <n v="3.88"/>
    <n v="7.75"/>
    <n v="87"/>
    <n v="51"/>
    <n v="6.7"/>
    <n v="364"/>
    <s v="Visual Concepts"/>
    <x v="2"/>
  </r>
  <r>
    <n v="387"/>
    <x v="386"/>
    <x v="5"/>
    <n v="1998"/>
    <x v="2"/>
    <s v="Virgin Interactive"/>
    <n v="1.88"/>
    <n v="1.47"/>
    <n v="2.02"/>
    <n v="0.45"/>
    <n v="5.82"/>
    <n v="11.64"/>
    <n v="89"/>
    <n v="13"/>
    <n v="9.1999999999999993"/>
    <n v="364"/>
    <s v="Capcom"/>
    <x v="0"/>
  </r>
  <r>
    <n v="388"/>
    <x v="387"/>
    <x v="0"/>
    <n v="2015"/>
    <x v="2"/>
    <s v="Ubisoft"/>
    <n v="0.05"/>
    <n v="0.02"/>
    <n v="0"/>
    <n v="0.01"/>
    <n v="0.08"/>
    <n v="0.16"/>
    <n v="74"/>
    <n v="25"/>
    <n v="7.5"/>
    <n v="362"/>
    <s v="Ubisoft"/>
    <x v="0"/>
  </r>
  <r>
    <n v="389"/>
    <x v="388"/>
    <x v="1"/>
    <n v="2013"/>
    <x v="9"/>
    <s v="Warner Bros. Interactive Entertainment"/>
    <n v="0.97"/>
    <n v="0.3"/>
    <n v="0"/>
    <n v="0.11"/>
    <n v="1.38"/>
    <n v="2.76"/>
    <n v="81"/>
    <n v="63"/>
    <n v="7.9"/>
    <n v="362"/>
    <s v="NetherRealm Studios"/>
    <x v="1"/>
  </r>
  <r>
    <n v="390"/>
    <x v="389"/>
    <x v="0"/>
    <n v="2011"/>
    <x v="3"/>
    <s v="Kalypso Media"/>
    <n v="0.1"/>
    <n v="0.13"/>
    <n v="0"/>
    <n v="0.04"/>
    <n v="0.27"/>
    <n v="0.54"/>
    <n v="78"/>
    <n v="46"/>
    <n v="7.7"/>
    <n v="359"/>
    <s v="Haemimont"/>
    <x v="1"/>
  </r>
  <r>
    <n v="391"/>
    <x v="390"/>
    <x v="5"/>
    <n v="1997"/>
    <x v="4"/>
    <s v="Konami Digital Entertainment"/>
    <n v="0.57999999999999996"/>
    <n v="0.4"/>
    <n v="0.21"/>
    <n v="0.08"/>
    <n v="1.27"/>
    <n v="2.54"/>
    <n v="93"/>
    <n v="12"/>
    <n v="9.4"/>
    <n v="358"/>
    <s v="Konami"/>
    <x v="1"/>
  </r>
  <r>
    <n v="392"/>
    <x v="391"/>
    <x v="0"/>
    <n v="2008"/>
    <x v="2"/>
    <s v="Capcom"/>
    <n v="0.01"/>
    <n v="0.02"/>
    <n v="0"/>
    <n v="0.01"/>
    <n v="0.04"/>
    <n v="0.08"/>
    <n v="78"/>
    <n v="21"/>
    <n v="8.5"/>
    <n v="353"/>
    <s v="Capcom"/>
    <x v="0"/>
  </r>
  <r>
    <n v="393"/>
    <x v="392"/>
    <x v="0"/>
    <n v="2009"/>
    <x v="7"/>
    <s v="Codemasters"/>
    <n v="0"/>
    <n v="0.04"/>
    <n v="0"/>
    <n v="0.01"/>
    <n v="0.05"/>
    <n v="0.1"/>
    <n v="89"/>
    <n v="22"/>
    <n v="8.1999999999999993"/>
    <n v="352"/>
    <s v="Codemasters"/>
    <x v="1"/>
  </r>
  <r>
    <n v="394"/>
    <x v="393"/>
    <x v="0"/>
    <n v="2014"/>
    <x v="5"/>
    <s v="Kalypso Media"/>
    <n v="0.02"/>
    <n v="0.09"/>
    <n v="0"/>
    <n v="0.01"/>
    <n v="0.12"/>
    <n v="0.24"/>
    <n v="75"/>
    <n v="51"/>
    <n v="7"/>
    <n v="351"/>
    <s v="Haemimont"/>
    <x v="1"/>
  </r>
  <r>
    <n v="395"/>
    <x v="394"/>
    <x v="0"/>
    <n v="2011"/>
    <x v="3"/>
    <s v="N/A"/>
    <n v="0.06"/>
    <n v="0.1"/>
    <n v="0"/>
    <n v="0"/>
    <n v="0.16"/>
    <n v="0.32"/>
    <n v="47"/>
    <n v="29"/>
    <n v="3"/>
    <n v="350"/>
    <s v="FireFly Studios"/>
    <x v="1"/>
  </r>
  <r>
    <n v="396"/>
    <x v="395"/>
    <x v="0"/>
    <n v="2006"/>
    <x v="3"/>
    <s v="Ubisoft"/>
    <n v="0"/>
    <n v="0.03"/>
    <n v="0"/>
    <n v="0.01"/>
    <n v="0.04"/>
    <n v="0.08"/>
    <n v="77"/>
    <n v="41"/>
    <n v="7.9"/>
    <n v="349"/>
    <s v="Nival Interactive"/>
    <x v="1"/>
  </r>
  <r>
    <n v="397"/>
    <x v="396"/>
    <x v="0"/>
    <n v="2004"/>
    <x v="3"/>
    <s v="Atari"/>
    <n v="0.01"/>
    <n v="0.22"/>
    <n v="0"/>
    <n v="0.04"/>
    <n v="0.27"/>
    <n v="0.54"/>
    <n v="81"/>
    <n v="39"/>
    <n v="5"/>
    <n v="346"/>
    <s v="Frontier Developments"/>
    <x v="3"/>
  </r>
  <r>
    <n v="398"/>
    <x v="397"/>
    <x v="3"/>
    <n v="2015"/>
    <x v="1"/>
    <s v="Take-Two Interactive"/>
    <n v="0.38"/>
    <n v="0.33"/>
    <n v="0.03"/>
    <n v="0.14000000000000001"/>
    <n v="0.88"/>
    <n v="1.76"/>
    <n v="82"/>
    <n v="49"/>
    <n v="7.8"/>
    <n v="345"/>
    <s v="Gearbox Software"/>
    <x v="0"/>
  </r>
  <r>
    <n v="399"/>
    <x v="398"/>
    <x v="0"/>
    <n v="2012"/>
    <x v="0"/>
    <s v="Focus Home Interactive"/>
    <n v="0"/>
    <n v="7.0000000000000007E-2"/>
    <n v="0"/>
    <n v="0.01"/>
    <n v="0.08"/>
    <n v="0.16"/>
    <n v="58"/>
    <n v="23"/>
    <n v="6.5"/>
    <n v="345"/>
    <s v="Cyanide, Cyanide Studios"/>
    <x v="0"/>
  </r>
  <r>
    <n v="400"/>
    <x v="399"/>
    <x v="2"/>
    <n v="2013"/>
    <x v="4"/>
    <s v="Sony Computer Entertainment Europe"/>
    <n v="0.35"/>
    <n v="0.12"/>
    <n v="0"/>
    <n v="0.08"/>
    <n v="0.54"/>
    <n v="1.0899999999999999"/>
    <n v="75"/>
    <n v="69"/>
    <n v="8.3000000000000007"/>
    <n v="343"/>
    <s v="Sanzaru Games"/>
    <x v="2"/>
  </r>
  <r>
    <n v="401"/>
    <x v="400"/>
    <x v="0"/>
    <n v="2012"/>
    <x v="6"/>
    <s v="Daedalic Entertainment"/>
    <n v="0"/>
    <n v="0.02"/>
    <n v="0"/>
    <n v="0"/>
    <n v="0.03"/>
    <n v="0.05"/>
    <n v="82"/>
    <n v="38"/>
    <n v="8.3000000000000007"/>
    <n v="341"/>
    <s v="Amanita Design"/>
    <x v="3"/>
  </r>
  <r>
    <n v="402"/>
    <x v="401"/>
    <x v="1"/>
    <n v="2007"/>
    <x v="1"/>
    <s v="Microsoft Game Studios"/>
    <n v="1"/>
    <n v="0.53"/>
    <n v="0.03"/>
    <n v="0.18"/>
    <n v="1.75"/>
    <n v="3.49"/>
    <n v="83"/>
    <n v="75"/>
    <n v="8"/>
    <n v="340"/>
    <s v="Realtime Worlds"/>
    <x v="0"/>
  </r>
  <r>
    <n v="403"/>
    <x v="402"/>
    <x v="1"/>
    <n v="2011"/>
    <x v="4"/>
    <s v="Sega"/>
    <n v="0.71"/>
    <n v="0.53"/>
    <n v="0"/>
    <n v="0.13"/>
    <n v="1.38"/>
    <n v="2.75"/>
    <n v="77"/>
    <n v="49"/>
    <n v="8.3000000000000007"/>
    <n v="340"/>
    <s v="Sega, Sonic Team"/>
    <x v="3"/>
  </r>
  <r>
    <n v="404"/>
    <x v="403"/>
    <x v="0"/>
    <n v="2011"/>
    <x v="2"/>
    <s v="Electronic Arts"/>
    <n v="0.09"/>
    <n v="0.21"/>
    <n v="0"/>
    <n v="7.0000000000000007E-2"/>
    <n v="0.36"/>
    <n v="0.73"/>
    <n v="69"/>
    <n v="18"/>
    <n v="5.8"/>
    <n v="338"/>
    <s v="Black Box"/>
    <x v="1"/>
  </r>
  <r>
    <n v="405"/>
    <x v="404"/>
    <x v="0"/>
    <n v="2015"/>
    <x v="2"/>
    <s v="Bethesda Softworks"/>
    <n v="0"/>
    <n v="0.08"/>
    <n v="0"/>
    <n v="0"/>
    <n v="0.09"/>
    <n v="0.16999999999999998"/>
    <n v="76"/>
    <n v="30"/>
    <n v="7.6"/>
    <n v="338"/>
    <s v="MachineGames"/>
    <x v="0"/>
  </r>
  <r>
    <n v="406"/>
    <x v="405"/>
    <x v="0"/>
    <n v="2012"/>
    <x v="4"/>
    <s v="Ubisoft"/>
    <n v="0"/>
    <n v="0.06"/>
    <n v="0"/>
    <n v="0.01"/>
    <n v="0.08"/>
    <n v="0.15"/>
    <n v="86"/>
    <n v="11"/>
    <n v="8.4"/>
    <n v="337"/>
    <s v="UBlart Montpellier"/>
    <x v="2"/>
  </r>
  <r>
    <n v="407"/>
    <x v="406"/>
    <x v="2"/>
    <n v="2010"/>
    <x v="0"/>
    <s v="Namco Bandai Games"/>
    <n v="0.28000000000000003"/>
    <n v="0.18"/>
    <n v="0.45"/>
    <n v="7.0000000000000007E-2"/>
    <n v="0.98"/>
    <n v="1.96"/>
    <n v="77"/>
    <n v="55"/>
    <n v="8.1999999999999993"/>
    <n v="336"/>
    <s v="Namco Bandai Games"/>
    <x v="1"/>
  </r>
  <r>
    <n v="408"/>
    <x v="407"/>
    <x v="1"/>
    <n v="2010"/>
    <x v="2"/>
    <s v="Rising Star Games"/>
    <n v="0.18"/>
    <n v="0.06"/>
    <n v="0"/>
    <n v="0.02"/>
    <n v="0.26"/>
    <n v="0.52"/>
    <n v="68"/>
    <n v="39"/>
    <n v="8.1999999999999993"/>
    <n v="332"/>
    <s v="Access Games"/>
    <x v="0"/>
  </r>
  <r>
    <n v="409"/>
    <x v="408"/>
    <x v="0"/>
    <n v="2011"/>
    <x v="7"/>
    <s v="Ubisoft"/>
    <n v="0.05"/>
    <n v="0.1"/>
    <n v="0"/>
    <n v="0.03"/>
    <n v="0.18"/>
    <n v="0.36"/>
    <n v="80"/>
    <n v="11"/>
    <n v="7"/>
    <n v="332"/>
    <s v="Ubisoft Reflections"/>
    <x v="1"/>
  </r>
  <r>
    <n v="410"/>
    <x v="409"/>
    <x v="2"/>
    <n v="2013"/>
    <x v="0"/>
    <s v="Square Enix"/>
    <n v="0.43"/>
    <n v="0.36"/>
    <n v="0.32"/>
    <n v="0.16"/>
    <n v="1.27"/>
    <n v="2.54"/>
    <n v="85"/>
    <n v="50"/>
    <n v="8.5"/>
    <n v="332"/>
    <s v="Virtuos"/>
    <x v="1"/>
  </r>
  <r>
    <n v="411"/>
    <x v="410"/>
    <x v="1"/>
    <n v="2012"/>
    <x v="2"/>
    <s v="Capcom"/>
    <n v="0.55000000000000004"/>
    <n v="0.14000000000000001"/>
    <n v="0.03"/>
    <n v="0.06"/>
    <n v="0.77"/>
    <n v="1.55"/>
    <n v="52"/>
    <n v="56"/>
    <n v="4.9000000000000004"/>
    <n v="330"/>
    <s v="Slant Six"/>
    <x v="0"/>
  </r>
  <r>
    <n v="412"/>
    <x v="411"/>
    <x v="6"/>
    <n v="2001"/>
    <x v="2"/>
    <s v="Sony Computer Entertainment"/>
    <n v="0.23"/>
    <n v="0.18"/>
    <n v="0"/>
    <n v="0.06"/>
    <n v="0.47"/>
    <n v="0.94"/>
    <n v="90"/>
    <n v="59"/>
    <n v="8.8000000000000007"/>
    <n v="328"/>
    <s v="SCE Japan Studio"/>
    <x v="1"/>
  </r>
  <r>
    <n v="413"/>
    <x v="412"/>
    <x v="0"/>
    <n v="2002"/>
    <x v="1"/>
    <s v="Electronic Arts"/>
    <n v="0.01"/>
    <n v="0.01"/>
    <n v="0"/>
    <n v="0"/>
    <n v="0.03"/>
    <n v="0.05"/>
    <n v="89"/>
    <n v="27"/>
    <n v="8.6"/>
    <n v="327"/>
    <s v="Digital Illusions"/>
    <x v="1"/>
  </r>
  <r>
    <n v="414"/>
    <x v="413"/>
    <x v="6"/>
    <n v="2006"/>
    <x v="2"/>
    <s v="Capcom"/>
    <n v="0.11"/>
    <n v="0.03"/>
    <n v="0.15"/>
    <n v="0.34"/>
    <n v="0.63"/>
    <n v="1.2600000000000002"/>
    <n v="93"/>
    <n v="69"/>
    <n v="9.3000000000000007"/>
    <n v="327"/>
    <s v="Clover Studio"/>
    <x v="1"/>
  </r>
  <r>
    <n v="415"/>
    <x v="414"/>
    <x v="0"/>
    <n v="2006"/>
    <x v="1"/>
    <s v="Electronic Arts"/>
    <n v="0"/>
    <n v="0.02"/>
    <n v="0"/>
    <n v="0"/>
    <n v="0.03"/>
    <n v="0.05"/>
    <n v="80"/>
    <n v="48"/>
    <n v="6.8"/>
    <n v="326"/>
    <s v="EA DICE"/>
    <x v="1"/>
  </r>
  <r>
    <n v="416"/>
    <x v="415"/>
    <x v="0"/>
    <n v="1998"/>
    <x v="3"/>
    <s v="Vivendi Games"/>
    <n v="0"/>
    <n v="0.02"/>
    <n v="0"/>
    <n v="0"/>
    <n v="0.02"/>
    <n v="0.04"/>
    <n v="93"/>
    <n v="20"/>
    <n v="9"/>
    <n v="326"/>
    <s v="Relic"/>
    <x v="3"/>
  </r>
  <r>
    <n v="417"/>
    <x v="416"/>
    <x v="5"/>
    <n v="1999"/>
    <x v="2"/>
    <s v="Konami Digital Entertainment"/>
    <n v="0.71"/>
    <n v="0.48"/>
    <n v="0.3"/>
    <n v="0.1"/>
    <n v="1.6"/>
    <n v="3.1900000000000004"/>
    <n v="86"/>
    <n v="17"/>
    <n v="9.1999999999999993"/>
    <n v="326"/>
    <s v="KCET"/>
    <x v="0"/>
  </r>
  <r>
    <n v="418"/>
    <x v="417"/>
    <x v="0"/>
    <n v="2010"/>
    <x v="1"/>
    <s v="Mastertronic"/>
    <n v="0"/>
    <n v="0.04"/>
    <n v="0"/>
    <n v="0.01"/>
    <n v="0.05"/>
    <n v="0.1"/>
    <n v="76"/>
    <n v="36"/>
    <n v="7.7"/>
    <n v="326"/>
    <s v="Raven Software"/>
    <x v="0"/>
  </r>
  <r>
    <n v="419"/>
    <x v="418"/>
    <x v="0"/>
    <n v="2013"/>
    <x v="1"/>
    <s v="City Interactive"/>
    <n v="0.02"/>
    <n v="0.05"/>
    <n v="0"/>
    <n v="0.01"/>
    <n v="0.08"/>
    <n v="0.16"/>
    <n v="52"/>
    <n v="24"/>
    <n v="5.8"/>
    <n v="320"/>
    <s v="City Interactive"/>
    <x v="0"/>
  </r>
  <r>
    <n v="420"/>
    <x v="419"/>
    <x v="2"/>
    <n v="2008"/>
    <x v="7"/>
    <s v="Sony Computer Entertainment"/>
    <n v="0.43"/>
    <n v="0.65"/>
    <n v="0.02"/>
    <n v="0.25"/>
    <n v="1.35"/>
    <n v="2.7"/>
    <n v="82"/>
    <n v="63"/>
    <n v="8"/>
    <n v="318"/>
    <s v="Evolution Studios"/>
    <x v="1"/>
  </r>
  <r>
    <n v="421"/>
    <x v="420"/>
    <x v="7"/>
    <n v="2009"/>
    <x v="0"/>
    <s v="Ghostlight"/>
    <n v="0.18"/>
    <n v="0.06"/>
    <n v="0.34"/>
    <n v="0.05"/>
    <n v="0.63"/>
    <n v="1.2600000000000002"/>
    <n v="89"/>
    <n v="40"/>
    <n v="8.3000000000000007"/>
    <n v="317"/>
    <s v="Atlus"/>
    <x v="0"/>
  </r>
  <r>
    <n v="422"/>
    <x v="421"/>
    <x v="6"/>
    <n v="2003"/>
    <x v="2"/>
    <s v="Konami Digital Entertainment"/>
    <n v="0.35"/>
    <n v="0.27"/>
    <n v="0"/>
    <n v="0.09"/>
    <n v="0.71"/>
    <n v="1.42"/>
    <n v="85"/>
    <n v="41"/>
    <n v="8.8000000000000007"/>
    <n v="315"/>
    <s v="KCET"/>
    <x v="0"/>
  </r>
  <r>
    <n v="423"/>
    <x v="422"/>
    <x v="3"/>
    <n v="2015"/>
    <x v="0"/>
    <s v="Namco Bandai Games"/>
    <n v="0.17"/>
    <n v="0.15"/>
    <n v="0.02"/>
    <n v="0.06"/>
    <n v="0.4"/>
    <n v="0.8"/>
    <n v="72"/>
    <n v="59"/>
    <n v="6.8"/>
    <n v="315"/>
    <s v="Bandai Namco Games"/>
    <x v="1"/>
  </r>
  <r>
    <n v="424"/>
    <x v="423"/>
    <x v="0"/>
    <n v="2011"/>
    <x v="0"/>
    <s v="Unknown"/>
    <n v="0.09"/>
    <n v="0.09"/>
    <n v="0"/>
    <n v="0.02"/>
    <n v="0.2"/>
    <n v="0.4"/>
    <n v="76"/>
    <n v="31"/>
    <n v="6.5"/>
    <n v="315"/>
    <s v="Reality Pump"/>
    <x v="0"/>
  </r>
  <r>
    <n v="425"/>
    <x v="424"/>
    <x v="6"/>
    <n v="2001"/>
    <x v="7"/>
    <s v="Sony Computer Entertainment"/>
    <n v="6.85"/>
    <n v="5.09"/>
    <n v="1.87"/>
    <n v="1.1599999999999999"/>
    <n v="14.98"/>
    <n v="29.95"/>
    <n v="95"/>
    <n v="54"/>
    <n v="8.4"/>
    <n v="314"/>
    <s v="Polyphony Digital"/>
    <x v="3"/>
  </r>
  <r>
    <n v="426"/>
    <x v="425"/>
    <x v="2"/>
    <n v="2010"/>
    <x v="2"/>
    <s v="Namco Bandai Games"/>
    <n v="0.24"/>
    <n v="0.22"/>
    <n v="0.01"/>
    <n v="0.09"/>
    <n v="0.55000000000000004"/>
    <n v="1.1099999999999999"/>
    <n v="80"/>
    <n v="53"/>
    <n v="7.4"/>
    <n v="312"/>
    <s v="Ninja Theory"/>
    <x v="1"/>
  </r>
  <r>
    <n v="427"/>
    <x v="426"/>
    <x v="6"/>
    <n v="2001"/>
    <x v="4"/>
    <s v="Sony Computer Entertainment"/>
    <n v="2.08"/>
    <n v="1.0900000000000001"/>
    <n v="0.15"/>
    <n v="0.33"/>
    <n v="3.64"/>
    <n v="7.29"/>
    <n v="90"/>
    <n v="35"/>
    <n v="8.6999999999999993"/>
    <n v="312"/>
    <s v="Naughty Dog"/>
    <x v="3"/>
  </r>
  <r>
    <n v="428"/>
    <x v="427"/>
    <x v="3"/>
    <n v="2015"/>
    <x v="4"/>
    <s v="Yacht Club Games"/>
    <n v="0.03"/>
    <n v="0.03"/>
    <n v="0"/>
    <n v="0.01"/>
    <n v="0.08"/>
    <n v="0.15"/>
    <n v="90"/>
    <n v="18"/>
    <n v="7.6"/>
    <n v="312"/>
    <s v="Yacht Club Games"/>
    <x v="3"/>
  </r>
  <r>
    <n v="429"/>
    <x v="428"/>
    <x v="0"/>
    <n v="2009"/>
    <x v="1"/>
    <s v="THQ"/>
    <n v="0"/>
    <n v="0.03"/>
    <n v="0"/>
    <n v="0.01"/>
    <n v="0.03"/>
    <n v="7.0000000000000007E-2"/>
    <n v="82"/>
    <n v="29"/>
    <n v="7.5"/>
    <n v="308"/>
    <s v="Volition Inc., Reactor Zero"/>
    <x v="0"/>
  </r>
  <r>
    <n v="430"/>
    <x v="429"/>
    <x v="0"/>
    <n v="2010"/>
    <x v="0"/>
    <s v="JoWood Productions"/>
    <n v="0.09"/>
    <n v="0.08"/>
    <n v="0"/>
    <n v="0.02"/>
    <n v="0.19"/>
    <n v="0.38"/>
    <n v="63"/>
    <n v="25"/>
    <n v="4.4000000000000004"/>
    <n v="307"/>
    <s v="Spellbound"/>
    <x v="1"/>
  </r>
  <r>
    <n v="431"/>
    <x v="430"/>
    <x v="0"/>
    <n v="2012"/>
    <x v="6"/>
    <s v="Daedalic"/>
    <n v="0"/>
    <n v="0.13"/>
    <n v="0"/>
    <n v="0.02"/>
    <n v="0.15"/>
    <n v="0.3"/>
    <n v="74"/>
    <n v="33"/>
    <n v="8.1999999999999993"/>
    <n v="307"/>
    <s v="Daedalic Entertainment"/>
    <x v="0"/>
  </r>
  <r>
    <n v="432"/>
    <x v="431"/>
    <x v="0"/>
    <n v="2003"/>
    <x v="7"/>
    <s v="Electronic Arts"/>
    <n v="0"/>
    <n v="0.04"/>
    <n v="0"/>
    <n v="0.01"/>
    <n v="0.05"/>
    <n v="0.1"/>
    <n v="82"/>
    <n v="24"/>
    <n v="8.3000000000000007"/>
    <n v="307"/>
    <s v="Black Box"/>
    <x v="3"/>
  </r>
  <r>
    <n v="433"/>
    <x v="432"/>
    <x v="0"/>
    <n v="2016"/>
    <x v="3"/>
    <s v="Paradox Interactive"/>
    <n v="0"/>
    <n v="0.05"/>
    <n v="0"/>
    <n v="0"/>
    <n v="0.05"/>
    <n v="0.1"/>
    <n v="83"/>
    <n v="36"/>
    <n v="6.9"/>
    <n v="306"/>
    <s v="Paradox Development Studio"/>
    <x v="3"/>
  </r>
  <r>
    <n v="434"/>
    <x v="433"/>
    <x v="3"/>
    <n v="2014"/>
    <x v="8"/>
    <s v="Electronic Arts"/>
    <n v="0.31"/>
    <n v="0.19"/>
    <n v="0"/>
    <n v="0.1"/>
    <n v="0.6"/>
    <n v="1.2"/>
    <n v="60"/>
    <n v="28"/>
    <n v="3.6"/>
    <n v="306"/>
    <s v="EA Sports"/>
    <x v="2"/>
  </r>
  <r>
    <n v="435"/>
    <x v="434"/>
    <x v="2"/>
    <n v="2010"/>
    <x v="1"/>
    <s v="Sega"/>
    <n v="0.21"/>
    <n v="0.21"/>
    <n v="0.11"/>
    <n v="0.08"/>
    <n v="0.61"/>
    <n v="1.22"/>
    <n v="84"/>
    <n v="61"/>
    <n v="8.1"/>
    <n v="304"/>
    <s v="PlatinumGames"/>
    <x v="0"/>
  </r>
  <r>
    <n v="436"/>
    <x v="435"/>
    <x v="2"/>
    <n v="2013"/>
    <x v="2"/>
    <s v="Konami Digital Entertainment"/>
    <n v="0.03"/>
    <n v="0.41"/>
    <n v="0.51"/>
    <n v="0"/>
    <n v="0.95"/>
    <n v="1.9"/>
    <n v="78"/>
    <n v="39"/>
    <n v="4.0999999999999996"/>
    <n v="303"/>
    <s v="Konami"/>
    <x v="3"/>
  </r>
  <r>
    <n v="437"/>
    <x v="436"/>
    <x v="1"/>
    <n v="2008"/>
    <x v="2"/>
    <s v="Tecmo Koei"/>
    <n v="0.65"/>
    <n v="0.22"/>
    <n v="0.05"/>
    <n v="0.1"/>
    <n v="1.01"/>
    <n v="2.0300000000000002"/>
    <n v="81"/>
    <n v="74"/>
    <n v="8"/>
    <n v="302"/>
    <s v="Team Ninja, Tecmo"/>
    <x v="0"/>
  </r>
  <r>
    <n v="438"/>
    <x v="437"/>
    <x v="0"/>
    <n v="2007"/>
    <x v="3"/>
    <s v="Vivendi Games"/>
    <n v="0"/>
    <n v="0.03"/>
    <n v="0"/>
    <n v="0.01"/>
    <n v="0.04"/>
    <n v="0.08"/>
    <n v="89"/>
    <n v="44"/>
    <n v="8.1"/>
    <n v="301"/>
    <s v="Massive Entertainment"/>
    <x v="1"/>
  </r>
  <r>
    <n v="439"/>
    <x v="438"/>
    <x v="5"/>
    <n v="2000"/>
    <x v="8"/>
    <s v="Activision"/>
    <n v="3.05"/>
    <n v="1.41"/>
    <n v="0.02"/>
    <n v="0.2"/>
    <n v="4.68"/>
    <n v="9.36"/>
    <n v="98"/>
    <n v="19"/>
    <n v="7.7"/>
    <n v="299"/>
    <s v="Neversoft Entertainment"/>
    <x v="1"/>
  </r>
  <r>
    <n v="440"/>
    <x v="439"/>
    <x v="6"/>
    <n v="2001"/>
    <x v="8"/>
    <s v="Activision"/>
    <n v="2.66"/>
    <n v="1.29"/>
    <n v="0.01"/>
    <n v="0.46"/>
    <n v="4.41"/>
    <n v="8.83"/>
    <n v="97"/>
    <n v="34"/>
    <n v="7.5"/>
    <n v="298"/>
    <s v="Neversoft Entertainment"/>
    <x v="1"/>
  </r>
  <r>
    <n v="441"/>
    <x v="440"/>
    <x v="5"/>
    <n v="1999"/>
    <x v="0"/>
    <s v="SquareSoft"/>
    <n v="0.62"/>
    <n v="0.42"/>
    <n v="0.69"/>
    <n v="0.12"/>
    <n v="1.86"/>
    <n v="3.71"/>
    <n v="94"/>
    <n v="16"/>
    <n v="8.1"/>
    <n v="297"/>
    <s v="SquareSoft"/>
    <x v="1"/>
  </r>
  <r>
    <n v="442"/>
    <x v="441"/>
    <x v="6"/>
    <n v="2007"/>
    <x v="0"/>
    <s v="Tecmo Koei"/>
    <n v="0.22"/>
    <n v="0.2"/>
    <n v="0.16"/>
    <n v="0.05"/>
    <n v="0.63"/>
    <n v="1.2600000000000002"/>
    <n v="89"/>
    <n v="25"/>
    <n v="8.3000000000000007"/>
    <n v="296"/>
    <s v="Atlus Co."/>
    <x v="0"/>
  </r>
  <r>
    <n v="443"/>
    <x v="442"/>
    <x v="0"/>
    <n v="2004"/>
    <x v="3"/>
    <s v="THQ"/>
    <n v="0.01"/>
    <n v="0.03"/>
    <n v="0"/>
    <n v="0.01"/>
    <n v="0.05"/>
    <n v="0.1"/>
    <n v="86"/>
    <n v="51"/>
    <n v="8.8000000000000007"/>
    <n v="295"/>
    <s v="Relic"/>
    <x v="0"/>
  </r>
  <r>
    <n v="444"/>
    <x v="443"/>
    <x v="2"/>
    <n v="2008"/>
    <x v="1"/>
    <s v="Ubisoft"/>
    <n v="0.49"/>
    <n v="0.33"/>
    <n v="0.02"/>
    <n v="0.15"/>
    <n v="0.99"/>
    <n v="1.98"/>
    <n v="55"/>
    <n v="65"/>
    <n v="6.5"/>
    <n v="294"/>
    <s v="Free Radical Design"/>
    <x v="0"/>
  </r>
  <r>
    <n v="445"/>
    <x v="444"/>
    <x v="6"/>
    <n v="2006"/>
    <x v="2"/>
    <s v="Take-Two Interactive"/>
    <n v="0.75"/>
    <n v="0.03"/>
    <n v="0.04"/>
    <n v="0.12"/>
    <n v="0.94"/>
    <n v="1.88"/>
    <n v="87"/>
    <n v="69"/>
    <n v="9.1"/>
    <n v="293"/>
    <s v="Rockstar Vancouver"/>
    <x v="1"/>
  </r>
  <r>
    <n v="446"/>
    <x v="445"/>
    <x v="0"/>
    <n v="2003"/>
    <x v="1"/>
    <s v="Activision"/>
    <n v="0"/>
    <n v="0.03"/>
    <n v="0"/>
    <n v="0"/>
    <n v="0.03"/>
    <n v="0.06"/>
    <n v="81"/>
    <n v="34"/>
    <n v="8.6"/>
    <n v="293"/>
    <s v="Raven Software"/>
    <x v="1"/>
  </r>
  <r>
    <n v="447"/>
    <x v="446"/>
    <x v="3"/>
    <n v="2014"/>
    <x v="8"/>
    <s v="Take-Two Interactive"/>
    <n v="1.47"/>
    <n v="0.54"/>
    <n v="0.01"/>
    <n v="0.43"/>
    <n v="2.4500000000000002"/>
    <n v="4.9000000000000004"/>
    <n v="83"/>
    <n v="50"/>
    <n v="7"/>
    <n v="291"/>
    <s v="Visual Concepts"/>
    <x v="3"/>
  </r>
  <r>
    <n v="448"/>
    <x v="447"/>
    <x v="3"/>
    <n v="2016"/>
    <x v="0"/>
    <s v="Namco Bandai Games"/>
    <n v="0"/>
    <n v="0.1"/>
    <n v="0"/>
    <n v="0.02"/>
    <n v="0.11"/>
    <n v="0.23"/>
    <n v="75"/>
    <n v="45"/>
    <n v="8.5"/>
    <n v="289"/>
    <s v="Media Vision"/>
    <x v="1"/>
  </r>
  <r>
    <n v="449"/>
    <x v="448"/>
    <x v="0"/>
    <n v="2011"/>
    <x v="2"/>
    <s v="Warner Bros. Interactive Entertainment"/>
    <n v="0.05"/>
    <n v="0.11"/>
    <n v="0"/>
    <n v="0.03"/>
    <n v="0.19"/>
    <n v="0.38"/>
    <n v="66"/>
    <n v="21"/>
    <n v="7.1"/>
    <n v="289"/>
    <s v="Snowblind Studios"/>
    <x v="0"/>
  </r>
  <r>
    <n v="450"/>
    <x v="449"/>
    <x v="0"/>
    <n v="2016"/>
    <x v="7"/>
    <s v="Codemasters"/>
    <n v="0"/>
    <n v="0.03"/>
    <n v="0"/>
    <n v="0"/>
    <n v="0.03"/>
    <n v="0.06"/>
    <n v="86"/>
    <n v="33"/>
    <n v="8.6999999999999993"/>
    <n v="288"/>
    <s v="Codemasters"/>
    <x v="3"/>
  </r>
  <r>
    <n v="451"/>
    <x v="450"/>
    <x v="2"/>
    <n v="2013"/>
    <x v="0"/>
    <s v="Nippon Ichi Software"/>
    <n v="0.25"/>
    <n v="7.0000000000000007E-2"/>
    <n v="0.17"/>
    <n v="0.05"/>
    <n v="0.53"/>
    <n v="1.07"/>
    <n v="82"/>
    <n v="62"/>
    <n v="8.3000000000000007"/>
    <n v="288"/>
    <s v="Vanillaware"/>
    <x v="1"/>
  </r>
  <r>
    <n v="452"/>
    <x v="451"/>
    <x v="0"/>
    <n v="2016"/>
    <x v="1"/>
    <s v="Deep Silver"/>
    <n v="0.01"/>
    <n v="0.02"/>
    <n v="0"/>
    <n v="0"/>
    <n v="0.04"/>
    <n v="7.0000000000000007E-2"/>
    <n v="54"/>
    <n v="48"/>
    <n v="3.5"/>
    <n v="284"/>
    <s v="Deep Silver Dambuster Studios"/>
    <x v="0"/>
  </r>
  <r>
    <n v="453"/>
    <x v="452"/>
    <x v="0"/>
    <n v="2004"/>
    <x v="1"/>
    <s v="DreamCatcher Interactive"/>
    <n v="0"/>
    <n v="0.02"/>
    <n v="0"/>
    <n v="0"/>
    <n v="0.02"/>
    <n v="0.04"/>
    <n v="81"/>
    <n v="62"/>
    <n v="8.1"/>
    <n v="284"/>
    <s v="People Can Fly"/>
    <x v="0"/>
  </r>
  <r>
    <n v="454"/>
    <x v="453"/>
    <x v="3"/>
    <n v="2015"/>
    <x v="2"/>
    <s v="Capcom"/>
    <n v="0.13"/>
    <n v="0.24"/>
    <n v="0.1"/>
    <n v="7.0000000000000007E-2"/>
    <n v="0.55000000000000004"/>
    <n v="1.0900000000000001"/>
    <n v="75"/>
    <n v="30"/>
    <n v="7.7"/>
    <n v="284"/>
    <s v="Capcom"/>
    <x v="0"/>
  </r>
  <r>
    <n v="455"/>
    <x v="454"/>
    <x v="0"/>
    <n v="2009"/>
    <x v="1"/>
    <s v="Ubisoft"/>
    <n v="0"/>
    <n v="0.03"/>
    <n v="0"/>
    <n v="0"/>
    <n v="0.03"/>
    <n v="0.06"/>
    <n v="78"/>
    <n v="39"/>
    <n v="8"/>
    <n v="282"/>
    <s v="Techland"/>
    <x v="0"/>
  </r>
  <r>
    <n v="456"/>
    <x v="455"/>
    <x v="3"/>
    <n v="2016"/>
    <x v="4"/>
    <s v="Deep Silver"/>
    <n v="0.04"/>
    <n v="0"/>
    <n v="0"/>
    <n v="0.01"/>
    <n v="0.05"/>
    <n v="0.1"/>
    <n v="52"/>
    <n v="64"/>
    <n v="3.5"/>
    <n v="282"/>
    <s v="Inti Creates"/>
    <x v="2"/>
  </r>
  <r>
    <n v="457"/>
    <x v="456"/>
    <x v="0"/>
    <n v="2005"/>
    <x v="1"/>
    <s v="Activision"/>
    <n v="0"/>
    <n v="0.02"/>
    <n v="0"/>
    <n v="0"/>
    <n v="0.02"/>
    <n v="0.04"/>
    <n v="81"/>
    <n v="62"/>
    <n v="7.6"/>
    <n v="281"/>
    <s v="Raven Software"/>
    <x v="0"/>
  </r>
  <r>
    <n v="458"/>
    <x v="457"/>
    <x v="0"/>
    <n v="2003"/>
    <x v="0"/>
    <s v="CCP"/>
    <n v="0"/>
    <n v="0.19"/>
    <n v="0"/>
    <n v="0.01"/>
    <n v="0.2"/>
    <n v="0.4"/>
    <n v="69"/>
    <n v="22"/>
    <n v="7.5"/>
    <n v="280"/>
    <s v="CCP"/>
    <x v="1"/>
  </r>
  <r>
    <n v="459"/>
    <x v="458"/>
    <x v="3"/>
    <n v="2014"/>
    <x v="8"/>
    <s v="Electronic Arts"/>
    <n v="0.46"/>
    <n v="0.41"/>
    <n v="0.01"/>
    <n v="0.17"/>
    <n v="1.05"/>
    <n v="2.1"/>
    <n v="70"/>
    <n v="57"/>
    <n v="6.1"/>
    <n v="279"/>
    <s v="EA Sports"/>
    <x v="1"/>
  </r>
  <r>
    <n v="460"/>
    <x v="459"/>
    <x v="0"/>
    <n v="2005"/>
    <x v="1"/>
    <s v="LucasArts"/>
    <n v="0"/>
    <n v="0.04"/>
    <n v="0"/>
    <n v="0.01"/>
    <n v="0.05"/>
    <n v="0.1"/>
    <n v="78"/>
    <n v="34"/>
    <n v="8.6999999999999993"/>
    <n v="279"/>
    <s v="LucasArts"/>
    <x v="1"/>
  </r>
  <r>
    <n v="461"/>
    <x v="460"/>
    <x v="0"/>
    <n v="2015"/>
    <x v="3"/>
    <s v="Ubisoft"/>
    <n v="0.02"/>
    <n v="0.22"/>
    <n v="0"/>
    <n v="0.02"/>
    <n v="0.25"/>
    <n v="0.51"/>
    <n v="72"/>
    <n v="45"/>
    <n v="5.9"/>
    <n v="278"/>
    <s v="Blue Byte"/>
    <x v="2"/>
  </r>
  <r>
    <n v="462"/>
    <x v="461"/>
    <x v="0"/>
    <n v="2013"/>
    <x v="8"/>
    <s v="Sega"/>
    <n v="0"/>
    <n v="0.6"/>
    <n v="0"/>
    <n v="0.03"/>
    <n v="0.64"/>
    <n v="1.27"/>
    <n v="85"/>
    <n v="41"/>
    <n v="5.5"/>
    <n v="275"/>
    <s v="Sports Interactive"/>
    <x v="3"/>
  </r>
  <r>
    <n v="463"/>
    <x v="462"/>
    <x v="0"/>
    <n v="2008"/>
    <x v="3"/>
    <s v="Pinnacle"/>
    <n v="0"/>
    <n v="0.02"/>
    <n v="0"/>
    <n v="0"/>
    <n v="0.03"/>
    <n v="0.05"/>
    <n v="87"/>
    <n v="52"/>
    <n v="8.1999999999999993"/>
    <n v="275"/>
    <s v="Ironclad Games"/>
    <x v="1"/>
  </r>
  <r>
    <n v="464"/>
    <x v="463"/>
    <x v="0"/>
    <n v="2003"/>
    <x v="3"/>
    <s v="Microsoft Game Studios"/>
    <n v="0.01"/>
    <n v="0.02"/>
    <n v="0"/>
    <n v="0.01"/>
    <n v="0.04"/>
    <n v="0.08"/>
    <n v="89"/>
    <n v="30"/>
    <n v="9"/>
    <n v="274"/>
    <s v="Big Huge Games"/>
    <x v="1"/>
  </r>
  <r>
    <n v="465"/>
    <x v="464"/>
    <x v="0"/>
    <n v="2011"/>
    <x v="1"/>
    <s v="THQ"/>
    <n v="0.05"/>
    <n v="0.02"/>
    <n v="0"/>
    <n v="0.01"/>
    <n v="0.09"/>
    <n v="0.16999999999999998"/>
    <n v="75"/>
    <n v="29"/>
    <n v="6.7"/>
    <n v="273"/>
    <s v="Volition Inc."/>
    <x v="0"/>
  </r>
  <r>
    <n v="466"/>
    <x v="465"/>
    <x v="6"/>
    <n v="2004"/>
    <x v="7"/>
    <s v="Sony Computer Entertainment"/>
    <n v="3.01"/>
    <n v="0.01"/>
    <n v="1.1000000000000001"/>
    <n v="7.53"/>
    <n v="11.66"/>
    <n v="23.31"/>
    <n v="89"/>
    <n v="74"/>
    <n v="8.5"/>
    <n v="272"/>
    <s v="Polyphony Digital"/>
    <x v="3"/>
  </r>
  <r>
    <n v="467"/>
    <x v="466"/>
    <x v="0"/>
    <n v="2008"/>
    <x v="2"/>
    <s v="Eidos Interactive"/>
    <n v="0"/>
    <n v="0.06"/>
    <n v="0"/>
    <n v="0.01"/>
    <n v="0.08"/>
    <n v="0.15"/>
    <n v="80"/>
    <n v="20"/>
    <n v="7.7"/>
    <n v="272"/>
    <s v="Nixxes Software"/>
    <x v="1"/>
  </r>
  <r>
    <n v="468"/>
    <x v="467"/>
    <x v="6"/>
    <n v="2004"/>
    <x v="7"/>
    <s v="Electronic Arts"/>
    <n v="1.23"/>
    <n v="1.1100000000000001"/>
    <n v="0"/>
    <n v="0.34"/>
    <n v="2.68"/>
    <n v="5.3599999999999994"/>
    <n v="93"/>
    <n v="52"/>
    <n v="9.1"/>
    <n v="271"/>
    <s v="Criterion Games"/>
    <x v="1"/>
  </r>
  <r>
    <n v="469"/>
    <x v="468"/>
    <x v="0"/>
    <n v="2011"/>
    <x v="0"/>
    <s v="Iceberg Interactive"/>
    <n v="0.02"/>
    <n v="0.01"/>
    <n v="0"/>
    <n v="0"/>
    <n v="0.04"/>
    <n v="7.0000000000000007E-2"/>
    <n v="56"/>
    <n v="12"/>
    <n v="5.7"/>
    <n v="269"/>
    <s v="Reloaded Productions, Reloaded Games Inc."/>
    <x v="0"/>
  </r>
  <r>
    <n v="470"/>
    <x v="469"/>
    <x v="1"/>
    <n v="2012"/>
    <x v="2"/>
    <s v="Konami Digital Entertainment"/>
    <n v="0.22"/>
    <n v="0.08"/>
    <n v="0"/>
    <n v="0.02"/>
    <n v="0.32"/>
    <n v="0.64"/>
    <n v="68"/>
    <n v="38"/>
    <n v="7.3"/>
    <n v="269"/>
    <s v="Konami"/>
    <x v="0"/>
  </r>
  <r>
    <n v="471"/>
    <x v="470"/>
    <x v="1"/>
    <n v="2009"/>
    <x v="2"/>
    <s v="Electronic Arts"/>
    <n v="0.62"/>
    <n v="0.26"/>
    <n v="0"/>
    <n v="0.09"/>
    <n v="0.97"/>
    <n v="1.94"/>
    <n v="82"/>
    <n v="88"/>
    <n v="8"/>
    <n v="268"/>
    <s v="Double Fine Productions"/>
    <x v="0"/>
  </r>
  <r>
    <n v="472"/>
    <x v="471"/>
    <x v="4"/>
    <n v="2004"/>
    <x v="0"/>
    <s v="Microsoft Game Studios"/>
    <n v="1.99"/>
    <n v="0.57999999999999996"/>
    <n v="0"/>
    <n v="0.09"/>
    <n v="2.66"/>
    <n v="5.32"/>
    <n v="85"/>
    <n v="87"/>
    <n v="8.5"/>
    <n v="268"/>
    <s v="Big Blue Box"/>
    <x v="0"/>
  </r>
  <r>
    <n v="473"/>
    <x v="472"/>
    <x v="0"/>
    <n v="2003"/>
    <x v="5"/>
    <s v="Electronic Arts"/>
    <n v="0.01"/>
    <n v="0.24"/>
    <n v="0"/>
    <n v="0.03"/>
    <n v="0.28999999999999998"/>
    <n v="0.57000000000000006"/>
    <n v="84"/>
    <n v="36"/>
    <n v="8.6999999999999993"/>
    <n v="268"/>
    <s v="Maxis"/>
    <x v="3"/>
  </r>
  <r>
    <n v="474"/>
    <x v="473"/>
    <x v="0"/>
    <n v="2010"/>
    <x v="1"/>
    <s v="City Interactive"/>
    <n v="0"/>
    <n v="0.13"/>
    <n v="0"/>
    <n v="0.03"/>
    <n v="0.16"/>
    <n v="0.32"/>
    <n v="55"/>
    <n v="23"/>
    <n v="5.5"/>
    <n v="267"/>
    <s v="City Interactive"/>
    <x v="0"/>
  </r>
  <r>
    <n v="475"/>
    <x v="474"/>
    <x v="5"/>
    <n v="1996"/>
    <x v="2"/>
    <s v="Virgin Interactive"/>
    <n v="2.0499999999999998"/>
    <n v="1.1599999999999999"/>
    <n v="1.1100000000000001"/>
    <n v="0.73"/>
    <n v="5.05"/>
    <n v="10.100000000000001"/>
    <n v="91"/>
    <n v="8"/>
    <n v="9"/>
    <n v="266"/>
    <s v="Capcom"/>
    <x v="0"/>
  </r>
  <r>
    <n v="476"/>
    <x v="475"/>
    <x v="2"/>
    <n v="2010"/>
    <x v="2"/>
    <s v="Electronic Arts"/>
    <n v="0.64"/>
    <n v="0.28000000000000003"/>
    <n v="0.04"/>
    <n v="0.13"/>
    <n v="1.08"/>
    <n v="2.17"/>
    <n v="75"/>
    <n v="69"/>
    <n v="7.5"/>
    <n v="265"/>
    <s v="Visceral Games"/>
    <x v="0"/>
  </r>
  <r>
    <n v="477"/>
    <x v="476"/>
    <x v="1"/>
    <n v="2006"/>
    <x v="9"/>
    <s v="Electronic Arts"/>
    <n v="1.33"/>
    <n v="0.03"/>
    <n v="0.01"/>
    <n v="0.1"/>
    <n v="1.47"/>
    <n v="2.9400000000000004"/>
    <n v="86"/>
    <n v="67"/>
    <n v="8.8000000000000007"/>
    <n v="264"/>
    <s v="EA Chicago"/>
    <x v="1"/>
  </r>
  <r>
    <n v="478"/>
    <x v="477"/>
    <x v="1"/>
    <n v="2008"/>
    <x v="0"/>
    <s v="Atari"/>
    <n v="0.32"/>
    <n v="0.17"/>
    <n v="0.19"/>
    <n v="0.05"/>
    <n v="0.74"/>
    <n v="1.47"/>
    <n v="79"/>
    <n v="67"/>
    <n v="8.1999999999999993"/>
    <n v="264"/>
    <s v="Bandai Namco Games"/>
    <x v="1"/>
  </r>
  <r>
    <n v="479"/>
    <x v="478"/>
    <x v="1"/>
    <n v="2008"/>
    <x v="1"/>
    <s v="Electronic Arts"/>
    <n v="0.81"/>
    <n v="0.46"/>
    <n v="0.04"/>
    <n v="0.15"/>
    <n v="1.46"/>
    <n v="2.92"/>
    <n v="83"/>
    <n v="70"/>
    <n v="7.7"/>
    <n v="263"/>
    <s v="EA DICE"/>
    <x v="1"/>
  </r>
  <r>
    <n v="480"/>
    <x v="479"/>
    <x v="2"/>
    <n v="2010"/>
    <x v="0"/>
    <s v="Square Enix"/>
    <n v="0.17"/>
    <n v="0.18"/>
    <n v="0.2"/>
    <n v="7.0000000000000007E-2"/>
    <n v="0.61"/>
    <n v="1.23"/>
    <n v="68"/>
    <n v="58"/>
    <n v="8.4"/>
    <n v="263"/>
    <s v="Cavia Inc."/>
    <x v="0"/>
  </r>
  <r>
    <n v="481"/>
    <x v="480"/>
    <x v="0"/>
    <n v="2007"/>
    <x v="3"/>
    <s v="THQ"/>
    <n v="0"/>
    <n v="0.04"/>
    <n v="0"/>
    <n v="0.01"/>
    <n v="0.05"/>
    <n v="0.1"/>
    <n v="86"/>
    <n v="44"/>
    <n v="8.3000000000000007"/>
    <n v="263"/>
    <s v="Gas Powered Games"/>
    <x v="2"/>
  </r>
  <r>
    <n v="482"/>
    <x v="481"/>
    <x v="0"/>
    <n v="2009"/>
    <x v="8"/>
    <s v="Sega"/>
    <n v="0"/>
    <n v="0.06"/>
    <n v="0"/>
    <n v="0.01"/>
    <n v="7.0000000000000007E-2"/>
    <n v="0.14000000000000001"/>
    <n v="87"/>
    <n v="33"/>
    <n v="9"/>
    <n v="262"/>
    <s v="Sports Interactive"/>
    <x v="3"/>
  </r>
  <r>
    <n v="483"/>
    <x v="482"/>
    <x v="3"/>
    <n v="2013"/>
    <x v="2"/>
    <s v="Warner Bros. Interactive Entertainment"/>
    <n v="0.59"/>
    <n v="0.76"/>
    <n v="0.01"/>
    <n v="0.26"/>
    <n v="1.62"/>
    <n v="3.24"/>
    <n v="83"/>
    <n v="22"/>
    <n v="7.7"/>
    <n v="262"/>
    <s v="TT Games"/>
    <x v="2"/>
  </r>
  <r>
    <n v="484"/>
    <x v="483"/>
    <x v="0"/>
    <n v="2009"/>
    <x v="1"/>
    <s v="Activision"/>
    <n v="0.01"/>
    <n v="0.03"/>
    <n v="0"/>
    <n v="0.01"/>
    <n v="0.05"/>
    <n v="0.1"/>
    <n v="74"/>
    <n v="41"/>
    <n v="7.3"/>
    <n v="261"/>
    <s v="id Software, Raven Software"/>
    <x v="0"/>
  </r>
  <r>
    <n v="485"/>
    <x v="484"/>
    <x v="1"/>
    <n v="2012"/>
    <x v="2"/>
    <s v="Warner Bros. Interactive Entertainment"/>
    <n v="0.31"/>
    <n v="0.12"/>
    <n v="0.02"/>
    <n v="0.04"/>
    <n v="0.48"/>
    <n v="0.97"/>
    <n v="70"/>
    <n v="64"/>
    <n v="7"/>
    <n v="260"/>
    <s v="Grasshopper Manufacture"/>
    <x v="0"/>
  </r>
  <r>
    <n v="486"/>
    <x v="485"/>
    <x v="3"/>
    <n v="2014"/>
    <x v="6"/>
    <s v="Telltale Games"/>
    <n v="0.1"/>
    <n v="7.0000000000000007E-2"/>
    <n v="0"/>
    <n v="0.04"/>
    <n v="0.21"/>
    <n v="0.42000000000000004"/>
    <n v="83"/>
    <n v="6"/>
    <n v="8.4"/>
    <n v="259"/>
    <s v="Telltale Games"/>
    <x v="0"/>
  </r>
  <r>
    <n v="487"/>
    <x v="486"/>
    <x v="0"/>
    <n v="2008"/>
    <x v="2"/>
    <s v="Take-Two Interactive"/>
    <n v="0"/>
    <n v="0.02"/>
    <n v="0"/>
    <n v="0"/>
    <n v="0.03"/>
    <n v="0.05"/>
    <n v="72"/>
    <n v="11"/>
    <n v="7.5"/>
    <n v="257"/>
    <s v="Mad Doc Software, Rockstar Vancouver"/>
    <x v="1"/>
  </r>
  <r>
    <n v="488"/>
    <x v="487"/>
    <x v="0"/>
    <n v="2014"/>
    <x v="7"/>
    <s v="Codemasters"/>
    <n v="0"/>
    <n v="0.02"/>
    <n v="0"/>
    <n v="0"/>
    <n v="0.02"/>
    <n v="0.04"/>
    <n v="78"/>
    <n v="35"/>
    <n v="6.2"/>
    <n v="257"/>
    <s v="Codemasters"/>
    <x v="3"/>
  </r>
  <r>
    <n v="489"/>
    <x v="488"/>
    <x v="0"/>
    <n v="2015"/>
    <x v="2"/>
    <s v="Square Enix"/>
    <n v="0.01"/>
    <n v="0.01"/>
    <n v="0"/>
    <n v="0"/>
    <n v="0.02"/>
    <n v="0.04"/>
    <n v="86"/>
    <n v="14"/>
    <n v="7.7"/>
    <n v="255"/>
    <s v="Square Enix"/>
    <x v="1"/>
  </r>
  <r>
    <n v="490"/>
    <x v="489"/>
    <x v="7"/>
    <n v="2010"/>
    <x v="2"/>
    <s v="Sony Computer Entertainment"/>
    <n v="0.41"/>
    <n v="0.35"/>
    <n v="0.03"/>
    <n v="0.21"/>
    <n v="1"/>
    <n v="2"/>
    <n v="86"/>
    <n v="73"/>
    <n v="8.4"/>
    <n v="255"/>
    <s v="Ready at Dawn"/>
    <x v="0"/>
  </r>
  <r>
    <n v="491"/>
    <x v="490"/>
    <x v="2"/>
    <n v="2013"/>
    <x v="6"/>
    <s v="Konami Digital Entertainment"/>
    <n v="0.31"/>
    <n v="0.01"/>
    <n v="0.03"/>
    <n v="0.06"/>
    <n v="0.4"/>
    <n v="0.81"/>
    <n v="93"/>
    <n v="4"/>
    <n v="9"/>
    <n v="255"/>
    <s v="Konami"/>
    <x v="0"/>
  </r>
  <r>
    <n v="492"/>
    <x v="491"/>
    <x v="6"/>
    <n v="2004"/>
    <x v="1"/>
    <s v="Sony Computer Entertainment"/>
    <n v="0.79"/>
    <n v="0.03"/>
    <n v="0"/>
    <n v="0.13"/>
    <n v="0.94"/>
    <n v="1.8900000000000001"/>
    <n v="70"/>
    <n v="67"/>
    <n v="7.4"/>
    <n v="254"/>
    <s v="Guerrilla"/>
    <x v="0"/>
  </r>
  <r>
    <n v="493"/>
    <x v="492"/>
    <x v="0"/>
    <n v="2006"/>
    <x v="7"/>
    <s v="Electronic Arts"/>
    <n v="0"/>
    <n v="0.04"/>
    <n v="0"/>
    <n v="0.01"/>
    <n v="0.05"/>
    <n v="0.1"/>
    <n v="78"/>
    <n v="17"/>
    <n v="7.2"/>
    <n v="249"/>
    <s v="Black Box"/>
    <x v="2"/>
  </r>
  <r>
    <n v="494"/>
    <x v="493"/>
    <x v="5"/>
    <n v="1999"/>
    <x v="0"/>
    <s v="Sony Computer Entertainment"/>
    <n v="0.94"/>
    <n v="0.44"/>
    <n v="0.39"/>
    <n v="0.1"/>
    <n v="1.86"/>
    <n v="3.7300000000000004"/>
    <n v="74"/>
    <n v="12"/>
    <n v="8.4"/>
    <n v="248"/>
    <s v="SCEI"/>
    <x v="1"/>
  </r>
  <r>
    <n v="495"/>
    <x v="494"/>
    <x v="6"/>
    <n v="2004"/>
    <x v="4"/>
    <s v="Sony Computer Entertainment"/>
    <n v="1.33"/>
    <n v="0.49"/>
    <n v="0"/>
    <n v="0.03"/>
    <n v="1.85"/>
    <n v="3.7"/>
    <n v="84"/>
    <n v="55"/>
    <n v="8.6"/>
    <n v="246"/>
    <s v="Naughty Dog"/>
    <x v="1"/>
  </r>
  <r>
    <n v="496"/>
    <x v="495"/>
    <x v="6"/>
    <n v="2004"/>
    <x v="0"/>
    <s v="Square Enix"/>
    <n v="0.65"/>
    <n v="0.75"/>
    <n v="3.61"/>
    <n v="0.2"/>
    <n v="5.21"/>
    <n v="10.42"/>
    <n v="89"/>
    <n v="63"/>
    <n v="8.8000000000000007"/>
    <n v="245"/>
    <s v="Level 5"/>
    <x v="1"/>
  </r>
  <r>
    <n v="497"/>
    <x v="496"/>
    <x v="2"/>
    <n v="2008"/>
    <x v="2"/>
    <s v="Ubisoft"/>
    <n v="0.47"/>
    <n v="0.4"/>
    <n v="0.03"/>
    <n v="0.17"/>
    <n v="1.07"/>
    <n v="2.14"/>
    <n v="85"/>
    <n v="59"/>
    <n v="7.3"/>
    <n v="245"/>
    <s v="Ubisoft Montreal"/>
    <x v="1"/>
  </r>
  <r>
    <n v="498"/>
    <x v="497"/>
    <x v="0"/>
    <n v="2006"/>
    <x v="2"/>
    <s v="Eidos Interactive"/>
    <n v="0"/>
    <n v="0.01"/>
    <n v="0"/>
    <n v="0"/>
    <n v="0.02"/>
    <n v="0.03"/>
    <n v="82"/>
    <n v="31"/>
    <n v="7.9"/>
    <n v="244"/>
    <s v="Nixxes Software"/>
    <x v="1"/>
  </r>
  <r>
    <n v="499"/>
    <x v="498"/>
    <x v="3"/>
    <n v="2014"/>
    <x v="7"/>
    <s v="Ubisoft"/>
    <n v="0.13"/>
    <n v="0.22"/>
    <n v="0.01"/>
    <n v="7.0000000000000007E-2"/>
    <n v="0.42"/>
    <n v="0.85"/>
    <n v="79"/>
    <n v="51"/>
    <n v="7.2"/>
    <n v="244"/>
    <s v="RedLynx"/>
    <x v="2"/>
  </r>
  <r>
    <n v="500"/>
    <x v="499"/>
    <x v="0"/>
    <n v="2011"/>
    <x v="0"/>
    <s v="Sony Online Entertainment"/>
    <n v="0.16"/>
    <n v="0.06"/>
    <n v="0"/>
    <n v="0.02"/>
    <n v="0.23"/>
    <n v="0.47"/>
    <n v="72"/>
    <n v="27"/>
    <n v="6.8"/>
    <n v="243"/>
    <s v="WBIE"/>
    <x v="1"/>
  </r>
  <r>
    <n v="501"/>
    <x v="500"/>
    <x v="0"/>
    <n v="2007"/>
    <x v="2"/>
    <s v="Eidos Interactive"/>
    <n v="0"/>
    <n v="0.03"/>
    <n v="0"/>
    <n v="0.01"/>
    <n v="0.03"/>
    <n v="7.0000000000000007E-2"/>
    <n v="83"/>
    <n v="26"/>
    <n v="8.1"/>
    <n v="242"/>
    <s v="Nixxes Software"/>
    <x v="1"/>
  </r>
  <r>
    <n v="502"/>
    <x v="501"/>
    <x v="6"/>
    <n v="2003"/>
    <x v="4"/>
    <s v="Sony Computer Entertainment"/>
    <n v="1.68"/>
    <n v="0.74"/>
    <n v="0"/>
    <n v="0.36"/>
    <n v="2.78"/>
    <n v="5.56"/>
    <n v="87"/>
    <n v="47"/>
    <n v="8.1999999999999993"/>
    <n v="241"/>
    <s v="Naughty Dog"/>
    <x v="1"/>
  </r>
  <r>
    <n v="503"/>
    <x v="502"/>
    <x v="0"/>
    <n v="2006"/>
    <x v="3"/>
    <s v="LucasArts"/>
    <n v="0.01"/>
    <n v="0.06"/>
    <n v="0"/>
    <n v="0.01"/>
    <n v="0.08"/>
    <n v="0.15999999999999998"/>
    <n v="79"/>
    <n v="45"/>
    <n v="8.4"/>
    <n v="240"/>
    <s v="Petroglyph"/>
    <x v="1"/>
  </r>
  <r>
    <n v="504"/>
    <x v="503"/>
    <x v="0"/>
    <n v="2009"/>
    <x v="0"/>
    <s v="Square Enix"/>
    <n v="0"/>
    <n v="0.01"/>
    <n v="0"/>
    <n v="0"/>
    <n v="0.01"/>
    <n v="0.02"/>
    <n v="66"/>
    <n v="23"/>
    <n v="8.3000000000000007"/>
    <n v="240"/>
    <s v="Square Enix"/>
    <x v="0"/>
  </r>
  <r>
    <n v="505"/>
    <x v="504"/>
    <x v="7"/>
    <n v="2007"/>
    <x v="0"/>
    <s v="Square Enix"/>
    <n v="0.45"/>
    <n v="0.24"/>
    <n v="0.3"/>
    <n v="0.16"/>
    <n v="1.1599999999999999"/>
    <n v="2.3099999999999996"/>
    <n v="88"/>
    <n v="41"/>
    <n v="8"/>
    <n v="238"/>
    <s v="TOSE"/>
    <x v="1"/>
  </r>
  <r>
    <n v="506"/>
    <x v="505"/>
    <x v="1"/>
    <n v="2008"/>
    <x v="4"/>
    <s v="Sega"/>
    <n v="0.54"/>
    <n v="0.32"/>
    <n v="0"/>
    <n v="0.09"/>
    <n v="0.95"/>
    <n v="1.9"/>
    <n v="60"/>
    <n v="50"/>
    <n v="7.8"/>
    <n v="238"/>
    <s v="Sonic Team"/>
    <x v="2"/>
  </r>
  <r>
    <n v="507"/>
    <x v="506"/>
    <x v="2"/>
    <n v="2013"/>
    <x v="0"/>
    <s v="Square Enix"/>
    <n v="0.1"/>
    <n v="0"/>
    <n v="0.19"/>
    <n v="0.02"/>
    <n v="0.31"/>
    <n v="0.62000000000000011"/>
    <n v="61"/>
    <n v="33"/>
    <n v="7.7"/>
    <n v="237"/>
    <s v="Access Games"/>
    <x v="0"/>
  </r>
  <r>
    <n v="508"/>
    <x v="507"/>
    <x v="3"/>
    <n v="2015"/>
    <x v="8"/>
    <s v="Take-Two Interactive"/>
    <n v="0.41"/>
    <n v="0.6"/>
    <n v="0"/>
    <n v="0.2"/>
    <n v="1.21"/>
    <n v="2.42"/>
    <n v="73"/>
    <n v="47"/>
    <n v="7.4"/>
    <n v="237"/>
    <s v="Yuke's"/>
    <x v="1"/>
  </r>
  <r>
    <n v="509"/>
    <x v="508"/>
    <x v="2"/>
    <n v="2013"/>
    <x v="4"/>
    <s v="Sony Computer Entertainment Europe"/>
    <n v="0.11"/>
    <n v="0.08"/>
    <n v="0.02"/>
    <n v="0.04"/>
    <n v="0.26"/>
    <n v="0.51"/>
    <n v="80"/>
    <n v="75"/>
    <n v="8.5"/>
    <n v="236"/>
    <s v="SCE Japan Studio"/>
    <x v="2"/>
  </r>
  <r>
    <n v="510"/>
    <x v="509"/>
    <x v="0"/>
    <n v="2009"/>
    <x v="2"/>
    <s v="Electronic Arts"/>
    <n v="0"/>
    <n v="0.05"/>
    <n v="0"/>
    <n v="0.01"/>
    <n v="0.06"/>
    <n v="0.12"/>
    <n v="76"/>
    <n v="20"/>
    <n v="8"/>
    <n v="236"/>
    <s v="Pandemic Studios"/>
    <x v="0"/>
  </r>
  <r>
    <n v="511"/>
    <x v="510"/>
    <x v="0"/>
    <n v="2007"/>
    <x v="3"/>
    <s v="THQ"/>
    <n v="0.01"/>
    <n v="0.03"/>
    <n v="0"/>
    <n v="0.01"/>
    <n v="0.04"/>
    <n v="0.09"/>
    <n v="87"/>
    <n v="36"/>
    <n v="8.6"/>
    <n v="235"/>
    <s v="Relic"/>
    <x v="0"/>
  </r>
  <r>
    <n v="512"/>
    <x v="511"/>
    <x v="0"/>
    <n v="2002"/>
    <x v="2"/>
    <s v="Microids"/>
    <n v="0"/>
    <n v="0.02"/>
    <n v="0"/>
    <n v="0"/>
    <n v="0.03"/>
    <n v="0.05"/>
    <n v="82"/>
    <n v="26"/>
    <n v="8.5"/>
    <n v="235"/>
    <s v="Microids"/>
    <x v="1"/>
  </r>
  <r>
    <n v="513"/>
    <x v="512"/>
    <x v="0"/>
    <n v="2011"/>
    <x v="3"/>
    <s v="THQ"/>
    <n v="0"/>
    <n v="0.06"/>
    <n v="0"/>
    <n v="0.02"/>
    <n v="0.08"/>
    <n v="0.16"/>
    <n v="80"/>
    <n v="52"/>
    <n v="7.8"/>
    <n v="235"/>
    <s v="Relic"/>
    <x v="0"/>
  </r>
  <r>
    <n v="514"/>
    <x v="513"/>
    <x v="1"/>
    <n v="2008"/>
    <x v="1"/>
    <s v="Electronic Arts"/>
    <n v="1.0900000000000001"/>
    <n v="0.37"/>
    <n v="0.02"/>
    <n v="0.16"/>
    <n v="1.64"/>
    <n v="3.28"/>
    <n v="72"/>
    <n v="76"/>
    <n v="7.6"/>
    <n v="233"/>
    <s v="EA Montreal"/>
    <x v="0"/>
  </r>
  <r>
    <n v="515"/>
    <x v="514"/>
    <x v="1"/>
    <n v="2006"/>
    <x v="1"/>
    <s v="Activision"/>
    <n v="1.49"/>
    <n v="0.92"/>
    <n v="0.02"/>
    <n v="0.27"/>
    <n v="2.7"/>
    <n v="5.4"/>
    <n v="82"/>
    <n v="71"/>
    <n v="6.5"/>
    <n v="233"/>
    <s v="Treyarch"/>
    <x v="1"/>
  </r>
  <r>
    <n v="516"/>
    <x v="515"/>
    <x v="5"/>
    <n v="1999"/>
    <x v="7"/>
    <s v="Sony Computer Entertainment"/>
    <n v="2.57"/>
    <n v="1.57"/>
    <n v="0.44"/>
    <n v="0.21"/>
    <n v="4.79"/>
    <n v="9.58"/>
    <n v="88"/>
    <n v="20"/>
    <n v="9"/>
    <n v="233"/>
    <s v="Naughty Dog"/>
    <x v="3"/>
  </r>
  <r>
    <n v="517"/>
    <x v="516"/>
    <x v="2"/>
    <n v="2010"/>
    <x v="8"/>
    <s v="Electronic Arts"/>
    <n v="0.61"/>
    <n v="3.28"/>
    <n v="0.06"/>
    <n v="1.1200000000000001"/>
    <n v="5.07"/>
    <n v="10.14"/>
    <n v="89"/>
    <n v="51"/>
    <n v="8"/>
    <n v="233"/>
    <s v="EA Sports"/>
    <x v="3"/>
  </r>
  <r>
    <n v="518"/>
    <x v="517"/>
    <x v="0"/>
    <n v="2009"/>
    <x v="3"/>
    <s v="Paradox Interactive"/>
    <n v="0.02"/>
    <n v="0.04"/>
    <n v="0"/>
    <n v="0.01"/>
    <n v="7.0000000000000007E-2"/>
    <n v="0.14000000000000001"/>
    <n v="77"/>
    <n v="23"/>
    <n v="7.1"/>
    <n v="233"/>
    <s v="Paradox Development Studio"/>
    <x v="2"/>
  </r>
  <r>
    <n v="519"/>
    <x v="518"/>
    <x v="0"/>
    <n v="2007"/>
    <x v="1"/>
    <s v="Activision"/>
    <n v="0.01"/>
    <n v="0"/>
    <n v="0"/>
    <n v="0"/>
    <n v="0.02"/>
    <n v="0.03"/>
    <n v="84"/>
    <n v="55"/>
    <n v="8.3000000000000007"/>
    <n v="231"/>
    <s v="Splash Damage"/>
    <x v="1"/>
  </r>
  <r>
    <n v="520"/>
    <x v="519"/>
    <x v="0"/>
    <n v="2008"/>
    <x v="7"/>
    <s v="Electronic Arts"/>
    <n v="0"/>
    <n v="7.0000000000000007E-2"/>
    <n v="0"/>
    <n v="0.01"/>
    <n v="0.08"/>
    <n v="0.16"/>
    <n v="65"/>
    <n v="18"/>
    <n v="4.9000000000000004"/>
    <n v="231"/>
    <s v="EA Black Box"/>
    <x v="1"/>
  </r>
  <r>
    <n v="521"/>
    <x v="520"/>
    <x v="3"/>
    <n v="2014"/>
    <x v="0"/>
    <s v="Focus Home Interactive"/>
    <n v="0.08"/>
    <n v="0.09"/>
    <n v="0"/>
    <n v="0.03"/>
    <n v="0.19"/>
    <n v="0.39"/>
    <n v="53"/>
    <n v="40"/>
    <n v="5.9"/>
    <n v="230"/>
    <s v="Spiders"/>
    <x v="0"/>
  </r>
  <r>
    <n v="522"/>
    <x v="521"/>
    <x v="2"/>
    <n v="2007"/>
    <x v="2"/>
    <s v="Sony Computer Entertainment"/>
    <n v="0.36"/>
    <n v="0.03"/>
    <n v="0.08"/>
    <n v="0.04"/>
    <n v="0.51"/>
    <n v="1.02"/>
    <n v="53"/>
    <n v="55"/>
    <n v="6.4"/>
    <n v="229"/>
    <s v="Factor 5, SCE/WWS"/>
    <x v="1"/>
  </r>
  <r>
    <n v="523"/>
    <x v="522"/>
    <x v="1"/>
    <n v="2005"/>
    <x v="1"/>
    <s v="Microsoft Game Studios"/>
    <n v="0.66"/>
    <n v="0.02"/>
    <n v="0.03"/>
    <n v="0.06"/>
    <n v="0.77"/>
    <n v="1.54"/>
    <n v="81"/>
    <n v="75"/>
    <n v="7.3"/>
    <n v="229"/>
    <s v="Rare Ltd."/>
    <x v="0"/>
  </r>
  <r>
    <n v="524"/>
    <x v="523"/>
    <x v="6"/>
    <n v="2005"/>
    <x v="9"/>
    <s v="Namco Bandai Games"/>
    <n v="0.93"/>
    <n v="1.94"/>
    <n v="0.31"/>
    <n v="0.7"/>
    <n v="3.87"/>
    <n v="7.75"/>
    <n v="88"/>
    <n v="62"/>
    <n v="8.6"/>
    <n v="229"/>
    <s v="Namco"/>
    <x v="1"/>
  </r>
  <r>
    <n v="525"/>
    <x v="524"/>
    <x v="0"/>
    <n v="2012"/>
    <x v="8"/>
    <s v="Sega"/>
    <n v="0"/>
    <n v="0.95"/>
    <n v="0"/>
    <n v="0.21"/>
    <n v="1.1499999999999999"/>
    <n v="2.3099999999999996"/>
    <n v="86"/>
    <n v="37"/>
    <n v="6.7"/>
    <n v="228"/>
    <s v="Sports Interactive"/>
    <x v="1"/>
  </r>
  <r>
    <n v="526"/>
    <x v="525"/>
    <x v="1"/>
    <n v="2006"/>
    <x v="1"/>
    <s v="Ubisoft"/>
    <n v="1.0900000000000001"/>
    <n v="0.65"/>
    <n v="0.02"/>
    <n v="0.2"/>
    <n v="1.95"/>
    <n v="3.91"/>
    <n v="88"/>
    <n v="69"/>
    <n v="8.3000000000000007"/>
    <n v="225"/>
    <s v="Ubisoft Montreal"/>
    <x v="0"/>
  </r>
  <r>
    <n v="527"/>
    <x v="526"/>
    <x v="0"/>
    <n v="2001"/>
    <x v="3"/>
    <s v="Gathering of Developers"/>
    <n v="0"/>
    <n v="0.09"/>
    <n v="0"/>
    <n v="0.02"/>
    <n v="0.11"/>
    <n v="0.22"/>
    <n v="81"/>
    <n v="19"/>
    <n v="8.9"/>
    <n v="224"/>
    <s v="FireFly Studios"/>
    <x v="1"/>
  </r>
  <r>
    <n v="528"/>
    <x v="527"/>
    <x v="0"/>
    <n v="2005"/>
    <x v="1"/>
    <s v="Vivendi Games"/>
    <n v="0"/>
    <n v="0.02"/>
    <n v="0"/>
    <n v="0"/>
    <n v="0.03"/>
    <n v="0.05"/>
    <n v="85"/>
    <n v="49"/>
    <n v="8.6"/>
    <n v="224"/>
    <s v="Irrational Games"/>
    <x v="0"/>
  </r>
  <r>
    <n v="529"/>
    <x v="528"/>
    <x v="0"/>
    <n v="2006"/>
    <x v="1"/>
    <s v="Ubisoft"/>
    <n v="0"/>
    <n v="0.01"/>
    <n v="0"/>
    <n v="0"/>
    <n v="0.01"/>
    <n v="0.02"/>
    <n v="72"/>
    <n v="25"/>
    <n v="7.8"/>
    <n v="223"/>
    <s v="Techland"/>
    <x v="0"/>
  </r>
  <r>
    <n v="530"/>
    <x v="529"/>
    <x v="1"/>
    <n v="2005"/>
    <x v="9"/>
    <s v="Tecmo Koei"/>
    <n v="0.3"/>
    <n v="0.03"/>
    <n v="0.1"/>
    <n v="0.03"/>
    <n v="0.47"/>
    <n v="0.92999999999999994"/>
    <n v="85"/>
    <n v="76"/>
    <n v="8.1999999999999993"/>
    <n v="223"/>
    <s v="Team Ninja"/>
    <x v="0"/>
  </r>
  <r>
    <n v="531"/>
    <x v="530"/>
    <x v="2"/>
    <n v="2008"/>
    <x v="1"/>
    <s v="Sony Computer Entertainment"/>
    <n v="0.94"/>
    <n v="0.16"/>
    <n v="0.02"/>
    <n v="0.13"/>
    <n v="1.25"/>
    <n v="2.5"/>
    <n v="63"/>
    <n v="64"/>
    <n v="6.9"/>
    <n v="223"/>
    <s v="Slant Six"/>
    <x v="0"/>
  </r>
  <r>
    <n v="532"/>
    <x v="531"/>
    <x v="3"/>
    <n v="2016"/>
    <x v="0"/>
    <s v="Square Enix"/>
    <n v="0.08"/>
    <n v="0.14000000000000001"/>
    <n v="0.08"/>
    <n v="0.04"/>
    <n v="0.33"/>
    <n v="0.67"/>
    <n v="77"/>
    <n v="74"/>
    <n v="8.3000000000000007"/>
    <n v="222"/>
    <s v="Square Enix"/>
    <x v="2"/>
  </r>
  <r>
    <n v="533"/>
    <x v="532"/>
    <x v="0"/>
    <n v="2008"/>
    <x v="5"/>
    <s v="Deep Silver"/>
    <n v="0"/>
    <n v="0.02"/>
    <n v="0"/>
    <n v="0"/>
    <n v="0.03"/>
    <n v="0.05"/>
    <n v="73"/>
    <n v="16"/>
    <n v="7.9"/>
    <n v="222"/>
    <s v="Egosoft"/>
    <x v="1"/>
  </r>
  <r>
    <n v="534"/>
    <x v="533"/>
    <x v="1"/>
    <n v="2007"/>
    <x v="11"/>
    <s v="Activision"/>
    <n v="2.0099999999999998"/>
    <n v="0.02"/>
    <n v="0"/>
    <n v="0.17"/>
    <n v="2.2000000000000002"/>
    <n v="4.4000000000000004"/>
    <n v="92"/>
    <n v="55"/>
    <n v="8.1"/>
    <n v="220"/>
    <s v="Harmonix Music Systems"/>
    <x v="1"/>
  </r>
  <r>
    <n v="535"/>
    <x v="534"/>
    <x v="2"/>
    <n v="2006"/>
    <x v="7"/>
    <s v="Sony Computer Entertainment"/>
    <n v="1.53"/>
    <n v="1.6"/>
    <n v="0.06"/>
    <n v="0.67"/>
    <n v="3.87"/>
    <n v="7.73"/>
    <n v="84"/>
    <n v="9"/>
    <n v="7.4"/>
    <n v="220"/>
    <s v="Evolution Studios"/>
    <x v="1"/>
  </r>
  <r>
    <n v="536"/>
    <x v="535"/>
    <x v="0"/>
    <n v="2007"/>
    <x v="3"/>
    <s v="Codemasters"/>
    <n v="0"/>
    <n v="0.02"/>
    <n v="0"/>
    <n v="0"/>
    <n v="0.02"/>
    <n v="0.04"/>
    <n v="81"/>
    <n v="27"/>
    <n v="8.1"/>
    <n v="220"/>
    <s v="Triumph Studios"/>
    <x v="1"/>
  </r>
  <r>
    <n v="537"/>
    <x v="536"/>
    <x v="0"/>
    <n v="2007"/>
    <x v="3"/>
    <s v="THQ"/>
    <n v="0.01"/>
    <n v="0.02"/>
    <n v="0"/>
    <n v="0"/>
    <n v="0.04"/>
    <n v="7.0000000000000007E-2"/>
    <n v="81"/>
    <n v="35"/>
    <n v="8.9"/>
    <n v="219"/>
    <s v="Gas Powered Games"/>
    <x v="2"/>
  </r>
  <r>
    <n v="538"/>
    <x v="537"/>
    <x v="0"/>
    <n v="2007"/>
    <x v="1"/>
    <s v="Codemasters"/>
    <n v="0"/>
    <n v="0.01"/>
    <n v="0"/>
    <n v="0"/>
    <n v="0.01"/>
    <n v="0.02"/>
    <n v="63"/>
    <n v="25"/>
    <n v="7.5"/>
    <n v="218"/>
    <s v="Mercury Steam, Alchemic Productions"/>
    <x v="0"/>
  </r>
  <r>
    <n v="539"/>
    <x v="538"/>
    <x v="0"/>
    <n v="2010"/>
    <x v="2"/>
    <s v="Ubisoft"/>
    <n v="0"/>
    <n v="0.03"/>
    <n v="0"/>
    <n v="0"/>
    <n v="0.03"/>
    <n v="0.06"/>
    <n v="75"/>
    <n v="16"/>
    <n v="6.6"/>
    <n v="218"/>
    <s v="Ubisoft Montreal"/>
    <x v="1"/>
  </r>
  <r>
    <n v="540"/>
    <x v="539"/>
    <x v="2"/>
    <n v="2012"/>
    <x v="0"/>
    <s v="Namco Bandai Games"/>
    <n v="0.2"/>
    <n v="0.12"/>
    <n v="0.45"/>
    <n v="7.0000000000000007E-2"/>
    <n v="0.84"/>
    <n v="1.6800000000000002"/>
    <n v="71"/>
    <n v="59"/>
    <n v="7.9"/>
    <n v="216"/>
    <s v="Bandai Namco Games"/>
    <x v="1"/>
  </r>
  <r>
    <n v="541"/>
    <x v="540"/>
    <x v="1"/>
    <n v="2010"/>
    <x v="2"/>
    <s v="Capcom"/>
    <n v="0.75"/>
    <n v="0.52"/>
    <n v="0.09"/>
    <n v="0.12"/>
    <n v="1.49"/>
    <n v="2.9699999999999998"/>
    <n v="79"/>
    <n v="76"/>
    <n v="6.9"/>
    <n v="216"/>
    <s v="Blue Castle Games"/>
    <x v="0"/>
  </r>
  <r>
    <n v="542"/>
    <x v="541"/>
    <x v="2"/>
    <n v="2013"/>
    <x v="2"/>
    <s v="Deep Silver"/>
    <n v="0.12"/>
    <n v="0.03"/>
    <n v="0.05"/>
    <n v="0.03"/>
    <n v="0.23"/>
    <n v="0.46"/>
    <n v="64"/>
    <n v="39"/>
    <n v="7.9"/>
    <n v="215"/>
    <s v="Grasshopper Manufacture"/>
    <x v="0"/>
  </r>
  <r>
    <n v="543"/>
    <x v="542"/>
    <x v="1"/>
    <n v="2006"/>
    <x v="1"/>
    <s v="Ubisoft"/>
    <n v="1.4"/>
    <n v="0.02"/>
    <n v="0.02"/>
    <n v="0.1"/>
    <n v="1.54"/>
    <n v="3.08"/>
    <n v="90"/>
    <n v="78"/>
    <n v="8"/>
    <n v="215"/>
    <s v="Ubisoft Paris"/>
    <x v="1"/>
  </r>
  <r>
    <n v="544"/>
    <x v="543"/>
    <x v="4"/>
    <n v="2005"/>
    <x v="7"/>
    <s v="Microsoft Game Studios"/>
    <n v="0.52"/>
    <n v="0.51"/>
    <n v="0"/>
    <n v="0.02"/>
    <n v="1.05"/>
    <n v="2.1"/>
    <n v="92"/>
    <n v="73"/>
    <n v="7.6"/>
    <n v="213"/>
    <s v="Microsoft Game Studios"/>
    <x v="3"/>
  </r>
  <r>
    <n v="545"/>
    <x v="544"/>
    <x v="0"/>
    <n v="2010"/>
    <x v="3"/>
    <s v="Ubisoft"/>
    <n v="0"/>
    <n v="0.27"/>
    <n v="0"/>
    <n v="0.05"/>
    <n v="0.31"/>
    <n v="0.63"/>
    <n v="79"/>
    <n v="33"/>
    <n v="5.2"/>
    <n v="213"/>
    <s v="Blue Byte"/>
    <x v="2"/>
  </r>
  <r>
    <n v="546"/>
    <x v="545"/>
    <x v="2"/>
    <n v="2008"/>
    <x v="0"/>
    <s v="Sony Computer Entertainment"/>
    <n v="0.33"/>
    <n v="0.16"/>
    <n v="0.36"/>
    <n v="0.08"/>
    <n v="0.93"/>
    <n v="1.8599999999999999"/>
    <n v="64"/>
    <n v="77"/>
    <n v="7.5"/>
    <n v="213"/>
    <s v="Level 5"/>
    <x v="1"/>
  </r>
  <r>
    <n v="547"/>
    <x v="546"/>
    <x v="6"/>
    <n v="2005"/>
    <x v="2"/>
    <s v="Capcom"/>
    <n v="0.99"/>
    <n v="0.63"/>
    <n v="0.28999999999999998"/>
    <n v="0.19"/>
    <n v="2.09"/>
    <n v="4.1899999999999995"/>
    <n v="84"/>
    <n v="60"/>
    <n v="9"/>
    <n v="212"/>
    <s v="Capcom"/>
    <x v="0"/>
  </r>
  <r>
    <n v="548"/>
    <x v="547"/>
    <x v="1"/>
    <n v="2006"/>
    <x v="2"/>
    <s v="THQ"/>
    <n v="1.17"/>
    <n v="0.77"/>
    <n v="0.02"/>
    <n v="0.22"/>
    <n v="2.1800000000000002"/>
    <n v="4.3600000000000003"/>
    <n v="81"/>
    <n v="74"/>
    <n v="7.5"/>
    <n v="211"/>
    <s v="Volition Inc."/>
    <x v="0"/>
  </r>
  <r>
    <n v="549"/>
    <x v="548"/>
    <x v="2"/>
    <n v="2009"/>
    <x v="9"/>
    <s v="Namco Bandai Games"/>
    <n v="1.2"/>
    <n v="0.97"/>
    <n v="0.17"/>
    <n v="0.42"/>
    <n v="2.75"/>
    <n v="5.51"/>
    <n v="79"/>
    <n v="63"/>
    <n v="7.4"/>
    <n v="211"/>
    <s v="Namco Bandai Games"/>
    <x v="1"/>
  </r>
  <r>
    <n v="550"/>
    <x v="549"/>
    <x v="3"/>
    <n v="2016"/>
    <x v="1"/>
    <s v="Take-Two Interactive"/>
    <n v="0.1"/>
    <n v="0.19"/>
    <n v="0.02"/>
    <n v="0.06"/>
    <n v="0.37"/>
    <n v="0.74"/>
    <n v="84"/>
    <n v="39"/>
    <n v="8.5"/>
    <n v="210"/>
    <s v="2K Games"/>
    <x v="0"/>
  </r>
  <r>
    <n v="551"/>
    <x v="550"/>
    <x v="0"/>
    <n v="2012"/>
    <x v="1"/>
    <s v="Bethesda Softworks"/>
    <n v="0"/>
    <n v="0.02"/>
    <n v="0"/>
    <n v="0"/>
    <n v="0.03"/>
    <n v="0.05"/>
    <n v="59"/>
    <n v="12"/>
    <n v="5.3"/>
    <n v="210"/>
    <s v="id Software"/>
    <x v="0"/>
  </r>
  <r>
    <n v="552"/>
    <x v="551"/>
    <x v="0"/>
    <n v="2013"/>
    <x v="1"/>
    <s v="Capcom"/>
    <n v="0"/>
    <n v="0.04"/>
    <n v="0"/>
    <n v="0"/>
    <n v="0.04"/>
    <n v="0.08"/>
    <n v="61"/>
    <n v="17"/>
    <n v="6.2"/>
    <n v="210"/>
    <s v="Spark Unlimited"/>
    <x v="1"/>
  </r>
  <r>
    <n v="553"/>
    <x v="552"/>
    <x v="2"/>
    <n v="2011"/>
    <x v="2"/>
    <s v="Sony Computer Entertainment"/>
    <n v="0.39"/>
    <n v="0.08"/>
    <n v="0.02"/>
    <n v="0.06"/>
    <n v="0.55000000000000004"/>
    <n v="1.1000000000000001"/>
    <n v="84"/>
    <n v="58"/>
    <n v="8.4"/>
    <n v="208"/>
    <s v="Ready at Dawn"/>
    <x v="0"/>
  </r>
  <r>
    <n v="554"/>
    <x v="553"/>
    <x v="7"/>
    <n v="2010"/>
    <x v="0"/>
    <s v="Square Enix"/>
    <n v="0.63"/>
    <n v="0.41"/>
    <n v="0.75"/>
    <n v="0.26"/>
    <n v="2.06"/>
    <n v="4.1099999999999994"/>
    <n v="82"/>
    <n v="62"/>
    <n v="8.6"/>
    <n v="208"/>
    <s v="Square Enix"/>
    <x v="2"/>
  </r>
  <r>
    <n v="555"/>
    <x v="554"/>
    <x v="3"/>
    <n v="2014"/>
    <x v="8"/>
    <s v="Electronic Arts"/>
    <n v="1.54"/>
    <n v="0.25"/>
    <n v="0"/>
    <n v="0.4"/>
    <n v="2.19"/>
    <n v="4.38"/>
    <n v="81"/>
    <n v="37"/>
    <n v="6.1"/>
    <n v="208"/>
    <s v="EA Sports"/>
    <x v="3"/>
  </r>
  <r>
    <n v="556"/>
    <x v="555"/>
    <x v="3"/>
    <n v="2016"/>
    <x v="9"/>
    <s v="Deep Silver"/>
    <n v="7.0000000000000007E-2"/>
    <n v="0.02"/>
    <n v="0.04"/>
    <n v="0.02"/>
    <n v="0.15"/>
    <n v="0.3"/>
    <n v="79"/>
    <n v="54"/>
    <n v="8.6999999999999993"/>
    <n v="208"/>
    <s v="SNK Playmore"/>
    <x v="1"/>
  </r>
  <r>
    <n v="557"/>
    <x v="556"/>
    <x v="5"/>
    <n v="2000"/>
    <x v="4"/>
    <s v="Sony Computer Entertainment"/>
    <n v="1.93"/>
    <n v="1.58"/>
    <n v="0"/>
    <n v="0.19"/>
    <n v="3.71"/>
    <n v="7.41"/>
    <n v="91"/>
    <n v="15"/>
    <n v="8.8000000000000007"/>
    <n v="207"/>
    <s v="Insomniac Games"/>
    <x v="3"/>
  </r>
  <r>
    <n v="558"/>
    <x v="557"/>
    <x v="0"/>
    <n v="2006"/>
    <x v="2"/>
    <s v="Eidos Interactive"/>
    <n v="0"/>
    <n v="0.01"/>
    <n v="0"/>
    <n v="0"/>
    <n v="0.02"/>
    <n v="0.03"/>
    <n v="75"/>
    <n v="21"/>
    <n v="7.3"/>
    <n v="206"/>
    <s v="Avalanche Studios"/>
    <x v="0"/>
  </r>
  <r>
    <n v="559"/>
    <x v="558"/>
    <x v="3"/>
    <n v="2014"/>
    <x v="8"/>
    <s v="Sony Computer Entertainment America"/>
    <n v="0.57999999999999996"/>
    <n v="0"/>
    <n v="0"/>
    <n v="0.14000000000000001"/>
    <n v="0.72"/>
    <n v="1.44"/>
    <n v="83"/>
    <n v="17"/>
    <n v="7.7"/>
    <n v="205"/>
    <s v="SCEA San Diego Studios"/>
    <x v="3"/>
  </r>
  <r>
    <n v="560"/>
    <x v="559"/>
    <x v="0"/>
    <n v="2009"/>
    <x v="3"/>
    <s v="THQ"/>
    <n v="0"/>
    <n v="0.03"/>
    <n v="0"/>
    <n v="0.01"/>
    <n v="0.04"/>
    <n v="0.08"/>
    <n v="70"/>
    <n v="42"/>
    <n v="7.2"/>
    <n v="204"/>
    <s v="Relic"/>
    <x v="0"/>
  </r>
  <r>
    <n v="561"/>
    <x v="560"/>
    <x v="0"/>
    <n v="2007"/>
    <x v="1"/>
    <s v="Electronic Arts"/>
    <n v="0"/>
    <n v="0.04"/>
    <n v="0"/>
    <n v="0.01"/>
    <n v="0.05"/>
    <n v="0.1"/>
    <n v="78"/>
    <n v="38"/>
    <n v="7.3"/>
    <n v="204"/>
    <s v="Electronic Arts"/>
    <x v="1"/>
  </r>
  <r>
    <n v="562"/>
    <x v="561"/>
    <x v="6"/>
    <n v="2003"/>
    <x v="2"/>
    <s v="Ubisoft"/>
    <n v="0.88"/>
    <n v="1.03"/>
    <n v="0"/>
    <n v="0.31"/>
    <n v="2.2200000000000002"/>
    <n v="4.4400000000000004"/>
    <n v="92"/>
    <n v="44"/>
    <n v="8.8000000000000007"/>
    <n v="204"/>
    <s v="Ubisoft"/>
    <x v="1"/>
  </r>
  <r>
    <n v="563"/>
    <x v="562"/>
    <x v="5"/>
    <n v="1998"/>
    <x v="0"/>
    <s v="SquareSoft"/>
    <n v="0.28999999999999998"/>
    <n v="0.19"/>
    <n v="0.89"/>
    <n v="0.1"/>
    <n v="1.46"/>
    <n v="2.93"/>
    <n v="84"/>
    <n v="15"/>
    <n v="8.4"/>
    <n v="204"/>
    <s v="SquareSoft"/>
    <x v="1"/>
  </r>
  <r>
    <n v="564"/>
    <x v="563"/>
    <x v="2"/>
    <n v="2009"/>
    <x v="8"/>
    <s v="Electronic Arts"/>
    <n v="0.6"/>
    <n v="2.4500000000000002"/>
    <n v="0.05"/>
    <n v="0.52"/>
    <n v="3.62"/>
    <n v="7.24"/>
    <n v="91"/>
    <n v="56"/>
    <n v="7.6"/>
    <n v="203"/>
    <s v="EA Sports"/>
    <x v="3"/>
  </r>
  <r>
    <n v="565"/>
    <x v="564"/>
    <x v="0"/>
    <n v="2008"/>
    <x v="0"/>
    <s v="Ascaron Entertainment GmbH"/>
    <n v="0"/>
    <n v="0.05"/>
    <n v="0"/>
    <n v="0.01"/>
    <n v="0.06"/>
    <n v="0.12"/>
    <n v="71"/>
    <n v="41"/>
    <n v="6.9"/>
    <n v="203"/>
    <s v="Ascaron Entertainment GmbH, Ascaron Entertainment"/>
    <x v="0"/>
  </r>
  <r>
    <n v="566"/>
    <x v="565"/>
    <x v="1"/>
    <n v="2010"/>
    <x v="1"/>
    <s v="Microsoft Game Studios"/>
    <n v="0.63"/>
    <n v="0.36"/>
    <n v="0.02"/>
    <n v="0.1"/>
    <n v="1.1200000000000001"/>
    <n v="2.2300000000000004"/>
    <n v="70"/>
    <n v="91"/>
    <n v="6"/>
    <n v="202"/>
    <s v="Ruffian Games"/>
    <x v="0"/>
  </r>
  <r>
    <n v="567"/>
    <x v="566"/>
    <x v="6"/>
    <n v="2003"/>
    <x v="2"/>
    <s v="Tecmo Koei"/>
    <n v="0.63"/>
    <n v="0.21"/>
    <n v="1.1299999999999999"/>
    <n v="0.13"/>
    <n v="2.11"/>
    <n v="4.2099999999999991"/>
    <n v="78"/>
    <n v="24"/>
    <n v="9.3000000000000007"/>
    <n v="201"/>
    <s v="Omega Force"/>
    <x v="1"/>
  </r>
  <r>
    <n v="568"/>
    <x v="567"/>
    <x v="2"/>
    <n v="2010"/>
    <x v="7"/>
    <s v="Sony Computer Entertainment"/>
    <n v="0.5"/>
    <n v="0.4"/>
    <n v="0.06"/>
    <n v="0.16"/>
    <n v="1.1200000000000001"/>
    <n v="2.2400000000000002"/>
    <n v="82"/>
    <n v="85"/>
    <n v="8.4"/>
    <n v="201"/>
    <s v="United Front Games"/>
    <x v="3"/>
  </r>
  <r>
    <n v="569"/>
    <x v="568"/>
    <x v="3"/>
    <n v="2016"/>
    <x v="9"/>
    <s v="Namco Bandai Games"/>
    <n v="0.41"/>
    <n v="0.45"/>
    <n v="0.11"/>
    <n v="0.17"/>
    <n v="1.1399999999999999"/>
    <n v="2.2799999999999998"/>
    <n v="79"/>
    <n v="60"/>
    <n v="8.1999999999999993"/>
    <n v="201"/>
    <s v="CyberConnect2"/>
    <x v="1"/>
  </r>
  <r>
    <n v="570"/>
    <x v="569"/>
    <x v="0"/>
    <n v="2004"/>
    <x v="3"/>
    <s v="Electronic Arts"/>
    <n v="0.01"/>
    <n v="0.06"/>
    <n v="0"/>
    <n v="0.01"/>
    <n v="7.0000000000000007E-2"/>
    <n v="0.15"/>
    <n v="82"/>
    <n v="42"/>
    <n v="8.6"/>
    <n v="199"/>
    <s v="EA LA"/>
    <x v="1"/>
  </r>
  <r>
    <n v="571"/>
    <x v="570"/>
    <x v="4"/>
    <n v="2005"/>
    <x v="0"/>
    <s v="Activision"/>
    <n v="0.3"/>
    <n v="0.12"/>
    <n v="0"/>
    <n v="0.02"/>
    <n v="0.44"/>
    <n v="0.88"/>
    <n v="84"/>
    <n v="50"/>
    <n v="8.6999999999999993"/>
    <n v="199"/>
    <s v="Raven Software"/>
    <x v="1"/>
  </r>
  <r>
    <n v="572"/>
    <x v="571"/>
    <x v="1"/>
    <n v="2007"/>
    <x v="1"/>
    <s v="Take-Two Interactive"/>
    <n v="0.36"/>
    <n v="0.04"/>
    <n v="0.01"/>
    <n v="0.03"/>
    <n v="0.44"/>
    <n v="0.87999999999999989"/>
    <n v="82"/>
    <n v="63"/>
    <n v="8.1"/>
    <n v="196"/>
    <s v="Starbreeze"/>
    <x v="0"/>
  </r>
  <r>
    <n v="573"/>
    <x v="572"/>
    <x v="1"/>
    <n v="2013"/>
    <x v="1"/>
    <s v="Electronic Arts"/>
    <n v="0.16"/>
    <n v="7.0000000000000007E-2"/>
    <n v="0"/>
    <n v="0.02"/>
    <n v="0.26"/>
    <n v="0.51"/>
    <n v="54"/>
    <n v="55"/>
    <n v="6.2"/>
    <n v="195"/>
    <s v="Visceral Games"/>
    <x v="0"/>
  </r>
  <r>
    <n v="574"/>
    <x v="573"/>
    <x v="6"/>
    <n v="2006"/>
    <x v="1"/>
    <s v="Electronic Arts"/>
    <n v="1.01"/>
    <n v="0.04"/>
    <n v="0.03"/>
    <n v="0.16"/>
    <n v="1.25"/>
    <n v="2.4900000000000002"/>
    <n v="79"/>
    <n v="62"/>
    <n v="8.4"/>
    <n v="194"/>
    <s v="Criterion Games"/>
    <x v="0"/>
  </r>
  <r>
    <n v="575"/>
    <x v="574"/>
    <x v="2"/>
    <n v="2012"/>
    <x v="9"/>
    <s v="Namco Bandai Games"/>
    <n v="0.28000000000000003"/>
    <n v="0.31"/>
    <n v="0.13"/>
    <n v="0.13"/>
    <n v="0.85"/>
    <n v="1.7000000000000002"/>
    <n v="82"/>
    <n v="50"/>
    <n v="8.1999999999999993"/>
    <n v="193"/>
    <s v="Namco Bandai Games"/>
    <x v="1"/>
  </r>
  <r>
    <n v="576"/>
    <x v="575"/>
    <x v="6"/>
    <n v="2004"/>
    <x v="2"/>
    <s v="Konami Digital Entertainment"/>
    <n v="0.25"/>
    <n v="0.19"/>
    <n v="0"/>
    <n v="0.06"/>
    <n v="0.51"/>
    <n v="1.01"/>
    <n v="76"/>
    <n v="54"/>
    <n v="7.8"/>
    <n v="191"/>
    <s v="KCET"/>
    <x v="0"/>
  </r>
  <r>
    <n v="577"/>
    <x v="576"/>
    <x v="2"/>
    <n v="2012"/>
    <x v="9"/>
    <s v="Capcom"/>
    <n v="0.42"/>
    <n v="0.21"/>
    <n v="0.1"/>
    <n v="0.09"/>
    <n v="0.83"/>
    <n v="1.65"/>
    <n v="84"/>
    <n v="51"/>
    <n v="5.3"/>
    <n v="191"/>
    <s v="Capcom"/>
    <x v="1"/>
  </r>
  <r>
    <n v="578"/>
    <x v="577"/>
    <x v="5"/>
    <n v="1997"/>
    <x v="0"/>
    <s v="SquareSoft"/>
    <n v="0.93"/>
    <n v="0.12"/>
    <n v="1.34"/>
    <n v="0.06"/>
    <n v="2.4500000000000002"/>
    <n v="4.9000000000000004"/>
    <n v="83"/>
    <n v="12"/>
    <n v="8.1999999999999993"/>
    <n v="190"/>
    <s v="SquareSoft"/>
    <x v="1"/>
  </r>
  <r>
    <n v="579"/>
    <x v="578"/>
    <x v="3"/>
    <n v="2015"/>
    <x v="8"/>
    <s v="Sony Computer Entertainment"/>
    <n v="0.68"/>
    <n v="0.08"/>
    <n v="0"/>
    <n v="0.17"/>
    <n v="0.92"/>
    <n v="1.85"/>
    <n v="80"/>
    <n v="44"/>
    <n v="7.8"/>
    <n v="190"/>
    <s v="SCEA San Diego Studios"/>
    <x v="3"/>
  </r>
  <r>
    <n v="580"/>
    <x v="579"/>
    <x v="6"/>
    <n v="2001"/>
    <x v="2"/>
    <s v="Capcom"/>
    <n v="1.08"/>
    <n v="0.7"/>
    <n v="0.34"/>
    <n v="0.21"/>
    <n v="2.34"/>
    <n v="4.67"/>
    <n v="84"/>
    <n v="21"/>
    <n v="8.4"/>
    <n v="189"/>
    <s v="Capcom"/>
    <x v="0"/>
  </r>
  <r>
    <n v="581"/>
    <x v="580"/>
    <x v="2"/>
    <n v="2012"/>
    <x v="2"/>
    <s v="Sony Computer Entertainment"/>
    <n v="0.18"/>
    <n v="0.05"/>
    <n v="0.03"/>
    <n v="0.03"/>
    <n v="0.28999999999999998"/>
    <n v="0.58000000000000007"/>
    <n v="77"/>
    <n v="71"/>
    <n v="7.8"/>
    <n v="188"/>
    <s v="LightBox Interactive"/>
    <x v="1"/>
  </r>
  <r>
    <n v="582"/>
    <x v="581"/>
    <x v="3"/>
    <n v="2015"/>
    <x v="4"/>
    <s v="Sony Computer Entertainment"/>
    <n v="0.09"/>
    <n v="0.13"/>
    <n v="0"/>
    <n v="0.04"/>
    <n v="0.26"/>
    <n v="0.52"/>
    <n v="81"/>
    <n v="70"/>
    <n v="8.1"/>
    <n v="188"/>
    <s v="Media Molecule"/>
    <x v="3"/>
  </r>
  <r>
    <n v="583"/>
    <x v="582"/>
    <x v="1"/>
    <n v="2006"/>
    <x v="1"/>
    <s v="Capcom"/>
    <n v="1.0900000000000001"/>
    <n v="0.04"/>
    <n v="0.1"/>
    <n v="0.1"/>
    <n v="1.34"/>
    <n v="2.6700000000000004"/>
    <n v="79"/>
    <n v="76"/>
    <n v="7.1"/>
    <n v="187"/>
    <s v="Capcom"/>
    <x v="1"/>
  </r>
  <r>
    <n v="584"/>
    <x v="583"/>
    <x v="2"/>
    <n v="2013"/>
    <x v="9"/>
    <s v="Namco Bandai Games"/>
    <n v="0.32"/>
    <n v="0.32"/>
    <n v="0.15"/>
    <n v="0.15"/>
    <n v="0.93"/>
    <n v="1.87"/>
    <n v="77"/>
    <n v="32"/>
    <n v="7.9"/>
    <n v="187"/>
    <s v="CyberConnect2"/>
    <x v="1"/>
  </r>
  <r>
    <n v="585"/>
    <x v="584"/>
    <x v="0"/>
    <n v="2011"/>
    <x v="3"/>
    <s v="Microsoft Game Studios"/>
    <n v="0.01"/>
    <n v="0.04"/>
    <n v="0"/>
    <n v="0.01"/>
    <n v="0.06"/>
    <n v="0.12"/>
    <n v="70"/>
    <n v="44"/>
    <n v="5.6"/>
    <n v="186"/>
    <s v="Gas Powered Games"/>
    <x v="2"/>
  </r>
  <r>
    <n v="586"/>
    <x v="585"/>
    <x v="1"/>
    <n v="2012"/>
    <x v="8"/>
    <s v="Electronic Arts"/>
    <n v="0.38"/>
    <n v="0.26"/>
    <n v="0"/>
    <n v="0.06"/>
    <n v="0.7"/>
    <n v="1.4"/>
    <n v="82"/>
    <n v="65"/>
    <n v="6.4"/>
    <n v="186"/>
    <s v="EA Canada"/>
    <x v="3"/>
  </r>
  <r>
    <n v="587"/>
    <x v="586"/>
    <x v="1"/>
    <n v="2012"/>
    <x v="2"/>
    <s v="Sega"/>
    <n v="0.09"/>
    <n v="0.06"/>
    <n v="0.02"/>
    <n v="0.02"/>
    <n v="0.19"/>
    <n v="0.38"/>
    <n v="74"/>
    <n v="43"/>
    <n v="8"/>
    <n v="185"/>
    <s v="Sega"/>
    <x v="0"/>
  </r>
  <r>
    <n v="588"/>
    <x v="587"/>
    <x v="0"/>
    <n v="2003"/>
    <x v="5"/>
    <s v="Microsoft Game Studios"/>
    <n v="0.02"/>
    <n v="0.02"/>
    <n v="0"/>
    <n v="0.01"/>
    <n v="0.05"/>
    <n v="0.1"/>
    <n v="85"/>
    <n v="39"/>
    <n v="9"/>
    <n v="185"/>
    <s v="Digital Anvil"/>
    <x v="1"/>
  </r>
  <r>
    <n v="589"/>
    <x v="588"/>
    <x v="0"/>
    <n v="2008"/>
    <x v="1"/>
    <s v="Ubisoft"/>
    <n v="0"/>
    <n v="0.02"/>
    <n v="0"/>
    <n v="0"/>
    <n v="0.02"/>
    <n v="0.04"/>
    <n v="78"/>
    <n v="20"/>
    <n v="7.3"/>
    <n v="185"/>
    <s v="Ubisoft Montreal"/>
    <x v="0"/>
  </r>
  <r>
    <n v="590"/>
    <x v="589"/>
    <x v="0"/>
    <n v="2010"/>
    <x v="3"/>
    <s v="Team17 Software"/>
    <n v="0"/>
    <n v="0.04"/>
    <n v="0"/>
    <n v="0.01"/>
    <n v="0.05"/>
    <n v="0.1"/>
    <n v="79"/>
    <n v="28"/>
    <n v="6.8"/>
    <n v="185"/>
    <s v="Team 17"/>
    <x v="2"/>
  </r>
  <r>
    <n v="591"/>
    <x v="590"/>
    <x v="6"/>
    <n v="2002"/>
    <x v="4"/>
    <s v="Sony Computer Entertainment"/>
    <n v="1.03"/>
    <n v="0.14000000000000001"/>
    <n v="0"/>
    <n v="0.04"/>
    <n v="1.21"/>
    <n v="2.42"/>
    <n v="86"/>
    <n v="41"/>
    <n v="8.6"/>
    <n v="184"/>
    <s v="Sucker Punch"/>
    <x v="3"/>
  </r>
  <r>
    <n v="592"/>
    <x v="591"/>
    <x v="0"/>
    <n v="2009"/>
    <x v="3"/>
    <s v="Kalypso Media"/>
    <n v="0"/>
    <n v="0.04"/>
    <n v="0"/>
    <n v="0.01"/>
    <n v="0.04"/>
    <n v="0.09"/>
    <n v="79"/>
    <n v="48"/>
    <n v="8.1"/>
    <n v="184"/>
    <s v="Haemimont"/>
    <x v="1"/>
  </r>
  <r>
    <n v="593"/>
    <x v="592"/>
    <x v="0"/>
    <n v="2009"/>
    <x v="3"/>
    <s v="Atari"/>
    <n v="0"/>
    <n v="0.02"/>
    <n v="0"/>
    <n v="0"/>
    <n v="0.02"/>
    <n v="0.04"/>
    <n v="76"/>
    <n v="50"/>
    <n v="7.9"/>
    <n v="183"/>
    <s v="Gas Powered Games"/>
    <x v="1"/>
  </r>
  <r>
    <n v="594"/>
    <x v="593"/>
    <x v="2"/>
    <n v="2007"/>
    <x v="5"/>
    <s v="Sony Computer Entertainment"/>
    <n v="0.49"/>
    <n v="0.39"/>
    <n v="0"/>
    <n v="0.17"/>
    <n v="1.06"/>
    <n v="2.1100000000000003"/>
    <n v="84"/>
    <n v="50"/>
    <n v="8.4"/>
    <n v="183"/>
    <s v="Incognito Inc."/>
    <x v="1"/>
  </r>
  <r>
    <n v="595"/>
    <x v="594"/>
    <x v="0"/>
    <n v="2007"/>
    <x v="0"/>
    <s v="Atari"/>
    <n v="0"/>
    <n v="0.01"/>
    <n v="0"/>
    <n v="0"/>
    <n v="0.01"/>
    <n v="0.02"/>
    <n v="82"/>
    <n v="25"/>
    <n v="8.8000000000000007"/>
    <n v="182"/>
    <s v="Obsidian Entertainment"/>
    <x v="1"/>
  </r>
  <r>
    <n v="596"/>
    <x v="595"/>
    <x v="0"/>
    <n v="2012"/>
    <x v="8"/>
    <s v="Konami Digital Entertainment"/>
    <n v="0"/>
    <n v="7.0000000000000007E-2"/>
    <n v="0"/>
    <n v="0.01"/>
    <n v="0.08"/>
    <n v="0.16"/>
    <n v="80"/>
    <n v="8"/>
    <n v="6.9"/>
    <n v="182"/>
    <s v="Konami"/>
    <x v="3"/>
  </r>
  <r>
    <n v="597"/>
    <x v="596"/>
    <x v="1"/>
    <n v="2007"/>
    <x v="0"/>
    <s v="SouthPeak Games"/>
    <n v="0.41"/>
    <n v="0.22"/>
    <n v="0"/>
    <n v="7.0000000000000007E-2"/>
    <n v="0.7"/>
    <n v="1.4"/>
    <n v="50"/>
    <n v="44"/>
    <n v="5.5"/>
    <n v="182"/>
    <s v="Reality Pump"/>
    <x v="0"/>
  </r>
  <r>
    <n v="598"/>
    <x v="597"/>
    <x v="3"/>
    <n v="2015"/>
    <x v="8"/>
    <s v="Electronic Arts"/>
    <n v="2.34"/>
    <n v="0.3"/>
    <n v="0"/>
    <n v="0.6"/>
    <n v="3.24"/>
    <n v="6.48"/>
    <n v="83"/>
    <n v="37"/>
    <n v="5.9"/>
    <n v="180"/>
    <s v="EA Sports"/>
    <x v="3"/>
  </r>
  <r>
    <n v="599"/>
    <x v="598"/>
    <x v="2"/>
    <n v="2012"/>
    <x v="9"/>
    <s v="Atlus"/>
    <n v="0.3"/>
    <n v="0.11"/>
    <n v="0.24"/>
    <n v="7.0000000000000007E-2"/>
    <n v="0.73"/>
    <n v="1.45"/>
    <n v="86"/>
    <n v="47"/>
    <n v="7.7"/>
    <n v="180"/>
    <s v="Arc System Works"/>
    <x v="1"/>
  </r>
  <r>
    <n v="600"/>
    <x v="599"/>
    <x v="1"/>
    <n v="2010"/>
    <x v="2"/>
    <s v="LucasArts"/>
    <n v="0.95"/>
    <n v="0.37"/>
    <n v="0"/>
    <n v="0.11"/>
    <n v="1.43"/>
    <n v="2.86"/>
    <n v="61"/>
    <n v="59"/>
    <n v="5.7"/>
    <n v="180"/>
    <s v="LucasArts"/>
    <x v="1"/>
  </r>
  <r>
    <n v="601"/>
    <x v="600"/>
    <x v="2"/>
    <n v="2012"/>
    <x v="2"/>
    <s v="Sega"/>
    <n v="0"/>
    <n v="0"/>
    <n v="0.59"/>
    <n v="0"/>
    <n v="0.59"/>
    <n v="1.18"/>
    <n v="83"/>
    <n v="34"/>
    <n v="8.5"/>
    <n v="180"/>
    <s v="Ryu ga Gotoku Studios"/>
    <x v="0"/>
  </r>
  <r>
    <n v="602"/>
    <x v="601"/>
    <x v="1"/>
    <n v="2012"/>
    <x v="8"/>
    <s v="Electronic Arts"/>
    <n v="2.5299999999999998"/>
    <n v="0.15"/>
    <n v="0"/>
    <n v="0.17"/>
    <n v="2.86"/>
    <n v="5.7099999999999991"/>
    <n v="81"/>
    <n v="36"/>
    <n v="5.8"/>
    <n v="179"/>
    <s v="EA Tiburon"/>
    <x v="3"/>
  </r>
  <r>
    <n v="603"/>
    <x v="602"/>
    <x v="1"/>
    <n v="2008"/>
    <x v="2"/>
    <s v="Sega"/>
    <n v="0.38"/>
    <n v="0.19"/>
    <n v="0"/>
    <n v="0.06"/>
    <n v="0.63"/>
    <n v="1.2600000000000002"/>
    <n v="80"/>
    <n v="76"/>
    <n v="8.4"/>
    <n v="178"/>
    <s v="Monolith Productions"/>
    <x v="0"/>
  </r>
  <r>
    <n v="604"/>
    <x v="603"/>
    <x v="3"/>
    <n v="2016"/>
    <x v="0"/>
    <s v="Nippon Ichi Software"/>
    <n v="7.0000000000000007E-2"/>
    <n v="0.04"/>
    <n v="7.0000000000000007E-2"/>
    <n v="0.02"/>
    <n v="0.2"/>
    <n v="0.4"/>
    <n v="87"/>
    <n v="49"/>
    <n v="8.1999999999999993"/>
    <n v="178"/>
    <s v="Vanillaware"/>
    <x v="1"/>
  </r>
  <r>
    <n v="605"/>
    <x v="604"/>
    <x v="6"/>
    <n v="2004"/>
    <x v="4"/>
    <s v="Sony Computer Entertainment"/>
    <n v="0.88"/>
    <n v="0.69"/>
    <n v="0"/>
    <n v="0.23"/>
    <n v="1.81"/>
    <n v="3.61"/>
    <n v="88"/>
    <n v="64"/>
    <n v="9"/>
    <n v="178"/>
    <s v="Sucker Punch"/>
    <x v="3"/>
  </r>
  <r>
    <n v="606"/>
    <x v="605"/>
    <x v="3"/>
    <n v="2014"/>
    <x v="1"/>
    <s v="505 Games"/>
    <n v="0.24"/>
    <n v="0.34"/>
    <n v="0"/>
    <n v="0.11"/>
    <n v="0.68"/>
    <n v="1.37"/>
    <n v="67"/>
    <n v="41"/>
    <n v="7.1"/>
    <n v="178"/>
    <s v="Rebellion"/>
    <x v="0"/>
  </r>
  <r>
    <n v="607"/>
    <x v="606"/>
    <x v="0"/>
    <n v="2010"/>
    <x v="7"/>
    <s v="Activision"/>
    <n v="0.01"/>
    <n v="0.04"/>
    <n v="0"/>
    <n v="0.01"/>
    <n v="0.06"/>
    <n v="0.12"/>
    <n v="81"/>
    <n v="24"/>
    <n v="7.4"/>
    <n v="177"/>
    <s v="Bizarre Creations"/>
    <x v="2"/>
  </r>
  <r>
    <n v="608"/>
    <x v="607"/>
    <x v="0"/>
    <n v="2010"/>
    <x v="3"/>
    <s v="Ubisoft"/>
    <n v="0.04"/>
    <n v="0.19"/>
    <n v="0"/>
    <n v="0.04"/>
    <n v="0.27"/>
    <n v="0.54"/>
    <n v="76"/>
    <n v="33"/>
    <n v="8.1"/>
    <n v="176"/>
    <s v="Eugen Systems"/>
    <x v="1"/>
  </r>
  <r>
    <n v="609"/>
    <x v="608"/>
    <x v="3"/>
    <n v="2013"/>
    <x v="8"/>
    <s v="Electronic Arts"/>
    <n v="0.15"/>
    <n v="0.05"/>
    <n v="0"/>
    <n v="0.04"/>
    <n v="0.24"/>
    <n v="0.48"/>
    <n v="43"/>
    <n v="25"/>
    <n v="2.7"/>
    <n v="175"/>
    <s v="EA Sports"/>
    <x v="3"/>
  </r>
  <r>
    <n v="610"/>
    <x v="609"/>
    <x v="6"/>
    <n v="2002"/>
    <x v="0"/>
    <s v="Sony Computer Entertainment"/>
    <n v="0.38"/>
    <n v="0.25"/>
    <n v="0.26"/>
    <n v="7.0000000000000007E-2"/>
    <n v="0.96"/>
    <n v="1.92"/>
    <n v="87"/>
    <n v="41"/>
    <n v="9.1"/>
    <n v="174"/>
    <s v="Level 5"/>
    <x v="1"/>
  </r>
  <r>
    <n v="611"/>
    <x v="610"/>
    <x v="1"/>
    <n v="2012"/>
    <x v="1"/>
    <s v="Electronic Arts"/>
    <n v="0.1"/>
    <n v="0.06"/>
    <n v="0"/>
    <n v="0.02"/>
    <n v="0.18"/>
    <n v="0.36"/>
    <n v="74"/>
    <n v="65"/>
    <n v="7.1"/>
    <n v="174"/>
    <s v="Starbreeze"/>
    <x v="0"/>
  </r>
  <r>
    <n v="612"/>
    <x v="611"/>
    <x v="3"/>
    <n v="2015"/>
    <x v="0"/>
    <s v="Nippon Ichi Software"/>
    <n v="0.11"/>
    <n v="0.08"/>
    <n v="0.06"/>
    <n v="0.04"/>
    <n v="0.28999999999999998"/>
    <n v="0.57999999999999996"/>
    <n v="80"/>
    <n v="43"/>
    <n v="8.1"/>
    <n v="173"/>
    <s v="Nippon Ichi Software"/>
    <x v="1"/>
  </r>
  <r>
    <n v="613"/>
    <x v="612"/>
    <x v="6"/>
    <n v="2007"/>
    <x v="9"/>
    <s v="Atari"/>
    <n v="1.1499999999999999"/>
    <n v="0"/>
    <n v="0.76"/>
    <n v="1.0900000000000001"/>
    <n v="3"/>
    <n v="6"/>
    <n v="73"/>
    <n v="24"/>
    <n v="9.1999999999999993"/>
    <n v="173"/>
    <s v="Spike, Namco Bandai Games"/>
    <x v="1"/>
  </r>
  <r>
    <n v="614"/>
    <x v="613"/>
    <x v="6"/>
    <n v="2005"/>
    <x v="11"/>
    <s v="RedOctane"/>
    <n v="1.67"/>
    <n v="0.61"/>
    <n v="0.03"/>
    <n v="7.0000000000000007E-2"/>
    <n v="2.38"/>
    <n v="4.76"/>
    <n v="91"/>
    <n v="65"/>
    <n v="8.6999999999999993"/>
    <n v="173"/>
    <s v="Harmonix Music Systems"/>
    <x v="1"/>
  </r>
  <r>
    <n v="615"/>
    <x v="614"/>
    <x v="0"/>
    <n v="2011"/>
    <x v="5"/>
    <s v="Electronic Arts"/>
    <n v="0.28000000000000003"/>
    <n v="0.32"/>
    <n v="0"/>
    <n v="0.09"/>
    <n v="0.69"/>
    <n v="1.38"/>
    <n v="77"/>
    <n v="56"/>
    <n v="6.1"/>
    <n v="173"/>
    <s v="The Sims Studio"/>
    <x v="1"/>
  </r>
  <r>
    <n v="616"/>
    <x v="615"/>
    <x v="0"/>
    <n v="2011"/>
    <x v="8"/>
    <s v="Sega"/>
    <n v="0.02"/>
    <n v="1.1599999999999999"/>
    <n v="0"/>
    <n v="0.33"/>
    <n v="1.51"/>
    <n v="3.02"/>
    <n v="84"/>
    <n v="45"/>
    <n v="8"/>
    <n v="172"/>
    <s v="Sports Interactive"/>
    <x v="3"/>
  </r>
  <r>
    <n v="617"/>
    <x v="616"/>
    <x v="2"/>
    <n v="2010"/>
    <x v="4"/>
    <s v="Sony Computer Entertainment"/>
    <n v="0.52"/>
    <n v="0.08"/>
    <n v="0.01"/>
    <n v="0.08"/>
    <n v="0.68"/>
    <n v="1.37"/>
    <n v="85"/>
    <n v="46"/>
    <n v="8.8000000000000007"/>
    <n v="172"/>
    <s v="Sanzaru Games"/>
    <x v="2"/>
  </r>
  <r>
    <n v="618"/>
    <x v="617"/>
    <x v="0"/>
    <n v="2008"/>
    <x v="1"/>
    <s v="THQ"/>
    <n v="0"/>
    <n v="0.02"/>
    <n v="0"/>
    <n v="0"/>
    <n v="0.02"/>
    <n v="0.04"/>
    <n v="73"/>
    <n v="19"/>
    <n v="6.9"/>
    <n v="171"/>
    <s v="Kaos Studios"/>
    <x v="1"/>
  </r>
  <r>
    <n v="619"/>
    <x v="618"/>
    <x v="0"/>
    <n v="2013"/>
    <x v="6"/>
    <s v="Daedalic Entertainment"/>
    <n v="0"/>
    <n v="0.06"/>
    <n v="0"/>
    <n v="0"/>
    <n v="7.0000000000000007E-2"/>
    <n v="0.13"/>
    <n v="80"/>
    <n v="34"/>
    <n v="7.9"/>
    <n v="171"/>
    <s v="Daedalic Entertainment"/>
    <x v="1"/>
  </r>
  <r>
    <n v="620"/>
    <x v="619"/>
    <x v="1"/>
    <n v="2008"/>
    <x v="11"/>
    <s v="Activision"/>
    <n v="1.78"/>
    <n v="0.63"/>
    <n v="0"/>
    <n v="0.25"/>
    <n v="2.66"/>
    <n v="5.32"/>
    <n v="85"/>
    <n v="67"/>
    <n v="6.3"/>
    <n v="171"/>
    <s v="Neversoft Entertainment"/>
    <x v="1"/>
  </r>
  <r>
    <n v="621"/>
    <x v="620"/>
    <x v="1"/>
    <n v="2008"/>
    <x v="3"/>
    <s v="Take-Two Interactive"/>
    <n v="0.57999999999999996"/>
    <n v="0.17"/>
    <n v="0"/>
    <n v="7.0000000000000007E-2"/>
    <n v="0.83"/>
    <n v="1.65"/>
    <n v="84"/>
    <n v="55"/>
    <n v="7.8"/>
    <n v="171"/>
    <s v="Firaxis Games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73:C90" firstHeaderRow="1" firstDataRow="1" firstDataCol="0"/>
  <pivotFields count="18"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 rowHeaderCaption="Top 5">
  <location ref="D1:E7" firstHeaderRow="1" firstDataRow="1" firstDataCol="1"/>
  <pivotFields count="18">
    <pivotField showAll="0"/>
    <pivotField axis="axisRow" showAll="0" measureFilter="1">
      <items count="622">
        <item x="539"/>
        <item x="223"/>
        <item x="316"/>
        <item x="584"/>
        <item x="330"/>
        <item x="115"/>
        <item x="290"/>
        <item x="103"/>
        <item x="187"/>
        <item x="156"/>
        <item x="322"/>
        <item x="325"/>
        <item x="460"/>
        <item x="468"/>
        <item x="429"/>
        <item x="279"/>
        <item x="207"/>
        <item x="513"/>
        <item x="572"/>
        <item x="169"/>
        <item x="101"/>
        <item x="114"/>
        <item x="106"/>
        <item x="133"/>
        <item x="164"/>
        <item x="228"/>
        <item x="387"/>
        <item x="84"/>
        <item x="93"/>
        <item x="78"/>
        <item x="55"/>
        <item x="153"/>
        <item x="364"/>
        <item x="159"/>
        <item x="412"/>
        <item x="212"/>
        <item x="414"/>
        <item x="19"/>
        <item x="38"/>
        <item x="478"/>
        <item x="118"/>
        <item x="210"/>
        <item x="276"/>
        <item x="57"/>
        <item x="586"/>
        <item x="32"/>
        <item x="8"/>
        <item x="549"/>
        <item x="573"/>
        <item x="11"/>
        <item x="606"/>
        <item x="127"/>
        <item x="61"/>
        <item x="397"/>
        <item x="244"/>
        <item x="400"/>
        <item x="520"/>
        <item x="216"/>
        <item x="296"/>
        <item x="470"/>
        <item x="229"/>
        <item x="444"/>
        <item x="486"/>
        <item x="467"/>
        <item x="338"/>
        <item x="350"/>
        <item x="263"/>
        <item x="514"/>
        <item x="67"/>
        <item x="120"/>
        <item x="72"/>
        <item x="80"/>
        <item x="160"/>
        <item x="10"/>
        <item x="4"/>
        <item x="238"/>
        <item x="528"/>
        <item x="454"/>
        <item x="333"/>
        <item x="307"/>
        <item x="390"/>
        <item x="379"/>
        <item x="342"/>
        <item x="440"/>
        <item x="124"/>
        <item x="537"/>
        <item x="161"/>
        <item x="12"/>
        <item x="510"/>
        <item x="559"/>
        <item x="602"/>
        <item x="1"/>
        <item x="401"/>
        <item x="565"/>
        <item x="354"/>
        <item x="515"/>
        <item x="336"/>
        <item x="86"/>
        <item x="102"/>
        <item x="144"/>
        <item x="318"/>
        <item x="475"/>
        <item x="609"/>
        <item x="125"/>
        <item x="68"/>
        <item x="87"/>
        <item x="271"/>
        <item x="257"/>
        <item x="499"/>
        <item x="122"/>
        <item x="529"/>
        <item x="313"/>
        <item x="540"/>
        <item x="166"/>
        <item x="189"/>
        <item x="407"/>
        <item x="380"/>
        <item x="255"/>
        <item x="592"/>
        <item x="121"/>
        <item x="430"/>
        <item x="15"/>
        <item x="168"/>
        <item x="171"/>
        <item x="45"/>
        <item x="246"/>
        <item x="335"/>
        <item x="546"/>
        <item x="391"/>
        <item x="209"/>
        <item x="172"/>
        <item x="260"/>
        <item x="2"/>
        <item x="447"/>
        <item x="392"/>
        <item x="351"/>
        <item x="449"/>
        <item x="611"/>
        <item x="217"/>
        <item x="285"/>
        <item x="82"/>
        <item x="117"/>
        <item x="91"/>
        <item x="203"/>
        <item x="550"/>
        <item x="22"/>
        <item x="28"/>
        <item x="37"/>
        <item x="612"/>
        <item x="275"/>
        <item x="495"/>
        <item x="450"/>
        <item x="346"/>
        <item x="506"/>
        <item x="104"/>
        <item x="408"/>
        <item x="150"/>
        <item x="366"/>
        <item x="367"/>
        <item x="135"/>
        <item x="566"/>
        <item x="458"/>
        <item x="47"/>
        <item x="518"/>
        <item x="425"/>
        <item x="185"/>
        <item x="457"/>
        <item x="191"/>
        <item x="314"/>
        <item x="359"/>
        <item x="471"/>
        <item x="64"/>
        <item x="270"/>
        <item x="327"/>
        <item x="39"/>
        <item x="7"/>
        <item x="52"/>
        <item x="237"/>
        <item x="129"/>
        <item x="42"/>
        <item x="96"/>
        <item x="261"/>
        <item x="267"/>
        <item x="186"/>
        <item x="204"/>
        <item x="368"/>
        <item x="563"/>
        <item x="516"/>
        <item x="363"/>
        <item x="476"/>
        <item x="226"/>
        <item x="577"/>
        <item x="504"/>
        <item x="138"/>
        <item x="259"/>
        <item x="173"/>
        <item x="409"/>
        <item x="365"/>
        <item x="190"/>
        <item x="60"/>
        <item x="242"/>
        <item x="488"/>
        <item x="481"/>
        <item x="615"/>
        <item x="524"/>
        <item x="461"/>
        <item x="356"/>
        <item x="543"/>
        <item x="373"/>
        <item x="319"/>
        <item x="266"/>
        <item x="587"/>
        <item x="617"/>
        <item x="398"/>
        <item x="70"/>
        <item x="54"/>
        <item x="110"/>
        <item x="227"/>
        <item x="184"/>
        <item x="305"/>
        <item x="241"/>
        <item x="58"/>
        <item x="200"/>
        <item x="287"/>
        <item x="489"/>
        <item x="552"/>
        <item x="618"/>
        <item x="317"/>
        <item x="424"/>
        <item x="465"/>
        <item x="163"/>
        <item x="231"/>
        <item x="220"/>
        <item x="49"/>
        <item x="26"/>
        <item x="343"/>
        <item x="90"/>
        <item x="107"/>
        <item x="284"/>
        <item x="487"/>
        <item x="339"/>
        <item x="48"/>
        <item x="613"/>
        <item x="533"/>
        <item x="619"/>
        <item x="44"/>
        <item x="5"/>
        <item x="148"/>
        <item x="24"/>
        <item x="155"/>
        <item x="41"/>
        <item x="341"/>
        <item x="137"/>
        <item x="329"/>
        <item x="85"/>
        <item x="443"/>
        <item x="517"/>
        <item x="432"/>
        <item x="297"/>
        <item x="51"/>
        <item x="377"/>
        <item x="395"/>
        <item x="131"/>
        <item x="308"/>
        <item x="304"/>
        <item x="451"/>
        <item x="415"/>
        <item x="411"/>
        <item x="376"/>
        <item x="152"/>
        <item x="197"/>
        <item x="282"/>
        <item x="50"/>
        <item x="388"/>
        <item x="494"/>
        <item x="426"/>
        <item x="501"/>
        <item x="126"/>
        <item x="557"/>
        <item x="211"/>
        <item x="306"/>
        <item x="541"/>
        <item x="491"/>
        <item x="109"/>
        <item x="195"/>
        <item x="81"/>
        <item x="277"/>
        <item x="230"/>
        <item x="553"/>
        <item x="165"/>
        <item x="170"/>
        <item x="181"/>
        <item x="202"/>
        <item x="521"/>
        <item x="30"/>
        <item x="59"/>
        <item x="482"/>
        <item x="98"/>
        <item x="294"/>
        <item x="16"/>
        <item x="256"/>
        <item x="323"/>
        <item x="295"/>
        <item x="484"/>
        <item x="281"/>
        <item x="355"/>
        <item x="551"/>
        <item x="582"/>
        <item x="309"/>
        <item x="601"/>
        <item x="554"/>
        <item x="597"/>
        <item x="208"/>
        <item x="142"/>
        <item x="158"/>
        <item x="272"/>
        <item x="66"/>
        <item x="33"/>
        <item x="14"/>
        <item x="179"/>
        <item x="222"/>
        <item x="75"/>
        <item x="320"/>
        <item x="560"/>
        <item x="274"/>
        <item x="258"/>
        <item x="234"/>
        <item x="199"/>
        <item x="176"/>
        <item x="193"/>
        <item x="348"/>
        <item x="34"/>
        <item x="134"/>
        <item x="27"/>
        <item x="347"/>
        <item x="490"/>
        <item x="116"/>
        <item x="56"/>
        <item x="89"/>
        <item x="455"/>
        <item x="177"/>
        <item x="269"/>
        <item x="558"/>
        <item x="578"/>
        <item x="567"/>
        <item x="324"/>
        <item x="213"/>
        <item x="534"/>
        <item x="419"/>
        <item x="375"/>
        <item x="321"/>
        <item x="583"/>
        <item x="568"/>
        <item x="381"/>
        <item x="446"/>
        <item x="385"/>
        <item x="608"/>
        <item x="492"/>
        <item x="252"/>
        <item x="431"/>
        <item x="362"/>
        <item x="292"/>
        <item x="310"/>
        <item x="370"/>
        <item x="403"/>
        <item x="519"/>
        <item x="326"/>
        <item x="288"/>
        <item x="594"/>
        <item x="433"/>
        <item x="188"/>
        <item x="479"/>
        <item x="436"/>
        <item x="18"/>
        <item x="603"/>
        <item x="413"/>
        <item x="301"/>
        <item x="535"/>
        <item x="25"/>
        <item x="452"/>
        <item x="35"/>
        <item x="522"/>
        <item x="598"/>
        <item x="76"/>
        <item x="218"/>
        <item x="205"/>
        <item x="300"/>
        <item x="13"/>
        <item x="496"/>
        <item x="538"/>
        <item x="561"/>
        <item x="595"/>
        <item x="435"/>
        <item x="372"/>
        <item x="248"/>
        <item x="331"/>
        <item x="360"/>
        <item x="508"/>
        <item x="456"/>
        <item x="607"/>
        <item x="99"/>
        <item x="311"/>
        <item x="405"/>
        <item x="62"/>
        <item x="464"/>
        <item x="428"/>
        <item x="236"/>
        <item x="183"/>
        <item x="474"/>
        <item x="579"/>
        <item x="386"/>
        <item x="180"/>
        <item x="253"/>
        <item x="123"/>
        <item x="410"/>
        <item x="453"/>
        <item x="88"/>
        <item x="299"/>
        <item x="239"/>
        <item x="352"/>
        <item x="289"/>
        <item x="463"/>
        <item x="249"/>
        <item x="233"/>
        <item x="215"/>
        <item x="136"/>
        <item x="396"/>
        <item x="174"/>
        <item x="273"/>
        <item x="332"/>
        <item x="167"/>
        <item x="564"/>
        <item x="298"/>
        <item x="547"/>
        <item x="374"/>
        <item x="105"/>
        <item x="141"/>
        <item x="280"/>
        <item x="196"/>
        <item x="441"/>
        <item x="420"/>
        <item x="262"/>
        <item x="427"/>
        <item x="201"/>
        <item x="620"/>
        <item x="71"/>
        <item x="247"/>
        <item x="175"/>
        <item x="416"/>
        <item x="291"/>
        <item x="421"/>
        <item x="575"/>
        <item x="469"/>
        <item x="20"/>
        <item x="21"/>
        <item x="472"/>
        <item x="417"/>
        <item x="462"/>
        <item x="149"/>
        <item x="604"/>
        <item x="590"/>
        <item x="399"/>
        <item x="605"/>
        <item x="473"/>
        <item x="418"/>
        <item x="530"/>
        <item x="402"/>
        <item x="340"/>
        <item x="505"/>
        <item x="92"/>
        <item x="143"/>
        <item x="94"/>
        <item x="556"/>
        <item x="585"/>
        <item x="245"/>
        <item x="445"/>
        <item x="108"/>
        <item x="357"/>
        <item x="502"/>
        <item x="112"/>
        <item x="459"/>
        <item x="369"/>
        <item x="599"/>
        <item x="53"/>
        <item x="219"/>
        <item x="128"/>
        <item x="214"/>
        <item x="46"/>
        <item x="580"/>
        <item x="286"/>
        <item x="146"/>
        <item x="576"/>
        <item x="526"/>
        <item x="394"/>
        <item x="480"/>
        <item x="221"/>
        <item x="536"/>
        <item x="527"/>
        <item x="511"/>
        <item x="610"/>
        <item x="406"/>
        <item x="477"/>
        <item x="334"/>
        <item x="422"/>
        <item x="581"/>
        <item x="383"/>
        <item x="523"/>
        <item x="548"/>
        <item x="574"/>
        <item x="100"/>
        <item x="182"/>
        <item x="264"/>
        <item x="283"/>
        <item x="571"/>
        <item x="345"/>
        <item x="63"/>
        <item x="65"/>
        <item x="3"/>
        <item x="145"/>
        <item x="555"/>
        <item x="6"/>
        <item x="503"/>
        <item x="493"/>
        <item x="349"/>
        <item x="569"/>
        <item x="384"/>
        <item x="448"/>
        <item x="113"/>
        <item x="43"/>
        <item x="509"/>
        <item x="132"/>
        <item x="544"/>
        <item x="344"/>
        <item x="250"/>
        <item x="206"/>
        <item x="83"/>
        <item x="614"/>
        <item x="616"/>
        <item x="361"/>
        <item x="162"/>
        <item x="23"/>
        <item x="0"/>
        <item x="95"/>
        <item x="485"/>
        <item x="371"/>
        <item x="243"/>
        <item x="542"/>
        <item x="382"/>
        <item x="235"/>
        <item x="525"/>
        <item x="588"/>
        <item x="232"/>
        <item x="251"/>
        <item x="74"/>
        <item x="36"/>
        <item x="500"/>
        <item x="497"/>
        <item x="466"/>
        <item x="438"/>
        <item x="439"/>
        <item x="358"/>
        <item x="337"/>
        <item x="224"/>
        <item x="315"/>
        <item x="29"/>
        <item x="151"/>
        <item x="293"/>
        <item x="498"/>
        <item x="328"/>
        <item x="254"/>
        <item x="591"/>
        <item x="389"/>
        <item x="393"/>
        <item x="596"/>
        <item x="423"/>
        <item x="17"/>
        <item x="31"/>
        <item x="9"/>
        <item x="69"/>
        <item x="140"/>
        <item x="302"/>
        <item x="312"/>
        <item x="79"/>
        <item x="353"/>
        <item x="434"/>
        <item x="178"/>
        <item x="240"/>
        <item x="442"/>
        <item x="111"/>
        <item x="512"/>
        <item x="278"/>
        <item x="378"/>
        <item x="593"/>
        <item x="154"/>
        <item x="40"/>
        <item x="265"/>
        <item x="545"/>
        <item x="192"/>
        <item x="483"/>
        <item x="97"/>
        <item x="404"/>
        <item x="437"/>
        <item x="531"/>
        <item x="268"/>
        <item x="119"/>
        <item x="77"/>
        <item x="194"/>
        <item x="303"/>
        <item x="139"/>
        <item x="225"/>
        <item x="157"/>
        <item x="198"/>
        <item x="589"/>
        <item x="507"/>
        <item x="130"/>
        <item x="532"/>
        <item x="147"/>
        <item x="73"/>
        <item x="562"/>
        <item x="570"/>
        <item x="60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 v="70"/>
    </i>
    <i>
      <x v="74"/>
    </i>
    <i>
      <x v="228"/>
    </i>
    <i>
      <x v="234"/>
    </i>
    <i>
      <x v="248"/>
    </i>
    <i t="grand">
      <x/>
    </i>
  </rowItems>
  <colItems count="1">
    <i/>
  </colItems>
  <dataFields count="1">
    <dataField name="Sum of Total Sales" fld="11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 rowHeaderCaption="Genre">
  <location ref="A12:F25" firstHeaderRow="0" firstDataRow="1" firstDataCol="1"/>
  <pivotFields count="18">
    <pivotField showAll="0"/>
    <pivotField showAll="0"/>
    <pivotField showAll="0"/>
    <pivotField showAll="0"/>
    <pivotField axis="axisRow" showAll="0">
      <items count="13">
        <item x="2"/>
        <item x="6"/>
        <item x="9"/>
        <item x="11"/>
        <item x="4"/>
        <item x="10"/>
        <item x="7"/>
        <item x="0"/>
        <item x="1"/>
        <item x="5"/>
        <item x="8"/>
        <item x="3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Euroope Sales" fld="7" baseField="0" baseItem="0"/>
    <dataField name="Japan Sales" fld="8" baseField="0" baseItem="0"/>
    <dataField name="North America Sales" fld="6" baseField="0" baseItem="0"/>
    <dataField name="Rest of World Sales" fld="9" baseField="0" baseItem="0"/>
    <dataField name="Global Sales" fld="10" baseField="0" baseItem="0"/>
  </dataFields>
  <chartFormats count="15"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9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 rowHeaderCaption="Platform">
  <location ref="A1:B10" firstHeaderRow="1" firstDataRow="1" firstDataCol="1"/>
  <pivotFields count="18">
    <pivotField showAll="0"/>
    <pivotField showAll="0"/>
    <pivotField axis="axisRow" showAll="0">
      <items count="9">
        <item x="0"/>
        <item x="5"/>
        <item x="6"/>
        <item x="2"/>
        <item x="3"/>
        <item x="7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User_Score" fld="14" subtotal="average" baseField="2" baseItem="0"/>
  </dataFields>
  <formats count="25">
    <format dxfId="102">
      <pivotArea collapsedLevelsAreSubtotals="1" fieldPosition="0">
        <references count="1">
          <reference field="2" count="1">
            <x v="0"/>
          </reference>
        </references>
      </pivotArea>
    </format>
    <format dxfId="101">
      <pivotArea collapsedLevelsAreSubtotals="1" fieldPosition="0">
        <references count="1">
          <reference field="2" count="1">
            <x v="0"/>
          </reference>
        </references>
      </pivotArea>
    </format>
    <format dxfId="100">
      <pivotArea collapsedLevelsAreSubtotals="1" fieldPosition="0">
        <references count="1">
          <reference field="2" count="5">
            <x v="0"/>
            <x v="1"/>
            <x v="2"/>
            <x v="3"/>
            <x v="4"/>
          </reference>
        </references>
      </pivotArea>
    </format>
    <format dxfId="99">
      <pivotArea collapsedLevelsAreSubtotals="1" fieldPosition="0">
        <references count="1">
          <reference field="2" count="5">
            <x v="0"/>
            <x v="1"/>
            <x v="2"/>
            <x v="3"/>
            <x v="4"/>
          </reference>
        </references>
      </pivotArea>
    </format>
    <format dxfId="98">
      <pivotArea collapsedLevelsAreSubtotals="1" fieldPosition="0">
        <references count="1">
          <reference field="2" count="5">
            <x v="0"/>
            <x v="1"/>
            <x v="2"/>
            <x v="3"/>
            <x v="4"/>
          </reference>
        </references>
      </pivotArea>
    </format>
    <format dxfId="97">
      <pivotArea collapsedLevelsAreSubtotals="1" fieldPosition="0">
        <references count="1">
          <reference field="2" count="5">
            <x v="0"/>
            <x v="1"/>
            <x v="2"/>
            <x v="3"/>
            <x v="4"/>
          </reference>
        </references>
      </pivotArea>
    </format>
    <format dxfId="96">
      <pivotArea collapsedLevelsAreSubtotals="1" fieldPosition="0">
        <references count="1">
          <reference field="2" count="5">
            <x v="0"/>
            <x v="1"/>
            <x v="2"/>
            <x v="3"/>
            <x v="4"/>
          </reference>
        </references>
      </pivotArea>
    </format>
    <format dxfId="95">
      <pivotArea collapsedLevelsAreSubtotals="1" fieldPosition="0">
        <references count="1">
          <reference field="2" count="5">
            <x v="0"/>
            <x v="1"/>
            <x v="2"/>
            <x v="3"/>
            <x v="4"/>
          </reference>
        </references>
      </pivotArea>
    </format>
    <format dxfId="94">
      <pivotArea collapsedLevelsAreSubtotals="1" fieldPosition="0">
        <references count="1">
          <reference field="2" count="5">
            <x v="0"/>
            <x v="1"/>
            <x v="2"/>
            <x v="3"/>
            <x v="4"/>
          </reference>
        </references>
      </pivotArea>
    </format>
    <format dxfId="93">
      <pivotArea collapsedLevelsAreSubtotals="1" fieldPosition="0">
        <references count="1">
          <reference field="2" count="1">
            <x v="6"/>
          </reference>
        </references>
      </pivotArea>
    </format>
    <format dxfId="92">
      <pivotArea collapsedLevelsAreSubtotals="1" fieldPosition="0">
        <references count="1">
          <reference field="2" count="1">
            <x v="6"/>
          </reference>
        </references>
      </pivotArea>
    </format>
    <format dxfId="91">
      <pivotArea collapsedLevelsAreSubtotals="1" fieldPosition="0">
        <references count="1">
          <reference field="2" count="1">
            <x v="6"/>
          </reference>
        </references>
      </pivotArea>
    </format>
    <format dxfId="90">
      <pivotArea collapsedLevelsAreSubtotals="1" fieldPosition="0">
        <references count="1">
          <reference field="2" count="1">
            <x v="6"/>
          </reference>
        </references>
      </pivotArea>
    </format>
    <format dxfId="89">
      <pivotArea collapsedLevelsAreSubtotals="1" fieldPosition="0">
        <references count="1">
          <reference field="2" count="1">
            <x v="6"/>
          </reference>
        </references>
      </pivotArea>
    </format>
    <format dxfId="88">
      <pivotArea collapsedLevelsAreSubtotals="1" fieldPosition="0">
        <references count="1">
          <reference field="2" count="1">
            <x v="6"/>
          </reference>
        </references>
      </pivotArea>
    </format>
    <format dxfId="87">
      <pivotArea collapsedLevelsAreSubtotals="1" fieldPosition="0">
        <references count="1">
          <reference field="2" count="1">
            <x v="6"/>
          </reference>
        </references>
      </pivotArea>
    </format>
    <format dxfId="86">
      <pivotArea collapsedLevelsAreSubtotals="1" fieldPosition="0">
        <references count="1">
          <reference field="2" count="1">
            <x v="6"/>
          </reference>
        </references>
      </pivotArea>
    </format>
    <format dxfId="85">
      <pivotArea collapsedLevelsAreSubtotals="1" fieldPosition="0">
        <references count="1">
          <reference field="2" count="1">
            <x v="6"/>
          </reference>
        </references>
      </pivotArea>
    </format>
    <format dxfId="84">
      <pivotArea collapsedLevelsAreSubtotals="1" fieldPosition="0">
        <references count="1">
          <reference field="2" count="1">
            <x v="5"/>
          </reference>
        </references>
      </pivotArea>
    </format>
    <format dxfId="5">
      <pivotArea grandRow="1" outline="0" collapsedLevelsAreSubtotals="1" fieldPosition="0"/>
    </format>
    <format dxfId="4">
      <pivotArea grandRow="1" outline="0" collapsedLevelsAreSubtotals="1" fieldPosition="0"/>
    </format>
    <format dxfId="3">
      <pivotArea grandRow="1" outline="0" collapsedLevelsAreSubtotals="1" fieldPosition="0"/>
    </format>
    <format dxfId="2">
      <pivotArea grandRow="1" outline="0" collapsedLevelsAreSubtotals="1" fieldPosition="0"/>
    </format>
    <format dxfId="1">
      <pivotArea grandRow="1" outline="0" collapsedLevelsAreSubtotals="1" fieldPosition="0"/>
    </format>
    <format dxfId="0">
      <pivotArea grandRow="1" outline="0" collapsedLevelsAreSubtotals="1" fieldPosition="0"/>
    </format>
  </formats>
  <chartFormats count="3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 rowHeaderCaption="Rating">
  <location ref="G1:H6" firstHeaderRow="1" firstDataRow="1" firstDataCol="1"/>
  <pivotFields count="18">
    <pivotField showAll="0"/>
    <pivotField showAll="0"/>
    <pivotField showAll="0">
      <items count="9">
        <item x="0"/>
        <item x="5"/>
        <item x="6"/>
        <item x="2"/>
        <item x="3"/>
        <item x="7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 defaultSubtotal="0"/>
    <pivotField showAll="0"/>
    <pivotField showAll="0"/>
    <pivotField showAll="0"/>
    <pivotField showAll="0"/>
    <pivotField showAll="0"/>
    <pivotField axis="axisRow" showAll="0">
      <items count="5">
        <item x="3"/>
        <item x="2"/>
        <item x="0"/>
        <item x="1"/>
        <item t="default"/>
      </items>
    </pivotField>
  </pivotFields>
  <rowFields count="1">
    <field x="1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" fld="11" baseField="4" baseItem="5" numFmtId="2"/>
  </dataFields>
  <formats count="7">
    <format dxfId="109">
      <pivotArea outline="0" collapsedLevelsAreSubtotals="1" fieldPosition="0"/>
    </format>
    <format dxfId="108">
      <pivotArea outline="0" collapsedLevelsAreSubtotals="1" fieldPosition="0"/>
    </format>
    <format dxfId="107">
      <pivotArea outline="0" collapsedLevelsAreSubtotals="1" fieldPosition="0"/>
    </format>
    <format dxfId="106">
      <pivotArea outline="0" collapsedLevelsAreSubtotals="1" fieldPosition="0"/>
    </format>
    <format dxfId="105">
      <pivotArea outline="0" collapsedLevelsAreSubtotals="1" fieldPosition="0"/>
    </format>
    <format dxfId="104">
      <pivotArea outline="0" collapsedLevelsAreSubtotals="1" fieldPosition="0"/>
    </format>
    <format dxfId="103">
      <pivotArea outline="0" collapsedLevelsAreSubtotals="1" fieldPosition="0"/>
    </format>
  </formats>
  <chartFormats count="11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6" format="15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6" format="16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2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showGridLines="0" tabSelected="1" zoomScale="85" zoomScaleNormal="85" workbookViewId="0">
      <selection activeCell="G8" sqref="G8"/>
    </sheetView>
  </sheetViews>
  <sheetFormatPr defaultRowHeight="14.4" x14ac:dyDescent="0.3"/>
  <cols>
    <col min="1" max="1" width="11.77734375" style="16" customWidth="1"/>
  </cols>
  <sheetData>
    <row r="1" spans="1:11" x14ac:dyDescent="0.3">
      <c r="A1" s="15"/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 x14ac:dyDescent="0.3">
      <c r="A2" s="15"/>
      <c r="B2" s="14"/>
      <c r="C2" s="14"/>
      <c r="D2" s="14"/>
      <c r="E2" s="14"/>
      <c r="F2" s="14"/>
      <c r="G2" s="14"/>
      <c r="H2" s="14"/>
      <c r="I2" s="14"/>
      <c r="J2" s="14"/>
      <c r="K2" s="14"/>
    </row>
    <row r="3" spans="1:11" x14ac:dyDescent="0.3">
      <c r="A3" s="15"/>
      <c r="B3" s="14"/>
      <c r="C3" s="14"/>
      <c r="D3" s="14"/>
      <c r="E3" s="14"/>
      <c r="F3" s="14"/>
      <c r="G3" s="14"/>
      <c r="H3" s="14"/>
      <c r="I3" s="14"/>
      <c r="J3" s="14"/>
      <c r="K3" s="14"/>
    </row>
    <row r="4" spans="1:11" x14ac:dyDescent="0.3">
      <c r="A4" s="15"/>
      <c r="B4" s="14"/>
      <c r="C4" s="14"/>
      <c r="D4" s="14"/>
      <c r="E4" s="14"/>
      <c r="F4" s="14"/>
      <c r="G4" s="14"/>
      <c r="H4" s="14"/>
      <c r="I4" s="14"/>
      <c r="J4" s="14"/>
      <c r="K4" s="1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"/>
  <sheetViews>
    <sheetView showGridLines="0" zoomScale="110" zoomScaleNormal="110" workbookViewId="0">
      <selection activeCell="K15" sqref="K15"/>
    </sheetView>
  </sheetViews>
  <sheetFormatPr defaultRowHeight="14.4" x14ac:dyDescent="0.3"/>
  <cols>
    <col min="1" max="1" width="12.5546875" customWidth="1"/>
    <col min="2" max="2" width="20.21875" bestFit="1" customWidth="1"/>
    <col min="3" max="3" width="10.5546875" customWidth="1"/>
    <col min="4" max="4" width="15.6640625" customWidth="1"/>
    <col min="5" max="5" width="17.21875" bestFit="1" customWidth="1"/>
    <col min="6" max="6" width="11" customWidth="1"/>
    <col min="7" max="7" width="12.5546875" bestFit="1" customWidth="1"/>
    <col min="8" max="9" width="16.44140625" bestFit="1" customWidth="1"/>
    <col min="10" max="10" width="6" customWidth="1"/>
    <col min="11" max="14" width="5" customWidth="1"/>
    <col min="15" max="15" width="6" customWidth="1"/>
    <col min="16" max="19" width="5" customWidth="1"/>
    <col min="20" max="20" width="6" customWidth="1"/>
    <col min="21" max="26" width="5" customWidth="1"/>
    <col min="27" max="27" width="4" customWidth="1"/>
    <col min="28" max="33" width="5" customWidth="1"/>
    <col min="34" max="34" width="4" customWidth="1"/>
    <col min="35" max="49" width="5" customWidth="1"/>
    <col min="50" max="50" width="4" customWidth="1"/>
    <col min="51" max="57" width="5" customWidth="1"/>
    <col min="58" max="58" width="4" customWidth="1"/>
    <col min="59" max="62" width="5" customWidth="1"/>
    <col min="63" max="63" width="4" customWidth="1"/>
    <col min="64" max="74" width="5" customWidth="1"/>
    <col min="75" max="75" width="10.77734375" bestFit="1" customWidth="1"/>
  </cols>
  <sheetData>
    <row r="1" spans="1:8" x14ac:dyDescent="0.3">
      <c r="A1" s="10" t="s">
        <v>1</v>
      </c>
      <c r="B1" t="s">
        <v>989</v>
      </c>
      <c r="D1" s="10" t="s">
        <v>995</v>
      </c>
      <c r="E1" t="s">
        <v>988</v>
      </c>
      <c r="G1" s="10" t="s">
        <v>11</v>
      </c>
      <c r="H1" t="s">
        <v>988</v>
      </c>
    </row>
    <row r="2" spans="1:8" x14ac:dyDescent="0.3">
      <c r="A2" s="11" t="s">
        <v>74</v>
      </c>
      <c r="B2" s="13">
        <v>7.3737654320987724</v>
      </c>
      <c r="D2" s="11" t="s">
        <v>39</v>
      </c>
      <c r="E2" s="12">
        <v>27.35</v>
      </c>
      <c r="G2" s="11" t="s">
        <v>13</v>
      </c>
      <c r="H2" s="13">
        <v>322.95</v>
      </c>
    </row>
    <row r="3" spans="1:8" x14ac:dyDescent="0.3">
      <c r="A3" s="11" t="s">
        <v>50</v>
      </c>
      <c r="B3" s="13">
        <v>8.7941176470588243</v>
      </c>
      <c r="D3" s="11" t="s">
        <v>34</v>
      </c>
      <c r="E3" s="12">
        <v>29.46</v>
      </c>
      <c r="G3" s="11" t="s">
        <v>54</v>
      </c>
      <c r="H3" s="13">
        <v>66.890000000000015</v>
      </c>
    </row>
    <row r="4" spans="1:8" x14ac:dyDescent="0.3">
      <c r="A4" s="11" t="s">
        <v>29</v>
      </c>
      <c r="B4" s="13">
        <v>8.6463414634146361</v>
      </c>
      <c r="D4" s="11" t="s">
        <v>31</v>
      </c>
      <c r="E4" s="12">
        <v>29.95</v>
      </c>
      <c r="G4" s="11" t="s">
        <v>27</v>
      </c>
      <c r="H4" s="13">
        <v>927.9799999999999</v>
      </c>
    </row>
    <row r="5" spans="1:8" x14ac:dyDescent="0.3">
      <c r="A5" s="11" t="s">
        <v>23</v>
      </c>
      <c r="B5" s="13">
        <v>7.8544303797468329</v>
      </c>
      <c r="D5" s="11" t="s">
        <v>22</v>
      </c>
      <c r="E5" s="12">
        <v>42.09</v>
      </c>
      <c r="G5" s="11" t="s">
        <v>44</v>
      </c>
      <c r="H5" s="13">
        <v>561.64000000000033</v>
      </c>
    </row>
    <row r="6" spans="1:8" x14ac:dyDescent="0.3">
      <c r="A6" s="11" t="s">
        <v>37</v>
      </c>
      <c r="B6" s="13">
        <v>6.8177215189873435</v>
      </c>
      <c r="D6" s="11" t="s">
        <v>45</v>
      </c>
      <c r="E6" s="12">
        <v>24.240000000000002</v>
      </c>
      <c r="G6" s="11" t="s">
        <v>986</v>
      </c>
      <c r="H6" s="13">
        <v>1879.4600000000003</v>
      </c>
    </row>
    <row r="7" spans="1:8" x14ac:dyDescent="0.3">
      <c r="A7" s="11" t="s">
        <v>80</v>
      </c>
      <c r="B7" s="13">
        <v>8.3000000000000007</v>
      </c>
      <c r="D7" s="11" t="s">
        <v>986</v>
      </c>
      <c r="E7" s="12">
        <v>153.09000000000003</v>
      </c>
    </row>
    <row r="8" spans="1:8" x14ac:dyDescent="0.3">
      <c r="A8" s="11" t="s">
        <v>20</v>
      </c>
      <c r="B8" s="13">
        <v>7.0176470588235311</v>
      </c>
    </row>
    <row r="9" spans="1:8" x14ac:dyDescent="0.3">
      <c r="A9" s="11" t="s">
        <v>69</v>
      </c>
      <c r="B9" s="12">
        <v>8.3199999999999985</v>
      </c>
    </row>
    <row r="10" spans="1:8" x14ac:dyDescent="0.3">
      <c r="A10" s="11" t="s">
        <v>986</v>
      </c>
      <c r="B10" s="13">
        <v>7.4676328502415501</v>
      </c>
    </row>
    <row r="12" spans="1:8" x14ac:dyDescent="0.3">
      <c r="A12" s="10" t="s">
        <v>3</v>
      </c>
      <c r="B12" t="s">
        <v>991</v>
      </c>
      <c r="C12" t="s">
        <v>992</v>
      </c>
      <c r="D12" t="s">
        <v>993</v>
      </c>
      <c r="E12" t="s">
        <v>994</v>
      </c>
      <c r="F12" t="s">
        <v>990</v>
      </c>
    </row>
    <row r="13" spans="1:8" x14ac:dyDescent="0.3">
      <c r="A13" s="11" t="s">
        <v>24</v>
      </c>
      <c r="B13" s="12">
        <v>92.339999999999975</v>
      </c>
      <c r="C13" s="12">
        <v>19.589999999999996</v>
      </c>
      <c r="D13" s="12">
        <v>111.88000000000001</v>
      </c>
      <c r="E13" s="12">
        <v>37.540000000000028</v>
      </c>
      <c r="F13" s="12">
        <v>261.3900000000001</v>
      </c>
    </row>
    <row r="14" spans="1:8" x14ac:dyDescent="0.3">
      <c r="A14" s="11" t="s">
        <v>48</v>
      </c>
      <c r="B14" s="12">
        <v>6.7899999999999974</v>
      </c>
      <c r="C14" s="12">
        <v>0.59000000000000008</v>
      </c>
      <c r="D14" s="12">
        <v>7.6499999999999986</v>
      </c>
      <c r="E14" s="12">
        <v>2.33</v>
      </c>
      <c r="F14" s="12">
        <v>17.359999999999996</v>
      </c>
    </row>
    <row r="15" spans="1:8" x14ac:dyDescent="0.3">
      <c r="A15" s="11" t="s">
        <v>43</v>
      </c>
      <c r="B15" s="12">
        <v>9.0399999999999991</v>
      </c>
      <c r="C15" s="12">
        <v>3.7199999999999998</v>
      </c>
      <c r="D15" s="12">
        <v>15.13</v>
      </c>
      <c r="E15" s="12">
        <v>4.4899999999999993</v>
      </c>
      <c r="F15" s="12">
        <v>32.36</v>
      </c>
    </row>
    <row r="16" spans="1:8" x14ac:dyDescent="0.3">
      <c r="A16" s="11" t="s">
        <v>17</v>
      </c>
      <c r="B16" s="12">
        <v>1.26</v>
      </c>
      <c r="C16" s="12">
        <v>0.03</v>
      </c>
      <c r="D16" s="12">
        <v>5.46</v>
      </c>
      <c r="E16" s="12">
        <v>0.49</v>
      </c>
      <c r="F16" s="12">
        <v>7.24</v>
      </c>
    </row>
    <row r="17" spans="1:6" x14ac:dyDescent="0.3">
      <c r="A17" s="11" t="s">
        <v>1</v>
      </c>
      <c r="B17" s="12">
        <v>14.139999999999999</v>
      </c>
      <c r="C17" s="12">
        <v>2.4699999999999998</v>
      </c>
      <c r="D17" s="12">
        <v>21.97</v>
      </c>
      <c r="E17" s="12">
        <v>4.1599999999999993</v>
      </c>
      <c r="F17" s="12">
        <v>42.769999999999996</v>
      </c>
    </row>
    <row r="18" spans="1:6" x14ac:dyDescent="0.3">
      <c r="A18" s="11" t="s">
        <v>16</v>
      </c>
      <c r="B18" s="12">
        <v>0.03</v>
      </c>
      <c r="C18" s="12">
        <v>0</v>
      </c>
      <c r="D18" s="12">
        <v>0</v>
      </c>
      <c r="E18" s="12">
        <v>0.01</v>
      </c>
      <c r="F18" s="12">
        <v>0.04</v>
      </c>
    </row>
    <row r="19" spans="1:6" x14ac:dyDescent="0.3">
      <c r="A19" s="11" t="s">
        <v>14</v>
      </c>
      <c r="B19" s="12">
        <v>29.040000000000003</v>
      </c>
      <c r="C19" s="12">
        <v>5.1000000000000005</v>
      </c>
      <c r="D19" s="12">
        <v>31.379999999999995</v>
      </c>
      <c r="E19" s="12">
        <v>15.93</v>
      </c>
      <c r="F19" s="12">
        <v>81.430000000000007</v>
      </c>
    </row>
    <row r="20" spans="1:6" x14ac:dyDescent="0.3">
      <c r="A20" s="11" t="s">
        <v>15</v>
      </c>
      <c r="B20" s="12">
        <v>47.739999999999974</v>
      </c>
      <c r="C20" s="12">
        <v>38.800000000000004</v>
      </c>
      <c r="D20" s="12">
        <v>61.660000000000032</v>
      </c>
      <c r="E20" s="12">
        <v>13.709999999999996</v>
      </c>
      <c r="F20" s="12">
        <v>161.89000000000001</v>
      </c>
    </row>
    <row r="21" spans="1:6" x14ac:dyDescent="0.3">
      <c r="A21" s="11" t="s">
        <v>18</v>
      </c>
      <c r="B21" s="12">
        <v>72.149999999999991</v>
      </c>
      <c r="C21" s="12">
        <v>3.4699999999999989</v>
      </c>
      <c r="D21" s="12">
        <v>125.01999999999998</v>
      </c>
      <c r="E21" s="12">
        <v>22.590000000000028</v>
      </c>
      <c r="F21" s="12">
        <v>223.25000000000009</v>
      </c>
    </row>
    <row r="22" spans="1:6" x14ac:dyDescent="0.3">
      <c r="A22" s="11" t="s">
        <v>19</v>
      </c>
      <c r="B22" s="12">
        <v>10.62</v>
      </c>
      <c r="C22" s="12">
        <v>0</v>
      </c>
      <c r="D22" s="12">
        <v>3.3199999999999994</v>
      </c>
      <c r="E22" s="12">
        <v>1.3900000000000001</v>
      </c>
      <c r="F22" s="12">
        <v>15.339999999999998</v>
      </c>
    </row>
    <row r="23" spans="1:6" x14ac:dyDescent="0.3">
      <c r="A23" s="11" t="s">
        <v>12</v>
      </c>
      <c r="B23" s="12">
        <v>34.61999999999999</v>
      </c>
      <c r="C23" s="12">
        <v>0.85000000000000009</v>
      </c>
      <c r="D23" s="12">
        <v>24.72</v>
      </c>
      <c r="E23" s="12">
        <v>10.35</v>
      </c>
      <c r="F23" s="12">
        <v>70.56</v>
      </c>
    </row>
    <row r="24" spans="1:6" x14ac:dyDescent="0.3">
      <c r="A24" s="11" t="s">
        <v>144</v>
      </c>
      <c r="B24" s="12">
        <v>14.38999999999999</v>
      </c>
      <c r="C24" s="12">
        <v>0.04</v>
      </c>
      <c r="D24" s="12">
        <v>8.7599999999999962</v>
      </c>
      <c r="E24" s="12">
        <v>2.9499999999999975</v>
      </c>
      <c r="F24" s="12">
        <v>26.119999999999987</v>
      </c>
    </row>
    <row r="25" spans="1:6" x14ac:dyDescent="0.3">
      <c r="A25" s="11" t="s">
        <v>986</v>
      </c>
      <c r="B25" s="12">
        <v>332.15999999999991</v>
      </c>
      <c r="C25" s="12">
        <v>74.66</v>
      </c>
      <c r="D25" s="12">
        <v>416.94999999999993</v>
      </c>
      <c r="E25" s="12">
        <v>115.94000000000004</v>
      </c>
      <c r="F25" s="12">
        <v>939.75000000000034</v>
      </c>
    </row>
    <row r="73" spans="1:3" x14ac:dyDescent="0.3">
      <c r="A73" s="1"/>
      <c r="B73" s="2"/>
      <c r="C73" s="3"/>
    </row>
    <row r="74" spans="1:3" x14ac:dyDescent="0.3">
      <c r="A74" s="4"/>
      <c r="B74" s="5"/>
      <c r="C74" s="6"/>
    </row>
    <row r="75" spans="1:3" x14ac:dyDescent="0.3">
      <c r="A75" s="4"/>
      <c r="B75" s="5"/>
      <c r="C75" s="6"/>
    </row>
    <row r="76" spans="1:3" x14ac:dyDescent="0.3">
      <c r="A76" s="4"/>
      <c r="B76" s="5"/>
      <c r="C76" s="6"/>
    </row>
    <row r="77" spans="1:3" x14ac:dyDescent="0.3">
      <c r="A77" s="4"/>
      <c r="B77" s="5"/>
      <c r="C77" s="6"/>
    </row>
    <row r="78" spans="1:3" x14ac:dyDescent="0.3">
      <c r="A78" s="4"/>
      <c r="B78" s="5"/>
      <c r="C78" s="6"/>
    </row>
    <row r="79" spans="1:3" x14ac:dyDescent="0.3">
      <c r="A79" s="4"/>
      <c r="B79" s="5"/>
      <c r="C79" s="6"/>
    </row>
    <row r="80" spans="1:3" x14ac:dyDescent="0.3">
      <c r="A80" s="4"/>
      <c r="B80" s="5"/>
      <c r="C80" s="6"/>
    </row>
    <row r="81" spans="1:3" x14ac:dyDescent="0.3">
      <c r="A81" s="4"/>
      <c r="B81" s="5"/>
      <c r="C81" s="6"/>
    </row>
    <row r="82" spans="1:3" x14ac:dyDescent="0.3">
      <c r="A82" s="4"/>
      <c r="B82" s="5"/>
      <c r="C82" s="6"/>
    </row>
    <row r="83" spans="1:3" x14ac:dyDescent="0.3">
      <c r="A83" s="4"/>
      <c r="B83" s="5"/>
      <c r="C83" s="6"/>
    </row>
    <row r="84" spans="1:3" x14ac:dyDescent="0.3">
      <c r="A84" s="4"/>
      <c r="B84" s="5"/>
      <c r="C84" s="6"/>
    </row>
    <row r="85" spans="1:3" x14ac:dyDescent="0.3">
      <c r="A85" s="4"/>
      <c r="B85" s="5"/>
      <c r="C85" s="6"/>
    </row>
    <row r="86" spans="1:3" x14ac:dyDescent="0.3">
      <c r="A86" s="4"/>
      <c r="B86" s="5"/>
      <c r="C86" s="6"/>
    </row>
    <row r="87" spans="1:3" x14ac:dyDescent="0.3">
      <c r="A87" s="4"/>
      <c r="B87" s="5"/>
      <c r="C87" s="6"/>
    </row>
    <row r="88" spans="1:3" x14ac:dyDescent="0.3">
      <c r="A88" s="4"/>
      <c r="B88" s="5"/>
      <c r="C88" s="6"/>
    </row>
    <row r="89" spans="1:3" x14ac:dyDescent="0.3">
      <c r="A89" s="4"/>
      <c r="B89" s="5"/>
      <c r="C89" s="6"/>
    </row>
    <row r="90" spans="1:3" x14ac:dyDescent="0.3">
      <c r="A90" s="7"/>
      <c r="B90" s="8"/>
      <c r="C90" s="9"/>
    </row>
  </sheetData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2"/>
  <sheetViews>
    <sheetView zoomScale="117" zoomScaleNormal="117" workbookViewId="0"/>
  </sheetViews>
  <sheetFormatPr defaultRowHeight="14.4" x14ac:dyDescent="0.3"/>
  <cols>
    <col min="1" max="1" width="5.109375" customWidth="1"/>
    <col min="2" max="2" width="16.77734375" customWidth="1"/>
    <col min="7" max="7" width="11.88671875" customWidth="1"/>
    <col min="8" max="8" width="11.33203125" customWidth="1"/>
    <col min="17" max="17" width="13.77734375" customWidth="1"/>
  </cols>
  <sheetData>
    <row r="1" spans="1:18" x14ac:dyDescent="0.3">
      <c r="A1" s="17" t="s">
        <v>981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982</v>
      </c>
      <c r="H1" s="17" t="s">
        <v>983</v>
      </c>
      <c r="I1" s="17" t="s">
        <v>984</v>
      </c>
      <c r="J1" s="17" t="s">
        <v>985</v>
      </c>
      <c r="K1" s="17" t="s">
        <v>5</v>
      </c>
      <c r="L1" s="17" t="s">
        <v>987</v>
      </c>
      <c r="M1" s="17" t="s">
        <v>6</v>
      </c>
      <c r="N1" s="17" t="s">
        <v>7</v>
      </c>
      <c r="O1" s="17" t="s">
        <v>8</v>
      </c>
      <c r="P1" s="17" t="s">
        <v>9</v>
      </c>
      <c r="Q1" s="17" t="s">
        <v>10</v>
      </c>
      <c r="R1" s="17" t="s">
        <v>11</v>
      </c>
    </row>
    <row r="2" spans="1:18" x14ac:dyDescent="0.3">
      <c r="A2" s="17">
        <v>1</v>
      </c>
      <c r="B2" s="17" t="s">
        <v>204</v>
      </c>
      <c r="C2" s="17" t="s">
        <v>74</v>
      </c>
      <c r="D2" s="17">
        <v>2015</v>
      </c>
      <c r="E2" s="17" t="s">
        <v>15</v>
      </c>
      <c r="F2" s="17" t="s">
        <v>188</v>
      </c>
      <c r="G2" s="17">
        <v>0.21</v>
      </c>
      <c r="H2" s="17">
        <v>0.46</v>
      </c>
      <c r="I2" s="17">
        <v>0</v>
      </c>
      <c r="J2" s="17">
        <v>0.05</v>
      </c>
      <c r="K2" s="17">
        <v>0.72</v>
      </c>
      <c r="L2" s="17">
        <f>SUM(G2:K2)</f>
        <v>1.44</v>
      </c>
      <c r="M2" s="17">
        <v>93</v>
      </c>
      <c r="N2" s="17">
        <v>32</v>
      </c>
      <c r="O2" s="17">
        <v>9.3000000000000007</v>
      </c>
      <c r="P2" s="17">
        <v>10665</v>
      </c>
      <c r="Q2" s="17" t="s">
        <v>205</v>
      </c>
      <c r="R2" s="17" t="s">
        <v>27</v>
      </c>
    </row>
    <row r="3" spans="1:18" x14ac:dyDescent="0.3">
      <c r="A3" s="17">
        <v>2</v>
      </c>
      <c r="B3" s="17" t="s">
        <v>883</v>
      </c>
      <c r="C3" s="17" t="s">
        <v>74</v>
      </c>
      <c r="D3" s="17">
        <v>2004</v>
      </c>
      <c r="E3" s="17" t="s">
        <v>18</v>
      </c>
      <c r="F3" s="17" t="s">
        <v>170</v>
      </c>
      <c r="G3" s="17">
        <v>0</v>
      </c>
      <c r="H3" s="17">
        <v>7.0000000000000007E-2</v>
      </c>
      <c r="I3" s="17">
        <v>0</v>
      </c>
      <c r="J3" s="17">
        <v>0.02</v>
      </c>
      <c r="K3" s="17">
        <v>0.08</v>
      </c>
      <c r="L3" s="17">
        <f t="shared" ref="L3:L66" si="0">SUM(G3:K3)</f>
        <v>0.17</v>
      </c>
      <c r="M3" s="17">
        <v>88</v>
      </c>
      <c r="N3" s="17">
        <v>9</v>
      </c>
      <c r="O3" s="17">
        <v>8.9</v>
      </c>
      <c r="P3" s="17">
        <v>9851</v>
      </c>
      <c r="Q3" s="17" t="s">
        <v>194</v>
      </c>
      <c r="R3" s="17" t="s">
        <v>27</v>
      </c>
    </row>
    <row r="4" spans="1:18" x14ac:dyDescent="0.3">
      <c r="A4" s="17">
        <v>3</v>
      </c>
      <c r="B4" s="17" t="s">
        <v>153</v>
      </c>
      <c r="C4" s="17" t="s">
        <v>74</v>
      </c>
      <c r="D4" s="17">
        <v>2012</v>
      </c>
      <c r="E4" s="17" t="s">
        <v>15</v>
      </c>
      <c r="F4" s="17" t="s">
        <v>35</v>
      </c>
      <c r="G4" s="17">
        <v>2.44</v>
      </c>
      <c r="H4" s="17">
        <v>2.16</v>
      </c>
      <c r="I4" s="17">
        <v>0</v>
      </c>
      <c r="J4" s="17">
        <v>0.54</v>
      </c>
      <c r="K4" s="17">
        <v>5.14</v>
      </c>
      <c r="L4" s="17">
        <f t="shared" si="0"/>
        <v>10.28</v>
      </c>
      <c r="M4" s="17">
        <v>88</v>
      </c>
      <c r="N4" s="17">
        <v>86</v>
      </c>
      <c r="O4" s="17">
        <v>4</v>
      </c>
      <c r="P4" s="17">
        <v>9629</v>
      </c>
      <c r="Q4" s="17" t="s">
        <v>114</v>
      </c>
      <c r="R4" s="17" t="s">
        <v>27</v>
      </c>
    </row>
    <row r="5" spans="1:18" x14ac:dyDescent="0.3">
      <c r="A5" s="17">
        <v>4</v>
      </c>
      <c r="B5" s="17" t="s">
        <v>62</v>
      </c>
      <c r="C5" s="17" t="s">
        <v>74</v>
      </c>
      <c r="D5" s="17">
        <v>2011</v>
      </c>
      <c r="E5" s="17" t="s">
        <v>15</v>
      </c>
      <c r="F5" s="17" t="s">
        <v>63</v>
      </c>
      <c r="G5" s="17">
        <v>1.1599999999999999</v>
      </c>
      <c r="H5" s="17">
        <v>2.12</v>
      </c>
      <c r="I5" s="17">
        <v>0</v>
      </c>
      <c r="J5" s="17">
        <v>0.6</v>
      </c>
      <c r="K5" s="17">
        <v>3.88</v>
      </c>
      <c r="L5" s="17">
        <f t="shared" si="0"/>
        <v>7.76</v>
      </c>
      <c r="M5" s="17">
        <v>94</v>
      </c>
      <c r="N5" s="17">
        <v>32</v>
      </c>
      <c r="O5" s="17">
        <v>8.1</v>
      </c>
      <c r="P5" s="17">
        <v>9073</v>
      </c>
      <c r="Q5" s="17" t="s">
        <v>64</v>
      </c>
      <c r="R5" s="17" t="s">
        <v>27</v>
      </c>
    </row>
    <row r="6" spans="1:18" x14ac:dyDescent="0.3">
      <c r="A6" s="17">
        <v>5</v>
      </c>
      <c r="B6" s="17" t="s">
        <v>34</v>
      </c>
      <c r="C6" s="17" t="s">
        <v>20</v>
      </c>
      <c r="D6" s="17">
        <v>2011</v>
      </c>
      <c r="E6" s="17" t="s">
        <v>18</v>
      </c>
      <c r="F6" s="17" t="s">
        <v>35</v>
      </c>
      <c r="G6" s="17">
        <v>9.0399999999999991</v>
      </c>
      <c r="H6" s="17">
        <v>4.24</v>
      </c>
      <c r="I6" s="17">
        <v>0.13</v>
      </c>
      <c r="J6" s="17">
        <v>1.32</v>
      </c>
      <c r="K6" s="17">
        <v>14.73</v>
      </c>
      <c r="L6" s="17">
        <f t="shared" si="0"/>
        <v>29.46</v>
      </c>
      <c r="M6" s="17">
        <v>88</v>
      </c>
      <c r="N6" s="17">
        <v>81</v>
      </c>
      <c r="O6" s="17">
        <v>3.4</v>
      </c>
      <c r="P6" s="17">
        <v>8713</v>
      </c>
      <c r="Q6" s="17" t="s">
        <v>36</v>
      </c>
      <c r="R6" s="17" t="s">
        <v>27</v>
      </c>
    </row>
    <row r="7" spans="1:18" x14ac:dyDescent="0.3">
      <c r="A7" s="17">
        <v>6</v>
      </c>
      <c r="B7" s="17" t="s">
        <v>325</v>
      </c>
      <c r="C7" s="17" t="s">
        <v>74</v>
      </c>
      <c r="D7" s="17">
        <v>2004</v>
      </c>
      <c r="E7" s="17" t="s">
        <v>18</v>
      </c>
      <c r="F7" s="17" t="s">
        <v>170</v>
      </c>
      <c r="G7" s="17">
        <v>2.2799999999999998</v>
      </c>
      <c r="H7" s="17">
        <v>0.02</v>
      </c>
      <c r="I7" s="17">
        <v>0.08</v>
      </c>
      <c r="J7" s="17">
        <v>0</v>
      </c>
      <c r="K7" s="17">
        <v>2.37</v>
      </c>
      <c r="L7" s="17">
        <f t="shared" si="0"/>
        <v>4.75</v>
      </c>
      <c r="M7" s="17">
        <v>96</v>
      </c>
      <c r="N7" s="17">
        <v>81</v>
      </c>
      <c r="O7" s="17">
        <v>9.1</v>
      </c>
      <c r="P7" s="17">
        <v>8665</v>
      </c>
      <c r="Q7" s="17" t="s">
        <v>194</v>
      </c>
      <c r="R7" s="17" t="s">
        <v>27</v>
      </c>
    </row>
    <row r="8" spans="1:18" x14ac:dyDescent="0.3">
      <c r="A8" s="17">
        <v>7</v>
      </c>
      <c r="B8" s="17" t="s">
        <v>127</v>
      </c>
      <c r="C8" s="17" t="s">
        <v>23</v>
      </c>
      <c r="D8" s="17">
        <v>2013</v>
      </c>
      <c r="E8" s="17" t="s">
        <v>24</v>
      </c>
      <c r="F8" s="17" t="s">
        <v>128</v>
      </c>
      <c r="G8" s="17">
        <v>2.41</v>
      </c>
      <c r="H8" s="17">
        <v>2.1800000000000002</v>
      </c>
      <c r="I8" s="17">
        <v>0.28000000000000003</v>
      </c>
      <c r="J8" s="17">
        <v>0.99</v>
      </c>
      <c r="K8" s="17">
        <v>5.87</v>
      </c>
      <c r="L8" s="17">
        <f t="shared" si="0"/>
        <v>11.73</v>
      </c>
      <c r="M8" s="17">
        <v>95</v>
      </c>
      <c r="N8" s="17">
        <v>98</v>
      </c>
      <c r="O8" s="17">
        <v>9.1</v>
      </c>
      <c r="P8" s="17">
        <v>8003</v>
      </c>
      <c r="Q8" s="17" t="s">
        <v>96</v>
      </c>
      <c r="R8" s="17" t="s">
        <v>27</v>
      </c>
    </row>
    <row r="9" spans="1:18" x14ac:dyDescent="0.3">
      <c r="A9" s="17">
        <v>8</v>
      </c>
      <c r="B9" s="17" t="s">
        <v>92</v>
      </c>
      <c r="C9" s="17" t="s">
        <v>74</v>
      </c>
      <c r="D9" s="17">
        <v>2015</v>
      </c>
      <c r="E9" s="17" t="s">
        <v>15</v>
      </c>
      <c r="F9" s="17" t="s">
        <v>63</v>
      </c>
      <c r="G9" s="17">
        <v>0.51</v>
      </c>
      <c r="H9" s="17">
        <v>0.67</v>
      </c>
      <c r="I9" s="17">
        <v>0</v>
      </c>
      <c r="J9" s="17">
        <v>0.1</v>
      </c>
      <c r="K9" s="17">
        <v>1.29</v>
      </c>
      <c r="L9" s="17">
        <f t="shared" si="0"/>
        <v>2.5700000000000003</v>
      </c>
      <c r="M9" s="17">
        <v>84</v>
      </c>
      <c r="N9" s="17">
        <v>38</v>
      </c>
      <c r="O9" s="17">
        <v>5.4</v>
      </c>
      <c r="P9" s="17">
        <v>7512</v>
      </c>
      <c r="Q9" s="17" t="s">
        <v>64</v>
      </c>
      <c r="R9" s="17" t="s">
        <v>27</v>
      </c>
    </row>
    <row r="10" spans="1:18" x14ac:dyDescent="0.3">
      <c r="A10" s="17">
        <v>9</v>
      </c>
      <c r="B10" s="17" t="s">
        <v>374</v>
      </c>
      <c r="C10" s="17" t="s">
        <v>74</v>
      </c>
      <c r="D10" s="17">
        <v>2013</v>
      </c>
      <c r="E10" s="17" t="s">
        <v>18</v>
      </c>
      <c r="F10" s="17" t="s">
        <v>25</v>
      </c>
      <c r="G10" s="17">
        <v>0.28999999999999998</v>
      </c>
      <c r="H10" s="17">
        <v>0.3</v>
      </c>
      <c r="I10" s="17">
        <v>0</v>
      </c>
      <c r="J10" s="17">
        <v>7.0000000000000007E-2</v>
      </c>
      <c r="K10" s="17">
        <v>0.66</v>
      </c>
      <c r="L10" s="17">
        <f t="shared" si="0"/>
        <v>1.3199999999999998</v>
      </c>
      <c r="M10" s="17">
        <v>94</v>
      </c>
      <c r="N10" s="17">
        <v>68</v>
      </c>
      <c r="O10" s="17">
        <v>8.5</v>
      </c>
      <c r="P10" s="17">
        <v>7322</v>
      </c>
      <c r="Q10" s="17" t="s">
        <v>375</v>
      </c>
      <c r="R10" s="17" t="s">
        <v>27</v>
      </c>
    </row>
    <row r="11" spans="1:18" x14ac:dyDescent="0.3">
      <c r="A11" s="17">
        <v>10</v>
      </c>
      <c r="B11" s="17" t="s">
        <v>145</v>
      </c>
      <c r="C11" s="17" t="s">
        <v>37</v>
      </c>
      <c r="D11" s="17">
        <v>2016</v>
      </c>
      <c r="E11" s="17" t="s">
        <v>18</v>
      </c>
      <c r="F11" s="17" t="s">
        <v>32</v>
      </c>
      <c r="G11" s="17">
        <v>1.85</v>
      </c>
      <c r="H11" s="17">
        <v>2.5</v>
      </c>
      <c r="I11" s="17">
        <v>0.19</v>
      </c>
      <c r="J11" s="17">
        <v>0.85</v>
      </c>
      <c r="K11" s="17">
        <v>5.38</v>
      </c>
      <c r="L11" s="17">
        <f t="shared" si="0"/>
        <v>10.77</v>
      </c>
      <c r="M11" s="17">
        <v>93</v>
      </c>
      <c r="N11" s="17">
        <v>113</v>
      </c>
      <c r="O11" s="17">
        <v>7.9</v>
      </c>
      <c r="P11" s="17">
        <v>7064</v>
      </c>
      <c r="Q11" s="17" t="s">
        <v>96</v>
      </c>
      <c r="R11" s="17" t="s">
        <v>44</v>
      </c>
    </row>
    <row r="12" spans="1:18" x14ac:dyDescent="0.3">
      <c r="A12" s="17">
        <v>11</v>
      </c>
      <c r="B12" s="17" t="s">
        <v>40</v>
      </c>
      <c r="C12" s="17" t="s">
        <v>74</v>
      </c>
      <c r="D12" s="17">
        <v>2009</v>
      </c>
      <c r="E12" s="17" t="s">
        <v>18</v>
      </c>
      <c r="F12" s="17" t="s">
        <v>35</v>
      </c>
      <c r="G12" s="17">
        <v>0.01</v>
      </c>
      <c r="H12" s="17">
        <v>0.79</v>
      </c>
      <c r="I12" s="17">
        <v>0</v>
      </c>
      <c r="J12" s="17">
        <v>0.09</v>
      </c>
      <c r="K12" s="17">
        <v>0.88</v>
      </c>
      <c r="L12" s="17">
        <f t="shared" si="0"/>
        <v>1.77</v>
      </c>
      <c r="M12" s="17">
        <v>86</v>
      </c>
      <c r="N12" s="17">
        <v>40</v>
      </c>
      <c r="O12" s="17">
        <v>4.2</v>
      </c>
      <c r="P12" s="17">
        <v>6430</v>
      </c>
      <c r="Q12" s="17" t="s">
        <v>41</v>
      </c>
      <c r="R12" s="17" t="s">
        <v>27</v>
      </c>
    </row>
    <row r="13" spans="1:18" x14ac:dyDescent="0.3">
      <c r="A13" s="17">
        <v>12</v>
      </c>
      <c r="B13" s="17" t="s">
        <v>313</v>
      </c>
      <c r="C13" s="17" t="s">
        <v>37</v>
      </c>
      <c r="D13" s="17">
        <v>2015</v>
      </c>
      <c r="E13" s="17" t="s">
        <v>24</v>
      </c>
      <c r="F13" s="17" t="s">
        <v>32</v>
      </c>
      <c r="G13" s="17">
        <v>1.03</v>
      </c>
      <c r="H13" s="17">
        <v>0.81</v>
      </c>
      <c r="I13" s="17">
        <v>0.26</v>
      </c>
      <c r="J13" s="17">
        <v>0.38</v>
      </c>
      <c r="K13" s="17">
        <v>2.48</v>
      </c>
      <c r="L13" s="17">
        <f t="shared" si="0"/>
        <v>4.96</v>
      </c>
      <c r="M13" s="17">
        <v>92</v>
      </c>
      <c r="N13" s="17">
        <v>100</v>
      </c>
      <c r="O13" s="17">
        <v>8.6</v>
      </c>
      <c r="P13" s="17">
        <v>6383</v>
      </c>
      <c r="Q13" s="17" t="s">
        <v>314</v>
      </c>
      <c r="R13" s="17" t="s">
        <v>27</v>
      </c>
    </row>
    <row r="14" spans="1:18" x14ac:dyDescent="0.3">
      <c r="A14" s="17">
        <v>13</v>
      </c>
      <c r="B14" s="17" t="s">
        <v>765</v>
      </c>
      <c r="C14" s="17" t="s">
        <v>74</v>
      </c>
      <c r="D14" s="17">
        <v>2013</v>
      </c>
      <c r="E14" s="17" t="s">
        <v>144</v>
      </c>
      <c r="F14" s="17" t="s">
        <v>229</v>
      </c>
      <c r="G14" s="17">
        <v>0.06</v>
      </c>
      <c r="H14" s="17">
        <v>0.25</v>
      </c>
      <c r="I14" s="17">
        <v>0</v>
      </c>
      <c r="J14" s="17">
        <v>0.04</v>
      </c>
      <c r="K14" s="17">
        <v>0.34</v>
      </c>
      <c r="L14" s="17">
        <f t="shared" si="0"/>
        <v>0.69</v>
      </c>
      <c r="M14" s="17">
        <v>80</v>
      </c>
      <c r="N14" s="17">
        <v>82</v>
      </c>
      <c r="O14" s="17">
        <v>2.1</v>
      </c>
      <c r="P14" s="17">
        <v>6157</v>
      </c>
      <c r="Q14" s="17" t="s">
        <v>693</v>
      </c>
      <c r="R14" s="17" t="s">
        <v>27</v>
      </c>
    </row>
    <row r="15" spans="1:18" x14ac:dyDescent="0.3">
      <c r="A15" s="17">
        <v>14</v>
      </c>
      <c r="B15" s="17" t="s">
        <v>355</v>
      </c>
      <c r="C15" s="17" t="s">
        <v>74</v>
      </c>
      <c r="D15" s="17">
        <v>2011</v>
      </c>
      <c r="E15" s="17" t="s">
        <v>18</v>
      </c>
      <c r="F15" s="17" t="s">
        <v>194</v>
      </c>
      <c r="G15" s="17">
        <v>0.33</v>
      </c>
      <c r="H15" s="17">
        <v>0.32</v>
      </c>
      <c r="I15" s="17">
        <v>0</v>
      </c>
      <c r="J15" s="17">
        <v>0.1</v>
      </c>
      <c r="K15" s="17">
        <v>0.76</v>
      </c>
      <c r="L15" s="17">
        <f t="shared" si="0"/>
        <v>1.51</v>
      </c>
      <c r="M15" s="17">
        <v>95</v>
      </c>
      <c r="N15" s="17">
        <v>52</v>
      </c>
      <c r="O15" s="17">
        <v>8.8000000000000007</v>
      </c>
      <c r="P15" s="17">
        <v>5999</v>
      </c>
      <c r="Q15" s="17" t="s">
        <v>194</v>
      </c>
      <c r="R15" s="17" t="s">
        <v>54</v>
      </c>
    </row>
    <row r="16" spans="1:18" x14ac:dyDescent="0.3">
      <c r="A16" s="17">
        <v>15</v>
      </c>
      <c r="B16" s="17" t="s">
        <v>256</v>
      </c>
      <c r="C16" s="17" t="s">
        <v>74</v>
      </c>
      <c r="D16" s="17">
        <v>2012</v>
      </c>
      <c r="E16" s="17" t="s">
        <v>15</v>
      </c>
      <c r="F16" s="17" t="s">
        <v>66</v>
      </c>
      <c r="G16" s="17">
        <v>0.4</v>
      </c>
      <c r="H16" s="17">
        <v>0.44</v>
      </c>
      <c r="I16" s="17">
        <v>0</v>
      </c>
      <c r="J16" s="17">
        <v>0.12</v>
      </c>
      <c r="K16" s="17">
        <v>0.97</v>
      </c>
      <c r="L16" s="17">
        <f t="shared" si="0"/>
        <v>1.9300000000000002</v>
      </c>
      <c r="M16" s="17">
        <v>89</v>
      </c>
      <c r="N16" s="17">
        <v>23</v>
      </c>
      <c r="O16" s="17">
        <v>5.5</v>
      </c>
      <c r="P16" s="17">
        <v>5926</v>
      </c>
      <c r="Q16" s="17" t="s">
        <v>252</v>
      </c>
      <c r="R16" s="17" t="s">
        <v>27</v>
      </c>
    </row>
    <row r="17" spans="1:18" x14ac:dyDescent="0.3">
      <c r="A17" s="17">
        <v>16</v>
      </c>
      <c r="B17" s="17" t="s">
        <v>134</v>
      </c>
      <c r="C17" s="17" t="s">
        <v>37</v>
      </c>
      <c r="D17" s="17">
        <v>2014</v>
      </c>
      <c r="E17" s="17" t="s">
        <v>18</v>
      </c>
      <c r="F17" s="17" t="s">
        <v>35</v>
      </c>
      <c r="G17" s="17">
        <v>2.4900000000000002</v>
      </c>
      <c r="H17" s="17">
        <v>2.0699999999999998</v>
      </c>
      <c r="I17" s="17">
        <v>0.16</v>
      </c>
      <c r="J17" s="17">
        <v>0.92</v>
      </c>
      <c r="K17" s="17">
        <v>5.64</v>
      </c>
      <c r="L17" s="17">
        <f t="shared" si="0"/>
        <v>11.280000000000001</v>
      </c>
      <c r="M17" s="17">
        <v>76</v>
      </c>
      <c r="N17" s="17">
        <v>95</v>
      </c>
      <c r="O17" s="17">
        <v>6.1</v>
      </c>
      <c r="P17" s="17">
        <v>5380</v>
      </c>
      <c r="Q17" s="17" t="s">
        <v>46</v>
      </c>
      <c r="R17" s="17" t="s">
        <v>44</v>
      </c>
    </row>
    <row r="18" spans="1:18" x14ac:dyDescent="0.3">
      <c r="A18" s="17">
        <v>17</v>
      </c>
      <c r="B18" s="17" t="s">
        <v>129</v>
      </c>
      <c r="C18" s="17" t="s">
        <v>23</v>
      </c>
      <c r="D18" s="17">
        <v>2008</v>
      </c>
      <c r="E18" s="17" t="s">
        <v>1</v>
      </c>
      <c r="F18" s="17" t="s">
        <v>32</v>
      </c>
      <c r="G18" s="17">
        <v>2.8</v>
      </c>
      <c r="H18" s="17">
        <v>1.98</v>
      </c>
      <c r="I18" s="17">
        <v>0.17</v>
      </c>
      <c r="J18" s="17">
        <v>0.87</v>
      </c>
      <c r="K18" s="17">
        <v>5.82</v>
      </c>
      <c r="L18" s="17">
        <f t="shared" si="0"/>
        <v>11.64</v>
      </c>
      <c r="M18" s="17">
        <v>95</v>
      </c>
      <c r="N18" s="17">
        <v>85</v>
      </c>
      <c r="O18" s="17">
        <v>6.8</v>
      </c>
      <c r="P18" s="17">
        <v>5311</v>
      </c>
      <c r="Q18" s="17" t="s">
        <v>130</v>
      </c>
      <c r="R18" s="17" t="s">
        <v>13</v>
      </c>
    </row>
    <row r="19" spans="1:18" x14ac:dyDescent="0.3">
      <c r="A19" s="17">
        <v>18</v>
      </c>
      <c r="B19" s="17" t="s">
        <v>104</v>
      </c>
      <c r="C19" s="17" t="s">
        <v>23</v>
      </c>
      <c r="D19" s="17">
        <v>2009</v>
      </c>
      <c r="E19" s="17" t="s">
        <v>24</v>
      </c>
      <c r="F19" s="17" t="s">
        <v>32</v>
      </c>
      <c r="G19" s="17">
        <v>3.27</v>
      </c>
      <c r="H19" s="17">
        <v>2.2000000000000002</v>
      </c>
      <c r="I19" s="17">
        <v>0.21</v>
      </c>
      <c r="J19" s="17">
        <v>0.98</v>
      </c>
      <c r="K19" s="17">
        <v>6.66</v>
      </c>
      <c r="L19" s="17">
        <f t="shared" si="0"/>
        <v>13.32</v>
      </c>
      <c r="M19" s="17">
        <v>96</v>
      </c>
      <c r="N19" s="17">
        <v>105</v>
      </c>
      <c r="O19" s="17">
        <v>8.8000000000000007</v>
      </c>
      <c r="P19" s="17">
        <v>5187</v>
      </c>
      <c r="Q19" s="17" t="s">
        <v>96</v>
      </c>
      <c r="R19" s="17" t="s">
        <v>44</v>
      </c>
    </row>
    <row r="20" spans="1:18" x14ac:dyDescent="0.3">
      <c r="A20" s="17">
        <v>19</v>
      </c>
      <c r="B20" s="17" t="s">
        <v>412</v>
      </c>
      <c r="C20" s="17" t="s">
        <v>37</v>
      </c>
      <c r="D20" s="17">
        <v>2016</v>
      </c>
      <c r="E20" s="17" t="s">
        <v>24</v>
      </c>
      <c r="F20" s="17" t="s">
        <v>413</v>
      </c>
      <c r="G20" s="17">
        <v>0.63</v>
      </c>
      <c r="H20" s="17">
        <v>0.76</v>
      </c>
      <c r="I20" s="17">
        <v>0.03</v>
      </c>
      <c r="J20" s="17">
        <v>0.27</v>
      </c>
      <c r="K20" s="17">
        <v>1.7</v>
      </c>
      <c r="L20" s="17">
        <f t="shared" si="0"/>
        <v>3.39</v>
      </c>
      <c r="M20" s="17">
        <v>71</v>
      </c>
      <c r="N20" s="17">
        <v>94</v>
      </c>
      <c r="O20" s="17">
        <v>4.5</v>
      </c>
      <c r="P20" s="17">
        <v>5096</v>
      </c>
      <c r="Q20" s="17" t="s">
        <v>413</v>
      </c>
      <c r="R20" s="17" t="s">
        <v>44</v>
      </c>
    </row>
    <row r="21" spans="1:18" x14ac:dyDescent="0.3">
      <c r="A21" s="17">
        <v>20</v>
      </c>
      <c r="B21" s="17" t="s">
        <v>87</v>
      </c>
      <c r="C21" s="17" t="s">
        <v>74</v>
      </c>
      <c r="D21" s="17">
        <v>2011</v>
      </c>
      <c r="E21" s="17" t="s">
        <v>18</v>
      </c>
      <c r="F21" s="17" t="s">
        <v>66</v>
      </c>
      <c r="G21" s="17">
        <v>0.89</v>
      </c>
      <c r="H21" s="17">
        <v>1.43</v>
      </c>
      <c r="I21" s="17">
        <v>0</v>
      </c>
      <c r="J21" s="17">
        <v>0.46</v>
      </c>
      <c r="K21" s="17">
        <v>2.78</v>
      </c>
      <c r="L21" s="17">
        <f t="shared" si="0"/>
        <v>5.56</v>
      </c>
      <c r="M21" s="17">
        <v>89</v>
      </c>
      <c r="N21" s="17">
        <v>61</v>
      </c>
      <c r="O21" s="17">
        <v>7.5</v>
      </c>
      <c r="P21" s="17">
        <v>4926</v>
      </c>
      <c r="Q21" s="17" t="s">
        <v>88</v>
      </c>
      <c r="R21" s="17" t="s">
        <v>27</v>
      </c>
    </row>
    <row r="22" spans="1:18" x14ac:dyDescent="0.3">
      <c r="A22" s="17">
        <v>21</v>
      </c>
      <c r="B22" s="17" t="s">
        <v>367</v>
      </c>
      <c r="C22" s="17" t="s">
        <v>74</v>
      </c>
      <c r="D22" s="17">
        <v>1988</v>
      </c>
      <c r="E22" s="17" t="s">
        <v>19</v>
      </c>
      <c r="F22" s="17" t="s">
        <v>217</v>
      </c>
      <c r="G22" s="17">
        <v>0</v>
      </c>
      <c r="H22" s="17">
        <v>0.02</v>
      </c>
      <c r="I22" s="17">
        <v>0</v>
      </c>
      <c r="J22" s="17">
        <v>0.01</v>
      </c>
      <c r="K22" s="17">
        <v>0.03</v>
      </c>
      <c r="L22" s="17">
        <f t="shared" si="0"/>
        <v>0.06</v>
      </c>
      <c r="M22" s="17">
        <v>64</v>
      </c>
      <c r="N22" s="17">
        <v>75</v>
      </c>
      <c r="O22" s="17">
        <v>2.2000000000000002</v>
      </c>
      <c r="P22" s="17">
        <v>4572</v>
      </c>
      <c r="Q22" s="17" t="s">
        <v>217</v>
      </c>
      <c r="R22" s="17" t="s">
        <v>54</v>
      </c>
    </row>
    <row r="23" spans="1:18" x14ac:dyDescent="0.3">
      <c r="A23" s="17">
        <v>22</v>
      </c>
      <c r="B23" s="17" t="s">
        <v>463</v>
      </c>
      <c r="C23" s="17" t="s">
        <v>74</v>
      </c>
      <c r="D23" s="17">
        <v>2013</v>
      </c>
      <c r="E23" s="17" t="s">
        <v>19</v>
      </c>
      <c r="F23" s="17" t="s">
        <v>66</v>
      </c>
      <c r="G23" s="17">
        <v>0.48</v>
      </c>
      <c r="H23" s="17">
        <v>0.77</v>
      </c>
      <c r="I23" s="17">
        <v>0</v>
      </c>
      <c r="J23" s="17">
        <v>0.17</v>
      </c>
      <c r="K23" s="17">
        <v>1.42</v>
      </c>
      <c r="L23" s="17">
        <f t="shared" si="0"/>
        <v>2.84</v>
      </c>
      <c r="M23" s="17">
        <v>64</v>
      </c>
      <c r="N23" s="17">
        <v>75</v>
      </c>
      <c r="O23" s="17">
        <v>2.2000000000000002</v>
      </c>
      <c r="P23" s="17">
        <v>4572</v>
      </c>
      <c r="Q23" s="17" t="s">
        <v>217</v>
      </c>
      <c r="R23" s="17" t="s">
        <v>54</v>
      </c>
    </row>
    <row r="24" spans="1:18" x14ac:dyDescent="0.3">
      <c r="A24" s="17">
        <v>23</v>
      </c>
      <c r="B24" s="17" t="s">
        <v>526</v>
      </c>
      <c r="C24" s="17" t="s">
        <v>74</v>
      </c>
      <c r="D24" s="17">
        <v>2011</v>
      </c>
      <c r="E24" s="17" t="s">
        <v>24</v>
      </c>
      <c r="F24" s="17" t="s">
        <v>66</v>
      </c>
      <c r="G24" s="17">
        <v>0.23</v>
      </c>
      <c r="H24" s="17">
        <v>0.33</v>
      </c>
      <c r="I24" s="17">
        <v>0</v>
      </c>
      <c r="J24" s="17">
        <v>0.08</v>
      </c>
      <c r="K24" s="17">
        <v>0.63</v>
      </c>
      <c r="L24" s="17">
        <f t="shared" si="0"/>
        <v>1.27</v>
      </c>
      <c r="M24" s="17">
        <v>82</v>
      </c>
      <c r="N24" s="17">
        <v>45</v>
      </c>
      <c r="O24" s="17">
        <v>4.5</v>
      </c>
      <c r="P24" s="17">
        <v>4533</v>
      </c>
      <c r="Q24" s="17" t="s">
        <v>252</v>
      </c>
      <c r="R24" s="17" t="s">
        <v>27</v>
      </c>
    </row>
    <row r="25" spans="1:18" x14ac:dyDescent="0.3">
      <c r="A25" s="17">
        <v>24</v>
      </c>
      <c r="B25" s="17" t="s">
        <v>572</v>
      </c>
      <c r="C25" s="17" t="s">
        <v>74</v>
      </c>
      <c r="D25" s="17">
        <v>2011</v>
      </c>
      <c r="E25" s="17" t="s">
        <v>24</v>
      </c>
      <c r="F25" s="17" t="s">
        <v>188</v>
      </c>
      <c r="G25" s="17">
        <v>0.25</v>
      </c>
      <c r="H25" s="17">
        <v>0.56000000000000005</v>
      </c>
      <c r="I25" s="17">
        <v>0</v>
      </c>
      <c r="J25" s="17">
        <v>0.14000000000000001</v>
      </c>
      <c r="K25" s="17">
        <v>0.96</v>
      </c>
      <c r="L25" s="17">
        <f t="shared" si="0"/>
        <v>1.9100000000000001</v>
      </c>
      <c r="M25" s="17">
        <v>88</v>
      </c>
      <c r="N25" s="17">
        <v>76</v>
      </c>
      <c r="O25" s="17">
        <v>8.5</v>
      </c>
      <c r="P25" s="17">
        <v>4378</v>
      </c>
      <c r="Q25" s="17" t="s">
        <v>205</v>
      </c>
      <c r="R25" s="17" t="s">
        <v>27</v>
      </c>
    </row>
    <row r="26" spans="1:18" x14ac:dyDescent="0.3">
      <c r="A26" s="17">
        <v>25</v>
      </c>
      <c r="B26" s="17" t="s">
        <v>45</v>
      </c>
      <c r="C26" s="17" t="s">
        <v>20</v>
      </c>
      <c r="D26" s="17">
        <v>2007</v>
      </c>
      <c r="E26" s="17" t="s">
        <v>18</v>
      </c>
      <c r="F26" s="17" t="s">
        <v>21</v>
      </c>
      <c r="G26" s="17">
        <v>7.97</v>
      </c>
      <c r="H26" s="17">
        <v>2.81</v>
      </c>
      <c r="I26" s="17">
        <v>0.13</v>
      </c>
      <c r="J26" s="17">
        <v>1.21</v>
      </c>
      <c r="K26" s="17">
        <v>12.12</v>
      </c>
      <c r="L26" s="17">
        <f t="shared" si="0"/>
        <v>24.240000000000002</v>
      </c>
      <c r="M26" s="17">
        <v>94</v>
      </c>
      <c r="N26" s="17">
        <v>86</v>
      </c>
      <c r="O26" s="17">
        <v>7.8</v>
      </c>
      <c r="P26" s="17">
        <v>4100</v>
      </c>
      <c r="Q26" s="17" t="s">
        <v>46</v>
      </c>
      <c r="R26" s="17" t="s">
        <v>27</v>
      </c>
    </row>
    <row r="27" spans="1:18" x14ac:dyDescent="0.3">
      <c r="A27" s="17">
        <v>26</v>
      </c>
      <c r="B27" s="17" t="s">
        <v>343</v>
      </c>
      <c r="C27" s="17" t="s">
        <v>74</v>
      </c>
      <c r="D27" s="17">
        <v>2016</v>
      </c>
      <c r="E27" s="17" t="s">
        <v>18</v>
      </c>
      <c r="F27" s="17" t="s">
        <v>35</v>
      </c>
      <c r="G27" s="17">
        <v>0.25</v>
      </c>
      <c r="H27" s="17">
        <v>0.24</v>
      </c>
      <c r="I27" s="17">
        <v>0</v>
      </c>
      <c r="J27" s="17">
        <v>0.04</v>
      </c>
      <c r="K27" s="17">
        <v>0.53</v>
      </c>
      <c r="L27" s="17">
        <f t="shared" si="0"/>
        <v>1.06</v>
      </c>
      <c r="M27" s="17">
        <v>91</v>
      </c>
      <c r="N27" s="17">
        <v>62</v>
      </c>
      <c r="O27" s="17">
        <v>6.8</v>
      </c>
      <c r="P27" s="17">
        <v>4052</v>
      </c>
      <c r="Q27" s="17" t="s">
        <v>114</v>
      </c>
      <c r="R27" s="17" t="s">
        <v>44</v>
      </c>
    </row>
    <row r="28" spans="1:18" x14ac:dyDescent="0.3">
      <c r="A28" s="17">
        <v>27</v>
      </c>
      <c r="B28" s="17" t="s">
        <v>22</v>
      </c>
      <c r="C28" s="17" t="s">
        <v>23</v>
      </c>
      <c r="D28" s="17">
        <v>2013</v>
      </c>
      <c r="E28" s="17" t="s">
        <v>24</v>
      </c>
      <c r="F28" s="17" t="s">
        <v>25</v>
      </c>
      <c r="G28" s="17">
        <v>7.02</v>
      </c>
      <c r="H28" s="17">
        <v>9.09</v>
      </c>
      <c r="I28" s="17">
        <v>0.98</v>
      </c>
      <c r="J28" s="17">
        <v>3.96</v>
      </c>
      <c r="K28" s="17">
        <v>21.04</v>
      </c>
      <c r="L28" s="17">
        <f t="shared" si="0"/>
        <v>42.09</v>
      </c>
      <c r="M28" s="17">
        <v>97</v>
      </c>
      <c r="N28" s="17">
        <v>50</v>
      </c>
      <c r="O28" s="17">
        <v>8.1999999999999993</v>
      </c>
      <c r="P28" s="17">
        <v>3994</v>
      </c>
      <c r="Q28" s="17" t="s">
        <v>26</v>
      </c>
      <c r="R28" s="17" t="s">
        <v>27</v>
      </c>
    </row>
    <row r="29" spans="1:18" x14ac:dyDescent="0.3">
      <c r="A29" s="17">
        <v>28</v>
      </c>
      <c r="B29" s="17" t="s">
        <v>236</v>
      </c>
      <c r="C29" s="17" t="s">
        <v>37</v>
      </c>
      <c r="D29" s="17">
        <v>2015</v>
      </c>
      <c r="E29" s="17" t="s">
        <v>24</v>
      </c>
      <c r="F29" s="17" t="s">
        <v>120</v>
      </c>
      <c r="G29" s="17">
        <v>1.0900000000000001</v>
      </c>
      <c r="H29" s="17">
        <v>1.36</v>
      </c>
      <c r="I29" s="17">
        <v>0.49</v>
      </c>
      <c r="J29" s="17">
        <v>0.48</v>
      </c>
      <c r="K29" s="17">
        <v>3.41</v>
      </c>
      <c r="L29" s="17">
        <f t="shared" si="0"/>
        <v>6.83</v>
      </c>
      <c r="M29" s="17">
        <v>93</v>
      </c>
      <c r="N29" s="17">
        <v>86</v>
      </c>
      <c r="O29" s="17">
        <v>8.1999999999999993</v>
      </c>
      <c r="P29" s="17">
        <v>3943</v>
      </c>
      <c r="Q29" s="17" t="s">
        <v>237</v>
      </c>
      <c r="R29" s="17" t="s">
        <v>27</v>
      </c>
    </row>
    <row r="30" spans="1:18" x14ac:dyDescent="0.3">
      <c r="A30" s="17">
        <v>29</v>
      </c>
      <c r="B30" s="17" t="s">
        <v>365</v>
      </c>
      <c r="C30" s="17" t="s">
        <v>74</v>
      </c>
      <c r="D30" s="17">
        <v>2014</v>
      </c>
      <c r="E30" s="17" t="s">
        <v>15</v>
      </c>
      <c r="F30" s="17" t="s">
        <v>66</v>
      </c>
      <c r="G30" s="17">
        <v>0.33</v>
      </c>
      <c r="H30" s="17">
        <v>0.34</v>
      </c>
      <c r="I30" s="17">
        <v>0</v>
      </c>
      <c r="J30" s="17">
        <v>0.06</v>
      </c>
      <c r="K30" s="17">
        <v>0.73</v>
      </c>
      <c r="L30" s="17">
        <f t="shared" si="0"/>
        <v>1.46</v>
      </c>
      <c r="M30" s="17">
        <v>85</v>
      </c>
      <c r="N30" s="17">
        <v>45</v>
      </c>
      <c r="O30" s="17">
        <v>5.9</v>
      </c>
      <c r="P30" s="17">
        <v>3926</v>
      </c>
      <c r="Q30" s="17" t="s">
        <v>252</v>
      </c>
      <c r="R30" s="17" t="s">
        <v>27</v>
      </c>
    </row>
    <row r="31" spans="1:18" x14ac:dyDescent="0.3">
      <c r="A31" s="17">
        <v>30</v>
      </c>
      <c r="B31" s="17" t="s">
        <v>629</v>
      </c>
      <c r="C31" s="17" t="s">
        <v>74</v>
      </c>
      <c r="D31" s="17">
        <v>2013</v>
      </c>
      <c r="E31" s="17" t="s">
        <v>144</v>
      </c>
      <c r="F31" s="17" t="s">
        <v>76</v>
      </c>
      <c r="G31" s="17">
        <v>0.12</v>
      </c>
      <c r="H31" s="17">
        <v>0.53</v>
      </c>
      <c r="I31" s="17">
        <v>0</v>
      </c>
      <c r="J31" s="17">
        <v>7.0000000000000007E-2</v>
      </c>
      <c r="K31" s="17">
        <v>0.72</v>
      </c>
      <c r="L31" s="17">
        <f t="shared" si="0"/>
        <v>1.44</v>
      </c>
      <c r="M31" s="17">
        <v>76</v>
      </c>
      <c r="N31" s="17">
        <v>71</v>
      </c>
      <c r="O31" s="17">
        <v>4.2</v>
      </c>
      <c r="P31" s="17">
        <v>3742</v>
      </c>
      <c r="Q31" s="17" t="s">
        <v>387</v>
      </c>
      <c r="R31" s="17" t="s">
        <v>44</v>
      </c>
    </row>
    <row r="32" spans="1:18" x14ac:dyDescent="0.3">
      <c r="A32" s="17">
        <v>31</v>
      </c>
      <c r="B32" s="17" t="s">
        <v>231</v>
      </c>
      <c r="C32" s="17" t="s">
        <v>74</v>
      </c>
      <c r="D32" s="17">
        <v>2008</v>
      </c>
      <c r="E32" s="17" t="s">
        <v>18</v>
      </c>
      <c r="F32" s="17" t="s">
        <v>66</v>
      </c>
      <c r="G32" s="17">
        <v>0</v>
      </c>
      <c r="H32" s="17">
        <v>0.02</v>
      </c>
      <c r="I32" s="17">
        <v>0</v>
      </c>
      <c r="J32" s="17">
        <v>0</v>
      </c>
      <c r="K32" s="17">
        <v>0.02</v>
      </c>
      <c r="L32" s="17">
        <f t="shared" si="0"/>
        <v>0.04</v>
      </c>
      <c r="M32" s="17">
        <v>89</v>
      </c>
      <c r="N32" s="17">
        <v>58</v>
      </c>
      <c r="O32" s="17">
        <v>9.1999999999999993</v>
      </c>
      <c r="P32" s="17">
        <v>3717</v>
      </c>
      <c r="Q32" s="17" t="s">
        <v>194</v>
      </c>
      <c r="R32" s="17" t="s">
        <v>27</v>
      </c>
    </row>
    <row r="33" spans="1:18" x14ac:dyDescent="0.3">
      <c r="A33" s="17">
        <v>32</v>
      </c>
      <c r="B33" s="17" t="s">
        <v>102</v>
      </c>
      <c r="C33" s="17" t="s">
        <v>23</v>
      </c>
      <c r="D33" s="17">
        <v>2011</v>
      </c>
      <c r="E33" s="17" t="s">
        <v>24</v>
      </c>
      <c r="F33" s="17" t="s">
        <v>32</v>
      </c>
      <c r="G33" s="17">
        <v>2.77</v>
      </c>
      <c r="H33" s="17">
        <v>2.75</v>
      </c>
      <c r="I33" s="17">
        <v>0.19</v>
      </c>
      <c r="J33" s="17">
        <v>1.03</v>
      </c>
      <c r="K33" s="17">
        <v>6.74</v>
      </c>
      <c r="L33" s="17">
        <f t="shared" si="0"/>
        <v>13.48</v>
      </c>
      <c r="M33" s="17">
        <v>92</v>
      </c>
      <c r="N33" s="17">
        <v>97</v>
      </c>
      <c r="O33" s="17">
        <v>8.3000000000000007</v>
      </c>
      <c r="P33" s="17">
        <v>3712</v>
      </c>
      <c r="Q33" s="17" t="s">
        <v>96</v>
      </c>
      <c r="R33" s="17" t="s">
        <v>44</v>
      </c>
    </row>
    <row r="34" spans="1:18" x14ac:dyDescent="0.3">
      <c r="A34" s="17">
        <v>33</v>
      </c>
      <c r="B34" s="17" t="s">
        <v>282</v>
      </c>
      <c r="C34" s="17" t="s">
        <v>74</v>
      </c>
      <c r="D34" s="17">
        <v>2007</v>
      </c>
      <c r="E34" s="17" t="s">
        <v>18</v>
      </c>
      <c r="F34" s="17" t="s">
        <v>25</v>
      </c>
      <c r="G34" s="17">
        <v>0.01</v>
      </c>
      <c r="H34" s="17">
        <v>0.39</v>
      </c>
      <c r="I34" s="17">
        <v>0</v>
      </c>
      <c r="J34" s="17">
        <v>0.02</v>
      </c>
      <c r="K34" s="17">
        <v>0.41</v>
      </c>
      <c r="L34" s="17">
        <f t="shared" si="0"/>
        <v>0.83000000000000007</v>
      </c>
      <c r="M34" s="17">
        <v>96</v>
      </c>
      <c r="N34" s="17">
        <v>44</v>
      </c>
      <c r="O34" s="17">
        <v>8.5</v>
      </c>
      <c r="P34" s="17">
        <v>3606</v>
      </c>
      <c r="Q34" s="17" t="s">
        <v>283</v>
      </c>
      <c r="R34" s="17" t="s">
        <v>27</v>
      </c>
    </row>
    <row r="35" spans="1:18" x14ac:dyDescent="0.3">
      <c r="A35" s="17">
        <v>34</v>
      </c>
      <c r="B35" s="17" t="s">
        <v>251</v>
      </c>
      <c r="C35" s="17" t="s">
        <v>74</v>
      </c>
      <c r="D35" s="17">
        <v>2010</v>
      </c>
      <c r="E35" s="17" t="s">
        <v>15</v>
      </c>
      <c r="F35" s="17" t="s">
        <v>66</v>
      </c>
      <c r="G35" s="17">
        <v>0.01</v>
      </c>
      <c r="H35" s="17">
        <v>0.32</v>
      </c>
      <c r="I35" s="17">
        <v>0</v>
      </c>
      <c r="J35" s="17">
        <v>0.06</v>
      </c>
      <c r="K35" s="17">
        <v>0.39</v>
      </c>
      <c r="L35" s="17">
        <f t="shared" si="0"/>
        <v>0.78</v>
      </c>
      <c r="M35" s="17">
        <v>94</v>
      </c>
      <c r="N35" s="17">
        <v>55</v>
      </c>
      <c r="O35" s="17">
        <v>8.8000000000000007</v>
      </c>
      <c r="P35" s="17">
        <v>3559</v>
      </c>
      <c r="Q35" s="17" t="s">
        <v>252</v>
      </c>
      <c r="R35" s="17" t="s">
        <v>27</v>
      </c>
    </row>
    <row r="36" spans="1:18" x14ac:dyDescent="0.3">
      <c r="A36" s="17">
        <v>35</v>
      </c>
      <c r="B36" s="17" t="s">
        <v>123</v>
      </c>
      <c r="C36" s="17" t="s">
        <v>23</v>
      </c>
      <c r="D36" s="17">
        <v>2008</v>
      </c>
      <c r="E36" s="17" t="s">
        <v>24</v>
      </c>
      <c r="F36" s="17" t="s">
        <v>120</v>
      </c>
      <c r="G36" s="17">
        <v>2.63</v>
      </c>
      <c r="H36" s="17">
        <v>1.71</v>
      </c>
      <c r="I36" s="17">
        <v>0.83</v>
      </c>
      <c r="J36" s="17">
        <v>0.82</v>
      </c>
      <c r="K36" s="17">
        <v>5.99</v>
      </c>
      <c r="L36" s="17">
        <f t="shared" si="0"/>
        <v>11.98</v>
      </c>
      <c r="M36" s="17">
        <v>94</v>
      </c>
      <c r="N36" s="17">
        <v>82</v>
      </c>
      <c r="O36" s="17">
        <v>8.6999999999999993</v>
      </c>
      <c r="P36" s="17">
        <v>3558</v>
      </c>
      <c r="Q36" s="17" t="s">
        <v>124</v>
      </c>
      <c r="R36" s="17" t="s">
        <v>27</v>
      </c>
    </row>
    <row r="37" spans="1:18" x14ac:dyDescent="0.3">
      <c r="A37" s="17">
        <v>36</v>
      </c>
      <c r="B37" s="17" t="s">
        <v>687</v>
      </c>
      <c r="C37" s="17" t="s">
        <v>74</v>
      </c>
      <c r="D37" s="17">
        <v>2013</v>
      </c>
      <c r="E37" s="17" t="s">
        <v>18</v>
      </c>
      <c r="F37" s="17" t="s">
        <v>103</v>
      </c>
      <c r="G37" s="17">
        <v>0.04</v>
      </c>
      <c r="H37" s="17">
        <v>0</v>
      </c>
      <c r="I37" s="17">
        <v>0</v>
      </c>
      <c r="J37" s="17">
        <v>0.01</v>
      </c>
      <c r="K37" s="17">
        <v>0.05</v>
      </c>
      <c r="L37" s="17">
        <f t="shared" si="0"/>
        <v>0.1</v>
      </c>
      <c r="M37" s="17">
        <v>79</v>
      </c>
      <c r="N37" s="17">
        <v>51</v>
      </c>
      <c r="O37" s="17">
        <v>3.4</v>
      </c>
      <c r="P37" s="17">
        <v>3558</v>
      </c>
      <c r="Q37" s="17" t="s">
        <v>688</v>
      </c>
      <c r="R37" s="17" t="s">
        <v>27</v>
      </c>
    </row>
    <row r="38" spans="1:18" x14ac:dyDescent="0.3">
      <c r="A38" s="17">
        <v>37</v>
      </c>
      <c r="B38" s="17" t="s">
        <v>172</v>
      </c>
      <c r="C38" s="17" t="s">
        <v>74</v>
      </c>
      <c r="D38" s="17">
        <v>1996</v>
      </c>
      <c r="E38" s="17" t="s">
        <v>24</v>
      </c>
      <c r="F38" s="17" t="s">
        <v>149</v>
      </c>
      <c r="G38" s="17">
        <v>0.96</v>
      </c>
      <c r="H38" s="17">
        <v>7.0000000000000007E-2</v>
      </c>
      <c r="I38" s="17">
        <v>0</v>
      </c>
      <c r="J38" s="17">
        <v>0</v>
      </c>
      <c r="K38" s="17">
        <v>1.03</v>
      </c>
      <c r="L38" s="17">
        <f t="shared" si="0"/>
        <v>2.06</v>
      </c>
      <c r="M38" s="17">
        <v>86</v>
      </c>
      <c r="N38" s="17">
        <v>18</v>
      </c>
      <c r="O38" s="17">
        <v>8.5</v>
      </c>
      <c r="P38" s="17">
        <v>3552</v>
      </c>
      <c r="Q38" s="17" t="s">
        <v>552</v>
      </c>
      <c r="R38" s="17" t="s">
        <v>27</v>
      </c>
    </row>
    <row r="39" spans="1:18" x14ac:dyDescent="0.3">
      <c r="A39" s="17">
        <v>38</v>
      </c>
      <c r="B39" s="17" t="s">
        <v>309</v>
      </c>
      <c r="C39" s="17" t="s">
        <v>74</v>
      </c>
      <c r="D39" s="17">
        <v>2009</v>
      </c>
      <c r="E39" s="17" t="s">
        <v>15</v>
      </c>
      <c r="F39" s="17" t="s">
        <v>66</v>
      </c>
      <c r="G39" s="17">
        <v>0</v>
      </c>
      <c r="H39" s="17">
        <v>0.46</v>
      </c>
      <c r="I39" s="17">
        <v>0</v>
      </c>
      <c r="J39" s="17">
        <v>0.05</v>
      </c>
      <c r="K39" s="17">
        <v>0.51</v>
      </c>
      <c r="L39" s="17">
        <f t="shared" si="0"/>
        <v>1.02</v>
      </c>
      <c r="M39" s="17">
        <v>91</v>
      </c>
      <c r="N39" s="17">
        <v>67</v>
      </c>
      <c r="O39" s="17">
        <v>8.6</v>
      </c>
      <c r="P39" s="17">
        <v>3542</v>
      </c>
      <c r="Q39" s="17" t="s">
        <v>252</v>
      </c>
      <c r="R39" s="17" t="s">
        <v>27</v>
      </c>
    </row>
    <row r="40" spans="1:18" x14ac:dyDescent="0.3">
      <c r="A40" s="17">
        <v>39</v>
      </c>
      <c r="B40" s="17" t="s">
        <v>227</v>
      </c>
      <c r="C40" s="17" t="s">
        <v>74</v>
      </c>
      <c r="D40" s="17">
        <v>2013</v>
      </c>
      <c r="E40" s="17" t="s">
        <v>18</v>
      </c>
      <c r="F40" s="17" t="s">
        <v>66</v>
      </c>
      <c r="G40" s="17">
        <v>0.39</v>
      </c>
      <c r="H40" s="17">
        <v>0.87</v>
      </c>
      <c r="I40" s="17">
        <v>0</v>
      </c>
      <c r="J40" s="17">
        <v>0.1</v>
      </c>
      <c r="K40" s="17">
        <v>1.35</v>
      </c>
      <c r="L40" s="17">
        <f t="shared" si="0"/>
        <v>2.71</v>
      </c>
      <c r="M40" s="17">
        <v>81</v>
      </c>
      <c r="N40" s="17">
        <v>52</v>
      </c>
      <c r="O40" s="17">
        <v>6</v>
      </c>
      <c r="P40" s="17">
        <v>3517</v>
      </c>
      <c r="Q40" s="17" t="s">
        <v>88</v>
      </c>
      <c r="R40" s="17" t="s">
        <v>27</v>
      </c>
    </row>
    <row r="41" spans="1:18" x14ac:dyDescent="0.3">
      <c r="A41" s="17">
        <v>40</v>
      </c>
      <c r="B41" s="17" t="s">
        <v>163</v>
      </c>
      <c r="C41" s="17" t="s">
        <v>74</v>
      </c>
      <c r="D41" s="17">
        <v>2008</v>
      </c>
      <c r="E41" s="17" t="s">
        <v>15</v>
      </c>
      <c r="F41" s="17" t="s">
        <v>63</v>
      </c>
      <c r="G41" s="17">
        <v>0.02</v>
      </c>
      <c r="H41" s="17">
        <v>0.88</v>
      </c>
      <c r="I41" s="17">
        <v>0</v>
      </c>
      <c r="J41" s="17">
        <v>0.08</v>
      </c>
      <c r="K41" s="17">
        <v>0.98</v>
      </c>
      <c r="L41" s="17">
        <f t="shared" si="0"/>
        <v>1.96</v>
      </c>
      <c r="M41" s="17">
        <v>91</v>
      </c>
      <c r="N41" s="17">
        <v>48</v>
      </c>
      <c r="O41" s="17">
        <v>7.9</v>
      </c>
      <c r="P41" s="17">
        <v>3450</v>
      </c>
      <c r="Q41" s="17" t="s">
        <v>64</v>
      </c>
      <c r="R41" s="17" t="s">
        <v>27</v>
      </c>
    </row>
    <row r="42" spans="1:18" x14ac:dyDescent="0.3">
      <c r="A42" s="17">
        <v>41</v>
      </c>
      <c r="B42" s="17" t="s">
        <v>201</v>
      </c>
      <c r="C42" s="17" t="s">
        <v>74</v>
      </c>
      <c r="D42" s="17">
        <v>2014</v>
      </c>
      <c r="E42" s="17" t="s">
        <v>24</v>
      </c>
      <c r="F42" s="17" t="s">
        <v>53</v>
      </c>
      <c r="G42" s="17">
        <v>0.15</v>
      </c>
      <c r="H42" s="17">
        <v>0.26</v>
      </c>
      <c r="I42" s="17">
        <v>0</v>
      </c>
      <c r="J42" s="17">
        <v>0.03</v>
      </c>
      <c r="K42" s="17">
        <v>0.45</v>
      </c>
      <c r="L42" s="17">
        <f t="shared" si="0"/>
        <v>0.89000000000000012</v>
      </c>
      <c r="M42" s="17">
        <v>77</v>
      </c>
      <c r="N42" s="17">
        <v>18</v>
      </c>
      <c r="O42" s="17">
        <v>4.7</v>
      </c>
      <c r="P42" s="17">
        <v>3288</v>
      </c>
      <c r="Q42" s="17" t="s">
        <v>137</v>
      </c>
      <c r="R42" s="17" t="s">
        <v>27</v>
      </c>
    </row>
    <row r="43" spans="1:18" x14ac:dyDescent="0.3">
      <c r="A43" s="17">
        <v>42</v>
      </c>
      <c r="B43" s="17" t="s">
        <v>59</v>
      </c>
      <c r="C43" s="17" t="s">
        <v>20</v>
      </c>
      <c r="D43" s="17">
        <v>2012</v>
      </c>
      <c r="E43" s="17" t="s">
        <v>18</v>
      </c>
      <c r="F43" s="17" t="s">
        <v>21</v>
      </c>
      <c r="G43" s="17">
        <v>6.65</v>
      </c>
      <c r="H43" s="17">
        <v>2.2799999999999998</v>
      </c>
      <c r="I43" s="17">
        <v>0.04</v>
      </c>
      <c r="J43" s="17">
        <v>0.74</v>
      </c>
      <c r="K43" s="17">
        <v>9.7100000000000009</v>
      </c>
      <c r="L43" s="17">
        <f t="shared" si="0"/>
        <v>19.420000000000002</v>
      </c>
      <c r="M43" s="17">
        <v>87</v>
      </c>
      <c r="N43" s="17">
        <v>87</v>
      </c>
      <c r="O43" s="17">
        <v>7</v>
      </c>
      <c r="P43" s="17">
        <v>3260</v>
      </c>
      <c r="Q43" s="17" t="s">
        <v>60</v>
      </c>
      <c r="R43" s="17" t="s">
        <v>27</v>
      </c>
    </row>
    <row r="44" spans="1:18" x14ac:dyDescent="0.3">
      <c r="A44" s="17">
        <v>43</v>
      </c>
      <c r="B44" s="17" t="s">
        <v>242</v>
      </c>
      <c r="C44" s="17" t="s">
        <v>74</v>
      </c>
      <c r="D44" s="17">
        <v>2012</v>
      </c>
      <c r="E44" s="17" t="s">
        <v>18</v>
      </c>
      <c r="F44" s="17" t="s">
        <v>53</v>
      </c>
      <c r="G44" s="17">
        <v>0.22</v>
      </c>
      <c r="H44" s="17">
        <v>0.62</v>
      </c>
      <c r="I44" s="17">
        <v>0</v>
      </c>
      <c r="J44" s="17">
        <v>0.12</v>
      </c>
      <c r="K44" s="17">
        <v>0.96</v>
      </c>
      <c r="L44" s="17">
        <f t="shared" si="0"/>
        <v>1.92</v>
      </c>
      <c r="M44" s="17">
        <v>88</v>
      </c>
      <c r="N44" s="17">
        <v>43</v>
      </c>
      <c r="O44" s="17">
        <v>8.1999999999999993</v>
      </c>
      <c r="P44" s="17">
        <v>3183</v>
      </c>
      <c r="Q44" s="17" t="s">
        <v>137</v>
      </c>
      <c r="R44" s="17" t="s">
        <v>27</v>
      </c>
    </row>
    <row r="45" spans="1:18" x14ac:dyDescent="0.3">
      <c r="A45" s="17">
        <v>44</v>
      </c>
      <c r="B45" s="17" t="s">
        <v>404</v>
      </c>
      <c r="C45" s="17" t="s">
        <v>37</v>
      </c>
      <c r="D45" s="17">
        <v>2015</v>
      </c>
      <c r="E45" s="17" t="s">
        <v>18</v>
      </c>
      <c r="F45" s="17" t="s">
        <v>32</v>
      </c>
      <c r="G45" s="17">
        <v>0.61</v>
      </c>
      <c r="H45" s="17">
        <v>0.78</v>
      </c>
      <c r="I45" s="17">
        <v>0.06</v>
      </c>
      <c r="J45" s="17">
        <v>0.27</v>
      </c>
      <c r="K45" s="17">
        <v>1.74</v>
      </c>
      <c r="L45" s="17">
        <f t="shared" si="0"/>
        <v>3.46</v>
      </c>
      <c r="M45" s="17">
        <v>63</v>
      </c>
      <c r="N45" s="17">
        <v>94</v>
      </c>
      <c r="O45" s="17">
        <v>6.6</v>
      </c>
      <c r="P45" s="17">
        <v>3172</v>
      </c>
      <c r="Q45" s="17" t="s">
        <v>405</v>
      </c>
      <c r="R45" s="17" t="s">
        <v>27</v>
      </c>
    </row>
    <row r="46" spans="1:18" x14ac:dyDescent="0.3">
      <c r="A46" s="17">
        <v>45</v>
      </c>
      <c r="B46" s="17" t="s">
        <v>193</v>
      </c>
      <c r="C46" s="17" t="s">
        <v>74</v>
      </c>
      <c r="D46" s="17">
        <v>1997</v>
      </c>
      <c r="E46" s="17" t="s">
        <v>18</v>
      </c>
      <c r="F46" s="17" t="s">
        <v>170</v>
      </c>
      <c r="G46" s="17">
        <v>4.03</v>
      </c>
      <c r="H46" s="17">
        <v>0</v>
      </c>
      <c r="I46" s="17">
        <v>0.09</v>
      </c>
      <c r="J46" s="17">
        <v>0</v>
      </c>
      <c r="K46" s="17">
        <v>4.12</v>
      </c>
      <c r="L46" s="17">
        <f t="shared" si="0"/>
        <v>8.24</v>
      </c>
      <c r="M46" s="17">
        <v>96</v>
      </c>
      <c r="N46" s="17">
        <v>24</v>
      </c>
      <c r="O46" s="17">
        <v>9.1</v>
      </c>
      <c r="P46" s="17">
        <v>3161</v>
      </c>
      <c r="Q46" s="17" t="s">
        <v>194</v>
      </c>
      <c r="R46" s="17" t="s">
        <v>27</v>
      </c>
    </row>
    <row r="47" spans="1:18" x14ac:dyDescent="0.3">
      <c r="A47" s="17">
        <v>46</v>
      </c>
      <c r="B47" s="17" t="s">
        <v>473</v>
      </c>
      <c r="C47" s="17" t="s">
        <v>74</v>
      </c>
      <c r="D47" s="17">
        <v>2011</v>
      </c>
      <c r="E47" s="17" t="s">
        <v>18</v>
      </c>
      <c r="F47" s="17" t="s">
        <v>126</v>
      </c>
      <c r="G47" s="17">
        <v>0.25</v>
      </c>
      <c r="H47" s="17">
        <v>0.25</v>
      </c>
      <c r="I47" s="17">
        <v>0</v>
      </c>
      <c r="J47" s="17">
        <v>0.08</v>
      </c>
      <c r="K47" s="17">
        <v>0.57999999999999996</v>
      </c>
      <c r="L47" s="17">
        <f t="shared" si="0"/>
        <v>1.1599999999999999</v>
      </c>
      <c r="M47" s="17">
        <v>90</v>
      </c>
      <c r="N47" s="17">
        <v>52</v>
      </c>
      <c r="O47" s="17">
        <v>8.5</v>
      </c>
      <c r="P47" s="17">
        <v>3069</v>
      </c>
      <c r="Q47" s="17" t="s">
        <v>496</v>
      </c>
      <c r="R47" s="17" t="s">
        <v>27</v>
      </c>
    </row>
    <row r="48" spans="1:18" x14ac:dyDescent="0.3">
      <c r="A48" s="17">
        <v>47</v>
      </c>
      <c r="B48" s="17" t="s">
        <v>166</v>
      </c>
      <c r="C48" s="17" t="s">
        <v>74</v>
      </c>
      <c r="D48" s="17">
        <v>2010</v>
      </c>
      <c r="E48" s="17" t="s">
        <v>144</v>
      </c>
      <c r="F48" s="17" t="s">
        <v>35</v>
      </c>
      <c r="G48" s="17">
        <v>2.57</v>
      </c>
      <c r="H48" s="17">
        <v>1.68</v>
      </c>
      <c r="I48" s="17">
        <v>0</v>
      </c>
      <c r="J48" s="17">
        <v>0.57999999999999996</v>
      </c>
      <c r="K48" s="17">
        <v>4.84</v>
      </c>
      <c r="L48" s="17">
        <f t="shared" si="0"/>
        <v>9.67</v>
      </c>
      <c r="M48" s="17">
        <v>93</v>
      </c>
      <c r="N48" s="17">
        <v>82</v>
      </c>
      <c r="O48" s="17">
        <v>8.1999999999999993</v>
      </c>
      <c r="P48" s="17">
        <v>3052</v>
      </c>
      <c r="Q48" s="17" t="s">
        <v>114</v>
      </c>
      <c r="R48" s="17" t="s">
        <v>44</v>
      </c>
    </row>
    <row r="49" spans="1:18" x14ac:dyDescent="0.3">
      <c r="A49" s="17">
        <v>48</v>
      </c>
      <c r="B49" s="17" t="s">
        <v>533</v>
      </c>
      <c r="C49" s="17" t="s">
        <v>74</v>
      </c>
      <c r="D49" s="17">
        <v>2009</v>
      </c>
      <c r="E49" s="17" t="s">
        <v>144</v>
      </c>
      <c r="F49" s="17" t="s">
        <v>76</v>
      </c>
      <c r="G49" s="17">
        <v>0.01</v>
      </c>
      <c r="H49" s="17">
        <v>0.97</v>
      </c>
      <c r="I49" s="17">
        <v>0</v>
      </c>
      <c r="J49" s="17">
        <v>0.1</v>
      </c>
      <c r="K49" s="17">
        <v>1.08</v>
      </c>
      <c r="L49" s="17">
        <f t="shared" si="0"/>
        <v>2.16</v>
      </c>
      <c r="M49" s="17">
        <v>90</v>
      </c>
      <c r="N49" s="17">
        <v>62</v>
      </c>
      <c r="O49" s="17">
        <v>6.9</v>
      </c>
      <c r="P49" s="17">
        <v>2981</v>
      </c>
      <c r="Q49" s="17" t="s">
        <v>387</v>
      </c>
      <c r="R49" s="17" t="s">
        <v>44</v>
      </c>
    </row>
    <row r="50" spans="1:18" x14ac:dyDescent="0.3">
      <c r="A50" s="17">
        <v>49</v>
      </c>
      <c r="B50" s="17" t="s">
        <v>328</v>
      </c>
      <c r="C50" s="17" t="s">
        <v>74</v>
      </c>
      <c r="D50" s="17">
        <v>2012</v>
      </c>
      <c r="E50" s="17" t="s">
        <v>24</v>
      </c>
      <c r="F50" s="17" t="s">
        <v>329</v>
      </c>
      <c r="G50" s="17">
        <v>0.96</v>
      </c>
      <c r="H50" s="17">
        <v>1.07</v>
      </c>
      <c r="I50" s="17">
        <v>0</v>
      </c>
      <c r="J50" s="17">
        <v>0.27</v>
      </c>
      <c r="K50" s="17">
        <v>2.31</v>
      </c>
      <c r="L50" s="17">
        <f t="shared" si="0"/>
        <v>4.6100000000000003</v>
      </c>
      <c r="M50" s="17">
        <v>90</v>
      </c>
      <c r="N50" s="17">
        <v>69</v>
      </c>
      <c r="O50" s="17">
        <v>7.9</v>
      </c>
      <c r="P50" s="17">
        <v>2954</v>
      </c>
      <c r="Q50" s="17" t="s">
        <v>330</v>
      </c>
      <c r="R50" s="17" t="s">
        <v>44</v>
      </c>
    </row>
    <row r="51" spans="1:18" x14ac:dyDescent="0.3">
      <c r="A51" s="17">
        <v>50</v>
      </c>
      <c r="B51" s="17" t="s">
        <v>49</v>
      </c>
      <c r="C51" s="17" t="s">
        <v>20</v>
      </c>
      <c r="D51" s="17">
        <v>2008</v>
      </c>
      <c r="E51" s="17" t="s">
        <v>24</v>
      </c>
      <c r="F51" s="17" t="s">
        <v>25</v>
      </c>
      <c r="G51" s="17">
        <v>6.76</v>
      </c>
      <c r="H51" s="17">
        <v>3.07</v>
      </c>
      <c r="I51" s="17">
        <v>0.14000000000000001</v>
      </c>
      <c r="J51" s="17">
        <v>1.03</v>
      </c>
      <c r="K51" s="17">
        <v>11.01</v>
      </c>
      <c r="L51" s="17">
        <f t="shared" si="0"/>
        <v>22.009999999999998</v>
      </c>
      <c r="M51" s="17">
        <v>98</v>
      </c>
      <c r="N51" s="17">
        <v>86</v>
      </c>
      <c r="O51" s="17">
        <v>7.9</v>
      </c>
      <c r="P51" s="17">
        <v>2951</v>
      </c>
      <c r="Q51" s="17" t="s">
        <v>26</v>
      </c>
      <c r="R51" s="17" t="s">
        <v>27</v>
      </c>
    </row>
    <row r="52" spans="1:18" x14ac:dyDescent="0.3">
      <c r="A52" s="17">
        <v>51</v>
      </c>
      <c r="B52" s="17" t="s">
        <v>285</v>
      </c>
      <c r="C52" s="17" t="s">
        <v>37</v>
      </c>
      <c r="D52" s="17">
        <v>2014</v>
      </c>
      <c r="E52" s="17" t="s">
        <v>24</v>
      </c>
      <c r="F52" s="17" t="s">
        <v>32</v>
      </c>
      <c r="G52" s="17">
        <v>1.28</v>
      </c>
      <c r="H52" s="17">
        <v>0.98</v>
      </c>
      <c r="I52" s="17">
        <v>7.0000000000000007E-2</v>
      </c>
      <c r="J52" s="17">
        <v>0.46</v>
      </c>
      <c r="K52" s="17">
        <v>2.79</v>
      </c>
      <c r="L52" s="17">
        <f t="shared" si="0"/>
        <v>5.58</v>
      </c>
      <c r="M52" s="17">
        <v>80</v>
      </c>
      <c r="N52" s="17">
        <v>90</v>
      </c>
      <c r="O52" s="17">
        <v>7.9</v>
      </c>
      <c r="P52" s="17">
        <v>2944</v>
      </c>
      <c r="Q52" s="17" t="s">
        <v>274</v>
      </c>
      <c r="R52" s="17" t="s">
        <v>44</v>
      </c>
    </row>
    <row r="53" spans="1:18" x14ac:dyDescent="0.3">
      <c r="A53" s="17">
        <v>52</v>
      </c>
      <c r="B53" s="17" t="s">
        <v>257</v>
      </c>
      <c r="C53" s="17" t="s">
        <v>23</v>
      </c>
      <c r="D53" s="17">
        <v>2010</v>
      </c>
      <c r="E53" s="17" t="s">
        <v>48</v>
      </c>
      <c r="F53" s="17" t="s">
        <v>32</v>
      </c>
      <c r="G53" s="17">
        <v>1.29</v>
      </c>
      <c r="H53" s="17">
        <v>1.21</v>
      </c>
      <c r="I53" s="17">
        <v>0.06</v>
      </c>
      <c r="J53" s="17">
        <v>0.47</v>
      </c>
      <c r="K53" s="17">
        <v>3.03</v>
      </c>
      <c r="L53" s="17">
        <f t="shared" si="0"/>
        <v>6.0600000000000005</v>
      </c>
      <c r="M53" s="17">
        <v>87</v>
      </c>
      <c r="N53" s="17">
        <v>107</v>
      </c>
      <c r="O53" s="17">
        <v>7.7</v>
      </c>
      <c r="P53" s="17">
        <v>2759</v>
      </c>
      <c r="Q53" s="17" t="s">
        <v>258</v>
      </c>
      <c r="R53" s="17" t="s">
        <v>27</v>
      </c>
    </row>
    <row r="54" spans="1:18" x14ac:dyDescent="0.3">
      <c r="A54" s="17">
        <v>53</v>
      </c>
      <c r="B54" s="17" t="s">
        <v>198</v>
      </c>
      <c r="C54" s="17" t="s">
        <v>74</v>
      </c>
      <c r="D54" s="17">
        <v>2010</v>
      </c>
      <c r="E54" s="17" t="s">
        <v>15</v>
      </c>
      <c r="F54" s="17" t="s">
        <v>63</v>
      </c>
      <c r="G54" s="17">
        <v>0.59</v>
      </c>
      <c r="H54" s="17">
        <v>0.45</v>
      </c>
      <c r="I54" s="17">
        <v>0</v>
      </c>
      <c r="J54" s="17">
        <v>0.14000000000000001</v>
      </c>
      <c r="K54" s="17">
        <v>1.17</v>
      </c>
      <c r="L54" s="17">
        <f t="shared" si="0"/>
        <v>2.35</v>
      </c>
      <c r="M54" s="17">
        <v>84</v>
      </c>
      <c r="N54" s="17">
        <v>39</v>
      </c>
      <c r="O54" s="17">
        <v>8.6</v>
      </c>
      <c r="P54" s="17">
        <v>2754</v>
      </c>
      <c r="Q54" s="17" t="s">
        <v>199</v>
      </c>
      <c r="R54" s="17" t="s">
        <v>27</v>
      </c>
    </row>
    <row r="55" spans="1:18" x14ac:dyDescent="0.3">
      <c r="A55" s="17">
        <v>54</v>
      </c>
      <c r="B55" s="17" t="s">
        <v>266</v>
      </c>
      <c r="C55" s="17" t="s">
        <v>74</v>
      </c>
      <c r="D55" s="17">
        <v>2011</v>
      </c>
      <c r="E55" s="17" t="s">
        <v>15</v>
      </c>
      <c r="F55" s="17" t="s">
        <v>66</v>
      </c>
      <c r="G55" s="17">
        <v>1.58</v>
      </c>
      <c r="H55" s="17">
        <v>1.01</v>
      </c>
      <c r="I55" s="17">
        <v>0</v>
      </c>
      <c r="J55" s="17">
        <v>0.38</v>
      </c>
      <c r="K55" s="17">
        <v>2.96</v>
      </c>
      <c r="L55" s="17">
        <f t="shared" si="0"/>
        <v>5.93</v>
      </c>
      <c r="M55" s="17">
        <v>85</v>
      </c>
      <c r="N55" s="17">
        <v>73</v>
      </c>
      <c r="O55" s="17">
        <v>5.9</v>
      </c>
      <c r="P55" s="17">
        <v>2748</v>
      </c>
      <c r="Q55" s="17" t="s">
        <v>267</v>
      </c>
      <c r="R55" s="17" t="s">
        <v>44</v>
      </c>
    </row>
    <row r="56" spans="1:18" x14ac:dyDescent="0.3">
      <c r="A56" s="17">
        <v>55</v>
      </c>
      <c r="B56" s="17" t="s">
        <v>100</v>
      </c>
      <c r="C56" s="17" t="s">
        <v>20</v>
      </c>
      <c r="D56" s="17">
        <v>2008</v>
      </c>
      <c r="E56" s="17" t="s">
        <v>18</v>
      </c>
      <c r="F56" s="17" t="s">
        <v>21</v>
      </c>
      <c r="G56" s="17">
        <v>4.1500000000000004</v>
      </c>
      <c r="H56" s="17">
        <v>1.9</v>
      </c>
      <c r="I56" s="17">
        <v>0.06</v>
      </c>
      <c r="J56" s="17">
        <v>0.64</v>
      </c>
      <c r="K56" s="17">
        <v>6.75</v>
      </c>
      <c r="L56" s="17">
        <f t="shared" si="0"/>
        <v>13.5</v>
      </c>
      <c r="M56" s="17">
        <v>93</v>
      </c>
      <c r="N56" s="17">
        <v>90</v>
      </c>
      <c r="O56" s="17">
        <v>7.7</v>
      </c>
      <c r="P56" s="17">
        <v>2739</v>
      </c>
      <c r="Q56" s="17" t="s">
        <v>101</v>
      </c>
      <c r="R56" s="17" t="s">
        <v>27</v>
      </c>
    </row>
    <row r="57" spans="1:18" x14ac:dyDescent="0.3">
      <c r="A57" s="17">
        <v>56</v>
      </c>
      <c r="B57" s="17" t="s">
        <v>208</v>
      </c>
      <c r="C57" s="17" t="s">
        <v>37</v>
      </c>
      <c r="D57" s="17">
        <v>2015</v>
      </c>
      <c r="E57" s="17" t="s">
        <v>24</v>
      </c>
      <c r="F57" s="17" t="s">
        <v>142</v>
      </c>
      <c r="G57" s="17">
        <v>1.53</v>
      </c>
      <c r="H57" s="17">
        <v>1.69</v>
      </c>
      <c r="I57" s="17">
        <v>0.1</v>
      </c>
      <c r="J57" s="17">
        <v>0.64</v>
      </c>
      <c r="K57" s="17">
        <v>3.95</v>
      </c>
      <c r="L57" s="17">
        <f t="shared" si="0"/>
        <v>7.91</v>
      </c>
      <c r="M57" s="17">
        <v>87</v>
      </c>
      <c r="N57" s="17">
        <v>89</v>
      </c>
      <c r="O57" s="17">
        <v>7.6</v>
      </c>
      <c r="P57" s="17">
        <v>2679</v>
      </c>
      <c r="Q57" s="17" t="s">
        <v>143</v>
      </c>
      <c r="R57" s="17" t="s">
        <v>27</v>
      </c>
    </row>
    <row r="58" spans="1:18" x14ac:dyDescent="0.3">
      <c r="A58" s="17">
        <v>57</v>
      </c>
      <c r="B58" s="17" t="s">
        <v>660</v>
      </c>
      <c r="C58" s="17" t="s">
        <v>74</v>
      </c>
      <c r="D58" s="17">
        <v>2013</v>
      </c>
      <c r="E58" s="17" t="s">
        <v>24</v>
      </c>
      <c r="F58" s="17" t="s">
        <v>323</v>
      </c>
      <c r="G58" s="17">
        <v>0.06</v>
      </c>
      <c r="H58" s="17">
        <v>0.11</v>
      </c>
      <c r="I58" s="17">
        <v>0</v>
      </c>
      <c r="J58" s="17">
        <v>0.02</v>
      </c>
      <c r="K58" s="17">
        <v>0.19</v>
      </c>
      <c r="L58" s="17">
        <f t="shared" si="0"/>
        <v>0.38</v>
      </c>
      <c r="M58" s="17">
        <v>82</v>
      </c>
      <c r="N58" s="17">
        <v>71</v>
      </c>
      <c r="O58" s="17">
        <v>8.6</v>
      </c>
      <c r="P58" s="17">
        <v>2654</v>
      </c>
      <c r="Q58" s="17" t="s">
        <v>704</v>
      </c>
      <c r="R58" s="17" t="s">
        <v>27</v>
      </c>
    </row>
    <row r="59" spans="1:18" x14ac:dyDescent="0.3">
      <c r="A59" s="17">
        <v>58</v>
      </c>
      <c r="B59" s="17" t="s">
        <v>431</v>
      </c>
      <c r="C59" s="17" t="s">
        <v>23</v>
      </c>
      <c r="D59" s="17">
        <v>2013</v>
      </c>
      <c r="E59" s="17" t="s">
        <v>48</v>
      </c>
      <c r="F59" s="17" t="s">
        <v>32</v>
      </c>
      <c r="G59" s="17">
        <v>0.52</v>
      </c>
      <c r="H59" s="17">
        <v>0.8</v>
      </c>
      <c r="I59" s="17">
        <v>0.06</v>
      </c>
      <c r="J59" s="17">
        <v>0.26</v>
      </c>
      <c r="K59" s="17">
        <v>1.63</v>
      </c>
      <c r="L59" s="17">
        <f t="shared" si="0"/>
        <v>3.27</v>
      </c>
      <c r="M59" s="17">
        <v>70</v>
      </c>
      <c r="N59" s="17">
        <v>98</v>
      </c>
      <c r="O59" s="17">
        <v>8.1</v>
      </c>
      <c r="P59" s="17">
        <v>2652</v>
      </c>
      <c r="Q59" s="17" t="s">
        <v>258</v>
      </c>
      <c r="R59" s="17" t="s">
        <v>27</v>
      </c>
    </row>
    <row r="60" spans="1:18" x14ac:dyDescent="0.3">
      <c r="A60" s="17">
        <v>59</v>
      </c>
      <c r="B60" s="17" t="s">
        <v>167</v>
      </c>
      <c r="C60" s="17" t="s">
        <v>23</v>
      </c>
      <c r="D60" s="17">
        <v>2010</v>
      </c>
      <c r="E60" s="17" t="s">
        <v>24</v>
      </c>
      <c r="F60" s="17" t="s">
        <v>32</v>
      </c>
      <c r="G60" s="17">
        <v>2.74</v>
      </c>
      <c r="H60" s="17">
        <v>1.33</v>
      </c>
      <c r="I60" s="17">
        <v>0.12</v>
      </c>
      <c r="J60" s="17">
        <v>0.61</v>
      </c>
      <c r="K60" s="17">
        <v>4.8</v>
      </c>
      <c r="L60" s="17">
        <f t="shared" si="0"/>
        <v>9.6000000000000014</v>
      </c>
      <c r="M60" s="17">
        <v>92</v>
      </c>
      <c r="N60" s="17">
        <v>101</v>
      </c>
      <c r="O60" s="17">
        <v>8.6999999999999993</v>
      </c>
      <c r="P60" s="17">
        <v>2633</v>
      </c>
      <c r="Q60" s="17" t="s">
        <v>168</v>
      </c>
      <c r="R60" s="17" t="s">
        <v>27</v>
      </c>
    </row>
    <row r="61" spans="1:18" x14ac:dyDescent="0.3">
      <c r="A61" s="17">
        <v>60</v>
      </c>
      <c r="B61" s="17" t="s">
        <v>203</v>
      </c>
      <c r="C61" s="17" t="s">
        <v>74</v>
      </c>
      <c r="D61" s="17">
        <v>2009</v>
      </c>
      <c r="E61" s="17" t="s">
        <v>18</v>
      </c>
      <c r="F61" s="17" t="s">
        <v>194</v>
      </c>
      <c r="G61" s="17">
        <v>0</v>
      </c>
      <c r="H61" s="17">
        <v>0.32</v>
      </c>
      <c r="I61" s="17">
        <v>0</v>
      </c>
      <c r="J61" s="17">
        <v>0.04</v>
      </c>
      <c r="K61" s="17">
        <v>0.36</v>
      </c>
      <c r="L61" s="17">
        <f t="shared" si="0"/>
        <v>0.72</v>
      </c>
      <c r="M61" s="17">
        <v>89</v>
      </c>
      <c r="N61" s="17">
        <v>55</v>
      </c>
      <c r="O61" s="17">
        <v>8.5</v>
      </c>
      <c r="P61" s="17">
        <v>2530</v>
      </c>
      <c r="Q61" s="17" t="s">
        <v>194</v>
      </c>
      <c r="R61" s="17" t="s">
        <v>27</v>
      </c>
    </row>
    <row r="62" spans="1:18" x14ac:dyDescent="0.3">
      <c r="A62" s="17">
        <v>61</v>
      </c>
      <c r="B62" s="17" t="s">
        <v>146</v>
      </c>
      <c r="C62" s="17" t="s">
        <v>23</v>
      </c>
      <c r="D62" s="17">
        <v>2009</v>
      </c>
      <c r="E62" s="17" t="s">
        <v>15</v>
      </c>
      <c r="F62" s="17" t="s">
        <v>126</v>
      </c>
      <c r="G62" s="17">
        <v>1.74</v>
      </c>
      <c r="H62" s="17">
        <v>1.21</v>
      </c>
      <c r="I62" s="17">
        <v>1.87</v>
      </c>
      <c r="J62" s="17">
        <v>0.51</v>
      </c>
      <c r="K62" s="17">
        <v>5.33</v>
      </c>
      <c r="L62" s="17">
        <f t="shared" si="0"/>
        <v>10.66</v>
      </c>
      <c r="M62" s="17">
        <v>83</v>
      </c>
      <c r="N62" s="17">
        <v>83</v>
      </c>
      <c r="O62" s="17">
        <v>7.3</v>
      </c>
      <c r="P62" s="17">
        <v>2483</v>
      </c>
      <c r="Q62" s="17" t="s">
        <v>126</v>
      </c>
      <c r="R62" s="17" t="s">
        <v>44</v>
      </c>
    </row>
    <row r="63" spans="1:18" x14ac:dyDescent="0.3">
      <c r="A63" s="17">
        <v>62</v>
      </c>
      <c r="B63" s="17" t="s">
        <v>255</v>
      </c>
      <c r="C63" s="17" t="s">
        <v>74</v>
      </c>
      <c r="D63" s="17">
        <v>2012</v>
      </c>
      <c r="E63" s="17" t="s">
        <v>18</v>
      </c>
      <c r="F63" s="17" t="s">
        <v>25</v>
      </c>
      <c r="G63" s="17">
        <v>0.42</v>
      </c>
      <c r="H63" s="17">
        <v>0.41</v>
      </c>
      <c r="I63" s="17">
        <v>0</v>
      </c>
      <c r="J63" s="17">
        <v>0.1</v>
      </c>
      <c r="K63" s="17">
        <v>0.93</v>
      </c>
      <c r="L63" s="17">
        <f t="shared" si="0"/>
        <v>1.8599999999999999</v>
      </c>
      <c r="M63" s="17">
        <v>89</v>
      </c>
      <c r="N63" s="17">
        <v>38</v>
      </c>
      <c r="O63" s="17">
        <v>8.1999999999999993</v>
      </c>
      <c r="P63" s="17">
        <v>2482</v>
      </c>
      <c r="Q63" s="17" t="s">
        <v>235</v>
      </c>
      <c r="R63" s="17" t="s">
        <v>27</v>
      </c>
    </row>
    <row r="64" spans="1:18" x14ac:dyDescent="0.3">
      <c r="A64" s="17">
        <v>63</v>
      </c>
      <c r="B64" s="17" t="s">
        <v>105</v>
      </c>
      <c r="C64" s="17" t="s">
        <v>23</v>
      </c>
      <c r="D64" s="17">
        <v>2010</v>
      </c>
      <c r="E64" s="17" t="s">
        <v>24</v>
      </c>
      <c r="F64" s="17" t="s">
        <v>25</v>
      </c>
      <c r="G64" s="17">
        <v>2.79</v>
      </c>
      <c r="H64" s="17">
        <v>2.5299999999999998</v>
      </c>
      <c r="I64" s="17">
        <v>0.17</v>
      </c>
      <c r="J64" s="17">
        <v>0.99</v>
      </c>
      <c r="K64" s="17">
        <v>6.49</v>
      </c>
      <c r="L64" s="17">
        <f t="shared" si="0"/>
        <v>12.97</v>
      </c>
      <c r="M64" s="17">
        <v>95</v>
      </c>
      <c r="N64" s="17">
        <v>73</v>
      </c>
      <c r="O64" s="17">
        <v>8.8000000000000007</v>
      </c>
      <c r="P64" s="17">
        <v>2456</v>
      </c>
      <c r="Q64" s="17" t="s">
        <v>106</v>
      </c>
      <c r="R64" s="17" t="s">
        <v>27</v>
      </c>
    </row>
    <row r="65" spans="1:18" x14ac:dyDescent="0.3">
      <c r="A65" s="17">
        <v>64</v>
      </c>
      <c r="B65" s="17" t="s">
        <v>180</v>
      </c>
      <c r="C65" s="17" t="s">
        <v>74</v>
      </c>
      <c r="D65" s="17">
        <v>2006</v>
      </c>
      <c r="E65" s="17" t="s">
        <v>15</v>
      </c>
      <c r="F65" s="17" t="s">
        <v>25</v>
      </c>
      <c r="G65" s="17">
        <v>0.01</v>
      </c>
      <c r="H65" s="17">
        <v>0.2</v>
      </c>
      <c r="I65" s="17">
        <v>0</v>
      </c>
      <c r="J65" s="17">
        <v>0.04</v>
      </c>
      <c r="K65" s="17">
        <v>0.25</v>
      </c>
      <c r="L65" s="17">
        <f t="shared" si="0"/>
        <v>0.5</v>
      </c>
      <c r="M65" s="17">
        <v>94</v>
      </c>
      <c r="N65" s="17">
        <v>54</v>
      </c>
      <c r="O65" s="17">
        <v>8.1</v>
      </c>
      <c r="P65" s="17">
        <v>2454</v>
      </c>
      <c r="Q65" s="17" t="s">
        <v>63</v>
      </c>
      <c r="R65" s="17" t="s">
        <v>27</v>
      </c>
    </row>
    <row r="66" spans="1:18" x14ac:dyDescent="0.3">
      <c r="A66" s="17">
        <v>65</v>
      </c>
      <c r="B66" s="17" t="s">
        <v>187</v>
      </c>
      <c r="C66" s="17" t="s">
        <v>20</v>
      </c>
      <c r="D66" s="17">
        <v>2008</v>
      </c>
      <c r="E66" s="17" t="s">
        <v>15</v>
      </c>
      <c r="F66" s="17" t="s">
        <v>21</v>
      </c>
      <c r="G66" s="17">
        <v>2.5099999999999998</v>
      </c>
      <c r="H66" s="17">
        <v>1.24</v>
      </c>
      <c r="I66" s="17">
        <v>0.11</v>
      </c>
      <c r="J66" s="17">
        <v>0.41</v>
      </c>
      <c r="K66" s="17">
        <v>4.2699999999999996</v>
      </c>
      <c r="L66" s="17">
        <f t="shared" si="0"/>
        <v>8.5399999999999991</v>
      </c>
      <c r="M66" s="17">
        <v>89</v>
      </c>
      <c r="N66" s="17">
        <v>95</v>
      </c>
      <c r="O66" s="17">
        <v>6.5</v>
      </c>
      <c r="P66" s="17">
        <v>2423</v>
      </c>
      <c r="Q66" s="17" t="s">
        <v>158</v>
      </c>
      <c r="R66" s="17" t="s">
        <v>27</v>
      </c>
    </row>
    <row r="67" spans="1:18" x14ac:dyDescent="0.3">
      <c r="A67" s="17">
        <v>66</v>
      </c>
      <c r="B67" s="17" t="s">
        <v>399</v>
      </c>
      <c r="C67" s="17" t="s">
        <v>74</v>
      </c>
      <c r="D67" s="17">
        <v>2014</v>
      </c>
      <c r="E67" s="17" t="s">
        <v>15</v>
      </c>
      <c r="F67" s="17" t="s">
        <v>63</v>
      </c>
      <c r="G67" s="17">
        <v>0.32</v>
      </c>
      <c r="H67" s="17">
        <v>0.51</v>
      </c>
      <c r="I67" s="17">
        <v>0</v>
      </c>
      <c r="J67" s="17">
        <v>7.0000000000000007E-2</v>
      </c>
      <c r="K67" s="17">
        <v>0.9</v>
      </c>
      <c r="L67" s="17">
        <f t="shared" ref="L67:L130" si="1">SUM(G67:K67)</f>
        <v>1.8000000000000003</v>
      </c>
      <c r="M67" s="17">
        <v>71</v>
      </c>
      <c r="N67" s="17">
        <v>64</v>
      </c>
      <c r="O67" s="17">
        <v>5.7</v>
      </c>
      <c r="P67" s="17">
        <v>2421</v>
      </c>
      <c r="Q67" s="17" t="s">
        <v>484</v>
      </c>
      <c r="R67" s="17" t="s">
        <v>27</v>
      </c>
    </row>
    <row r="68" spans="1:18" x14ac:dyDescent="0.3">
      <c r="A68" s="17">
        <v>67</v>
      </c>
      <c r="B68" s="17" t="s">
        <v>275</v>
      </c>
      <c r="C68" s="17" t="s">
        <v>74</v>
      </c>
      <c r="D68" s="17">
        <v>2008</v>
      </c>
      <c r="E68" s="17" t="s">
        <v>15</v>
      </c>
      <c r="F68" s="17" t="s">
        <v>66</v>
      </c>
      <c r="G68" s="17">
        <v>0</v>
      </c>
      <c r="H68" s="17">
        <v>0.59</v>
      </c>
      <c r="I68" s="17">
        <v>0</v>
      </c>
      <c r="J68" s="17">
        <v>0.08</v>
      </c>
      <c r="K68" s="17">
        <v>0.67</v>
      </c>
      <c r="L68" s="17">
        <f t="shared" si="1"/>
        <v>1.3399999999999999</v>
      </c>
      <c r="M68" s="17">
        <v>89</v>
      </c>
      <c r="N68" s="17">
        <v>45</v>
      </c>
      <c r="O68" s="17">
        <v>8.6</v>
      </c>
      <c r="P68" s="17">
        <v>2386</v>
      </c>
      <c r="Q68" s="17" t="s">
        <v>653</v>
      </c>
      <c r="R68" s="17" t="s">
        <v>27</v>
      </c>
    </row>
    <row r="69" spans="1:18" x14ac:dyDescent="0.3">
      <c r="A69" s="17">
        <v>68</v>
      </c>
      <c r="B69" s="17" t="s">
        <v>61</v>
      </c>
      <c r="C69" s="17" t="s">
        <v>74</v>
      </c>
      <c r="D69" s="17">
        <v>2007</v>
      </c>
      <c r="E69" s="17" t="s">
        <v>18</v>
      </c>
      <c r="F69" s="17" t="s">
        <v>35</v>
      </c>
      <c r="G69" s="17">
        <v>0</v>
      </c>
      <c r="H69" s="17">
        <v>1.1200000000000001</v>
      </c>
      <c r="I69" s="17">
        <v>0</v>
      </c>
      <c r="J69" s="17">
        <v>0.03</v>
      </c>
      <c r="K69" s="17">
        <v>1.1499999999999999</v>
      </c>
      <c r="L69" s="17">
        <f t="shared" si="1"/>
        <v>2.2999999999999998</v>
      </c>
      <c r="M69" s="17">
        <v>92</v>
      </c>
      <c r="N69" s="17">
        <v>40</v>
      </c>
      <c r="O69" s="17">
        <v>8.5</v>
      </c>
      <c r="P69" s="17">
        <v>2360</v>
      </c>
      <c r="Q69" s="17" t="s">
        <v>41</v>
      </c>
      <c r="R69" s="17" t="s">
        <v>27</v>
      </c>
    </row>
    <row r="70" spans="1:18" x14ac:dyDescent="0.3">
      <c r="A70" s="17">
        <v>69</v>
      </c>
      <c r="B70" s="17" t="s">
        <v>489</v>
      </c>
      <c r="C70" s="17" t="s">
        <v>74</v>
      </c>
      <c r="D70" s="17">
        <v>2014</v>
      </c>
      <c r="E70" s="17" t="s">
        <v>15</v>
      </c>
      <c r="F70" s="17" t="s">
        <v>188</v>
      </c>
      <c r="G70" s="17">
        <v>0.08</v>
      </c>
      <c r="H70" s="17">
        <v>0.08</v>
      </c>
      <c r="I70" s="17">
        <v>0</v>
      </c>
      <c r="J70" s="17">
        <v>0.01</v>
      </c>
      <c r="K70" s="17">
        <v>0.17</v>
      </c>
      <c r="L70" s="17">
        <f t="shared" si="1"/>
        <v>0.34</v>
      </c>
      <c r="M70" s="17">
        <v>91</v>
      </c>
      <c r="N70" s="17">
        <v>36</v>
      </c>
      <c r="O70" s="17">
        <v>7.1</v>
      </c>
      <c r="P70" s="17">
        <v>2318</v>
      </c>
      <c r="Q70" s="17" t="s">
        <v>314</v>
      </c>
      <c r="R70" s="17" t="s">
        <v>44</v>
      </c>
    </row>
    <row r="71" spans="1:18" x14ac:dyDescent="0.3">
      <c r="A71" s="17">
        <v>70</v>
      </c>
      <c r="B71" s="17" t="s">
        <v>164</v>
      </c>
      <c r="C71" s="17" t="s">
        <v>23</v>
      </c>
      <c r="D71" s="17">
        <v>2007</v>
      </c>
      <c r="E71" s="17" t="s">
        <v>24</v>
      </c>
      <c r="F71" s="17" t="s">
        <v>32</v>
      </c>
      <c r="G71" s="17">
        <v>2.31</v>
      </c>
      <c r="H71" s="17">
        <v>1.72</v>
      </c>
      <c r="I71" s="17">
        <v>0.12</v>
      </c>
      <c r="J71" s="17">
        <v>0.77</v>
      </c>
      <c r="K71" s="17">
        <v>4.92</v>
      </c>
      <c r="L71" s="17">
        <f t="shared" si="1"/>
        <v>9.84</v>
      </c>
      <c r="M71" s="17">
        <v>88</v>
      </c>
      <c r="N71" s="17">
        <v>66</v>
      </c>
      <c r="O71" s="17">
        <v>8.1</v>
      </c>
      <c r="P71" s="17">
        <v>2306</v>
      </c>
      <c r="Q71" s="17" t="s">
        <v>165</v>
      </c>
      <c r="R71" s="17" t="s">
        <v>44</v>
      </c>
    </row>
    <row r="72" spans="1:18" x14ac:dyDescent="0.3">
      <c r="A72" s="17">
        <v>71</v>
      </c>
      <c r="B72" s="17" t="s">
        <v>117</v>
      </c>
      <c r="C72" s="17" t="s">
        <v>20</v>
      </c>
      <c r="D72" s="17">
        <v>2006</v>
      </c>
      <c r="E72" s="17" t="s">
        <v>18</v>
      </c>
      <c r="F72" s="17" t="s">
        <v>21</v>
      </c>
      <c r="G72" s="17">
        <v>3.54</v>
      </c>
      <c r="H72" s="17">
        <v>1.88</v>
      </c>
      <c r="I72" s="17">
        <v>7.0000000000000007E-2</v>
      </c>
      <c r="J72" s="17">
        <v>0.6</v>
      </c>
      <c r="K72" s="17">
        <v>6.09</v>
      </c>
      <c r="L72" s="17">
        <f t="shared" si="1"/>
        <v>12.18</v>
      </c>
      <c r="M72" s="17">
        <v>94</v>
      </c>
      <c r="N72" s="17">
        <v>88</v>
      </c>
      <c r="O72" s="17">
        <v>8.3000000000000007</v>
      </c>
      <c r="P72" s="17">
        <v>2295</v>
      </c>
      <c r="Q72" s="17" t="s">
        <v>101</v>
      </c>
      <c r="R72" s="17" t="s">
        <v>27</v>
      </c>
    </row>
    <row r="73" spans="1:18" x14ac:dyDescent="0.3">
      <c r="A73" s="17">
        <v>72</v>
      </c>
      <c r="B73" s="17" t="s">
        <v>414</v>
      </c>
      <c r="C73" s="17" t="s">
        <v>74</v>
      </c>
      <c r="D73" s="17">
        <v>2010</v>
      </c>
      <c r="E73" s="17" t="s">
        <v>144</v>
      </c>
      <c r="F73" s="17" t="s">
        <v>25</v>
      </c>
      <c r="G73" s="17">
        <v>0.98</v>
      </c>
      <c r="H73" s="17">
        <v>0.52</v>
      </c>
      <c r="I73" s="17">
        <v>0</v>
      </c>
      <c r="J73" s="17">
        <v>0.17</v>
      </c>
      <c r="K73" s="17">
        <v>1.68</v>
      </c>
      <c r="L73" s="17">
        <f t="shared" si="1"/>
        <v>3.3499999999999996</v>
      </c>
      <c r="M73" s="17">
        <v>90</v>
      </c>
      <c r="N73" s="17">
        <v>70</v>
      </c>
      <c r="O73" s="17">
        <v>7.9</v>
      </c>
      <c r="P73" s="17">
        <v>2280</v>
      </c>
      <c r="Q73" s="17" t="s">
        <v>415</v>
      </c>
      <c r="R73" s="17" t="s">
        <v>54</v>
      </c>
    </row>
    <row r="74" spans="1:18" x14ac:dyDescent="0.3">
      <c r="A74" s="17">
        <v>73</v>
      </c>
      <c r="B74" s="17" t="s">
        <v>39</v>
      </c>
      <c r="C74" s="17" t="s">
        <v>20</v>
      </c>
      <c r="D74" s="17">
        <v>2012</v>
      </c>
      <c r="E74" s="17" t="s">
        <v>18</v>
      </c>
      <c r="F74" s="17" t="s">
        <v>35</v>
      </c>
      <c r="G74" s="17">
        <v>8.25</v>
      </c>
      <c r="H74" s="17">
        <v>4.24</v>
      </c>
      <c r="I74" s="17">
        <v>7.0000000000000007E-2</v>
      </c>
      <c r="J74" s="17">
        <v>1.1200000000000001</v>
      </c>
      <c r="K74" s="17">
        <v>13.67</v>
      </c>
      <c r="L74" s="17">
        <f t="shared" si="1"/>
        <v>27.35</v>
      </c>
      <c r="M74" s="17">
        <v>83</v>
      </c>
      <c r="N74" s="17">
        <v>73</v>
      </c>
      <c r="O74" s="17">
        <v>4.8</v>
      </c>
      <c r="P74" s="17">
        <v>2256</v>
      </c>
      <c r="Q74" s="17" t="s">
        <v>38</v>
      </c>
      <c r="R74" s="17" t="s">
        <v>27</v>
      </c>
    </row>
    <row r="75" spans="1:18" x14ac:dyDescent="0.3">
      <c r="A75" s="17">
        <v>74</v>
      </c>
      <c r="B75" s="17" t="s">
        <v>636</v>
      </c>
      <c r="C75" s="17" t="s">
        <v>74</v>
      </c>
      <c r="D75" s="17">
        <v>2012</v>
      </c>
      <c r="E75" s="17" t="s">
        <v>144</v>
      </c>
      <c r="F75" s="17" t="s">
        <v>25</v>
      </c>
      <c r="G75" s="17">
        <v>0.27</v>
      </c>
      <c r="H75" s="17">
        <v>0.36</v>
      </c>
      <c r="I75" s="17">
        <v>0</v>
      </c>
      <c r="J75" s="17">
        <v>0.08</v>
      </c>
      <c r="K75" s="17">
        <v>0.71</v>
      </c>
      <c r="L75" s="17">
        <f t="shared" si="1"/>
        <v>1.42</v>
      </c>
      <c r="M75" s="17">
        <v>89</v>
      </c>
      <c r="N75" s="17">
        <v>57</v>
      </c>
      <c r="O75" s="17">
        <v>8.1999999999999993</v>
      </c>
      <c r="P75" s="17">
        <v>2235</v>
      </c>
      <c r="Q75" s="17" t="s">
        <v>415</v>
      </c>
      <c r="R75" s="17" t="s">
        <v>27</v>
      </c>
    </row>
    <row r="76" spans="1:18" x14ac:dyDescent="0.3">
      <c r="A76" s="17">
        <v>75</v>
      </c>
      <c r="B76" s="17" t="s">
        <v>215</v>
      </c>
      <c r="C76" s="17" t="s">
        <v>37</v>
      </c>
      <c r="D76" s="17">
        <v>2016</v>
      </c>
      <c r="E76" s="17" t="s">
        <v>18</v>
      </c>
      <c r="F76" s="17" t="s">
        <v>53</v>
      </c>
      <c r="G76" s="17">
        <v>1.35</v>
      </c>
      <c r="H76" s="17">
        <v>1.7</v>
      </c>
      <c r="I76" s="17">
        <v>0.15</v>
      </c>
      <c r="J76" s="17">
        <v>0.6</v>
      </c>
      <c r="K76" s="17">
        <v>3.8</v>
      </c>
      <c r="L76" s="17">
        <f t="shared" si="1"/>
        <v>7.6</v>
      </c>
      <c r="M76" s="17">
        <v>80</v>
      </c>
      <c r="N76" s="17">
        <v>64</v>
      </c>
      <c r="O76" s="17">
        <v>7</v>
      </c>
      <c r="P76" s="17">
        <v>2219</v>
      </c>
      <c r="Q76" s="17" t="s">
        <v>216</v>
      </c>
      <c r="R76" s="17" t="s">
        <v>27</v>
      </c>
    </row>
    <row r="77" spans="1:18" x14ac:dyDescent="0.3">
      <c r="A77" s="17">
        <v>76</v>
      </c>
      <c r="B77" s="17" t="s">
        <v>384</v>
      </c>
      <c r="C77" s="17" t="s">
        <v>74</v>
      </c>
      <c r="D77" s="17">
        <v>2012</v>
      </c>
      <c r="E77" s="17" t="s">
        <v>18</v>
      </c>
      <c r="F77" s="17" t="s">
        <v>25</v>
      </c>
      <c r="G77" s="17">
        <v>0.16</v>
      </c>
      <c r="H77" s="17">
        <v>0.22</v>
      </c>
      <c r="I77" s="17">
        <v>0</v>
      </c>
      <c r="J77" s="17">
        <v>0.05</v>
      </c>
      <c r="K77" s="17">
        <v>0.43</v>
      </c>
      <c r="L77" s="17">
        <f t="shared" si="1"/>
        <v>0.86</v>
      </c>
      <c r="M77" s="17">
        <v>87</v>
      </c>
      <c r="N77" s="17">
        <v>30</v>
      </c>
      <c r="O77" s="17">
        <v>7.6</v>
      </c>
      <c r="P77" s="17">
        <v>2202</v>
      </c>
      <c r="Q77" s="17" t="s">
        <v>385</v>
      </c>
      <c r="R77" s="17" t="s">
        <v>27</v>
      </c>
    </row>
    <row r="78" spans="1:18" x14ac:dyDescent="0.3">
      <c r="A78" s="17">
        <v>77</v>
      </c>
      <c r="B78" s="17" t="s">
        <v>974</v>
      </c>
      <c r="C78" s="17" t="s">
        <v>74</v>
      </c>
      <c r="D78" s="17">
        <v>2014</v>
      </c>
      <c r="E78" s="17" t="s">
        <v>15</v>
      </c>
      <c r="F78" s="17" t="s">
        <v>852</v>
      </c>
      <c r="G78" s="17">
        <v>0</v>
      </c>
      <c r="H78" s="17">
        <v>0.02</v>
      </c>
      <c r="I78" s="17">
        <v>0</v>
      </c>
      <c r="J78" s="17">
        <v>0</v>
      </c>
      <c r="K78" s="17">
        <v>0.02</v>
      </c>
      <c r="L78" s="17">
        <f t="shared" si="1"/>
        <v>0.04</v>
      </c>
      <c r="M78" s="17">
        <v>89</v>
      </c>
      <c r="N78" s="17">
        <v>71</v>
      </c>
      <c r="O78" s="17">
        <v>8.3000000000000007</v>
      </c>
      <c r="P78" s="17">
        <v>2191</v>
      </c>
      <c r="Q78" s="17" t="s">
        <v>199</v>
      </c>
      <c r="R78" s="17" t="s">
        <v>27</v>
      </c>
    </row>
    <row r="79" spans="1:18" x14ac:dyDescent="0.3">
      <c r="A79" s="17">
        <v>78</v>
      </c>
      <c r="B79" s="17" t="s">
        <v>113</v>
      </c>
      <c r="C79" s="17" t="s">
        <v>74</v>
      </c>
      <c r="D79" s="17">
        <v>2004</v>
      </c>
      <c r="E79" s="17" t="s">
        <v>15</v>
      </c>
      <c r="F79" s="17" t="s">
        <v>35</v>
      </c>
      <c r="G79" s="17">
        <v>0.08</v>
      </c>
      <c r="H79" s="17">
        <v>6.21</v>
      </c>
      <c r="I79" s="17">
        <v>0</v>
      </c>
      <c r="J79" s="17">
        <v>0</v>
      </c>
      <c r="K79" s="17">
        <v>6.29</v>
      </c>
      <c r="L79" s="17">
        <f t="shared" si="1"/>
        <v>12.58</v>
      </c>
      <c r="M79" s="17">
        <v>93</v>
      </c>
      <c r="N79" s="17">
        <v>57</v>
      </c>
      <c r="O79" s="17">
        <v>7.3</v>
      </c>
      <c r="P79" s="17">
        <v>2182</v>
      </c>
      <c r="Q79" s="17" t="s">
        <v>114</v>
      </c>
      <c r="R79" s="17" t="s">
        <v>44</v>
      </c>
    </row>
    <row r="80" spans="1:18" x14ac:dyDescent="0.3">
      <c r="A80" s="17">
        <v>79</v>
      </c>
      <c r="B80" s="17" t="s">
        <v>141</v>
      </c>
      <c r="C80" s="17" t="s">
        <v>23</v>
      </c>
      <c r="D80" s="17">
        <v>2011</v>
      </c>
      <c r="E80" s="17" t="s">
        <v>24</v>
      </c>
      <c r="F80" s="17" t="s">
        <v>142</v>
      </c>
      <c r="G80" s="17">
        <v>2.71</v>
      </c>
      <c r="H80" s="17">
        <v>1.85</v>
      </c>
      <c r="I80" s="17">
        <v>0.11</v>
      </c>
      <c r="J80" s="17">
        <v>0.81</v>
      </c>
      <c r="K80" s="17">
        <v>5.48</v>
      </c>
      <c r="L80" s="17">
        <f t="shared" si="1"/>
        <v>10.96</v>
      </c>
      <c r="M80" s="17">
        <v>96</v>
      </c>
      <c r="N80" s="17">
        <v>42</v>
      </c>
      <c r="O80" s="17">
        <v>8.6</v>
      </c>
      <c r="P80" s="17">
        <v>2162</v>
      </c>
      <c r="Q80" s="17" t="s">
        <v>143</v>
      </c>
      <c r="R80" s="17" t="s">
        <v>44</v>
      </c>
    </row>
    <row r="81" spans="1:18" x14ac:dyDescent="0.3">
      <c r="A81" s="17">
        <v>80</v>
      </c>
      <c r="B81" s="17" t="s">
        <v>421</v>
      </c>
      <c r="C81" s="17" t="s">
        <v>37</v>
      </c>
      <c r="D81" s="17">
        <v>2015</v>
      </c>
      <c r="E81" s="17" t="s">
        <v>48</v>
      </c>
      <c r="F81" s="17" t="s">
        <v>128</v>
      </c>
      <c r="G81" s="17">
        <v>0.45</v>
      </c>
      <c r="H81" s="17">
        <v>0.9</v>
      </c>
      <c r="I81" s="17">
        <v>0.05</v>
      </c>
      <c r="J81" s="17">
        <v>0.26</v>
      </c>
      <c r="K81" s="17">
        <v>1.66</v>
      </c>
      <c r="L81" s="17">
        <f t="shared" si="1"/>
        <v>3.3200000000000003</v>
      </c>
      <c r="M81" s="17">
        <v>79</v>
      </c>
      <c r="N81" s="17">
        <v>103</v>
      </c>
      <c r="O81" s="17">
        <v>8.1999999999999993</v>
      </c>
      <c r="P81" s="17">
        <v>2161</v>
      </c>
      <c r="Q81" s="17" t="s">
        <v>422</v>
      </c>
      <c r="R81" s="17" t="s">
        <v>27</v>
      </c>
    </row>
    <row r="82" spans="1:18" x14ac:dyDescent="0.3">
      <c r="A82" s="17">
        <v>81</v>
      </c>
      <c r="B82" s="17" t="s">
        <v>52</v>
      </c>
      <c r="C82" s="17" t="s">
        <v>20</v>
      </c>
      <c r="D82" s="17">
        <v>2013</v>
      </c>
      <c r="E82" s="17" t="s">
        <v>18</v>
      </c>
      <c r="F82" s="17" t="s">
        <v>35</v>
      </c>
      <c r="G82" s="17">
        <v>6.73</v>
      </c>
      <c r="H82" s="17">
        <v>2.56</v>
      </c>
      <c r="I82" s="17">
        <v>0.04</v>
      </c>
      <c r="J82" s="17">
        <v>0.91</v>
      </c>
      <c r="K82" s="17">
        <v>10.25</v>
      </c>
      <c r="L82" s="17">
        <f t="shared" si="1"/>
        <v>20.490000000000002</v>
      </c>
      <c r="M82" s="17">
        <v>73</v>
      </c>
      <c r="N82" s="17">
        <v>29</v>
      </c>
      <c r="O82" s="17">
        <v>2.6</v>
      </c>
      <c r="P82" s="17">
        <v>2117</v>
      </c>
      <c r="Q82" s="17" t="s">
        <v>41</v>
      </c>
      <c r="R82" s="17" t="s">
        <v>27</v>
      </c>
    </row>
    <row r="83" spans="1:18" x14ac:dyDescent="0.3">
      <c r="A83" s="17">
        <v>82</v>
      </c>
      <c r="B83" s="17" t="s">
        <v>297</v>
      </c>
      <c r="C83" s="17" t="s">
        <v>37</v>
      </c>
      <c r="D83" s="17">
        <v>2013</v>
      </c>
      <c r="E83" s="17" t="s">
        <v>18</v>
      </c>
      <c r="F83" s="17" t="s">
        <v>32</v>
      </c>
      <c r="G83" s="17">
        <v>0.89</v>
      </c>
      <c r="H83" s="17">
        <v>1.33</v>
      </c>
      <c r="I83" s="17">
        <v>0.08</v>
      </c>
      <c r="J83" s="17">
        <v>0.39</v>
      </c>
      <c r="K83" s="17">
        <v>2.69</v>
      </c>
      <c r="L83" s="17">
        <f t="shared" si="1"/>
        <v>5.3800000000000008</v>
      </c>
      <c r="M83" s="17">
        <v>73</v>
      </c>
      <c r="N83" s="17">
        <v>88</v>
      </c>
      <c r="O83" s="17">
        <v>6.8</v>
      </c>
      <c r="P83" s="17">
        <v>2102</v>
      </c>
      <c r="Q83" s="17" t="s">
        <v>262</v>
      </c>
      <c r="R83" s="17" t="s">
        <v>27</v>
      </c>
    </row>
    <row r="84" spans="1:18" x14ac:dyDescent="0.3">
      <c r="A84" s="17">
        <v>83</v>
      </c>
      <c r="B84" s="17" t="s">
        <v>792</v>
      </c>
      <c r="C84" s="17" t="s">
        <v>74</v>
      </c>
      <c r="D84" s="17">
        <v>2014</v>
      </c>
      <c r="E84" s="17" t="s">
        <v>15</v>
      </c>
      <c r="F84" s="17" t="s">
        <v>506</v>
      </c>
      <c r="G84" s="17">
        <v>0</v>
      </c>
      <c r="H84" s="17">
        <v>0.02</v>
      </c>
      <c r="I84" s="17">
        <v>0</v>
      </c>
      <c r="J84" s="17">
        <v>0</v>
      </c>
      <c r="K84" s="17">
        <v>0.02</v>
      </c>
      <c r="L84" s="17">
        <f t="shared" si="1"/>
        <v>0.04</v>
      </c>
      <c r="M84" s="17">
        <v>87</v>
      </c>
      <c r="N84" s="17">
        <v>59</v>
      </c>
      <c r="O84" s="17">
        <v>8.6999999999999993</v>
      </c>
      <c r="P84" s="17">
        <v>2089</v>
      </c>
      <c r="Q84" s="17" t="s">
        <v>810</v>
      </c>
      <c r="R84" s="17" t="s">
        <v>27</v>
      </c>
    </row>
    <row r="85" spans="1:18" x14ac:dyDescent="0.3">
      <c r="A85" s="17">
        <v>84</v>
      </c>
      <c r="B85" s="17" t="s">
        <v>254</v>
      </c>
      <c r="C85" s="17" t="s">
        <v>74</v>
      </c>
      <c r="D85" s="17">
        <v>2014</v>
      </c>
      <c r="E85" s="17" t="s">
        <v>19</v>
      </c>
      <c r="F85" s="17" t="s">
        <v>66</v>
      </c>
      <c r="G85" s="17">
        <v>1</v>
      </c>
      <c r="H85" s="17">
        <v>1.82</v>
      </c>
      <c r="I85" s="17">
        <v>0</v>
      </c>
      <c r="J85" s="17">
        <v>0.23</v>
      </c>
      <c r="K85" s="17">
        <v>3.05</v>
      </c>
      <c r="L85" s="17">
        <f t="shared" si="1"/>
        <v>6.1</v>
      </c>
      <c r="M85" s="17">
        <v>70</v>
      </c>
      <c r="N85" s="17">
        <v>74</v>
      </c>
      <c r="O85" s="17">
        <v>3.9</v>
      </c>
      <c r="P85" s="17">
        <v>2057</v>
      </c>
      <c r="Q85" s="17" t="s">
        <v>217</v>
      </c>
      <c r="R85" s="17" t="s">
        <v>44</v>
      </c>
    </row>
    <row r="86" spans="1:18" x14ac:dyDescent="0.3">
      <c r="A86" s="17">
        <v>85</v>
      </c>
      <c r="B86" s="17" t="s">
        <v>206</v>
      </c>
      <c r="C86" s="17" t="s">
        <v>37</v>
      </c>
      <c r="D86" s="17">
        <v>2014</v>
      </c>
      <c r="E86" s="17" t="s">
        <v>24</v>
      </c>
      <c r="F86" s="17" t="s">
        <v>53</v>
      </c>
      <c r="G86" s="17">
        <v>1.19</v>
      </c>
      <c r="H86" s="17">
        <v>2.0699999999999998</v>
      </c>
      <c r="I86" s="17">
        <v>0.08</v>
      </c>
      <c r="J86" s="17">
        <v>0.62</v>
      </c>
      <c r="K86" s="17">
        <v>3.96</v>
      </c>
      <c r="L86" s="17">
        <f t="shared" si="1"/>
        <v>7.92</v>
      </c>
      <c r="M86" s="17">
        <v>70</v>
      </c>
      <c r="N86" s="17">
        <v>40</v>
      </c>
      <c r="O86" s="17">
        <v>4.9000000000000004</v>
      </c>
      <c r="P86" s="17">
        <v>2050</v>
      </c>
      <c r="Q86" s="17" t="s">
        <v>207</v>
      </c>
      <c r="R86" s="17" t="s">
        <v>27</v>
      </c>
    </row>
    <row r="87" spans="1:18" x14ac:dyDescent="0.3">
      <c r="A87" s="17">
        <v>86</v>
      </c>
      <c r="B87" s="17" t="s">
        <v>55</v>
      </c>
      <c r="C87" s="17" t="s">
        <v>20</v>
      </c>
      <c r="D87" s="17">
        <v>2010</v>
      </c>
      <c r="E87" s="17" t="s">
        <v>18</v>
      </c>
      <c r="F87" s="17" t="s">
        <v>21</v>
      </c>
      <c r="G87" s="17">
        <v>7.04</v>
      </c>
      <c r="H87" s="17">
        <v>1.95</v>
      </c>
      <c r="I87" s="17">
        <v>0.08</v>
      </c>
      <c r="J87" s="17">
        <v>0.79</v>
      </c>
      <c r="K87" s="17">
        <v>9.86</v>
      </c>
      <c r="L87" s="17">
        <f t="shared" si="1"/>
        <v>19.72</v>
      </c>
      <c r="M87" s="17">
        <v>91</v>
      </c>
      <c r="N87" s="17">
        <v>99</v>
      </c>
      <c r="O87" s="17">
        <v>7.9</v>
      </c>
      <c r="P87" s="17">
        <v>2045</v>
      </c>
      <c r="Q87" s="17" t="s">
        <v>56</v>
      </c>
      <c r="R87" s="17" t="s">
        <v>27</v>
      </c>
    </row>
    <row r="88" spans="1:18" x14ac:dyDescent="0.3">
      <c r="A88" s="17">
        <v>87</v>
      </c>
      <c r="B88" s="17" t="s">
        <v>637</v>
      </c>
      <c r="C88" s="17" t="s">
        <v>74</v>
      </c>
      <c r="D88" s="17">
        <v>2007</v>
      </c>
      <c r="E88" s="17" t="s">
        <v>18</v>
      </c>
      <c r="F88" s="17" t="s">
        <v>66</v>
      </c>
      <c r="G88" s="17">
        <v>0</v>
      </c>
      <c r="H88" s="17">
        <v>0.69</v>
      </c>
      <c r="I88" s="17">
        <v>0</v>
      </c>
      <c r="J88" s="17">
        <v>0.02</v>
      </c>
      <c r="K88" s="17">
        <v>0.71</v>
      </c>
      <c r="L88" s="17">
        <f t="shared" si="1"/>
        <v>1.42</v>
      </c>
      <c r="M88" s="17">
        <v>91</v>
      </c>
      <c r="N88" s="17">
        <v>56</v>
      </c>
      <c r="O88" s="17">
        <v>8</v>
      </c>
      <c r="P88" s="17">
        <v>1970</v>
      </c>
      <c r="Q88" s="17" t="s">
        <v>471</v>
      </c>
      <c r="R88" s="17" t="s">
        <v>27</v>
      </c>
    </row>
    <row r="89" spans="1:18" x14ac:dyDescent="0.3">
      <c r="A89" s="17">
        <v>88</v>
      </c>
      <c r="B89" s="17" t="s">
        <v>425</v>
      </c>
      <c r="C89" s="17" t="s">
        <v>37</v>
      </c>
      <c r="D89" s="17">
        <v>2016</v>
      </c>
      <c r="E89" s="17" t="s">
        <v>15</v>
      </c>
      <c r="F89" s="17" t="s">
        <v>188</v>
      </c>
      <c r="G89" s="17">
        <v>0.65</v>
      </c>
      <c r="H89" s="17">
        <v>0.45</v>
      </c>
      <c r="I89" s="17">
        <v>0.34</v>
      </c>
      <c r="J89" s="17">
        <v>0.22</v>
      </c>
      <c r="K89" s="17">
        <v>1.65</v>
      </c>
      <c r="L89" s="17">
        <f t="shared" si="1"/>
        <v>3.31</v>
      </c>
      <c r="M89" s="17">
        <v>89</v>
      </c>
      <c r="N89" s="17">
        <v>69</v>
      </c>
      <c r="O89" s="17">
        <v>8.8000000000000007</v>
      </c>
      <c r="P89" s="17">
        <v>1940</v>
      </c>
      <c r="Q89" s="17" t="s">
        <v>314</v>
      </c>
      <c r="R89" s="17" t="s">
        <v>27</v>
      </c>
    </row>
    <row r="90" spans="1:18" x14ac:dyDescent="0.3">
      <c r="A90" s="17">
        <v>89</v>
      </c>
      <c r="B90" s="17" t="s">
        <v>315</v>
      </c>
      <c r="C90" s="17" t="s">
        <v>23</v>
      </c>
      <c r="D90" s="17">
        <v>2008</v>
      </c>
      <c r="E90" s="17" t="s">
        <v>18</v>
      </c>
      <c r="F90" s="17" t="s">
        <v>32</v>
      </c>
      <c r="G90" s="17">
        <v>1.1499999999999999</v>
      </c>
      <c r="H90" s="17">
        <v>0.84</v>
      </c>
      <c r="I90" s="17">
        <v>0.1</v>
      </c>
      <c r="J90" s="17">
        <v>0.38</v>
      </c>
      <c r="K90" s="17">
        <v>2.46</v>
      </c>
      <c r="L90" s="17">
        <f t="shared" si="1"/>
        <v>4.93</v>
      </c>
      <c r="M90" s="17">
        <v>87</v>
      </c>
      <c r="N90" s="17">
        <v>79</v>
      </c>
      <c r="O90" s="17">
        <v>6.1</v>
      </c>
      <c r="P90" s="17">
        <v>1889</v>
      </c>
      <c r="Q90" s="17" t="s">
        <v>184</v>
      </c>
      <c r="R90" s="17" t="s">
        <v>27</v>
      </c>
    </row>
    <row r="91" spans="1:18" x14ac:dyDescent="0.3">
      <c r="A91" s="17">
        <v>90</v>
      </c>
      <c r="B91" s="17" t="s">
        <v>268</v>
      </c>
      <c r="C91" s="17" t="s">
        <v>37</v>
      </c>
      <c r="D91" s="17">
        <v>2014</v>
      </c>
      <c r="E91" s="17" t="s">
        <v>24</v>
      </c>
      <c r="F91" s="17" t="s">
        <v>142</v>
      </c>
      <c r="G91" s="17">
        <v>1.01</v>
      </c>
      <c r="H91" s="17">
        <v>1.43</v>
      </c>
      <c r="I91" s="17">
        <v>0.05</v>
      </c>
      <c r="J91" s="17">
        <v>0.47</v>
      </c>
      <c r="K91" s="17">
        <v>2.96</v>
      </c>
      <c r="L91" s="17">
        <f t="shared" si="1"/>
        <v>5.92</v>
      </c>
      <c r="M91" s="17">
        <v>84</v>
      </c>
      <c r="N91" s="17">
        <v>85</v>
      </c>
      <c r="O91" s="17">
        <v>8.1</v>
      </c>
      <c r="P91" s="17">
        <v>1886</v>
      </c>
      <c r="Q91" s="17" t="s">
        <v>269</v>
      </c>
      <c r="R91" s="17" t="s">
        <v>27</v>
      </c>
    </row>
    <row r="92" spans="1:18" x14ac:dyDescent="0.3">
      <c r="A92" s="17">
        <v>91</v>
      </c>
      <c r="B92" s="17" t="s">
        <v>28</v>
      </c>
      <c r="C92" s="17" t="s">
        <v>74</v>
      </c>
      <c r="D92" s="17">
        <v>2005</v>
      </c>
      <c r="E92" s="17" t="s">
        <v>24</v>
      </c>
      <c r="F92" s="17" t="s">
        <v>25</v>
      </c>
      <c r="G92" s="17">
        <v>0</v>
      </c>
      <c r="H92" s="17">
        <v>0.93</v>
      </c>
      <c r="I92" s="17">
        <v>0</v>
      </c>
      <c r="J92" s="17">
        <v>0.04</v>
      </c>
      <c r="K92" s="17">
        <v>0.97</v>
      </c>
      <c r="L92" s="17">
        <f t="shared" si="1"/>
        <v>1.94</v>
      </c>
      <c r="M92" s="17">
        <v>93</v>
      </c>
      <c r="N92" s="17">
        <v>47</v>
      </c>
      <c r="O92" s="17">
        <v>8.9</v>
      </c>
      <c r="P92" s="17">
        <v>1841</v>
      </c>
      <c r="Q92" s="17" t="s">
        <v>26</v>
      </c>
      <c r="R92" s="17" t="s">
        <v>27</v>
      </c>
    </row>
    <row r="93" spans="1:18" x14ac:dyDescent="0.3">
      <c r="A93" s="17">
        <v>92</v>
      </c>
      <c r="B93" s="17" t="s">
        <v>618</v>
      </c>
      <c r="C93" s="17" t="s">
        <v>74</v>
      </c>
      <c r="D93" s="17">
        <v>1992</v>
      </c>
      <c r="E93" s="17" t="s">
        <v>18</v>
      </c>
      <c r="F93" s="17" t="s">
        <v>433</v>
      </c>
      <c r="G93" s="17">
        <v>0.02</v>
      </c>
      <c r="H93" s="17">
        <v>0</v>
      </c>
      <c r="I93" s="17">
        <v>0</v>
      </c>
      <c r="J93" s="17">
        <v>0</v>
      </c>
      <c r="K93" s="17">
        <v>0.03</v>
      </c>
      <c r="L93" s="17">
        <f t="shared" si="1"/>
        <v>0.05</v>
      </c>
      <c r="M93" s="17">
        <v>85</v>
      </c>
      <c r="N93" s="17">
        <v>44</v>
      </c>
      <c r="O93" s="17">
        <v>8.1999999999999993</v>
      </c>
      <c r="P93" s="17">
        <v>1796</v>
      </c>
      <c r="Q93" s="17" t="s">
        <v>433</v>
      </c>
      <c r="R93" s="17" t="s">
        <v>27</v>
      </c>
    </row>
    <row r="94" spans="1:18" x14ac:dyDescent="0.3">
      <c r="A94" s="17">
        <v>93</v>
      </c>
      <c r="B94" s="17" t="s">
        <v>587</v>
      </c>
      <c r="C94" s="17" t="s">
        <v>74</v>
      </c>
      <c r="D94" s="17">
        <v>2014</v>
      </c>
      <c r="E94" s="17" t="s">
        <v>15</v>
      </c>
      <c r="F94" s="17" t="s">
        <v>53</v>
      </c>
      <c r="G94" s="17">
        <v>7.0000000000000007E-2</v>
      </c>
      <c r="H94" s="17">
        <v>0.1</v>
      </c>
      <c r="I94" s="17">
        <v>0</v>
      </c>
      <c r="J94" s="17">
        <v>0.01</v>
      </c>
      <c r="K94" s="17">
        <v>0.19</v>
      </c>
      <c r="L94" s="17">
        <f t="shared" si="1"/>
        <v>0.37</v>
      </c>
      <c r="M94" s="17">
        <v>85</v>
      </c>
      <c r="N94" s="17">
        <v>48</v>
      </c>
      <c r="O94" s="17">
        <v>8.6</v>
      </c>
      <c r="P94" s="17">
        <v>1739</v>
      </c>
      <c r="Q94" s="17" t="s">
        <v>199</v>
      </c>
      <c r="R94" s="17" t="s">
        <v>27</v>
      </c>
    </row>
    <row r="95" spans="1:18" x14ac:dyDescent="0.3">
      <c r="A95" s="17">
        <v>94</v>
      </c>
      <c r="B95" s="17" t="s">
        <v>189</v>
      </c>
      <c r="C95" s="17" t="s">
        <v>74</v>
      </c>
      <c r="D95" s="17">
        <v>2009</v>
      </c>
      <c r="E95" s="17" t="s">
        <v>24</v>
      </c>
      <c r="F95" s="17" t="s">
        <v>149</v>
      </c>
      <c r="G95" s="17">
        <v>0</v>
      </c>
      <c r="H95" s="17">
        <v>0.28000000000000003</v>
      </c>
      <c r="I95" s="17">
        <v>0</v>
      </c>
      <c r="J95" s="17">
        <v>0.05</v>
      </c>
      <c r="K95" s="17">
        <v>0.32</v>
      </c>
      <c r="L95" s="17">
        <f t="shared" si="1"/>
        <v>0.65</v>
      </c>
      <c r="M95" s="17">
        <v>91</v>
      </c>
      <c r="N95" s="17">
        <v>29</v>
      </c>
      <c r="O95" s="17">
        <v>8.6999999999999993</v>
      </c>
      <c r="P95" s="17">
        <v>1736</v>
      </c>
      <c r="Q95" s="17" t="s">
        <v>143</v>
      </c>
      <c r="R95" s="17" t="s">
        <v>44</v>
      </c>
    </row>
    <row r="96" spans="1:18" x14ac:dyDescent="0.3">
      <c r="A96" s="17">
        <v>95</v>
      </c>
      <c r="B96" s="17" t="s">
        <v>508</v>
      </c>
      <c r="C96" s="17" t="s">
        <v>74</v>
      </c>
      <c r="D96" s="17">
        <v>2008</v>
      </c>
      <c r="E96" s="17" t="s">
        <v>144</v>
      </c>
      <c r="F96" s="17" t="s">
        <v>66</v>
      </c>
      <c r="G96" s="17">
        <v>0.03</v>
      </c>
      <c r="H96" s="17">
        <v>1.06</v>
      </c>
      <c r="I96" s="17">
        <v>0</v>
      </c>
      <c r="J96" s="17">
        <v>0.08</v>
      </c>
      <c r="K96" s="17">
        <v>1.17</v>
      </c>
      <c r="L96" s="17">
        <f t="shared" si="1"/>
        <v>2.34</v>
      </c>
      <c r="M96" s="17">
        <v>84</v>
      </c>
      <c r="N96" s="17">
        <v>75</v>
      </c>
      <c r="O96" s="17">
        <v>5.3</v>
      </c>
      <c r="P96" s="17">
        <v>1711</v>
      </c>
      <c r="Q96" s="17" t="s">
        <v>217</v>
      </c>
      <c r="R96" s="17" t="s">
        <v>54</v>
      </c>
    </row>
    <row r="97" spans="1:18" x14ac:dyDescent="0.3">
      <c r="A97" s="17">
        <v>96</v>
      </c>
      <c r="B97" s="17" t="s">
        <v>773</v>
      </c>
      <c r="C97" s="17" t="s">
        <v>74</v>
      </c>
      <c r="D97" s="17">
        <v>2008</v>
      </c>
      <c r="E97" s="17" t="s">
        <v>15</v>
      </c>
      <c r="F97" s="17" t="s">
        <v>78</v>
      </c>
      <c r="G97" s="17">
        <v>0.32</v>
      </c>
      <c r="H97" s="17">
        <v>0.01</v>
      </c>
      <c r="I97" s="17">
        <v>0</v>
      </c>
      <c r="J97" s="17">
        <v>0</v>
      </c>
      <c r="K97" s="17">
        <v>0.32</v>
      </c>
      <c r="L97" s="17">
        <f t="shared" si="1"/>
        <v>0.65</v>
      </c>
      <c r="M97" s="17">
        <v>86</v>
      </c>
      <c r="N97" s="17">
        <v>30</v>
      </c>
      <c r="O97" s="17">
        <v>8.5</v>
      </c>
      <c r="P97" s="17">
        <v>1660</v>
      </c>
      <c r="Q97" s="17" t="s">
        <v>205</v>
      </c>
      <c r="R97" s="17" t="s">
        <v>27</v>
      </c>
    </row>
    <row r="98" spans="1:18" x14ac:dyDescent="0.3">
      <c r="A98" s="17">
        <v>97</v>
      </c>
      <c r="B98" s="17" t="s">
        <v>202</v>
      </c>
      <c r="C98" s="17" t="s">
        <v>37</v>
      </c>
      <c r="D98" s="17">
        <v>2014</v>
      </c>
      <c r="E98" s="17" t="s">
        <v>18</v>
      </c>
      <c r="F98" s="17" t="s">
        <v>53</v>
      </c>
      <c r="G98" s="17">
        <v>1.1299999999999999</v>
      </c>
      <c r="H98" s="17">
        <v>2.1800000000000002</v>
      </c>
      <c r="I98" s="17">
        <v>0.1</v>
      </c>
      <c r="J98" s="17">
        <v>0.63</v>
      </c>
      <c r="K98" s="17">
        <v>4.04</v>
      </c>
      <c r="L98" s="17">
        <f t="shared" si="1"/>
        <v>8.08</v>
      </c>
      <c r="M98" s="17">
        <v>85</v>
      </c>
      <c r="N98" s="17">
        <v>83</v>
      </c>
      <c r="O98" s="17">
        <v>7.7</v>
      </c>
      <c r="P98" s="17">
        <v>1653</v>
      </c>
      <c r="Q98" s="17" t="s">
        <v>137</v>
      </c>
      <c r="R98" s="17" t="s">
        <v>27</v>
      </c>
    </row>
    <row r="99" spans="1:18" x14ac:dyDescent="0.3">
      <c r="A99" s="17">
        <v>98</v>
      </c>
      <c r="B99" s="17" t="s">
        <v>440</v>
      </c>
      <c r="C99" s="17" t="s">
        <v>74</v>
      </c>
      <c r="D99" s="17">
        <v>2014</v>
      </c>
      <c r="E99" s="17" t="s">
        <v>18</v>
      </c>
      <c r="F99" s="17" t="s">
        <v>63</v>
      </c>
      <c r="G99" s="17">
        <v>0.13</v>
      </c>
      <c r="H99" s="17">
        <v>0.28999999999999998</v>
      </c>
      <c r="I99" s="17">
        <v>0</v>
      </c>
      <c r="J99" s="17">
        <v>0.03</v>
      </c>
      <c r="K99" s="17">
        <v>0.45</v>
      </c>
      <c r="L99" s="17">
        <f t="shared" si="1"/>
        <v>0.89999999999999991</v>
      </c>
      <c r="M99" s="17">
        <v>81</v>
      </c>
      <c r="N99" s="17">
        <v>23</v>
      </c>
      <c r="O99" s="17">
        <v>8.1999999999999993</v>
      </c>
      <c r="P99" s="17">
        <v>1647</v>
      </c>
      <c r="Q99" s="17" t="s">
        <v>441</v>
      </c>
      <c r="R99" s="17" t="s">
        <v>27</v>
      </c>
    </row>
    <row r="100" spans="1:18" x14ac:dyDescent="0.3">
      <c r="A100" s="17">
        <v>99</v>
      </c>
      <c r="B100" s="17" t="s">
        <v>742</v>
      </c>
      <c r="C100" s="17" t="s">
        <v>74</v>
      </c>
      <c r="D100" s="17">
        <v>2016</v>
      </c>
      <c r="E100" s="17" t="s">
        <v>48</v>
      </c>
      <c r="F100" s="17" t="s">
        <v>126</v>
      </c>
      <c r="G100" s="17">
        <v>0.01</v>
      </c>
      <c r="H100" s="17">
        <v>0.04</v>
      </c>
      <c r="I100" s="17">
        <v>0</v>
      </c>
      <c r="J100" s="17">
        <v>0</v>
      </c>
      <c r="K100" s="17">
        <v>0.04</v>
      </c>
      <c r="L100" s="17">
        <f t="shared" si="1"/>
        <v>0.09</v>
      </c>
      <c r="M100" s="17">
        <v>83</v>
      </c>
      <c r="N100" s="17">
        <v>15</v>
      </c>
      <c r="O100" s="17">
        <v>8.6</v>
      </c>
      <c r="P100" s="17">
        <v>1620</v>
      </c>
      <c r="Q100" s="17" t="s">
        <v>743</v>
      </c>
      <c r="R100" s="17" t="s">
        <v>27</v>
      </c>
    </row>
    <row r="101" spans="1:18" x14ac:dyDescent="0.3">
      <c r="A101" s="17">
        <v>100</v>
      </c>
      <c r="B101" s="17" t="s">
        <v>432</v>
      </c>
      <c r="C101" s="17" t="s">
        <v>74</v>
      </c>
      <c r="D101" s="17">
        <v>2011</v>
      </c>
      <c r="E101" s="17" t="s">
        <v>18</v>
      </c>
      <c r="F101" s="17" t="s">
        <v>63</v>
      </c>
      <c r="G101" s="17">
        <v>0.14000000000000001</v>
      </c>
      <c r="H101" s="17">
        <v>0.18</v>
      </c>
      <c r="I101" s="17">
        <v>0</v>
      </c>
      <c r="J101" s="17">
        <v>0.06</v>
      </c>
      <c r="K101" s="17">
        <v>0.37</v>
      </c>
      <c r="L101" s="17">
        <f t="shared" si="1"/>
        <v>0.75</v>
      </c>
      <c r="M101" s="17">
        <v>79</v>
      </c>
      <c r="N101" s="17">
        <v>32</v>
      </c>
      <c r="O101" s="17">
        <v>5.2</v>
      </c>
      <c r="P101" s="17">
        <v>1618</v>
      </c>
      <c r="Q101" s="17" t="s">
        <v>433</v>
      </c>
      <c r="R101" s="17" t="s">
        <v>27</v>
      </c>
    </row>
    <row r="102" spans="1:18" x14ac:dyDescent="0.3">
      <c r="A102" s="17">
        <v>101</v>
      </c>
      <c r="B102" s="17" t="s">
        <v>655</v>
      </c>
      <c r="C102" s="17" t="s">
        <v>74</v>
      </c>
      <c r="D102" s="17">
        <v>2011</v>
      </c>
      <c r="E102" s="17" t="s">
        <v>24</v>
      </c>
      <c r="F102" s="17" t="s">
        <v>386</v>
      </c>
      <c r="G102" s="17">
        <v>0</v>
      </c>
      <c r="H102" s="17">
        <v>0.13</v>
      </c>
      <c r="I102" s="17">
        <v>0</v>
      </c>
      <c r="J102" s="17">
        <v>0.01</v>
      </c>
      <c r="K102" s="17">
        <v>0.14000000000000001</v>
      </c>
      <c r="L102" s="17">
        <f t="shared" si="1"/>
        <v>0.28000000000000003</v>
      </c>
      <c r="M102" s="17">
        <v>83</v>
      </c>
      <c r="N102" s="17">
        <v>29</v>
      </c>
      <c r="O102" s="17">
        <v>8.5</v>
      </c>
      <c r="P102" s="17">
        <v>1613</v>
      </c>
      <c r="Q102" s="17" t="s">
        <v>848</v>
      </c>
      <c r="R102" s="17" t="s">
        <v>44</v>
      </c>
    </row>
    <row r="103" spans="1:18" x14ac:dyDescent="0.3">
      <c r="A103" s="17">
        <v>102</v>
      </c>
      <c r="B103" s="17" t="s">
        <v>136</v>
      </c>
      <c r="C103" s="17" t="s">
        <v>74</v>
      </c>
      <c r="D103" s="17">
        <v>2010</v>
      </c>
      <c r="E103" s="17" t="s">
        <v>24</v>
      </c>
      <c r="F103" s="17" t="s">
        <v>53</v>
      </c>
      <c r="G103" s="17">
        <v>0.01</v>
      </c>
      <c r="H103" s="17">
        <v>0.45</v>
      </c>
      <c r="I103" s="17">
        <v>0</v>
      </c>
      <c r="J103" s="17">
        <v>0.09</v>
      </c>
      <c r="K103" s="17">
        <v>0.55000000000000004</v>
      </c>
      <c r="L103" s="17">
        <f t="shared" si="1"/>
        <v>1.1000000000000001</v>
      </c>
      <c r="M103" s="17">
        <v>86</v>
      </c>
      <c r="N103" s="17">
        <v>22</v>
      </c>
      <c r="O103" s="17">
        <v>6.9</v>
      </c>
      <c r="P103" s="17">
        <v>1611</v>
      </c>
      <c r="Q103" s="17" t="s">
        <v>137</v>
      </c>
      <c r="R103" s="17" t="s">
        <v>27</v>
      </c>
    </row>
    <row r="104" spans="1:18" x14ac:dyDescent="0.3">
      <c r="A104" s="17">
        <v>103</v>
      </c>
      <c r="B104" s="17" t="s">
        <v>476</v>
      </c>
      <c r="C104" s="17" t="s">
        <v>74</v>
      </c>
      <c r="D104" s="17">
        <v>2011</v>
      </c>
      <c r="E104" s="17" t="s">
        <v>24</v>
      </c>
      <c r="F104" s="17" t="s">
        <v>66</v>
      </c>
      <c r="G104" s="17">
        <v>0.16</v>
      </c>
      <c r="H104" s="17">
        <v>0.45</v>
      </c>
      <c r="I104" s="17">
        <v>0</v>
      </c>
      <c r="J104" s="17">
        <v>0.13</v>
      </c>
      <c r="K104" s="17">
        <v>0.74</v>
      </c>
      <c r="L104" s="17">
        <f t="shared" si="1"/>
        <v>1.48</v>
      </c>
      <c r="M104" s="17">
        <v>86</v>
      </c>
      <c r="N104" s="17">
        <v>42</v>
      </c>
      <c r="O104" s="17">
        <v>6.8</v>
      </c>
      <c r="P104" s="17">
        <v>1594</v>
      </c>
      <c r="Q104" s="17" t="s">
        <v>471</v>
      </c>
      <c r="R104" s="17" t="s">
        <v>27</v>
      </c>
    </row>
    <row r="105" spans="1:18" x14ac:dyDescent="0.3">
      <c r="A105" s="17">
        <v>104</v>
      </c>
      <c r="B105" s="17" t="s">
        <v>519</v>
      </c>
      <c r="C105" s="17" t="s">
        <v>74</v>
      </c>
      <c r="D105" s="17">
        <v>2014</v>
      </c>
      <c r="E105" s="17" t="s">
        <v>18</v>
      </c>
      <c r="F105" s="17" t="s">
        <v>76</v>
      </c>
      <c r="G105" s="17">
        <v>0</v>
      </c>
      <c r="H105" s="17">
        <v>0.14000000000000001</v>
      </c>
      <c r="I105" s="17">
        <v>0</v>
      </c>
      <c r="J105" s="17">
        <v>0.01</v>
      </c>
      <c r="K105" s="17">
        <v>0.14000000000000001</v>
      </c>
      <c r="L105" s="17">
        <f t="shared" si="1"/>
        <v>0.29000000000000004</v>
      </c>
      <c r="M105" s="17">
        <v>81</v>
      </c>
      <c r="N105" s="17">
        <v>41</v>
      </c>
      <c r="O105" s="17">
        <v>8.4</v>
      </c>
      <c r="P105" s="17">
        <v>1588</v>
      </c>
      <c r="Q105" s="17" t="s">
        <v>387</v>
      </c>
      <c r="R105" s="17" t="s">
        <v>27</v>
      </c>
    </row>
    <row r="106" spans="1:18" x14ac:dyDescent="0.3">
      <c r="A106" s="17">
        <v>105</v>
      </c>
      <c r="B106" s="17" t="s">
        <v>356</v>
      </c>
      <c r="C106" s="17" t="s">
        <v>37</v>
      </c>
      <c r="D106" s="17">
        <v>2014</v>
      </c>
      <c r="E106" s="17" t="s">
        <v>14</v>
      </c>
      <c r="F106" s="17" t="s">
        <v>32</v>
      </c>
      <c r="G106" s="17">
        <v>0.36</v>
      </c>
      <c r="H106" s="17">
        <v>1.38</v>
      </c>
      <c r="I106" s="17">
        <v>0.02</v>
      </c>
      <c r="J106" s="17">
        <v>0.31</v>
      </c>
      <c r="K106" s="17">
        <v>2.0699999999999998</v>
      </c>
      <c r="L106" s="17">
        <f t="shared" si="1"/>
        <v>4.1399999999999997</v>
      </c>
      <c r="M106" s="17">
        <v>71</v>
      </c>
      <c r="N106" s="17">
        <v>85</v>
      </c>
      <c r="O106" s="17">
        <v>6.1</v>
      </c>
      <c r="P106" s="17">
        <v>1571</v>
      </c>
      <c r="Q106" s="17" t="s">
        <v>213</v>
      </c>
      <c r="R106" s="17" t="s">
        <v>13</v>
      </c>
    </row>
    <row r="107" spans="1:18" x14ac:dyDescent="0.3">
      <c r="A107" s="17">
        <v>106</v>
      </c>
      <c r="B107" s="17" t="s">
        <v>424</v>
      </c>
      <c r="C107" s="17" t="s">
        <v>74</v>
      </c>
      <c r="D107" s="17">
        <v>2013</v>
      </c>
      <c r="E107" s="17" t="s">
        <v>24</v>
      </c>
      <c r="F107" s="17" t="s">
        <v>323</v>
      </c>
      <c r="G107" s="17">
        <v>0.11</v>
      </c>
      <c r="H107" s="17">
        <v>0.06</v>
      </c>
      <c r="I107" s="17">
        <v>0</v>
      </c>
      <c r="J107" s="17">
        <v>0.02</v>
      </c>
      <c r="K107" s="17">
        <v>0.19</v>
      </c>
      <c r="L107" s="17">
        <f t="shared" si="1"/>
        <v>0.38</v>
      </c>
      <c r="M107" s="17">
        <v>86</v>
      </c>
      <c r="N107" s="17">
        <v>45</v>
      </c>
      <c r="O107" s="17">
        <v>7.4</v>
      </c>
      <c r="P107" s="17">
        <v>1543</v>
      </c>
      <c r="Q107" s="17" t="s">
        <v>260</v>
      </c>
      <c r="R107" s="17" t="s">
        <v>27</v>
      </c>
    </row>
    <row r="108" spans="1:18" x14ac:dyDescent="0.3">
      <c r="A108" s="17">
        <v>107</v>
      </c>
      <c r="B108" s="17" t="s">
        <v>219</v>
      </c>
      <c r="C108" s="17" t="s">
        <v>37</v>
      </c>
      <c r="D108" s="17">
        <v>2013</v>
      </c>
      <c r="E108" s="17" t="s">
        <v>24</v>
      </c>
      <c r="F108" s="17" t="s">
        <v>53</v>
      </c>
      <c r="G108" s="17">
        <v>1.07</v>
      </c>
      <c r="H108" s="17">
        <v>1.31</v>
      </c>
      <c r="I108" s="17">
        <v>0.06</v>
      </c>
      <c r="J108" s="17">
        <v>0.42</v>
      </c>
      <c r="K108" s="17">
        <v>2.85</v>
      </c>
      <c r="L108" s="17">
        <f t="shared" si="1"/>
        <v>5.71</v>
      </c>
      <c r="M108" s="17">
        <v>83</v>
      </c>
      <c r="N108" s="17">
        <v>29</v>
      </c>
      <c r="O108" s="17">
        <v>7.8</v>
      </c>
      <c r="P108" s="17">
        <v>1530</v>
      </c>
      <c r="Q108" s="17" t="s">
        <v>53</v>
      </c>
      <c r="R108" s="17" t="s">
        <v>27</v>
      </c>
    </row>
    <row r="109" spans="1:18" x14ac:dyDescent="0.3">
      <c r="A109" s="17">
        <v>108</v>
      </c>
      <c r="B109" s="17" t="s">
        <v>30</v>
      </c>
      <c r="C109" s="17" t="s">
        <v>74</v>
      </c>
      <c r="D109" s="17">
        <v>2003</v>
      </c>
      <c r="E109" s="17" t="s">
        <v>24</v>
      </c>
      <c r="F109" s="17" t="s">
        <v>25</v>
      </c>
      <c r="G109" s="17">
        <v>0</v>
      </c>
      <c r="H109" s="17">
        <v>0.03</v>
      </c>
      <c r="I109" s="17">
        <v>0</v>
      </c>
      <c r="J109" s="17">
        <v>0.01</v>
      </c>
      <c r="K109" s="17">
        <v>0.04</v>
      </c>
      <c r="L109" s="17">
        <f t="shared" si="1"/>
        <v>0.08</v>
      </c>
      <c r="M109" s="17">
        <v>94</v>
      </c>
      <c r="N109" s="17">
        <v>30</v>
      </c>
      <c r="O109" s="17">
        <v>8.8000000000000007</v>
      </c>
      <c r="P109" s="17">
        <v>1520</v>
      </c>
      <c r="Q109" s="17" t="s">
        <v>26</v>
      </c>
      <c r="R109" s="17" t="s">
        <v>27</v>
      </c>
    </row>
    <row r="110" spans="1:18" x14ac:dyDescent="0.3">
      <c r="A110" s="17">
        <v>109</v>
      </c>
      <c r="B110" s="17" t="s">
        <v>225</v>
      </c>
      <c r="C110" s="17" t="s">
        <v>74</v>
      </c>
      <c r="D110" s="17">
        <v>2004</v>
      </c>
      <c r="E110" s="17" t="s">
        <v>18</v>
      </c>
      <c r="F110" s="17" t="s">
        <v>135</v>
      </c>
      <c r="G110" s="17">
        <v>7.0000000000000007E-2</v>
      </c>
      <c r="H110" s="17">
        <v>0.13</v>
      </c>
      <c r="I110" s="17">
        <v>0</v>
      </c>
      <c r="J110" s="17">
        <v>0.02</v>
      </c>
      <c r="K110" s="17">
        <v>0.21</v>
      </c>
      <c r="L110" s="17">
        <f t="shared" si="1"/>
        <v>0.43</v>
      </c>
      <c r="M110" s="17">
        <v>72</v>
      </c>
      <c r="N110" s="17">
        <v>19</v>
      </c>
      <c r="O110" s="17">
        <v>3.5</v>
      </c>
      <c r="P110" s="17">
        <v>1509</v>
      </c>
      <c r="Q110" s="17" t="s">
        <v>88</v>
      </c>
      <c r="R110" s="17" t="s">
        <v>44</v>
      </c>
    </row>
    <row r="111" spans="1:18" x14ac:dyDescent="0.3">
      <c r="A111" s="17">
        <v>110</v>
      </c>
      <c r="B111" s="17" t="s">
        <v>261</v>
      </c>
      <c r="C111" s="17" t="s">
        <v>23</v>
      </c>
      <c r="D111" s="17">
        <v>2009</v>
      </c>
      <c r="E111" s="17" t="s">
        <v>18</v>
      </c>
      <c r="F111" s="17" t="s">
        <v>32</v>
      </c>
      <c r="G111" s="17">
        <v>1.4</v>
      </c>
      <c r="H111" s="17">
        <v>1.06</v>
      </c>
      <c r="I111" s="17">
        <v>0.08</v>
      </c>
      <c r="J111" s="17">
        <v>0.47</v>
      </c>
      <c r="K111" s="17">
        <v>3.01</v>
      </c>
      <c r="L111" s="17">
        <f t="shared" si="1"/>
        <v>6.02</v>
      </c>
      <c r="M111" s="17">
        <v>91</v>
      </c>
      <c r="N111" s="17">
        <v>94</v>
      </c>
      <c r="O111" s="17">
        <v>8.1</v>
      </c>
      <c r="P111" s="17">
        <v>1505</v>
      </c>
      <c r="Q111" s="17" t="s">
        <v>262</v>
      </c>
      <c r="R111" s="17" t="s">
        <v>27</v>
      </c>
    </row>
    <row r="112" spans="1:18" x14ac:dyDescent="0.3">
      <c r="A112" s="17">
        <v>111</v>
      </c>
      <c r="B112" s="17" t="s">
        <v>115</v>
      </c>
      <c r="C112" s="17" t="s">
        <v>20</v>
      </c>
      <c r="D112" s="17">
        <v>2011</v>
      </c>
      <c r="E112" s="17" t="s">
        <v>18</v>
      </c>
      <c r="F112" s="17" t="s">
        <v>21</v>
      </c>
      <c r="G112" s="17">
        <v>4.05</v>
      </c>
      <c r="H112" s="17">
        <v>1.59</v>
      </c>
      <c r="I112" s="17">
        <v>7.0000000000000007E-2</v>
      </c>
      <c r="J112" s="17">
        <v>0.5</v>
      </c>
      <c r="K112" s="17">
        <v>6.21</v>
      </c>
      <c r="L112" s="17">
        <f t="shared" si="1"/>
        <v>12.42</v>
      </c>
      <c r="M112" s="17">
        <v>91</v>
      </c>
      <c r="N112" s="17">
        <v>96</v>
      </c>
      <c r="O112" s="17">
        <v>7.8</v>
      </c>
      <c r="P112" s="17">
        <v>1504</v>
      </c>
      <c r="Q112" s="17" t="s">
        <v>101</v>
      </c>
      <c r="R112" s="17" t="s">
        <v>27</v>
      </c>
    </row>
    <row r="113" spans="1:18" x14ac:dyDescent="0.3">
      <c r="A113" s="17">
        <v>112</v>
      </c>
      <c r="B113" s="17" t="s">
        <v>725</v>
      </c>
      <c r="C113" s="17" t="s">
        <v>74</v>
      </c>
      <c r="D113" s="17">
        <v>2009</v>
      </c>
      <c r="E113" s="17" t="s">
        <v>144</v>
      </c>
      <c r="F113" s="17" t="s">
        <v>229</v>
      </c>
      <c r="G113" s="17">
        <v>0</v>
      </c>
      <c r="H113" s="17">
        <v>0.45</v>
      </c>
      <c r="I113" s="17">
        <v>0</v>
      </c>
      <c r="J113" s="17">
        <v>0.02</v>
      </c>
      <c r="K113" s="17">
        <v>0.47</v>
      </c>
      <c r="L113" s="17">
        <f t="shared" si="1"/>
        <v>0.94</v>
      </c>
      <c r="M113" s="17">
        <v>85</v>
      </c>
      <c r="N113" s="17">
        <v>67</v>
      </c>
      <c r="O113" s="17">
        <v>8.1</v>
      </c>
      <c r="P113" s="17">
        <v>1502</v>
      </c>
      <c r="Q113" s="17" t="s">
        <v>693</v>
      </c>
      <c r="R113" s="17" t="s">
        <v>27</v>
      </c>
    </row>
    <row r="114" spans="1:18" x14ac:dyDescent="0.3">
      <c r="A114" s="17">
        <v>113</v>
      </c>
      <c r="B114" s="17" t="s">
        <v>339</v>
      </c>
      <c r="C114" s="17" t="s">
        <v>74</v>
      </c>
      <c r="D114" s="17">
        <v>2003</v>
      </c>
      <c r="E114" s="17" t="s">
        <v>15</v>
      </c>
      <c r="F114" s="17" t="s">
        <v>135</v>
      </c>
      <c r="G114" s="17">
        <v>0.01</v>
      </c>
      <c r="H114" s="17">
        <v>0.1</v>
      </c>
      <c r="I114" s="17">
        <v>0</v>
      </c>
      <c r="J114" s="17">
        <v>0.02</v>
      </c>
      <c r="K114" s="17">
        <v>0.14000000000000001</v>
      </c>
      <c r="L114" s="17">
        <f t="shared" si="1"/>
        <v>0.27</v>
      </c>
      <c r="M114" s="17">
        <v>93</v>
      </c>
      <c r="N114" s="17">
        <v>33</v>
      </c>
      <c r="O114" s="17">
        <v>9</v>
      </c>
      <c r="P114" s="17">
        <v>1497</v>
      </c>
      <c r="Q114" s="17" t="s">
        <v>252</v>
      </c>
      <c r="R114" s="17" t="s">
        <v>44</v>
      </c>
    </row>
    <row r="115" spans="1:18" x14ac:dyDescent="0.3">
      <c r="A115" s="17">
        <v>114</v>
      </c>
      <c r="B115" s="17" t="s">
        <v>391</v>
      </c>
      <c r="C115" s="17" t="s">
        <v>74</v>
      </c>
      <c r="D115" s="17">
        <v>2007</v>
      </c>
      <c r="E115" s="17" t="s">
        <v>18</v>
      </c>
      <c r="F115" s="17" t="s">
        <v>66</v>
      </c>
      <c r="G115" s="17">
        <v>0</v>
      </c>
      <c r="H115" s="17">
        <v>0.11</v>
      </c>
      <c r="I115" s="17">
        <v>0</v>
      </c>
      <c r="J115" s="17">
        <v>0.03</v>
      </c>
      <c r="K115" s="17">
        <v>0.14000000000000001</v>
      </c>
      <c r="L115" s="17">
        <f t="shared" si="1"/>
        <v>0.28000000000000003</v>
      </c>
      <c r="M115" s="17">
        <v>96</v>
      </c>
      <c r="N115" s="17">
        <v>34</v>
      </c>
      <c r="O115" s="17">
        <v>9.3000000000000007</v>
      </c>
      <c r="P115" s="17">
        <v>1495</v>
      </c>
      <c r="Q115" s="17" t="s">
        <v>194</v>
      </c>
      <c r="R115" s="17" t="s">
        <v>27</v>
      </c>
    </row>
    <row r="116" spans="1:18" x14ac:dyDescent="0.3">
      <c r="A116" s="17">
        <v>115</v>
      </c>
      <c r="B116" s="17" t="s">
        <v>108</v>
      </c>
      <c r="C116" s="17" t="s">
        <v>74</v>
      </c>
      <c r="D116" s="17">
        <v>2012</v>
      </c>
      <c r="E116" s="17" t="s">
        <v>24</v>
      </c>
      <c r="F116" s="17" t="s">
        <v>53</v>
      </c>
      <c r="G116" s="17">
        <v>0.28000000000000003</v>
      </c>
      <c r="H116" s="17">
        <v>0.53</v>
      </c>
      <c r="I116" s="17">
        <v>0</v>
      </c>
      <c r="J116" s="17">
        <v>0.12</v>
      </c>
      <c r="K116" s="17">
        <v>0.93</v>
      </c>
      <c r="L116" s="17">
        <f t="shared" si="1"/>
        <v>1.86</v>
      </c>
      <c r="M116" s="17">
        <v>80</v>
      </c>
      <c r="N116" s="17">
        <v>21</v>
      </c>
      <c r="O116" s="17">
        <v>6.2</v>
      </c>
      <c r="P116" s="17">
        <v>1489</v>
      </c>
      <c r="Q116" s="17" t="s">
        <v>53</v>
      </c>
      <c r="R116" s="17" t="s">
        <v>27</v>
      </c>
    </row>
    <row r="117" spans="1:18" x14ac:dyDescent="0.3">
      <c r="A117" s="17">
        <v>116</v>
      </c>
      <c r="B117" s="17" t="s">
        <v>480</v>
      </c>
      <c r="C117" s="17" t="s">
        <v>74</v>
      </c>
      <c r="D117" s="17">
        <v>2012</v>
      </c>
      <c r="E117" s="17" t="s">
        <v>24</v>
      </c>
      <c r="F117" s="17" t="s">
        <v>624</v>
      </c>
      <c r="G117" s="17">
        <v>0</v>
      </c>
      <c r="H117" s="17">
        <v>0.06</v>
      </c>
      <c r="I117" s="17">
        <v>0</v>
      </c>
      <c r="J117" s="17">
        <v>0.01</v>
      </c>
      <c r="K117" s="17">
        <v>0.06</v>
      </c>
      <c r="L117" s="17">
        <f t="shared" si="1"/>
        <v>0.13</v>
      </c>
      <c r="M117" s="17">
        <v>83</v>
      </c>
      <c r="N117" s="17">
        <v>30</v>
      </c>
      <c r="O117" s="17">
        <v>8</v>
      </c>
      <c r="P117" s="17">
        <v>1473</v>
      </c>
      <c r="Q117" s="17" t="s">
        <v>481</v>
      </c>
      <c r="R117" s="17" t="s">
        <v>44</v>
      </c>
    </row>
    <row r="118" spans="1:18" x14ac:dyDescent="0.3">
      <c r="A118" s="17">
        <v>117</v>
      </c>
      <c r="B118" s="17" t="s">
        <v>703</v>
      </c>
      <c r="C118" s="17" t="s">
        <v>74</v>
      </c>
      <c r="D118" s="17">
        <v>2010</v>
      </c>
      <c r="E118" s="17" t="s">
        <v>18</v>
      </c>
      <c r="F118" s="17" t="s">
        <v>229</v>
      </c>
      <c r="G118" s="17">
        <v>0</v>
      </c>
      <c r="H118" s="17">
        <v>0.19</v>
      </c>
      <c r="I118" s="17">
        <v>0</v>
      </c>
      <c r="J118" s="17">
        <v>0.05</v>
      </c>
      <c r="K118" s="17">
        <v>0.24</v>
      </c>
      <c r="L118" s="17">
        <f t="shared" si="1"/>
        <v>0.48</v>
      </c>
      <c r="M118" s="17">
        <v>81</v>
      </c>
      <c r="N118" s="17">
        <v>40</v>
      </c>
      <c r="O118" s="17">
        <v>8.1</v>
      </c>
      <c r="P118" s="17">
        <v>1472</v>
      </c>
      <c r="Q118" s="17" t="s">
        <v>704</v>
      </c>
      <c r="R118" s="17" t="s">
        <v>27</v>
      </c>
    </row>
    <row r="119" spans="1:18" x14ac:dyDescent="0.3">
      <c r="A119" s="17">
        <v>118</v>
      </c>
      <c r="B119" s="17" t="s">
        <v>613</v>
      </c>
      <c r="C119" s="17" t="s">
        <v>23</v>
      </c>
      <c r="D119" s="17">
        <v>2013</v>
      </c>
      <c r="E119" s="17" t="s">
        <v>24</v>
      </c>
      <c r="F119" s="17" t="s">
        <v>112</v>
      </c>
      <c r="G119" s="17">
        <v>0.24</v>
      </c>
      <c r="H119" s="17">
        <v>0.26</v>
      </c>
      <c r="I119" s="17">
        <v>0.19</v>
      </c>
      <c r="J119" s="17">
        <v>0.1</v>
      </c>
      <c r="K119" s="17">
        <v>0.79</v>
      </c>
      <c r="L119" s="17">
        <f t="shared" si="1"/>
        <v>1.58</v>
      </c>
      <c r="M119" s="17">
        <v>85</v>
      </c>
      <c r="N119" s="17">
        <v>40</v>
      </c>
      <c r="O119" s="17">
        <v>5.3</v>
      </c>
      <c r="P119" s="17">
        <v>1471</v>
      </c>
      <c r="Q119" s="17" t="s">
        <v>428</v>
      </c>
      <c r="R119" s="17" t="s">
        <v>27</v>
      </c>
    </row>
    <row r="120" spans="1:18" x14ac:dyDescent="0.3">
      <c r="A120" s="17">
        <v>119</v>
      </c>
      <c r="B120" s="17" t="s">
        <v>233</v>
      </c>
      <c r="C120" s="17" t="s">
        <v>74</v>
      </c>
      <c r="D120" s="17">
        <v>2010</v>
      </c>
      <c r="E120" s="17" t="s">
        <v>18</v>
      </c>
      <c r="F120" s="17" t="s">
        <v>66</v>
      </c>
      <c r="G120" s="17">
        <v>0.19</v>
      </c>
      <c r="H120" s="17">
        <v>0.53</v>
      </c>
      <c r="I120" s="17">
        <v>0</v>
      </c>
      <c r="J120" s="17">
        <v>0</v>
      </c>
      <c r="K120" s="17">
        <v>0.72</v>
      </c>
      <c r="L120" s="17">
        <f t="shared" si="1"/>
        <v>1.44</v>
      </c>
      <c r="M120" s="17">
        <v>87</v>
      </c>
      <c r="N120" s="17">
        <v>46</v>
      </c>
      <c r="O120" s="17">
        <v>8.3000000000000007</v>
      </c>
      <c r="P120" s="17">
        <v>1467</v>
      </c>
      <c r="Q120" s="17" t="s">
        <v>88</v>
      </c>
      <c r="R120" s="17" t="s">
        <v>27</v>
      </c>
    </row>
    <row r="121" spans="1:18" x14ac:dyDescent="0.3">
      <c r="A121" s="17">
        <v>120</v>
      </c>
      <c r="B121" s="17" t="s">
        <v>790</v>
      </c>
      <c r="C121" s="17" t="s">
        <v>74</v>
      </c>
      <c r="D121" s="17">
        <v>2011</v>
      </c>
      <c r="E121" s="17" t="s">
        <v>18</v>
      </c>
      <c r="F121" s="17" t="s">
        <v>791</v>
      </c>
      <c r="G121" s="17">
        <v>0</v>
      </c>
      <c r="H121" s="17">
        <v>0.23</v>
      </c>
      <c r="I121" s="17">
        <v>0</v>
      </c>
      <c r="J121" s="17">
        <v>0.05</v>
      </c>
      <c r="K121" s="17">
        <v>0.28999999999999998</v>
      </c>
      <c r="L121" s="17">
        <f t="shared" si="1"/>
        <v>0.57000000000000006</v>
      </c>
      <c r="M121" s="17">
        <v>80</v>
      </c>
      <c r="N121" s="17">
        <v>38</v>
      </c>
      <c r="O121" s="17">
        <v>3.7</v>
      </c>
      <c r="P121" s="17">
        <v>1466</v>
      </c>
      <c r="Q121" s="17" t="s">
        <v>791</v>
      </c>
      <c r="R121" s="17" t="s">
        <v>44</v>
      </c>
    </row>
    <row r="122" spans="1:18" x14ac:dyDescent="0.3">
      <c r="A122" s="17">
        <v>121</v>
      </c>
      <c r="B122" s="17" t="s">
        <v>82</v>
      </c>
      <c r="C122" s="17" t="s">
        <v>37</v>
      </c>
      <c r="D122" s="17">
        <v>2014</v>
      </c>
      <c r="E122" s="17" t="s">
        <v>18</v>
      </c>
      <c r="F122" s="17" t="s">
        <v>35</v>
      </c>
      <c r="G122" s="17">
        <v>2.81</v>
      </c>
      <c r="H122" s="17">
        <v>3.48</v>
      </c>
      <c r="I122" s="17">
        <v>0.14000000000000001</v>
      </c>
      <c r="J122" s="17">
        <v>1.23</v>
      </c>
      <c r="K122" s="17">
        <v>7.66</v>
      </c>
      <c r="L122" s="17">
        <f t="shared" si="1"/>
        <v>15.32</v>
      </c>
      <c r="M122" s="17">
        <v>83</v>
      </c>
      <c r="N122" s="17">
        <v>39</v>
      </c>
      <c r="O122" s="17">
        <v>5.7</v>
      </c>
      <c r="P122" s="17">
        <v>1443</v>
      </c>
      <c r="Q122" s="17" t="s">
        <v>83</v>
      </c>
      <c r="R122" s="17" t="s">
        <v>27</v>
      </c>
    </row>
    <row r="123" spans="1:18" x14ac:dyDescent="0.3">
      <c r="A123" s="17">
        <v>122</v>
      </c>
      <c r="B123" s="17" t="s">
        <v>390</v>
      </c>
      <c r="C123" s="17" t="s">
        <v>23</v>
      </c>
      <c r="D123" s="17">
        <v>2009</v>
      </c>
      <c r="E123" s="17" t="s">
        <v>15</v>
      </c>
      <c r="F123" s="17" t="s">
        <v>188</v>
      </c>
      <c r="G123" s="17">
        <v>0.97</v>
      </c>
      <c r="H123" s="17">
        <v>0.33</v>
      </c>
      <c r="I123" s="17">
        <v>0.35</v>
      </c>
      <c r="J123" s="17">
        <v>0.17</v>
      </c>
      <c r="K123" s="17">
        <v>1.82</v>
      </c>
      <c r="L123" s="17">
        <f t="shared" si="1"/>
        <v>3.6399999999999997</v>
      </c>
      <c r="M123" s="17">
        <v>89</v>
      </c>
      <c r="N123" s="17">
        <v>81</v>
      </c>
      <c r="O123" s="17">
        <v>8.9</v>
      </c>
      <c r="P123" s="17">
        <v>1441</v>
      </c>
      <c r="Q123" s="17" t="s">
        <v>314</v>
      </c>
      <c r="R123" s="17" t="s">
        <v>27</v>
      </c>
    </row>
    <row r="124" spans="1:18" x14ac:dyDescent="0.3">
      <c r="A124" s="17">
        <v>123</v>
      </c>
      <c r="B124" s="17" t="s">
        <v>322</v>
      </c>
      <c r="C124" s="17" t="s">
        <v>74</v>
      </c>
      <c r="D124" s="17">
        <v>2011</v>
      </c>
      <c r="E124" s="17" t="s">
        <v>24</v>
      </c>
      <c r="F124" s="17" t="s">
        <v>323</v>
      </c>
      <c r="G124" s="17">
        <v>0.12</v>
      </c>
      <c r="H124" s="17">
        <v>7.0000000000000007E-2</v>
      </c>
      <c r="I124" s="17">
        <v>0</v>
      </c>
      <c r="J124" s="17">
        <v>0.03</v>
      </c>
      <c r="K124" s="17">
        <v>0.22</v>
      </c>
      <c r="L124" s="17">
        <f t="shared" si="1"/>
        <v>0.44</v>
      </c>
      <c r="M124" s="17">
        <v>80</v>
      </c>
      <c r="N124" s="17">
        <v>24</v>
      </c>
      <c r="O124" s="17">
        <v>6.8</v>
      </c>
      <c r="P124" s="17">
        <v>1428</v>
      </c>
      <c r="Q124" s="17" t="s">
        <v>324</v>
      </c>
      <c r="R124" s="17" t="s">
        <v>27</v>
      </c>
    </row>
    <row r="125" spans="1:18" x14ac:dyDescent="0.3">
      <c r="A125" s="17">
        <v>124</v>
      </c>
      <c r="B125" s="17" t="s">
        <v>250</v>
      </c>
      <c r="C125" s="17" t="s">
        <v>20</v>
      </c>
      <c r="D125" s="17">
        <v>2012</v>
      </c>
      <c r="E125" s="17" t="s">
        <v>18</v>
      </c>
      <c r="F125" s="17" t="s">
        <v>112</v>
      </c>
      <c r="G125" s="17">
        <v>1.1200000000000001</v>
      </c>
      <c r="H125" s="17">
        <v>0.6</v>
      </c>
      <c r="I125" s="17">
        <v>7.0000000000000007E-2</v>
      </c>
      <c r="J125" s="17">
        <v>0.16</v>
      </c>
      <c r="K125" s="17">
        <v>1.95</v>
      </c>
      <c r="L125" s="17">
        <f t="shared" si="1"/>
        <v>3.9000000000000004</v>
      </c>
      <c r="M125" s="17">
        <v>67</v>
      </c>
      <c r="N125" s="17">
        <v>71</v>
      </c>
      <c r="O125" s="17">
        <v>5</v>
      </c>
      <c r="P125" s="17">
        <v>1407</v>
      </c>
      <c r="Q125" s="17" t="s">
        <v>112</v>
      </c>
      <c r="R125" s="17" t="s">
        <v>27</v>
      </c>
    </row>
    <row r="126" spans="1:18" x14ac:dyDescent="0.3">
      <c r="A126" s="17">
        <v>125</v>
      </c>
      <c r="B126" s="17" t="s">
        <v>851</v>
      </c>
      <c r="C126" s="17" t="s">
        <v>74</v>
      </c>
      <c r="D126" s="17">
        <v>2015</v>
      </c>
      <c r="E126" s="17" t="s">
        <v>19</v>
      </c>
      <c r="F126" s="17" t="s">
        <v>852</v>
      </c>
      <c r="G126" s="17">
        <v>0</v>
      </c>
      <c r="H126" s="17">
        <v>0.13</v>
      </c>
      <c r="I126" s="17">
        <v>0</v>
      </c>
      <c r="J126" s="17">
        <v>0.01</v>
      </c>
      <c r="K126" s="17">
        <v>0.14000000000000001</v>
      </c>
      <c r="L126" s="17">
        <f t="shared" si="1"/>
        <v>0.28000000000000003</v>
      </c>
      <c r="M126" s="17">
        <v>85</v>
      </c>
      <c r="N126" s="17">
        <v>60</v>
      </c>
      <c r="O126" s="17">
        <v>8.9</v>
      </c>
      <c r="P126" s="17">
        <v>1404</v>
      </c>
      <c r="Q126" s="17" t="s">
        <v>853</v>
      </c>
      <c r="R126" s="17" t="s">
        <v>13</v>
      </c>
    </row>
    <row r="127" spans="1:18" x14ac:dyDescent="0.3">
      <c r="A127" s="17">
        <v>126</v>
      </c>
      <c r="B127" s="17" t="s">
        <v>363</v>
      </c>
      <c r="C127" s="17" t="s">
        <v>23</v>
      </c>
      <c r="D127" s="17">
        <v>2011</v>
      </c>
      <c r="E127" s="17" t="s">
        <v>15</v>
      </c>
      <c r="F127" s="17" t="s">
        <v>188</v>
      </c>
      <c r="G127" s="17">
        <v>0.75</v>
      </c>
      <c r="H127" s="17">
        <v>0.51</v>
      </c>
      <c r="I127" s="17">
        <v>0.54</v>
      </c>
      <c r="J127" s="17">
        <v>0.22</v>
      </c>
      <c r="K127" s="17">
        <v>2.02</v>
      </c>
      <c r="L127" s="17">
        <f t="shared" si="1"/>
        <v>4.04</v>
      </c>
      <c r="M127" s="17">
        <v>89</v>
      </c>
      <c r="N127" s="17">
        <v>54</v>
      </c>
      <c r="O127" s="17">
        <v>8.6999999999999993</v>
      </c>
      <c r="P127" s="17">
        <v>1397</v>
      </c>
      <c r="Q127" s="17" t="s">
        <v>314</v>
      </c>
      <c r="R127" s="17" t="s">
        <v>27</v>
      </c>
    </row>
    <row r="128" spans="1:18" x14ac:dyDescent="0.3">
      <c r="A128" s="17">
        <v>127</v>
      </c>
      <c r="B128" s="17" t="s">
        <v>816</v>
      </c>
      <c r="C128" s="17" t="s">
        <v>23</v>
      </c>
      <c r="D128" s="17">
        <v>2012</v>
      </c>
      <c r="E128" s="17" t="s">
        <v>48</v>
      </c>
      <c r="F128" s="17" t="s">
        <v>128</v>
      </c>
      <c r="G128" s="17">
        <v>0.04</v>
      </c>
      <c r="H128" s="17">
        <v>0.13</v>
      </c>
      <c r="I128" s="17">
        <v>0</v>
      </c>
      <c r="J128" s="17">
        <v>0.04</v>
      </c>
      <c r="K128" s="17">
        <v>0.21</v>
      </c>
      <c r="L128" s="17">
        <f t="shared" si="1"/>
        <v>0.42000000000000004</v>
      </c>
      <c r="M128" s="17">
        <v>92</v>
      </c>
      <c r="N128" s="17">
        <v>78</v>
      </c>
      <c r="O128" s="17">
        <v>8.8000000000000007</v>
      </c>
      <c r="P128" s="17">
        <v>1381</v>
      </c>
      <c r="Q128" s="17" t="s">
        <v>817</v>
      </c>
      <c r="R128" s="17" t="s">
        <v>13</v>
      </c>
    </row>
    <row r="129" spans="1:18" x14ac:dyDescent="0.3">
      <c r="A129" s="17">
        <v>128</v>
      </c>
      <c r="B129" s="17" t="s">
        <v>234</v>
      </c>
      <c r="C129" s="17" t="s">
        <v>74</v>
      </c>
      <c r="D129" s="17">
        <v>2009</v>
      </c>
      <c r="E129" s="17" t="s">
        <v>18</v>
      </c>
      <c r="F129" s="17" t="s">
        <v>25</v>
      </c>
      <c r="G129" s="17">
        <v>0.01</v>
      </c>
      <c r="H129" s="17">
        <v>0.14000000000000001</v>
      </c>
      <c r="I129" s="17">
        <v>0</v>
      </c>
      <c r="J129" s="17">
        <v>0.03</v>
      </c>
      <c r="K129" s="17">
        <v>0.18</v>
      </c>
      <c r="L129" s="17">
        <f t="shared" si="1"/>
        <v>0.36</v>
      </c>
      <c r="M129" s="17">
        <v>81</v>
      </c>
      <c r="N129" s="17">
        <v>37</v>
      </c>
      <c r="O129" s="17">
        <v>7.8</v>
      </c>
      <c r="P129" s="17">
        <v>1363</v>
      </c>
      <c r="Q129" s="17" t="s">
        <v>235</v>
      </c>
      <c r="R129" s="17" t="s">
        <v>27</v>
      </c>
    </row>
    <row r="130" spans="1:18" x14ac:dyDescent="0.3">
      <c r="A130" s="17">
        <v>129</v>
      </c>
      <c r="B130" s="17" t="s">
        <v>420</v>
      </c>
      <c r="C130" s="17" t="s">
        <v>74</v>
      </c>
      <c r="D130" s="17">
        <v>2013</v>
      </c>
      <c r="E130" s="17" t="s">
        <v>144</v>
      </c>
      <c r="F130" s="17" t="s">
        <v>35</v>
      </c>
      <c r="G130" s="17">
        <v>0.83</v>
      </c>
      <c r="H130" s="17">
        <v>0.66</v>
      </c>
      <c r="I130" s="17">
        <v>0</v>
      </c>
      <c r="J130" s="17">
        <v>0.18</v>
      </c>
      <c r="K130" s="17">
        <v>1.67</v>
      </c>
      <c r="L130" s="17">
        <f t="shared" si="1"/>
        <v>3.34</v>
      </c>
      <c r="M130" s="17">
        <v>86</v>
      </c>
      <c r="N130" s="17">
        <v>68</v>
      </c>
      <c r="O130" s="17">
        <v>7.9</v>
      </c>
      <c r="P130" s="17">
        <v>1346</v>
      </c>
      <c r="Q130" s="17" t="s">
        <v>114</v>
      </c>
      <c r="R130" s="17" t="s">
        <v>44</v>
      </c>
    </row>
    <row r="131" spans="1:18" x14ac:dyDescent="0.3">
      <c r="A131" s="17">
        <v>130</v>
      </c>
      <c r="B131" s="17" t="s">
        <v>436</v>
      </c>
      <c r="C131" s="17" t="s">
        <v>74</v>
      </c>
      <c r="D131" s="17">
        <v>2008</v>
      </c>
      <c r="E131" s="17" t="s">
        <v>24</v>
      </c>
      <c r="F131" s="17" t="s">
        <v>53</v>
      </c>
      <c r="G131" s="17">
        <v>0.01</v>
      </c>
      <c r="H131" s="17">
        <v>0.45</v>
      </c>
      <c r="I131" s="17">
        <v>0</v>
      </c>
      <c r="J131" s="17">
        <v>0.03</v>
      </c>
      <c r="K131" s="17">
        <v>0.48</v>
      </c>
      <c r="L131" s="17">
        <f t="shared" ref="L131:L194" si="2">SUM(G131:K131)</f>
        <v>0.97</v>
      </c>
      <c r="M131" s="17">
        <v>85</v>
      </c>
      <c r="N131" s="17">
        <v>34</v>
      </c>
      <c r="O131" s="17">
        <v>5.8</v>
      </c>
      <c r="P131" s="17">
        <v>1345</v>
      </c>
      <c r="Q131" s="17" t="s">
        <v>137</v>
      </c>
      <c r="R131" s="17" t="s">
        <v>27</v>
      </c>
    </row>
    <row r="132" spans="1:18" x14ac:dyDescent="0.3">
      <c r="A132" s="17">
        <v>131</v>
      </c>
      <c r="B132" s="17" t="s">
        <v>887</v>
      </c>
      <c r="C132" s="17" t="s">
        <v>74</v>
      </c>
      <c r="D132" s="17">
        <v>2013</v>
      </c>
      <c r="E132" s="17" t="s">
        <v>19</v>
      </c>
      <c r="F132" s="17" t="s">
        <v>578</v>
      </c>
      <c r="G132" s="17">
        <v>0</v>
      </c>
      <c r="H132" s="17">
        <v>0.08</v>
      </c>
      <c r="I132" s="17">
        <v>0</v>
      </c>
      <c r="J132" s="17">
        <v>0</v>
      </c>
      <c r="K132" s="17">
        <v>0.08</v>
      </c>
      <c r="L132" s="17">
        <f t="shared" si="2"/>
        <v>0.16</v>
      </c>
      <c r="M132" s="17">
        <v>33</v>
      </c>
      <c r="N132" s="17">
        <v>24</v>
      </c>
      <c r="O132" s="17">
        <v>3.3</v>
      </c>
      <c r="P132" s="17">
        <v>1340</v>
      </c>
      <c r="Q132" s="17" t="s">
        <v>888</v>
      </c>
      <c r="R132" s="17" t="s">
        <v>44</v>
      </c>
    </row>
    <row r="133" spans="1:18" x14ac:dyDescent="0.3">
      <c r="A133" s="17">
        <v>132</v>
      </c>
      <c r="B133" s="17" t="s">
        <v>344</v>
      </c>
      <c r="C133" s="17" t="s">
        <v>74</v>
      </c>
      <c r="D133" s="17">
        <v>2012</v>
      </c>
      <c r="E133" s="17" t="s">
        <v>24</v>
      </c>
      <c r="F133" s="17" t="s">
        <v>126</v>
      </c>
      <c r="G133" s="17">
        <v>0.03</v>
      </c>
      <c r="H133" s="17">
        <v>0.17</v>
      </c>
      <c r="I133" s="17">
        <v>0</v>
      </c>
      <c r="J133" s="17">
        <v>0.04</v>
      </c>
      <c r="K133" s="17">
        <v>0.24</v>
      </c>
      <c r="L133" s="17">
        <f t="shared" si="2"/>
        <v>0.48</v>
      </c>
      <c r="M133" s="17">
        <v>79</v>
      </c>
      <c r="N133" s="17">
        <v>26</v>
      </c>
      <c r="O133" s="17">
        <v>7</v>
      </c>
      <c r="P133" s="17">
        <v>1327</v>
      </c>
      <c r="Q133" s="17" t="s">
        <v>807</v>
      </c>
      <c r="R133" s="17" t="s">
        <v>27</v>
      </c>
    </row>
    <row r="134" spans="1:18" x14ac:dyDescent="0.3">
      <c r="A134" s="17">
        <v>133</v>
      </c>
      <c r="B134" s="17" t="s">
        <v>834</v>
      </c>
      <c r="C134" s="17" t="s">
        <v>74</v>
      </c>
      <c r="D134" s="17">
        <v>2012</v>
      </c>
      <c r="E134" s="17" t="s">
        <v>15</v>
      </c>
      <c r="F134" s="17" t="s">
        <v>835</v>
      </c>
      <c r="G134" s="17">
        <v>7.0000000000000007E-2</v>
      </c>
      <c r="H134" s="17">
        <v>0.08</v>
      </c>
      <c r="I134" s="17">
        <v>0</v>
      </c>
      <c r="J134" s="17">
        <v>0.02</v>
      </c>
      <c r="K134" s="17">
        <v>0.17</v>
      </c>
      <c r="L134" s="17">
        <f t="shared" si="2"/>
        <v>0.34</v>
      </c>
      <c r="M134" s="17">
        <v>74</v>
      </c>
      <c r="N134" s="17">
        <v>55</v>
      </c>
      <c r="O134" s="17">
        <v>8.1999999999999993</v>
      </c>
      <c r="P134" s="17">
        <v>1326</v>
      </c>
      <c r="Q134" s="17" t="s">
        <v>835</v>
      </c>
      <c r="R134" s="17" t="s">
        <v>27</v>
      </c>
    </row>
    <row r="135" spans="1:18" x14ac:dyDescent="0.3">
      <c r="A135" s="17">
        <v>134</v>
      </c>
      <c r="B135" s="17" t="s">
        <v>240</v>
      </c>
      <c r="C135" s="17" t="s">
        <v>37</v>
      </c>
      <c r="D135" s="17">
        <v>2015</v>
      </c>
      <c r="E135" s="17" t="s">
        <v>24</v>
      </c>
      <c r="F135" s="17" t="s">
        <v>53</v>
      </c>
      <c r="G135" s="17">
        <v>0.81</v>
      </c>
      <c r="H135" s="17">
        <v>1.99</v>
      </c>
      <c r="I135" s="17">
        <v>7.0000000000000007E-2</v>
      </c>
      <c r="J135" s="17">
        <v>0.52</v>
      </c>
      <c r="K135" s="17">
        <v>3.39</v>
      </c>
      <c r="L135" s="17">
        <f t="shared" si="2"/>
        <v>6.7799999999999994</v>
      </c>
      <c r="M135" s="17">
        <v>76</v>
      </c>
      <c r="N135" s="17">
        <v>86</v>
      </c>
      <c r="O135" s="17">
        <v>6.8</v>
      </c>
      <c r="P135" s="17">
        <v>1319</v>
      </c>
      <c r="Q135" s="17" t="s">
        <v>241</v>
      </c>
      <c r="R135" s="17" t="s">
        <v>27</v>
      </c>
    </row>
    <row r="136" spans="1:18" x14ac:dyDescent="0.3">
      <c r="A136" s="17">
        <v>135</v>
      </c>
      <c r="B136" s="17" t="s">
        <v>490</v>
      </c>
      <c r="C136" s="17" t="s">
        <v>37</v>
      </c>
      <c r="D136" s="17">
        <v>2014</v>
      </c>
      <c r="E136" s="17" t="s">
        <v>24</v>
      </c>
      <c r="F136" s="17" t="s">
        <v>120</v>
      </c>
      <c r="G136" s="17">
        <v>0.45</v>
      </c>
      <c r="H136" s="17">
        <v>0.47</v>
      </c>
      <c r="I136" s="17">
        <v>0.17</v>
      </c>
      <c r="J136" s="17">
        <v>0.18</v>
      </c>
      <c r="K136" s="17">
        <v>1.27</v>
      </c>
      <c r="L136" s="17">
        <f t="shared" si="2"/>
        <v>2.54</v>
      </c>
      <c r="M136" s="17">
        <v>75</v>
      </c>
      <c r="N136" s="17">
        <v>70</v>
      </c>
      <c r="O136" s="17">
        <v>6.2</v>
      </c>
      <c r="P136" s="17">
        <v>1311</v>
      </c>
      <c r="Q136" s="17" t="s">
        <v>124</v>
      </c>
      <c r="R136" s="17" t="s">
        <v>27</v>
      </c>
    </row>
    <row r="137" spans="1:18" x14ac:dyDescent="0.3">
      <c r="A137" s="17">
        <v>136</v>
      </c>
      <c r="B137" s="17" t="s">
        <v>352</v>
      </c>
      <c r="C137" s="17" t="s">
        <v>74</v>
      </c>
      <c r="D137" s="17">
        <v>2015</v>
      </c>
      <c r="E137" s="17" t="s">
        <v>24</v>
      </c>
      <c r="F137" s="17" t="s">
        <v>142</v>
      </c>
      <c r="G137" s="17">
        <v>0.12</v>
      </c>
      <c r="H137" s="17">
        <v>0.06</v>
      </c>
      <c r="I137" s="17">
        <v>0</v>
      </c>
      <c r="J137" s="17">
        <v>0.02</v>
      </c>
      <c r="K137" s="17">
        <v>0.2</v>
      </c>
      <c r="L137" s="17">
        <f t="shared" si="2"/>
        <v>0.4</v>
      </c>
      <c r="M137" s="17">
        <v>75</v>
      </c>
      <c r="N137" s="17">
        <v>40</v>
      </c>
      <c r="O137" s="17">
        <v>7.9</v>
      </c>
      <c r="P137" s="17">
        <v>1295</v>
      </c>
      <c r="Q137" s="17" t="s">
        <v>324</v>
      </c>
      <c r="R137" s="17" t="s">
        <v>27</v>
      </c>
    </row>
    <row r="138" spans="1:18" x14ac:dyDescent="0.3">
      <c r="A138" s="17">
        <v>137</v>
      </c>
      <c r="B138" s="17" t="s">
        <v>752</v>
      </c>
      <c r="C138" s="17" t="s">
        <v>37</v>
      </c>
      <c r="D138" s="17">
        <v>2016</v>
      </c>
      <c r="E138" s="17" t="s">
        <v>12</v>
      </c>
      <c r="F138" s="17" t="s">
        <v>103</v>
      </c>
      <c r="G138" s="17">
        <v>0.03</v>
      </c>
      <c r="H138" s="17">
        <v>0.28000000000000003</v>
      </c>
      <c r="I138" s="17">
        <v>0</v>
      </c>
      <c r="J138" s="17">
        <v>0.05</v>
      </c>
      <c r="K138" s="17">
        <v>0.37</v>
      </c>
      <c r="L138" s="17">
        <f t="shared" si="2"/>
        <v>0.73</v>
      </c>
      <c r="M138" s="17">
        <v>85</v>
      </c>
      <c r="N138" s="17">
        <v>50</v>
      </c>
      <c r="O138" s="17">
        <v>8.6999999999999993</v>
      </c>
      <c r="P138" s="17">
        <v>1290</v>
      </c>
      <c r="Q138" s="17" t="s">
        <v>753</v>
      </c>
      <c r="R138" s="17" t="s">
        <v>13</v>
      </c>
    </row>
    <row r="139" spans="1:18" x14ac:dyDescent="0.3">
      <c r="A139" s="17">
        <v>138</v>
      </c>
      <c r="B139" s="17" t="s">
        <v>109</v>
      </c>
      <c r="C139" s="17" t="s">
        <v>69</v>
      </c>
      <c r="D139" s="17">
        <v>2001</v>
      </c>
      <c r="E139" s="17" t="s">
        <v>18</v>
      </c>
      <c r="F139" s="17" t="s">
        <v>21</v>
      </c>
      <c r="G139" s="17">
        <v>4.9800000000000004</v>
      </c>
      <c r="H139" s="17">
        <v>1.3</v>
      </c>
      <c r="I139" s="17">
        <v>0.08</v>
      </c>
      <c r="J139" s="17">
        <v>7.0000000000000007E-2</v>
      </c>
      <c r="K139" s="17">
        <v>6.43</v>
      </c>
      <c r="L139" s="17">
        <f t="shared" si="2"/>
        <v>12.86</v>
      </c>
      <c r="M139" s="17">
        <v>97</v>
      </c>
      <c r="N139" s="17">
        <v>68</v>
      </c>
      <c r="O139" s="17">
        <v>8.6</v>
      </c>
      <c r="P139" s="17">
        <v>1283</v>
      </c>
      <c r="Q139" s="17" t="s">
        <v>70</v>
      </c>
      <c r="R139" s="17" t="s">
        <v>27</v>
      </c>
    </row>
    <row r="140" spans="1:18" x14ac:dyDescent="0.3">
      <c r="A140" s="17">
        <v>139</v>
      </c>
      <c r="B140" s="17" t="s">
        <v>57</v>
      </c>
      <c r="C140" s="17" t="s">
        <v>50</v>
      </c>
      <c r="D140" s="17">
        <v>1997</v>
      </c>
      <c r="E140" s="17" t="s">
        <v>15</v>
      </c>
      <c r="F140" s="17" t="s">
        <v>32</v>
      </c>
      <c r="G140" s="17">
        <v>3.01</v>
      </c>
      <c r="H140" s="17">
        <v>2.4700000000000002</v>
      </c>
      <c r="I140" s="17">
        <v>3.28</v>
      </c>
      <c r="J140" s="17">
        <v>0.96</v>
      </c>
      <c r="K140" s="17">
        <v>9.7200000000000006</v>
      </c>
      <c r="L140" s="17">
        <f t="shared" si="2"/>
        <v>19.439999999999998</v>
      </c>
      <c r="M140" s="17">
        <v>92</v>
      </c>
      <c r="N140" s="17">
        <v>20</v>
      </c>
      <c r="O140" s="17">
        <v>9.1999999999999993</v>
      </c>
      <c r="P140" s="17">
        <v>1282</v>
      </c>
      <c r="Q140" s="17" t="s">
        <v>58</v>
      </c>
      <c r="R140" s="17" t="s">
        <v>44</v>
      </c>
    </row>
    <row r="141" spans="1:18" x14ac:dyDescent="0.3">
      <c r="A141" s="17">
        <v>140</v>
      </c>
      <c r="B141" s="17" t="s">
        <v>389</v>
      </c>
      <c r="C141" s="17" t="s">
        <v>74</v>
      </c>
      <c r="D141" s="17">
        <v>2012</v>
      </c>
      <c r="E141" s="17" t="s">
        <v>15</v>
      </c>
      <c r="F141" s="17" t="s">
        <v>35</v>
      </c>
      <c r="G141" s="17">
        <v>0.84</v>
      </c>
      <c r="H141" s="17">
        <v>0.76</v>
      </c>
      <c r="I141" s="17">
        <v>0</v>
      </c>
      <c r="J141" s="17">
        <v>0.22</v>
      </c>
      <c r="K141" s="17">
        <v>1.82</v>
      </c>
      <c r="L141" s="17">
        <f t="shared" si="2"/>
        <v>3.64</v>
      </c>
      <c r="M141" s="17">
        <v>82</v>
      </c>
      <c r="N141" s="17">
        <v>42</v>
      </c>
      <c r="O141" s="17">
        <v>4.8</v>
      </c>
      <c r="P141" s="17">
        <v>1265</v>
      </c>
      <c r="Q141" s="17" t="s">
        <v>114</v>
      </c>
      <c r="R141" s="17" t="s">
        <v>44</v>
      </c>
    </row>
    <row r="142" spans="1:18" x14ac:dyDescent="0.3">
      <c r="A142" s="17">
        <v>141</v>
      </c>
      <c r="B142" s="17" t="s">
        <v>173</v>
      </c>
      <c r="C142" s="17" t="s">
        <v>37</v>
      </c>
      <c r="D142" s="17">
        <v>2015</v>
      </c>
      <c r="E142" s="17" t="s">
        <v>24</v>
      </c>
      <c r="F142" s="17" t="s">
        <v>32</v>
      </c>
      <c r="G142" s="17">
        <v>2.0699999999999998</v>
      </c>
      <c r="H142" s="17">
        <v>1.71</v>
      </c>
      <c r="I142" s="17">
        <v>0.08</v>
      </c>
      <c r="J142" s="17">
        <v>0.76</v>
      </c>
      <c r="K142" s="17">
        <v>4.62</v>
      </c>
      <c r="L142" s="17">
        <f t="shared" si="2"/>
        <v>9.24</v>
      </c>
      <c r="M142" s="17">
        <v>86</v>
      </c>
      <c r="N142" s="17">
        <v>78</v>
      </c>
      <c r="O142" s="17">
        <v>8.1</v>
      </c>
      <c r="P142" s="17">
        <v>1264</v>
      </c>
      <c r="Q142" s="17" t="s">
        <v>174</v>
      </c>
      <c r="R142" s="17" t="s">
        <v>44</v>
      </c>
    </row>
    <row r="143" spans="1:18" x14ac:dyDescent="0.3">
      <c r="A143" s="17">
        <v>142</v>
      </c>
      <c r="B143" s="17" t="s">
        <v>294</v>
      </c>
      <c r="C143" s="17" t="s">
        <v>74</v>
      </c>
      <c r="D143" s="17">
        <v>2011</v>
      </c>
      <c r="E143" s="17" t="s">
        <v>24</v>
      </c>
      <c r="F143" s="17" t="s">
        <v>229</v>
      </c>
      <c r="G143" s="17">
        <v>0.16</v>
      </c>
      <c r="H143" s="17">
        <v>0.16</v>
      </c>
      <c r="I143" s="17">
        <v>0</v>
      </c>
      <c r="J143" s="17">
        <v>0.06</v>
      </c>
      <c r="K143" s="17">
        <v>0.38</v>
      </c>
      <c r="L143" s="17">
        <f t="shared" si="2"/>
        <v>0.76</v>
      </c>
      <c r="M143" s="17">
        <v>84</v>
      </c>
      <c r="N143" s="17">
        <v>22</v>
      </c>
      <c r="O143" s="17">
        <v>8.1</v>
      </c>
      <c r="P143" s="17">
        <v>1263</v>
      </c>
      <c r="Q143" s="17" t="s">
        <v>260</v>
      </c>
      <c r="R143" s="17" t="s">
        <v>27</v>
      </c>
    </row>
    <row r="144" spans="1:18" x14ac:dyDescent="0.3">
      <c r="A144" s="17">
        <v>143</v>
      </c>
      <c r="B144" s="17" t="s">
        <v>442</v>
      </c>
      <c r="C144" s="17" t="s">
        <v>74</v>
      </c>
      <c r="D144" s="17">
        <v>2010</v>
      </c>
      <c r="E144" s="17" t="s">
        <v>24</v>
      </c>
      <c r="F144" s="17" t="s">
        <v>25</v>
      </c>
      <c r="G144" s="17">
        <v>0.17</v>
      </c>
      <c r="H144" s="17">
        <v>0.17</v>
      </c>
      <c r="I144" s="17">
        <v>0</v>
      </c>
      <c r="J144" s="17">
        <v>0.05</v>
      </c>
      <c r="K144" s="17">
        <v>0.4</v>
      </c>
      <c r="L144" s="17">
        <f t="shared" si="2"/>
        <v>0.79</v>
      </c>
      <c r="M144" s="17">
        <v>77</v>
      </c>
      <c r="N144" s="17">
        <v>46</v>
      </c>
      <c r="O144" s="17">
        <v>7.9</v>
      </c>
      <c r="P144" s="17">
        <v>1238</v>
      </c>
      <c r="Q144" s="17" t="s">
        <v>443</v>
      </c>
      <c r="R144" s="17" t="s">
        <v>27</v>
      </c>
    </row>
    <row r="145" spans="1:18" x14ac:dyDescent="0.3">
      <c r="A145" s="17">
        <v>144</v>
      </c>
      <c r="B145" s="17" t="s">
        <v>701</v>
      </c>
      <c r="C145" s="17" t="s">
        <v>74</v>
      </c>
      <c r="D145" s="17">
        <v>2012</v>
      </c>
      <c r="E145" s="17" t="s">
        <v>18</v>
      </c>
      <c r="F145" s="17" t="s">
        <v>25</v>
      </c>
      <c r="G145" s="17">
        <v>0.11</v>
      </c>
      <c r="H145" s="17">
        <v>0.09</v>
      </c>
      <c r="I145" s="17">
        <v>0</v>
      </c>
      <c r="J145" s="17">
        <v>0.02</v>
      </c>
      <c r="K145" s="17">
        <v>0.23</v>
      </c>
      <c r="L145" s="17">
        <f t="shared" si="2"/>
        <v>0.45</v>
      </c>
      <c r="M145" s="17">
        <v>76</v>
      </c>
      <c r="N145" s="17">
        <v>16</v>
      </c>
      <c r="O145" s="17">
        <v>8.1999999999999993</v>
      </c>
      <c r="P145" s="17">
        <v>1237</v>
      </c>
      <c r="Q145" s="17" t="s">
        <v>702</v>
      </c>
      <c r="R145" s="17" t="s">
        <v>27</v>
      </c>
    </row>
    <row r="146" spans="1:18" x14ac:dyDescent="0.3">
      <c r="A146" s="17">
        <v>145</v>
      </c>
      <c r="B146" s="17" t="s">
        <v>591</v>
      </c>
      <c r="C146" s="17" t="s">
        <v>74</v>
      </c>
      <c r="D146" s="17">
        <v>2013</v>
      </c>
      <c r="E146" s="17" t="s">
        <v>18</v>
      </c>
      <c r="F146" s="17" t="s">
        <v>66</v>
      </c>
      <c r="G146" s="17">
        <v>0.17</v>
      </c>
      <c r="H146" s="17">
        <v>0.39</v>
      </c>
      <c r="I146" s="17">
        <v>0</v>
      </c>
      <c r="J146" s="17">
        <v>7.0000000000000007E-2</v>
      </c>
      <c r="K146" s="17">
        <v>0.63</v>
      </c>
      <c r="L146" s="17">
        <f t="shared" si="2"/>
        <v>1.2600000000000002</v>
      </c>
      <c r="M146" s="17">
        <v>76</v>
      </c>
      <c r="N146" s="17">
        <v>47</v>
      </c>
      <c r="O146" s="17">
        <v>6.5</v>
      </c>
      <c r="P146" s="17">
        <v>1223</v>
      </c>
      <c r="Q146" s="17" t="s">
        <v>471</v>
      </c>
      <c r="R146" s="17" t="s">
        <v>27</v>
      </c>
    </row>
    <row r="147" spans="1:18" x14ac:dyDescent="0.3">
      <c r="A147" s="17">
        <v>146</v>
      </c>
      <c r="B147" s="17" t="s">
        <v>395</v>
      </c>
      <c r="C147" s="17" t="s">
        <v>37</v>
      </c>
      <c r="D147" s="17">
        <v>2014</v>
      </c>
      <c r="E147" s="17" t="s">
        <v>24</v>
      </c>
      <c r="F147" s="17" t="s">
        <v>63</v>
      </c>
      <c r="G147" s="17">
        <v>0.55000000000000004</v>
      </c>
      <c r="H147" s="17">
        <v>0.86</v>
      </c>
      <c r="I147" s="17">
        <v>0.11</v>
      </c>
      <c r="J147" s="17">
        <v>0.27</v>
      </c>
      <c r="K147" s="17">
        <v>1.79</v>
      </c>
      <c r="L147" s="17">
        <f t="shared" si="2"/>
        <v>3.58</v>
      </c>
      <c r="M147" s="17">
        <v>75</v>
      </c>
      <c r="N147" s="17">
        <v>65</v>
      </c>
      <c r="O147" s="17">
        <v>7.3</v>
      </c>
      <c r="P147" s="17">
        <v>1223</v>
      </c>
      <c r="Q147" s="17" t="s">
        <v>396</v>
      </c>
      <c r="R147" s="17" t="s">
        <v>27</v>
      </c>
    </row>
    <row r="148" spans="1:18" x14ac:dyDescent="0.3">
      <c r="A148" s="17">
        <v>147</v>
      </c>
      <c r="B148" s="17" t="s">
        <v>590</v>
      </c>
      <c r="C148" s="17" t="s">
        <v>37</v>
      </c>
      <c r="D148" s="17">
        <v>2016</v>
      </c>
      <c r="E148" s="17" t="s">
        <v>43</v>
      </c>
      <c r="F148" s="17" t="s">
        <v>112</v>
      </c>
      <c r="G148" s="17">
        <v>0.4</v>
      </c>
      <c r="H148" s="17">
        <v>0.28000000000000003</v>
      </c>
      <c r="I148" s="17">
        <v>0.08</v>
      </c>
      <c r="J148" s="17">
        <v>0.14000000000000001</v>
      </c>
      <c r="K148" s="17">
        <v>0.9</v>
      </c>
      <c r="L148" s="17">
        <f t="shared" si="2"/>
        <v>1.8</v>
      </c>
      <c r="M148" s="17">
        <v>77</v>
      </c>
      <c r="N148" s="17">
        <v>80</v>
      </c>
      <c r="O148" s="17">
        <v>3.4</v>
      </c>
      <c r="P148" s="17">
        <v>1221</v>
      </c>
      <c r="Q148" s="17" t="s">
        <v>112</v>
      </c>
      <c r="R148" s="17" t="s">
        <v>44</v>
      </c>
    </row>
    <row r="149" spans="1:18" x14ac:dyDescent="0.3">
      <c r="A149" s="17">
        <v>148</v>
      </c>
      <c r="B149" s="17" t="s">
        <v>811</v>
      </c>
      <c r="C149" s="17" t="s">
        <v>74</v>
      </c>
      <c r="D149" s="17">
        <v>2016</v>
      </c>
      <c r="E149" s="17" t="s">
        <v>144</v>
      </c>
      <c r="F149" s="17" t="s">
        <v>25</v>
      </c>
      <c r="G149" s="17">
        <v>0.09</v>
      </c>
      <c r="H149" s="17">
        <v>0.12</v>
      </c>
      <c r="I149" s="17">
        <v>0</v>
      </c>
      <c r="J149" s="17">
        <v>0.02</v>
      </c>
      <c r="K149" s="17">
        <v>0.23</v>
      </c>
      <c r="L149" s="17">
        <f t="shared" si="2"/>
        <v>0.45999999999999996</v>
      </c>
      <c r="M149" s="17">
        <v>88</v>
      </c>
      <c r="N149" s="17">
        <v>104</v>
      </c>
      <c r="O149" s="17">
        <v>7.1</v>
      </c>
      <c r="P149" s="17">
        <v>1221</v>
      </c>
      <c r="Q149" s="17" t="s">
        <v>415</v>
      </c>
      <c r="R149" s="17" t="s">
        <v>44</v>
      </c>
    </row>
    <row r="150" spans="1:18" x14ac:dyDescent="0.3">
      <c r="A150" s="17">
        <v>149</v>
      </c>
      <c r="B150" s="17" t="s">
        <v>68</v>
      </c>
      <c r="C150" s="17" t="s">
        <v>69</v>
      </c>
      <c r="D150" s="17">
        <v>2004</v>
      </c>
      <c r="E150" s="17" t="s">
        <v>18</v>
      </c>
      <c r="F150" s="17" t="s">
        <v>21</v>
      </c>
      <c r="G150" s="17">
        <v>6.82</v>
      </c>
      <c r="H150" s="17">
        <v>1.53</v>
      </c>
      <c r="I150" s="17">
        <v>0.05</v>
      </c>
      <c r="J150" s="17">
        <v>0.08</v>
      </c>
      <c r="K150" s="17">
        <v>8.49</v>
      </c>
      <c r="L150" s="17">
        <f t="shared" si="2"/>
        <v>16.97</v>
      </c>
      <c r="M150" s="17">
        <v>95</v>
      </c>
      <c r="N150" s="17">
        <v>91</v>
      </c>
      <c r="O150" s="17">
        <v>8.1999999999999993</v>
      </c>
      <c r="P150" s="17">
        <v>1218</v>
      </c>
      <c r="Q150" s="17" t="s">
        <v>70</v>
      </c>
      <c r="R150" s="17" t="s">
        <v>27</v>
      </c>
    </row>
    <row r="151" spans="1:18" x14ac:dyDescent="0.3">
      <c r="A151" s="17">
        <v>150</v>
      </c>
      <c r="B151" s="17" t="s">
        <v>549</v>
      </c>
      <c r="C151" s="17" t="s">
        <v>74</v>
      </c>
      <c r="D151" s="17">
        <v>2012</v>
      </c>
      <c r="E151" s="17" t="s">
        <v>24</v>
      </c>
      <c r="F151" s="17" t="s">
        <v>594</v>
      </c>
      <c r="G151" s="17">
        <v>0.06</v>
      </c>
      <c r="H151" s="17">
        <v>0.05</v>
      </c>
      <c r="I151" s="17">
        <v>0</v>
      </c>
      <c r="J151" s="17">
        <v>0.01</v>
      </c>
      <c r="K151" s="17">
        <v>0.12</v>
      </c>
      <c r="L151" s="17">
        <f t="shared" si="2"/>
        <v>0.24</v>
      </c>
      <c r="M151" s="17">
        <v>81</v>
      </c>
      <c r="N151" s="17">
        <v>23</v>
      </c>
      <c r="O151" s="17">
        <v>8.1999999999999993</v>
      </c>
      <c r="P151" s="17">
        <v>1209</v>
      </c>
      <c r="Q151" s="17" t="s">
        <v>521</v>
      </c>
      <c r="R151" s="17" t="s">
        <v>27</v>
      </c>
    </row>
    <row r="152" spans="1:18" x14ac:dyDescent="0.3">
      <c r="A152" s="17">
        <v>151</v>
      </c>
      <c r="B152" s="17" t="s">
        <v>605</v>
      </c>
      <c r="C152" s="17" t="s">
        <v>74</v>
      </c>
      <c r="D152" s="17">
        <v>2011</v>
      </c>
      <c r="E152" s="17" t="s">
        <v>18</v>
      </c>
      <c r="F152" s="17" t="s">
        <v>25</v>
      </c>
      <c r="G152" s="17">
        <v>0.18</v>
      </c>
      <c r="H152" s="17">
        <v>0.17</v>
      </c>
      <c r="I152" s="17">
        <v>0</v>
      </c>
      <c r="J152" s="17">
        <v>0.06</v>
      </c>
      <c r="K152" s="17">
        <v>0.41</v>
      </c>
      <c r="L152" s="17">
        <f t="shared" si="2"/>
        <v>0.82</v>
      </c>
      <c r="M152" s="17">
        <v>54</v>
      </c>
      <c r="N152" s="17">
        <v>48</v>
      </c>
      <c r="O152" s="17">
        <v>5.7</v>
      </c>
      <c r="P152" s="17">
        <v>1183</v>
      </c>
      <c r="Q152" s="17" t="s">
        <v>606</v>
      </c>
      <c r="R152" s="17" t="s">
        <v>27</v>
      </c>
    </row>
    <row r="153" spans="1:18" x14ac:dyDescent="0.3">
      <c r="A153" s="17">
        <v>152</v>
      </c>
      <c r="B153" s="17" t="s">
        <v>683</v>
      </c>
      <c r="C153" s="17" t="s">
        <v>74</v>
      </c>
      <c r="D153" s="17">
        <v>2011</v>
      </c>
      <c r="E153" s="17" t="s">
        <v>144</v>
      </c>
      <c r="F153" s="17" t="s">
        <v>76</v>
      </c>
      <c r="G153" s="17">
        <v>0.19</v>
      </c>
      <c r="H153" s="17">
        <v>0.31</v>
      </c>
      <c r="I153" s="17">
        <v>0</v>
      </c>
      <c r="J153" s="17">
        <v>0.09</v>
      </c>
      <c r="K153" s="17">
        <v>0.6</v>
      </c>
      <c r="L153" s="17">
        <f t="shared" si="2"/>
        <v>1.19</v>
      </c>
      <c r="M153" s="17">
        <v>90</v>
      </c>
      <c r="N153" s="17">
        <v>62</v>
      </c>
      <c r="O153" s="17">
        <v>8.3000000000000007</v>
      </c>
      <c r="P153" s="17">
        <v>1180</v>
      </c>
      <c r="Q153" s="17" t="s">
        <v>387</v>
      </c>
      <c r="R153" s="17" t="s">
        <v>44</v>
      </c>
    </row>
    <row r="154" spans="1:18" x14ac:dyDescent="0.3">
      <c r="A154" s="17">
        <v>153</v>
      </c>
      <c r="B154" s="17" t="s">
        <v>273</v>
      </c>
      <c r="C154" s="17" t="s">
        <v>23</v>
      </c>
      <c r="D154" s="17">
        <v>2009</v>
      </c>
      <c r="E154" s="17" t="s">
        <v>24</v>
      </c>
      <c r="F154" s="17" t="s">
        <v>32</v>
      </c>
      <c r="G154" s="17">
        <v>1.76</v>
      </c>
      <c r="H154" s="17">
        <v>0.68</v>
      </c>
      <c r="I154" s="17">
        <v>0.12</v>
      </c>
      <c r="J154" s="17">
        <v>0.37</v>
      </c>
      <c r="K154" s="17">
        <v>2.93</v>
      </c>
      <c r="L154" s="17">
        <f t="shared" si="2"/>
        <v>5.86</v>
      </c>
      <c r="M154" s="17">
        <v>85</v>
      </c>
      <c r="N154" s="17">
        <v>98</v>
      </c>
      <c r="O154" s="17">
        <v>8.3000000000000007</v>
      </c>
      <c r="P154" s="17">
        <v>1172</v>
      </c>
      <c r="Q154" s="17" t="s">
        <v>274</v>
      </c>
      <c r="R154" s="17" t="s">
        <v>44</v>
      </c>
    </row>
    <row r="155" spans="1:18" x14ac:dyDescent="0.3">
      <c r="A155" s="17">
        <v>154</v>
      </c>
      <c r="B155" s="17" t="s">
        <v>331</v>
      </c>
      <c r="C155" s="17" t="s">
        <v>74</v>
      </c>
      <c r="D155" s="17">
        <v>2013</v>
      </c>
      <c r="E155" s="17" t="s">
        <v>24</v>
      </c>
      <c r="F155" s="17" t="s">
        <v>142</v>
      </c>
      <c r="G155" s="17">
        <v>0.13</v>
      </c>
      <c r="H155" s="17">
        <v>0.16</v>
      </c>
      <c r="I155" s="17">
        <v>0</v>
      </c>
      <c r="J155" s="17">
        <v>0.02</v>
      </c>
      <c r="K155" s="17">
        <v>0.31</v>
      </c>
      <c r="L155" s="17">
        <f t="shared" si="2"/>
        <v>0.62000000000000011</v>
      </c>
      <c r="M155" s="17">
        <v>74</v>
      </c>
      <c r="N155" s="17">
        <v>17</v>
      </c>
      <c r="O155" s="17">
        <v>7.5</v>
      </c>
      <c r="P155" s="17">
        <v>1170</v>
      </c>
      <c r="Q155" s="17" t="s">
        <v>663</v>
      </c>
      <c r="R155" s="17" t="s">
        <v>44</v>
      </c>
    </row>
    <row r="156" spans="1:18" x14ac:dyDescent="0.3">
      <c r="A156" s="17">
        <v>155</v>
      </c>
      <c r="B156" s="17" t="s">
        <v>870</v>
      </c>
      <c r="C156" s="17" t="s">
        <v>74</v>
      </c>
      <c r="D156" s="17">
        <v>2015</v>
      </c>
      <c r="E156" s="17" t="s">
        <v>15</v>
      </c>
      <c r="F156" s="17" t="s">
        <v>873</v>
      </c>
      <c r="G156" s="17">
        <v>0.03</v>
      </c>
      <c r="H156" s="17">
        <v>0.06</v>
      </c>
      <c r="I156" s="17">
        <v>0</v>
      </c>
      <c r="J156" s="17">
        <v>0.01</v>
      </c>
      <c r="K156" s="17">
        <v>0.1</v>
      </c>
      <c r="L156" s="17">
        <f t="shared" si="2"/>
        <v>0.2</v>
      </c>
      <c r="M156" s="17">
        <v>81</v>
      </c>
      <c r="N156" s="17">
        <v>65</v>
      </c>
      <c r="O156" s="17">
        <v>7.3</v>
      </c>
      <c r="P156" s="17">
        <v>1170</v>
      </c>
      <c r="Q156" s="17" t="s">
        <v>802</v>
      </c>
      <c r="R156" s="17" t="s">
        <v>27</v>
      </c>
    </row>
    <row r="157" spans="1:18" x14ac:dyDescent="0.3">
      <c r="A157" s="17">
        <v>156</v>
      </c>
      <c r="B157" s="17" t="s">
        <v>111</v>
      </c>
      <c r="C157" s="17" t="s">
        <v>20</v>
      </c>
      <c r="D157" s="17">
        <v>2009</v>
      </c>
      <c r="E157" s="17" t="s">
        <v>18</v>
      </c>
      <c r="F157" s="17" t="s">
        <v>21</v>
      </c>
      <c r="G157" s="17">
        <v>4.34</v>
      </c>
      <c r="H157" s="17">
        <v>1.34</v>
      </c>
      <c r="I157" s="17">
        <v>0.06</v>
      </c>
      <c r="J157" s="17">
        <v>0.61</v>
      </c>
      <c r="K157" s="17">
        <v>6.34</v>
      </c>
      <c r="L157" s="17">
        <f t="shared" si="2"/>
        <v>12.69</v>
      </c>
      <c r="M157" s="17">
        <v>83</v>
      </c>
      <c r="N157" s="17">
        <v>94</v>
      </c>
      <c r="O157" s="17">
        <v>7.1</v>
      </c>
      <c r="P157" s="17">
        <v>1163</v>
      </c>
      <c r="Q157" s="17" t="s">
        <v>46</v>
      </c>
      <c r="R157" s="17" t="s">
        <v>27</v>
      </c>
    </row>
    <row r="158" spans="1:18" x14ac:dyDescent="0.3">
      <c r="A158" s="17">
        <v>157</v>
      </c>
      <c r="B158" s="17" t="s">
        <v>619</v>
      </c>
      <c r="C158" s="17" t="s">
        <v>74</v>
      </c>
      <c r="D158" s="17">
        <v>2013</v>
      </c>
      <c r="E158" s="17" t="s">
        <v>18</v>
      </c>
      <c r="F158" s="17" t="s">
        <v>76</v>
      </c>
      <c r="G158" s="17">
        <v>0.1</v>
      </c>
      <c r="H158" s="17">
        <v>0.06</v>
      </c>
      <c r="I158" s="17">
        <v>0</v>
      </c>
      <c r="J158" s="17">
        <v>0.02</v>
      </c>
      <c r="K158" s="17">
        <v>0.18</v>
      </c>
      <c r="L158" s="17">
        <f t="shared" si="2"/>
        <v>0.36</v>
      </c>
      <c r="M158" s="17">
        <v>45</v>
      </c>
      <c r="N158" s="17">
        <v>40</v>
      </c>
      <c r="O158" s="17">
        <v>3.5</v>
      </c>
      <c r="P158" s="17">
        <v>1156</v>
      </c>
      <c r="Q158" s="17" t="s">
        <v>235</v>
      </c>
      <c r="R158" s="17" t="s">
        <v>27</v>
      </c>
    </row>
    <row r="159" spans="1:18" x14ac:dyDescent="0.3">
      <c r="A159" s="17">
        <v>158</v>
      </c>
      <c r="B159" s="17" t="s">
        <v>723</v>
      </c>
      <c r="C159" s="17" t="s">
        <v>74</v>
      </c>
      <c r="D159" s="17">
        <v>2014</v>
      </c>
      <c r="E159" s="17" t="s">
        <v>24</v>
      </c>
      <c r="F159" s="17" t="s">
        <v>724</v>
      </c>
      <c r="G159" s="17">
        <v>0.08</v>
      </c>
      <c r="H159" s="17">
        <v>0.36</v>
      </c>
      <c r="I159" s="17">
        <v>0</v>
      </c>
      <c r="J159" s="17">
        <v>0.03</v>
      </c>
      <c r="K159" s="17">
        <v>0.47</v>
      </c>
      <c r="L159" s="17">
        <f t="shared" si="2"/>
        <v>0.94</v>
      </c>
      <c r="M159" s="17">
        <v>87</v>
      </c>
      <c r="N159" s="17">
        <v>49</v>
      </c>
      <c r="O159" s="17">
        <v>5.9</v>
      </c>
      <c r="P159" s="17">
        <v>1154</v>
      </c>
      <c r="Q159" s="17" t="s">
        <v>114</v>
      </c>
      <c r="R159" s="17" t="s">
        <v>44</v>
      </c>
    </row>
    <row r="160" spans="1:18" x14ac:dyDescent="0.3">
      <c r="A160" s="17">
        <v>159</v>
      </c>
      <c r="B160" s="17" t="s">
        <v>392</v>
      </c>
      <c r="C160" s="17" t="s">
        <v>37</v>
      </c>
      <c r="D160" s="17">
        <v>2016</v>
      </c>
      <c r="E160" s="17" t="s">
        <v>24</v>
      </c>
      <c r="F160" s="17" t="s">
        <v>25</v>
      </c>
      <c r="G160" s="17">
        <v>0.42</v>
      </c>
      <c r="H160" s="17">
        <v>1.08</v>
      </c>
      <c r="I160" s="17">
        <v>0.03</v>
      </c>
      <c r="J160" s="17">
        <v>0.28000000000000003</v>
      </c>
      <c r="K160" s="17">
        <v>1.81</v>
      </c>
      <c r="L160" s="17">
        <f t="shared" si="2"/>
        <v>3.62</v>
      </c>
      <c r="M160" s="17">
        <v>68</v>
      </c>
      <c r="N160" s="17">
        <v>66</v>
      </c>
      <c r="O160" s="17">
        <v>5.0999999999999996</v>
      </c>
      <c r="P160" s="17">
        <v>1147</v>
      </c>
      <c r="Q160" s="17" t="s">
        <v>393</v>
      </c>
      <c r="R160" s="17" t="s">
        <v>27</v>
      </c>
    </row>
    <row r="161" spans="1:18" x14ac:dyDescent="0.3">
      <c r="A161" s="17">
        <v>160</v>
      </c>
      <c r="B161" s="17" t="s">
        <v>196</v>
      </c>
      <c r="C161" s="17" t="s">
        <v>74</v>
      </c>
      <c r="D161" s="17">
        <v>2016</v>
      </c>
      <c r="E161" s="17" t="s">
        <v>18</v>
      </c>
      <c r="F161" s="17" t="s">
        <v>66</v>
      </c>
      <c r="G161" s="17">
        <v>0.11</v>
      </c>
      <c r="H161" s="17">
        <v>0.24</v>
      </c>
      <c r="I161" s="17">
        <v>0</v>
      </c>
      <c r="J161" s="17">
        <v>0.03</v>
      </c>
      <c r="K161" s="17">
        <v>0.38</v>
      </c>
      <c r="L161" s="17">
        <f t="shared" si="2"/>
        <v>0.76</v>
      </c>
      <c r="M161" s="17">
        <v>88</v>
      </c>
      <c r="N161" s="17">
        <v>54</v>
      </c>
      <c r="O161" s="17">
        <v>7.6</v>
      </c>
      <c r="P161" s="17">
        <v>1137</v>
      </c>
      <c r="Q161" s="17" t="s">
        <v>88</v>
      </c>
      <c r="R161" s="17" t="s">
        <v>27</v>
      </c>
    </row>
    <row r="162" spans="1:18" x14ac:dyDescent="0.3">
      <c r="A162" s="17">
        <v>161</v>
      </c>
      <c r="B162" s="17" t="s">
        <v>176</v>
      </c>
      <c r="C162" s="17" t="s">
        <v>37</v>
      </c>
      <c r="D162" s="17">
        <v>2016</v>
      </c>
      <c r="E162" s="17" t="s">
        <v>18</v>
      </c>
      <c r="F162" s="17" t="s">
        <v>35</v>
      </c>
      <c r="G162" s="17">
        <v>1.61</v>
      </c>
      <c r="H162" s="17">
        <v>2</v>
      </c>
      <c r="I162" s="17">
        <v>0.15</v>
      </c>
      <c r="J162" s="17">
        <v>0.71</v>
      </c>
      <c r="K162" s="17">
        <v>4.46</v>
      </c>
      <c r="L162" s="17">
        <f t="shared" si="2"/>
        <v>8.93</v>
      </c>
      <c r="M162" s="17">
        <v>77</v>
      </c>
      <c r="N162" s="17">
        <v>82</v>
      </c>
      <c r="O162" s="17">
        <v>3.4</v>
      </c>
      <c r="P162" s="17">
        <v>1129</v>
      </c>
      <c r="Q162" s="17" t="s">
        <v>41</v>
      </c>
      <c r="R162" s="17" t="s">
        <v>27</v>
      </c>
    </row>
    <row r="163" spans="1:18" x14ac:dyDescent="0.3">
      <c r="A163" s="17">
        <v>162</v>
      </c>
      <c r="B163" s="17" t="s">
        <v>919</v>
      </c>
      <c r="C163" s="17" t="s">
        <v>74</v>
      </c>
      <c r="D163" s="17">
        <v>2006</v>
      </c>
      <c r="E163" s="17" t="s">
        <v>144</v>
      </c>
      <c r="F163" s="17" t="s">
        <v>229</v>
      </c>
      <c r="G163" s="17">
        <v>0</v>
      </c>
      <c r="H163" s="17">
        <v>0.04</v>
      </c>
      <c r="I163" s="17">
        <v>0</v>
      </c>
      <c r="J163" s="17">
        <v>0.01</v>
      </c>
      <c r="K163" s="17">
        <v>0.05</v>
      </c>
      <c r="L163" s="17">
        <f t="shared" si="2"/>
        <v>0.1</v>
      </c>
      <c r="M163" s="17">
        <v>93</v>
      </c>
      <c r="N163" s="17">
        <v>55</v>
      </c>
      <c r="O163" s="17">
        <v>8.8000000000000007</v>
      </c>
      <c r="P163" s="17">
        <v>1128</v>
      </c>
      <c r="Q163" s="17" t="s">
        <v>693</v>
      </c>
      <c r="R163" s="17" t="s">
        <v>27</v>
      </c>
    </row>
    <row r="164" spans="1:18" x14ac:dyDescent="0.3">
      <c r="A164" s="17">
        <v>163</v>
      </c>
      <c r="B164" s="17" t="s">
        <v>900</v>
      </c>
      <c r="C164" s="17" t="s">
        <v>74</v>
      </c>
      <c r="D164" s="17">
        <v>2007</v>
      </c>
      <c r="E164" s="17" t="s">
        <v>15</v>
      </c>
      <c r="F164" s="17" t="s">
        <v>78</v>
      </c>
      <c r="G164" s="17">
        <v>0</v>
      </c>
      <c r="H164" s="17">
        <v>0.05</v>
      </c>
      <c r="I164" s="17">
        <v>0</v>
      </c>
      <c r="J164" s="17">
        <v>0.01</v>
      </c>
      <c r="K164" s="17">
        <v>0.06</v>
      </c>
      <c r="L164" s="17">
        <f t="shared" si="2"/>
        <v>0.12</v>
      </c>
      <c r="M164" s="17">
        <v>81</v>
      </c>
      <c r="N164" s="17">
        <v>50</v>
      </c>
      <c r="O164" s="17">
        <v>8.8000000000000007</v>
      </c>
      <c r="P164" s="17">
        <v>1116</v>
      </c>
      <c r="Q164" s="17" t="s">
        <v>205</v>
      </c>
      <c r="R164" s="17" t="s">
        <v>27</v>
      </c>
    </row>
    <row r="165" spans="1:18" x14ac:dyDescent="0.3">
      <c r="A165" s="17">
        <v>164</v>
      </c>
      <c r="B165" s="17" t="s">
        <v>51</v>
      </c>
      <c r="C165" s="17" t="s">
        <v>23</v>
      </c>
      <c r="D165" s="17">
        <v>2010</v>
      </c>
      <c r="E165" s="17" t="s">
        <v>14</v>
      </c>
      <c r="F165" s="17" t="s">
        <v>32</v>
      </c>
      <c r="G165" s="17">
        <v>2.96</v>
      </c>
      <c r="H165" s="17">
        <v>4.82</v>
      </c>
      <c r="I165" s="17">
        <v>0.81</v>
      </c>
      <c r="J165" s="17">
        <v>2.11</v>
      </c>
      <c r="K165" s="17">
        <v>10.7</v>
      </c>
      <c r="L165" s="17">
        <f t="shared" si="2"/>
        <v>21.4</v>
      </c>
      <c r="M165" s="17">
        <v>84</v>
      </c>
      <c r="N165" s="17">
        <v>82</v>
      </c>
      <c r="O165" s="17">
        <v>7.5</v>
      </c>
      <c r="P165" s="17">
        <v>1112</v>
      </c>
      <c r="Q165" s="17" t="s">
        <v>33</v>
      </c>
      <c r="R165" s="17" t="s">
        <v>13</v>
      </c>
    </row>
    <row r="166" spans="1:18" x14ac:dyDescent="0.3">
      <c r="A166" s="17">
        <v>165</v>
      </c>
      <c r="B166" s="17" t="s">
        <v>232</v>
      </c>
      <c r="C166" s="17" t="s">
        <v>74</v>
      </c>
      <c r="D166" s="17">
        <v>2011</v>
      </c>
      <c r="E166" s="17" t="s">
        <v>24</v>
      </c>
      <c r="F166" s="17" t="s">
        <v>53</v>
      </c>
      <c r="G166" s="17">
        <v>0.15</v>
      </c>
      <c r="H166" s="17">
        <v>0.34</v>
      </c>
      <c r="I166" s="17">
        <v>0</v>
      </c>
      <c r="J166" s="17">
        <v>0.1</v>
      </c>
      <c r="K166" s="17">
        <v>0.59</v>
      </c>
      <c r="L166" s="17">
        <f t="shared" si="2"/>
        <v>1.18</v>
      </c>
      <c r="M166" s="17">
        <v>88</v>
      </c>
      <c r="N166" s="17">
        <v>24</v>
      </c>
      <c r="O166" s="17">
        <v>8.1999999999999993</v>
      </c>
      <c r="P166" s="17">
        <v>1102</v>
      </c>
      <c r="Q166" s="17" t="s">
        <v>137</v>
      </c>
      <c r="R166" s="17" t="s">
        <v>27</v>
      </c>
    </row>
    <row r="167" spans="1:18" x14ac:dyDescent="0.3">
      <c r="A167" s="17">
        <v>166</v>
      </c>
      <c r="B167" s="17" t="s">
        <v>595</v>
      </c>
      <c r="C167" s="17" t="s">
        <v>74</v>
      </c>
      <c r="D167" s="17">
        <v>2012</v>
      </c>
      <c r="E167" s="17" t="s">
        <v>15</v>
      </c>
      <c r="F167" s="17" t="s">
        <v>66</v>
      </c>
      <c r="G167" s="17">
        <v>0.14000000000000001</v>
      </c>
      <c r="H167" s="17">
        <v>0.13</v>
      </c>
      <c r="I167" s="17">
        <v>0</v>
      </c>
      <c r="J167" s="17">
        <v>0.03</v>
      </c>
      <c r="K167" s="17">
        <v>0.3</v>
      </c>
      <c r="L167" s="17">
        <f t="shared" si="2"/>
        <v>0.60000000000000009</v>
      </c>
      <c r="M167" s="17">
        <v>81</v>
      </c>
      <c r="N167" s="17">
        <v>25</v>
      </c>
      <c r="O167" s="17">
        <v>6.6</v>
      </c>
      <c r="P167" s="17">
        <v>1097</v>
      </c>
      <c r="Q167" s="17" t="s">
        <v>596</v>
      </c>
      <c r="R167" s="17" t="s">
        <v>27</v>
      </c>
    </row>
    <row r="168" spans="1:18" x14ac:dyDescent="0.3">
      <c r="A168" s="17">
        <v>167</v>
      </c>
      <c r="B168" s="17" t="s">
        <v>366</v>
      </c>
      <c r="C168" s="17" t="s">
        <v>74</v>
      </c>
      <c r="D168" s="17">
        <v>2008</v>
      </c>
      <c r="E168" s="17" t="s">
        <v>24</v>
      </c>
      <c r="F168" s="17" t="s">
        <v>66</v>
      </c>
      <c r="G168" s="17">
        <v>0</v>
      </c>
      <c r="H168" s="17">
        <v>0.53</v>
      </c>
      <c r="I168" s="17">
        <v>0</v>
      </c>
      <c r="J168" s="17">
        <v>0.06</v>
      </c>
      <c r="K168" s="17">
        <v>0.59</v>
      </c>
      <c r="L168" s="17">
        <f t="shared" si="2"/>
        <v>1.1800000000000002</v>
      </c>
      <c r="M168" s="17">
        <v>86</v>
      </c>
      <c r="N168" s="17">
        <v>28</v>
      </c>
      <c r="O168" s="17">
        <v>8</v>
      </c>
      <c r="P168" s="17">
        <v>1093</v>
      </c>
      <c r="Q168" s="17" t="s">
        <v>230</v>
      </c>
      <c r="R168" s="17" t="s">
        <v>27</v>
      </c>
    </row>
    <row r="169" spans="1:18" x14ac:dyDescent="0.3">
      <c r="A169" s="17">
        <v>168</v>
      </c>
      <c r="B169" s="17" t="s">
        <v>904</v>
      </c>
      <c r="C169" s="17" t="s">
        <v>74</v>
      </c>
      <c r="D169" s="17">
        <v>2007</v>
      </c>
      <c r="E169" s="17" t="s">
        <v>18</v>
      </c>
      <c r="F169" s="17" t="s">
        <v>229</v>
      </c>
      <c r="G169" s="17">
        <v>0.01</v>
      </c>
      <c r="H169" s="17">
        <v>0.04</v>
      </c>
      <c r="I169" s="17">
        <v>0</v>
      </c>
      <c r="J169" s="17">
        <v>0.01</v>
      </c>
      <c r="K169" s="17">
        <v>0.06</v>
      </c>
      <c r="L169" s="17">
        <f t="shared" si="2"/>
        <v>0.12</v>
      </c>
      <c r="M169" s="17">
        <v>82</v>
      </c>
      <c r="N169" s="17">
        <v>44</v>
      </c>
      <c r="O169" s="17">
        <v>8.4</v>
      </c>
      <c r="P169" s="17">
        <v>1088</v>
      </c>
      <c r="Q169" s="17" t="s">
        <v>902</v>
      </c>
      <c r="R169" s="17" t="s">
        <v>27</v>
      </c>
    </row>
    <row r="170" spans="1:18" x14ac:dyDescent="0.3">
      <c r="A170" s="17">
        <v>169</v>
      </c>
      <c r="B170" s="17" t="s">
        <v>376</v>
      </c>
      <c r="C170" s="17" t="s">
        <v>37</v>
      </c>
      <c r="D170" s="17">
        <v>2015</v>
      </c>
      <c r="E170" s="17" t="s">
        <v>18</v>
      </c>
      <c r="F170" s="17" t="s">
        <v>35</v>
      </c>
      <c r="G170" s="17">
        <v>0.78</v>
      </c>
      <c r="H170" s="17">
        <v>0.79</v>
      </c>
      <c r="I170" s="17">
        <v>0.04</v>
      </c>
      <c r="J170" s="17">
        <v>0.31</v>
      </c>
      <c r="K170" s="17">
        <v>1.93</v>
      </c>
      <c r="L170" s="17">
        <f t="shared" si="2"/>
        <v>3.85</v>
      </c>
      <c r="M170" s="17">
        <v>86</v>
      </c>
      <c r="N170" s="17">
        <v>81</v>
      </c>
      <c r="O170" s="17">
        <v>6</v>
      </c>
      <c r="P170" s="17">
        <v>1079</v>
      </c>
      <c r="Q170" s="17" t="s">
        <v>56</v>
      </c>
      <c r="R170" s="17" t="s">
        <v>44</v>
      </c>
    </row>
    <row r="171" spans="1:18" x14ac:dyDescent="0.3">
      <c r="A171" s="17">
        <v>170</v>
      </c>
      <c r="B171" s="17" t="s">
        <v>138</v>
      </c>
      <c r="C171" s="17" t="s">
        <v>20</v>
      </c>
      <c r="D171" s="17">
        <v>2007</v>
      </c>
      <c r="E171" s="17" t="s">
        <v>48</v>
      </c>
      <c r="F171" s="17" t="s">
        <v>53</v>
      </c>
      <c r="G171" s="17">
        <v>3.28</v>
      </c>
      <c r="H171" s="17">
        <v>1.64</v>
      </c>
      <c r="I171" s="17">
        <v>7.0000000000000007E-2</v>
      </c>
      <c r="J171" s="17">
        <v>0.56000000000000005</v>
      </c>
      <c r="K171" s="17">
        <v>5.54</v>
      </c>
      <c r="L171" s="17">
        <f t="shared" si="2"/>
        <v>11.09</v>
      </c>
      <c r="M171" s="17">
        <v>81</v>
      </c>
      <c r="N171" s="17">
        <v>77</v>
      </c>
      <c r="O171" s="17">
        <v>7.7</v>
      </c>
      <c r="P171" s="17">
        <v>1074</v>
      </c>
      <c r="Q171" s="17" t="s">
        <v>137</v>
      </c>
      <c r="R171" s="17" t="s">
        <v>27</v>
      </c>
    </row>
    <row r="172" spans="1:18" x14ac:dyDescent="0.3">
      <c r="A172" s="17">
        <v>171</v>
      </c>
      <c r="B172" s="17" t="s">
        <v>406</v>
      </c>
      <c r="C172" s="17" t="s">
        <v>37</v>
      </c>
      <c r="D172" s="17">
        <v>2013</v>
      </c>
      <c r="E172" s="17" t="s">
        <v>1</v>
      </c>
      <c r="F172" s="17" t="s">
        <v>128</v>
      </c>
      <c r="G172" s="17">
        <v>0.43</v>
      </c>
      <c r="H172" s="17">
        <v>0.68</v>
      </c>
      <c r="I172" s="17">
        <v>0.42</v>
      </c>
      <c r="J172" s="17">
        <v>0.2</v>
      </c>
      <c r="K172" s="17">
        <v>1.73</v>
      </c>
      <c r="L172" s="17">
        <f t="shared" si="2"/>
        <v>3.46</v>
      </c>
      <c r="M172" s="17">
        <v>54</v>
      </c>
      <c r="N172" s="17">
        <v>83</v>
      </c>
      <c r="O172" s="17">
        <v>6.5</v>
      </c>
      <c r="P172" s="17">
        <v>1074</v>
      </c>
      <c r="Q172" s="17" t="s">
        <v>407</v>
      </c>
      <c r="R172" s="17" t="s">
        <v>54</v>
      </c>
    </row>
    <row r="173" spans="1:18" x14ac:dyDescent="0.3">
      <c r="A173" s="17">
        <v>172</v>
      </c>
      <c r="B173" s="17" t="s">
        <v>979</v>
      </c>
      <c r="C173" s="17" t="s">
        <v>74</v>
      </c>
      <c r="D173" s="17">
        <v>2000</v>
      </c>
      <c r="E173" s="17" t="s">
        <v>15</v>
      </c>
      <c r="F173" s="17" t="s">
        <v>149</v>
      </c>
      <c r="G173" s="17">
        <v>0</v>
      </c>
      <c r="H173" s="17">
        <v>0.01</v>
      </c>
      <c r="I173" s="17">
        <v>0</v>
      </c>
      <c r="J173" s="17">
        <v>0</v>
      </c>
      <c r="K173" s="17">
        <v>0.01</v>
      </c>
      <c r="L173" s="17">
        <f t="shared" si="2"/>
        <v>0.02</v>
      </c>
      <c r="M173" s="17">
        <v>90</v>
      </c>
      <c r="N173" s="17">
        <v>28</v>
      </c>
      <c r="O173" s="17">
        <v>9.3000000000000007</v>
      </c>
      <c r="P173" s="17">
        <v>1069</v>
      </c>
      <c r="Q173" s="17" t="s">
        <v>768</v>
      </c>
      <c r="R173" s="17" t="s">
        <v>27</v>
      </c>
    </row>
    <row r="174" spans="1:18" x14ac:dyDescent="0.3">
      <c r="A174" s="17">
        <v>173</v>
      </c>
      <c r="B174" s="17" t="s">
        <v>864</v>
      </c>
      <c r="C174" s="17" t="s">
        <v>74</v>
      </c>
      <c r="D174" s="17">
        <v>2000</v>
      </c>
      <c r="E174" s="17" t="s">
        <v>15</v>
      </c>
      <c r="F174" s="17" t="s">
        <v>865</v>
      </c>
      <c r="G174" s="17">
        <v>0.01</v>
      </c>
      <c r="H174" s="17">
        <v>0.1</v>
      </c>
      <c r="I174" s="17">
        <v>0</v>
      </c>
      <c r="J174" s="17">
        <v>0.02</v>
      </c>
      <c r="K174" s="17">
        <v>0.13</v>
      </c>
      <c r="L174" s="17">
        <f t="shared" si="2"/>
        <v>0.26</v>
      </c>
      <c r="M174" s="17">
        <v>88</v>
      </c>
      <c r="N174" s="17">
        <v>34</v>
      </c>
      <c r="O174" s="17">
        <v>8.8000000000000007</v>
      </c>
      <c r="P174" s="17">
        <v>1056</v>
      </c>
      <c r="Q174" s="17" t="s">
        <v>542</v>
      </c>
      <c r="R174" s="17" t="s">
        <v>27</v>
      </c>
    </row>
    <row r="175" spans="1:18" x14ac:dyDescent="0.3">
      <c r="A175" s="17">
        <v>174</v>
      </c>
      <c r="B175" s="17" t="s">
        <v>72</v>
      </c>
      <c r="C175" s="17" t="s">
        <v>29</v>
      </c>
      <c r="D175" s="17">
        <v>2001</v>
      </c>
      <c r="E175" s="17" t="s">
        <v>15</v>
      </c>
      <c r="F175" s="17" t="s">
        <v>32</v>
      </c>
      <c r="G175" s="17">
        <v>2.91</v>
      </c>
      <c r="H175" s="17">
        <v>2.0699999999999998</v>
      </c>
      <c r="I175" s="17">
        <v>2.73</v>
      </c>
      <c r="J175" s="17">
        <v>0.33</v>
      </c>
      <c r="K175" s="17">
        <v>8.0500000000000007</v>
      </c>
      <c r="L175" s="17">
        <f t="shared" si="2"/>
        <v>16.090000000000003</v>
      </c>
      <c r="M175" s="17">
        <v>92</v>
      </c>
      <c r="N175" s="17">
        <v>53</v>
      </c>
      <c r="O175" s="17">
        <v>8.6999999999999993</v>
      </c>
      <c r="P175" s="17">
        <v>1056</v>
      </c>
      <c r="Q175" s="17" t="s">
        <v>58</v>
      </c>
      <c r="R175" s="17" t="s">
        <v>44</v>
      </c>
    </row>
    <row r="176" spans="1:18" x14ac:dyDescent="0.3">
      <c r="A176" s="17">
        <v>175</v>
      </c>
      <c r="B176" s="17" t="s">
        <v>876</v>
      </c>
      <c r="C176" s="17" t="s">
        <v>74</v>
      </c>
      <c r="D176" s="17">
        <v>2004</v>
      </c>
      <c r="E176" s="17" t="s">
        <v>144</v>
      </c>
      <c r="F176" s="17" t="s">
        <v>35</v>
      </c>
      <c r="G176" s="17">
        <v>0</v>
      </c>
      <c r="H176" s="17">
        <v>0.09</v>
      </c>
      <c r="I176" s="17">
        <v>0</v>
      </c>
      <c r="J176" s="17">
        <v>0.02</v>
      </c>
      <c r="K176" s="17">
        <v>0.1</v>
      </c>
      <c r="L176" s="17">
        <f t="shared" si="2"/>
        <v>0.21000000000000002</v>
      </c>
      <c r="M176" s="17">
        <v>92</v>
      </c>
      <c r="N176" s="17">
        <v>58</v>
      </c>
      <c r="O176" s="17">
        <v>9.1</v>
      </c>
      <c r="P176" s="17">
        <v>1050</v>
      </c>
      <c r="Q176" s="17" t="s">
        <v>387</v>
      </c>
      <c r="R176" s="17" t="s">
        <v>44</v>
      </c>
    </row>
    <row r="177" spans="1:18" x14ac:dyDescent="0.3">
      <c r="A177" s="17">
        <v>176</v>
      </c>
      <c r="B177" s="17" t="s">
        <v>755</v>
      </c>
      <c r="C177" s="17" t="s">
        <v>74</v>
      </c>
      <c r="D177" s="17">
        <v>2014</v>
      </c>
      <c r="E177" s="17" t="s">
        <v>144</v>
      </c>
      <c r="F177" s="17" t="s">
        <v>25</v>
      </c>
      <c r="G177" s="17">
        <v>0.11</v>
      </c>
      <c r="H177" s="17">
        <v>0.22</v>
      </c>
      <c r="I177" s="17">
        <v>0</v>
      </c>
      <c r="J177" s="17">
        <v>0.03</v>
      </c>
      <c r="K177" s="17">
        <v>0.36</v>
      </c>
      <c r="L177" s="17">
        <f t="shared" si="2"/>
        <v>0.72</v>
      </c>
      <c r="M177" s="17">
        <v>81</v>
      </c>
      <c r="N177" s="17">
        <v>78</v>
      </c>
      <c r="O177" s="17">
        <v>5.5</v>
      </c>
      <c r="P177" s="17">
        <v>1027</v>
      </c>
      <c r="Q177" s="17" t="s">
        <v>415</v>
      </c>
      <c r="R177" s="17" t="s">
        <v>54</v>
      </c>
    </row>
    <row r="178" spans="1:18" x14ac:dyDescent="0.3">
      <c r="A178" s="17">
        <v>177</v>
      </c>
      <c r="B178" s="17" t="s">
        <v>119</v>
      </c>
      <c r="C178" s="17" t="s">
        <v>29</v>
      </c>
      <c r="D178" s="17">
        <v>2001</v>
      </c>
      <c r="E178" s="17" t="s">
        <v>24</v>
      </c>
      <c r="F178" s="17" t="s">
        <v>120</v>
      </c>
      <c r="G178" s="17">
        <v>2.4500000000000002</v>
      </c>
      <c r="H178" s="17">
        <v>2.0099999999999998</v>
      </c>
      <c r="I178" s="17">
        <v>0.87</v>
      </c>
      <c r="J178" s="17">
        <v>0.72</v>
      </c>
      <c r="K178" s="17">
        <v>6.05</v>
      </c>
      <c r="L178" s="17">
        <f t="shared" si="2"/>
        <v>12.1</v>
      </c>
      <c r="M178" s="17">
        <v>96</v>
      </c>
      <c r="N178" s="17">
        <v>42</v>
      </c>
      <c r="O178" s="17">
        <v>8.6999999999999993</v>
      </c>
      <c r="P178" s="17">
        <v>1026</v>
      </c>
      <c r="Q178" s="17" t="s">
        <v>121</v>
      </c>
      <c r="R178" s="17" t="s">
        <v>27</v>
      </c>
    </row>
    <row r="179" spans="1:18" x14ac:dyDescent="0.3">
      <c r="A179" s="17">
        <v>178</v>
      </c>
      <c r="B179" s="17" t="s">
        <v>509</v>
      </c>
      <c r="C179" s="17" t="s">
        <v>74</v>
      </c>
      <c r="D179" s="17">
        <v>2009</v>
      </c>
      <c r="E179" s="17" t="s">
        <v>1</v>
      </c>
      <c r="F179" s="17" t="s">
        <v>66</v>
      </c>
      <c r="G179" s="17">
        <v>0</v>
      </c>
      <c r="H179" s="17">
        <v>0.05</v>
      </c>
      <c r="I179" s="17">
        <v>0</v>
      </c>
      <c r="J179" s="17">
        <v>0.01</v>
      </c>
      <c r="K179" s="17">
        <v>0.06</v>
      </c>
      <c r="L179" s="17">
        <f t="shared" si="2"/>
        <v>0.12</v>
      </c>
      <c r="M179" s="17">
        <v>81</v>
      </c>
      <c r="N179" s="17">
        <v>44</v>
      </c>
      <c r="O179" s="17">
        <v>8.1</v>
      </c>
      <c r="P179" s="17">
        <v>1026</v>
      </c>
      <c r="Q179" s="17" t="s">
        <v>88</v>
      </c>
      <c r="R179" s="17" t="s">
        <v>44</v>
      </c>
    </row>
    <row r="180" spans="1:18" x14ac:dyDescent="0.3">
      <c r="A180" s="17">
        <v>179</v>
      </c>
      <c r="B180" s="17" t="s">
        <v>862</v>
      </c>
      <c r="C180" s="17" t="s">
        <v>74</v>
      </c>
      <c r="D180" s="17">
        <v>2002</v>
      </c>
      <c r="E180" s="17" t="s">
        <v>144</v>
      </c>
      <c r="F180" s="17" t="s">
        <v>170</v>
      </c>
      <c r="G180" s="17">
        <v>0.03</v>
      </c>
      <c r="H180" s="17">
        <v>0.09</v>
      </c>
      <c r="I180" s="17">
        <v>0</v>
      </c>
      <c r="J180" s="17">
        <v>0.02</v>
      </c>
      <c r="K180" s="17">
        <v>0.13</v>
      </c>
      <c r="L180" s="17">
        <f t="shared" si="2"/>
        <v>0.27</v>
      </c>
      <c r="M180" s="17">
        <v>92</v>
      </c>
      <c r="N180" s="17">
        <v>40</v>
      </c>
      <c r="O180" s="17">
        <v>9.1</v>
      </c>
      <c r="P180" s="17">
        <v>1023</v>
      </c>
      <c r="Q180" s="17" t="s">
        <v>114</v>
      </c>
      <c r="R180" s="17" t="s">
        <v>44</v>
      </c>
    </row>
    <row r="181" spans="1:18" x14ac:dyDescent="0.3">
      <c r="A181" s="17">
        <v>180</v>
      </c>
      <c r="B181" s="17" t="s">
        <v>243</v>
      </c>
      <c r="C181" s="17" t="s">
        <v>74</v>
      </c>
      <c r="D181" s="17">
        <v>2001</v>
      </c>
      <c r="E181" s="17" t="s">
        <v>18</v>
      </c>
      <c r="F181" s="17" t="s">
        <v>25</v>
      </c>
      <c r="G181" s="17">
        <v>0</v>
      </c>
      <c r="H181" s="17">
        <v>0.02</v>
      </c>
      <c r="I181" s="17">
        <v>0</v>
      </c>
      <c r="J181" s="17">
        <v>0</v>
      </c>
      <c r="K181" s="17">
        <v>0.02</v>
      </c>
      <c r="L181" s="17">
        <f t="shared" si="2"/>
        <v>0.04</v>
      </c>
      <c r="M181" s="17">
        <v>89</v>
      </c>
      <c r="N181" s="17">
        <v>32</v>
      </c>
      <c r="O181" s="17">
        <v>9.1</v>
      </c>
      <c r="P181" s="17">
        <v>1016</v>
      </c>
      <c r="Q181" s="17" t="s">
        <v>481</v>
      </c>
      <c r="R181" s="17" t="s">
        <v>27</v>
      </c>
    </row>
    <row r="182" spans="1:18" x14ac:dyDescent="0.3">
      <c r="A182" s="17">
        <v>181</v>
      </c>
      <c r="B182" s="17" t="s">
        <v>222</v>
      </c>
      <c r="C182" s="17" t="s">
        <v>29</v>
      </c>
      <c r="D182" s="17">
        <v>2005</v>
      </c>
      <c r="E182" s="17" t="s">
        <v>24</v>
      </c>
      <c r="F182" s="17" t="s">
        <v>112</v>
      </c>
      <c r="G182" s="17">
        <v>2.08</v>
      </c>
      <c r="H182" s="17">
        <v>0.83</v>
      </c>
      <c r="I182" s="17">
        <v>0.46</v>
      </c>
      <c r="J182" s="17">
        <v>0.25</v>
      </c>
      <c r="K182" s="17">
        <v>3.62</v>
      </c>
      <c r="L182" s="17">
        <f t="shared" si="2"/>
        <v>7.24</v>
      </c>
      <c r="M182" s="17">
        <v>96</v>
      </c>
      <c r="N182" s="17">
        <v>38</v>
      </c>
      <c r="O182" s="17">
        <v>8.9</v>
      </c>
      <c r="P182" s="17">
        <v>1013</v>
      </c>
      <c r="Q182" s="17" t="s">
        <v>112</v>
      </c>
      <c r="R182" s="17" t="s">
        <v>27</v>
      </c>
    </row>
    <row r="183" spans="1:18" x14ac:dyDescent="0.3">
      <c r="A183" s="17">
        <v>182</v>
      </c>
      <c r="B183" s="17" t="s">
        <v>248</v>
      </c>
      <c r="C183" s="17" t="s">
        <v>23</v>
      </c>
      <c r="D183" s="17">
        <v>2011</v>
      </c>
      <c r="E183" s="17" t="s">
        <v>48</v>
      </c>
      <c r="F183" s="17" t="s">
        <v>25</v>
      </c>
      <c r="G183" s="17">
        <v>1.27</v>
      </c>
      <c r="H183" s="17">
        <v>1.29</v>
      </c>
      <c r="I183" s="17">
        <v>0.12</v>
      </c>
      <c r="J183" s="17">
        <v>0.49</v>
      </c>
      <c r="K183" s="17">
        <v>3.17</v>
      </c>
      <c r="L183" s="17">
        <f t="shared" si="2"/>
        <v>6.34</v>
      </c>
      <c r="M183" s="17">
        <v>89</v>
      </c>
      <c r="N183" s="17">
        <v>78</v>
      </c>
      <c r="O183" s="17">
        <v>7.7</v>
      </c>
      <c r="P183" s="17">
        <v>1010</v>
      </c>
      <c r="Q183" s="17" t="s">
        <v>249</v>
      </c>
      <c r="R183" s="17" t="s">
        <v>27</v>
      </c>
    </row>
    <row r="184" spans="1:18" x14ac:dyDescent="0.3">
      <c r="A184" s="17">
        <v>183</v>
      </c>
      <c r="B184" s="17" t="s">
        <v>943</v>
      </c>
      <c r="C184" s="17" t="s">
        <v>74</v>
      </c>
      <c r="D184" s="17">
        <v>2012</v>
      </c>
      <c r="E184" s="17" t="s">
        <v>24</v>
      </c>
      <c r="F184" s="17" t="s">
        <v>386</v>
      </c>
      <c r="G184" s="17">
        <v>0</v>
      </c>
      <c r="H184" s="17">
        <v>0.03</v>
      </c>
      <c r="I184" s="17">
        <v>0</v>
      </c>
      <c r="J184" s="17">
        <v>0</v>
      </c>
      <c r="K184" s="17">
        <v>0.03</v>
      </c>
      <c r="L184" s="17">
        <f t="shared" si="2"/>
        <v>0.06</v>
      </c>
      <c r="M184" s="17">
        <v>84</v>
      </c>
      <c r="N184" s="17">
        <v>30</v>
      </c>
      <c r="O184" s="17">
        <v>8.3000000000000007</v>
      </c>
      <c r="P184" s="17">
        <v>1010</v>
      </c>
      <c r="Q184" s="17" t="s">
        <v>944</v>
      </c>
      <c r="R184" s="17" t="s">
        <v>13</v>
      </c>
    </row>
    <row r="185" spans="1:18" x14ac:dyDescent="0.3">
      <c r="A185" s="17">
        <v>184</v>
      </c>
      <c r="B185" s="17" t="s">
        <v>774</v>
      </c>
      <c r="C185" s="17" t="s">
        <v>74</v>
      </c>
      <c r="D185" s="17">
        <v>2013</v>
      </c>
      <c r="E185" s="17" t="s">
        <v>24</v>
      </c>
      <c r="F185" s="17" t="s">
        <v>112</v>
      </c>
      <c r="G185" s="17">
        <v>0</v>
      </c>
      <c r="H185" s="17">
        <v>0.05</v>
      </c>
      <c r="I185" s="17">
        <v>0</v>
      </c>
      <c r="J185" s="17">
        <v>0</v>
      </c>
      <c r="K185" s="17">
        <v>0.06</v>
      </c>
      <c r="L185" s="17">
        <f t="shared" si="2"/>
        <v>0.11</v>
      </c>
      <c r="M185" s="17">
        <v>65</v>
      </c>
      <c r="N185" s="17">
        <v>26</v>
      </c>
      <c r="O185" s="17">
        <v>7.4</v>
      </c>
      <c r="P185" s="17">
        <v>1007</v>
      </c>
      <c r="Q185" s="17" t="s">
        <v>743</v>
      </c>
      <c r="R185" s="17" t="s">
        <v>27</v>
      </c>
    </row>
    <row r="186" spans="1:18" x14ac:dyDescent="0.3">
      <c r="A186" s="17">
        <v>185</v>
      </c>
      <c r="B186" s="17" t="s">
        <v>177</v>
      </c>
      <c r="C186" s="17" t="s">
        <v>29</v>
      </c>
      <c r="D186" s="17">
        <v>2005</v>
      </c>
      <c r="E186" s="17" t="s">
        <v>24</v>
      </c>
      <c r="F186" s="17" t="s">
        <v>32</v>
      </c>
      <c r="G186" s="17">
        <v>2.71</v>
      </c>
      <c r="H186" s="17">
        <v>1.29</v>
      </c>
      <c r="I186" s="17">
        <v>0.02</v>
      </c>
      <c r="J186" s="17">
        <v>0.43</v>
      </c>
      <c r="K186" s="17">
        <v>4.45</v>
      </c>
      <c r="L186" s="17">
        <f t="shared" si="2"/>
        <v>8.8999999999999986</v>
      </c>
      <c r="M186" s="17">
        <v>94</v>
      </c>
      <c r="N186" s="17">
        <v>75</v>
      </c>
      <c r="O186" s="17">
        <v>8.9</v>
      </c>
      <c r="P186" s="17">
        <v>997</v>
      </c>
      <c r="Q186" s="17" t="s">
        <v>168</v>
      </c>
      <c r="R186" s="17" t="s">
        <v>27</v>
      </c>
    </row>
    <row r="187" spans="1:18" x14ac:dyDescent="0.3">
      <c r="A187" s="17">
        <v>186</v>
      </c>
      <c r="B187" s="17" t="s">
        <v>861</v>
      </c>
      <c r="C187" s="17" t="s">
        <v>74</v>
      </c>
      <c r="D187" s="17">
        <v>2012</v>
      </c>
      <c r="E187" s="17" t="s">
        <v>24</v>
      </c>
      <c r="F187" s="17" t="s">
        <v>721</v>
      </c>
      <c r="G187" s="17">
        <v>0</v>
      </c>
      <c r="H187" s="17">
        <v>0.12</v>
      </c>
      <c r="I187" s="17">
        <v>0</v>
      </c>
      <c r="J187" s="17">
        <v>0.02</v>
      </c>
      <c r="K187" s="17">
        <v>0.13</v>
      </c>
      <c r="L187" s="17">
        <f t="shared" si="2"/>
        <v>0.27</v>
      </c>
      <c r="M187" s="17">
        <v>79</v>
      </c>
      <c r="N187" s="17">
        <v>17</v>
      </c>
      <c r="O187" s="17">
        <v>8.6999999999999993</v>
      </c>
      <c r="P187" s="17">
        <v>992</v>
      </c>
      <c r="Q187" s="17" t="s">
        <v>721</v>
      </c>
      <c r="R187" s="17" t="s">
        <v>27</v>
      </c>
    </row>
    <row r="188" spans="1:18" x14ac:dyDescent="0.3">
      <c r="A188" s="17">
        <v>187</v>
      </c>
      <c r="B188" s="17" t="s">
        <v>118</v>
      </c>
      <c r="C188" s="17" t="s">
        <v>37</v>
      </c>
      <c r="D188" s="17">
        <v>2014</v>
      </c>
      <c r="E188" s="17" t="s">
        <v>12</v>
      </c>
      <c r="F188" s="17" t="s">
        <v>66</v>
      </c>
      <c r="G188" s="17">
        <v>0.8</v>
      </c>
      <c r="H188" s="17">
        <v>4.33</v>
      </c>
      <c r="I188" s="17">
        <v>0.05</v>
      </c>
      <c r="J188" s="17">
        <v>0.9</v>
      </c>
      <c r="K188" s="17">
        <v>6.08</v>
      </c>
      <c r="L188" s="17">
        <f t="shared" si="2"/>
        <v>12.16</v>
      </c>
      <c r="M188" s="17">
        <v>82</v>
      </c>
      <c r="N188" s="17">
        <v>47</v>
      </c>
      <c r="O188" s="17">
        <v>5.7</v>
      </c>
      <c r="P188" s="17">
        <v>988</v>
      </c>
      <c r="Q188" s="17" t="s">
        <v>67</v>
      </c>
      <c r="R188" s="17" t="s">
        <v>13</v>
      </c>
    </row>
    <row r="189" spans="1:18" x14ac:dyDescent="0.3">
      <c r="A189" s="17">
        <v>188</v>
      </c>
      <c r="B189" s="17" t="s">
        <v>540</v>
      </c>
      <c r="C189" s="17" t="s">
        <v>74</v>
      </c>
      <c r="D189" s="17">
        <v>2010</v>
      </c>
      <c r="E189" s="17" t="s">
        <v>18</v>
      </c>
      <c r="F189" s="17" t="s">
        <v>76</v>
      </c>
      <c r="G189" s="17">
        <v>0</v>
      </c>
      <c r="H189" s="17">
        <v>0.17</v>
      </c>
      <c r="I189" s="17">
        <v>0</v>
      </c>
      <c r="J189" s="17">
        <v>0.02</v>
      </c>
      <c r="K189" s="17">
        <v>0.19</v>
      </c>
      <c r="L189" s="17">
        <f t="shared" si="2"/>
        <v>0.38</v>
      </c>
      <c r="M189" s="17">
        <v>68</v>
      </c>
      <c r="N189" s="17">
        <v>35</v>
      </c>
      <c r="O189" s="17">
        <v>7.4</v>
      </c>
      <c r="P189" s="17">
        <v>985</v>
      </c>
      <c r="Q189" s="17" t="s">
        <v>417</v>
      </c>
      <c r="R189" s="17" t="s">
        <v>27</v>
      </c>
    </row>
    <row r="190" spans="1:18" x14ac:dyDescent="0.3">
      <c r="A190" s="17">
        <v>189</v>
      </c>
      <c r="B190" s="17" t="s">
        <v>451</v>
      </c>
      <c r="C190" s="17" t="s">
        <v>23</v>
      </c>
      <c r="D190" s="17">
        <v>2011</v>
      </c>
      <c r="E190" s="17" t="s">
        <v>15</v>
      </c>
      <c r="F190" s="17" t="s">
        <v>188</v>
      </c>
      <c r="G190" s="17">
        <v>0.6</v>
      </c>
      <c r="H190" s="17">
        <v>0.47</v>
      </c>
      <c r="I190" s="17">
        <v>0.21</v>
      </c>
      <c r="J190" s="17">
        <v>0.23</v>
      </c>
      <c r="K190" s="17">
        <v>1.51</v>
      </c>
      <c r="L190" s="17">
        <f t="shared" si="2"/>
        <v>3.0199999999999996</v>
      </c>
      <c r="M190" s="17">
        <v>85</v>
      </c>
      <c r="N190" s="17">
        <v>89</v>
      </c>
      <c r="O190" s="17">
        <v>8.6</v>
      </c>
      <c r="P190" s="17">
        <v>984</v>
      </c>
      <c r="Q190" s="17" t="s">
        <v>133</v>
      </c>
      <c r="R190" s="17" t="s">
        <v>54</v>
      </c>
    </row>
    <row r="191" spans="1:18" x14ac:dyDescent="0.3">
      <c r="A191" s="17">
        <v>190</v>
      </c>
      <c r="B191" s="17" t="s">
        <v>448</v>
      </c>
      <c r="C191" s="17" t="s">
        <v>74</v>
      </c>
      <c r="D191" s="17">
        <v>2011</v>
      </c>
      <c r="E191" s="17" t="s">
        <v>18</v>
      </c>
      <c r="F191" s="17" t="s">
        <v>66</v>
      </c>
      <c r="G191" s="17">
        <v>0.13</v>
      </c>
      <c r="H191" s="17">
        <v>0.15</v>
      </c>
      <c r="I191" s="17">
        <v>0</v>
      </c>
      <c r="J191" s="17">
        <v>0.04</v>
      </c>
      <c r="K191" s="17">
        <v>0.32</v>
      </c>
      <c r="L191" s="17">
        <f t="shared" si="2"/>
        <v>0.64</v>
      </c>
      <c r="M191" s="17">
        <v>87</v>
      </c>
      <c r="N191" s="17">
        <v>28</v>
      </c>
      <c r="O191" s="17">
        <v>8.3000000000000007</v>
      </c>
      <c r="P191" s="17">
        <v>974</v>
      </c>
      <c r="Q191" s="17" t="s">
        <v>350</v>
      </c>
      <c r="R191" s="17" t="s">
        <v>27</v>
      </c>
    </row>
    <row r="192" spans="1:18" x14ac:dyDescent="0.3">
      <c r="A192" s="17">
        <v>191</v>
      </c>
      <c r="B192" s="17" t="s">
        <v>125</v>
      </c>
      <c r="C192" s="17" t="s">
        <v>29</v>
      </c>
      <c r="D192" s="17">
        <v>2006</v>
      </c>
      <c r="E192" s="17" t="s">
        <v>15</v>
      </c>
      <c r="F192" s="17" t="s">
        <v>126</v>
      </c>
      <c r="G192" s="17">
        <v>1.88</v>
      </c>
      <c r="H192" s="17">
        <v>0</v>
      </c>
      <c r="I192" s="17">
        <v>2.33</v>
      </c>
      <c r="J192" s="17">
        <v>1.74</v>
      </c>
      <c r="K192" s="17">
        <v>5.95</v>
      </c>
      <c r="L192" s="17">
        <f t="shared" si="2"/>
        <v>11.9</v>
      </c>
      <c r="M192" s="17">
        <v>92</v>
      </c>
      <c r="N192" s="17">
        <v>64</v>
      </c>
      <c r="O192" s="17">
        <v>7.6</v>
      </c>
      <c r="P192" s="17">
        <v>972</v>
      </c>
      <c r="Q192" s="17" t="s">
        <v>126</v>
      </c>
      <c r="R192" s="17" t="s">
        <v>44</v>
      </c>
    </row>
    <row r="193" spans="1:18" x14ac:dyDescent="0.3">
      <c r="A193" s="17">
        <v>192</v>
      </c>
      <c r="B193" s="17" t="s">
        <v>570</v>
      </c>
      <c r="C193" s="17" t="s">
        <v>74</v>
      </c>
      <c r="D193" s="17">
        <v>2015</v>
      </c>
      <c r="E193" s="17" t="s">
        <v>18</v>
      </c>
      <c r="F193" s="17" t="s">
        <v>25</v>
      </c>
      <c r="G193" s="17">
        <v>0.08</v>
      </c>
      <c r="H193" s="17">
        <v>0.1</v>
      </c>
      <c r="I193" s="17">
        <v>0</v>
      </c>
      <c r="J193" s="17">
        <v>0.02</v>
      </c>
      <c r="K193" s="17">
        <v>0.19</v>
      </c>
      <c r="L193" s="17">
        <f t="shared" si="2"/>
        <v>0.39</v>
      </c>
      <c r="M193" s="17">
        <v>77</v>
      </c>
      <c r="N193" s="17">
        <v>39</v>
      </c>
      <c r="O193" s="17">
        <v>4.3</v>
      </c>
      <c r="P193" s="17">
        <v>969</v>
      </c>
      <c r="Q193" s="17" t="s">
        <v>571</v>
      </c>
      <c r="R193" s="17" t="s">
        <v>27</v>
      </c>
    </row>
    <row r="194" spans="1:18" x14ac:dyDescent="0.3">
      <c r="A194" s="17">
        <v>193</v>
      </c>
      <c r="B194" s="17" t="s">
        <v>840</v>
      </c>
      <c r="C194" s="17" t="s">
        <v>74</v>
      </c>
      <c r="D194" s="17">
        <v>2014</v>
      </c>
      <c r="E194" s="17" t="s">
        <v>15</v>
      </c>
      <c r="F194" s="17" t="s">
        <v>329</v>
      </c>
      <c r="G194" s="17">
        <v>0.08</v>
      </c>
      <c r="H194" s="17">
        <v>7.0000000000000007E-2</v>
      </c>
      <c r="I194" s="17">
        <v>0</v>
      </c>
      <c r="J194" s="17">
        <v>0.01</v>
      </c>
      <c r="K194" s="17">
        <v>0.16</v>
      </c>
      <c r="L194" s="17">
        <f t="shared" si="2"/>
        <v>0.32000000000000006</v>
      </c>
      <c r="M194" s="17">
        <v>82</v>
      </c>
      <c r="N194" s="17">
        <v>52</v>
      </c>
      <c r="O194" s="17">
        <v>7.4</v>
      </c>
      <c r="P194" s="17">
        <v>965</v>
      </c>
      <c r="Q194" s="17" t="s">
        <v>841</v>
      </c>
      <c r="R194" s="17" t="s">
        <v>44</v>
      </c>
    </row>
    <row r="195" spans="1:18" x14ac:dyDescent="0.3">
      <c r="A195" s="17">
        <v>194</v>
      </c>
      <c r="B195" s="17" t="s">
        <v>190</v>
      </c>
      <c r="C195" s="17" t="s">
        <v>29</v>
      </c>
      <c r="D195" s="17">
        <v>2004</v>
      </c>
      <c r="E195" s="17" t="s">
        <v>24</v>
      </c>
      <c r="F195" s="17" t="s">
        <v>120</v>
      </c>
      <c r="G195" s="17">
        <v>1.46</v>
      </c>
      <c r="H195" s="17">
        <v>0</v>
      </c>
      <c r="I195" s="17">
        <v>0.83</v>
      </c>
      <c r="J195" s="17">
        <v>1.93</v>
      </c>
      <c r="K195" s="17">
        <v>4.2300000000000004</v>
      </c>
      <c r="L195" s="17">
        <f t="shared" ref="L195:L258" si="3">SUM(G195:K195)</f>
        <v>8.4499999999999993</v>
      </c>
      <c r="M195" s="17">
        <v>91</v>
      </c>
      <c r="N195" s="17">
        <v>68</v>
      </c>
      <c r="O195" s="17">
        <v>9.3000000000000007</v>
      </c>
      <c r="P195" s="17">
        <v>955</v>
      </c>
      <c r="Q195" s="17" t="s">
        <v>121</v>
      </c>
      <c r="R195" s="17" t="s">
        <v>27</v>
      </c>
    </row>
    <row r="196" spans="1:18" x14ac:dyDescent="0.3">
      <c r="A196" s="17">
        <v>195</v>
      </c>
      <c r="B196" s="17" t="s">
        <v>354</v>
      </c>
      <c r="C196" s="17" t="s">
        <v>74</v>
      </c>
      <c r="D196" s="17">
        <v>2010</v>
      </c>
      <c r="E196" s="17" t="s">
        <v>15</v>
      </c>
      <c r="F196" s="17" t="s">
        <v>35</v>
      </c>
      <c r="G196" s="17">
        <v>1.77</v>
      </c>
      <c r="H196" s="17">
        <v>0.32</v>
      </c>
      <c r="I196" s="17">
        <v>0</v>
      </c>
      <c r="J196" s="17">
        <v>0</v>
      </c>
      <c r="K196" s="17">
        <v>2.08</v>
      </c>
      <c r="L196" s="17">
        <f t="shared" si="3"/>
        <v>4.17</v>
      </c>
      <c r="M196" s="17">
        <v>90</v>
      </c>
      <c r="N196" s="17">
        <v>53</v>
      </c>
      <c r="O196" s="17">
        <v>5.6</v>
      </c>
      <c r="P196" s="17">
        <v>953</v>
      </c>
      <c r="Q196" s="17" t="s">
        <v>114</v>
      </c>
      <c r="R196" s="17" t="s">
        <v>44</v>
      </c>
    </row>
    <row r="197" spans="1:18" x14ac:dyDescent="0.3">
      <c r="A197" s="17">
        <v>196</v>
      </c>
      <c r="B197" s="17" t="s">
        <v>292</v>
      </c>
      <c r="C197" s="17" t="s">
        <v>23</v>
      </c>
      <c r="D197" s="17">
        <v>2011</v>
      </c>
      <c r="E197" s="17" t="s">
        <v>18</v>
      </c>
      <c r="F197" s="17" t="s">
        <v>32</v>
      </c>
      <c r="G197" s="17">
        <v>1.45</v>
      </c>
      <c r="H197" s="17">
        <v>0.86</v>
      </c>
      <c r="I197" s="17">
        <v>0.09</v>
      </c>
      <c r="J197" s="17">
        <v>0.38</v>
      </c>
      <c r="K197" s="17">
        <v>2.77</v>
      </c>
      <c r="L197" s="17">
        <f t="shared" si="3"/>
        <v>5.55</v>
      </c>
      <c r="M197" s="17">
        <v>84</v>
      </c>
      <c r="N197" s="17">
        <v>85</v>
      </c>
      <c r="O197" s="17">
        <v>7.9</v>
      </c>
      <c r="P197" s="17">
        <v>942</v>
      </c>
      <c r="Q197" s="17" t="s">
        <v>262</v>
      </c>
      <c r="R197" s="17" t="s">
        <v>27</v>
      </c>
    </row>
    <row r="198" spans="1:18" x14ac:dyDescent="0.3">
      <c r="A198" s="17">
        <v>197</v>
      </c>
      <c r="B198" s="17" t="s">
        <v>515</v>
      </c>
      <c r="C198" s="17" t="s">
        <v>29</v>
      </c>
      <c r="D198" s="17">
        <v>2005</v>
      </c>
      <c r="E198" s="17" t="s">
        <v>24</v>
      </c>
      <c r="F198" s="17" t="s">
        <v>32</v>
      </c>
      <c r="G198" s="17">
        <v>0.78</v>
      </c>
      <c r="H198" s="17">
        <v>0.03</v>
      </c>
      <c r="I198" s="17">
        <v>0.2</v>
      </c>
      <c r="J198" s="17">
        <v>0.13</v>
      </c>
      <c r="K198" s="17">
        <v>1.1399999999999999</v>
      </c>
      <c r="L198" s="17">
        <f t="shared" si="3"/>
        <v>2.2800000000000002</v>
      </c>
      <c r="M198" s="17">
        <v>91</v>
      </c>
      <c r="N198" s="17">
        <v>77</v>
      </c>
      <c r="O198" s="17">
        <v>9.1</v>
      </c>
      <c r="P198" s="17">
        <v>933</v>
      </c>
      <c r="Q198" s="17" t="s">
        <v>407</v>
      </c>
      <c r="R198" s="17" t="s">
        <v>44</v>
      </c>
    </row>
    <row r="199" spans="1:18" x14ac:dyDescent="0.3">
      <c r="A199" s="17">
        <v>198</v>
      </c>
      <c r="B199" s="17" t="s">
        <v>388</v>
      </c>
      <c r="C199" s="17" t="s">
        <v>23</v>
      </c>
      <c r="D199" s="17">
        <v>2011</v>
      </c>
      <c r="E199" s="17" t="s">
        <v>24</v>
      </c>
      <c r="F199" s="17" t="s">
        <v>32</v>
      </c>
      <c r="G199" s="17">
        <v>1.05</v>
      </c>
      <c r="H199" s="17">
        <v>0.47</v>
      </c>
      <c r="I199" s="17">
        <v>0.08</v>
      </c>
      <c r="J199" s="17">
        <v>0.22</v>
      </c>
      <c r="K199" s="17">
        <v>1.82</v>
      </c>
      <c r="L199" s="17">
        <f t="shared" si="3"/>
        <v>3.64</v>
      </c>
      <c r="M199" s="17">
        <v>83</v>
      </c>
      <c r="N199" s="17">
        <v>90</v>
      </c>
      <c r="O199" s="17">
        <v>8.4</v>
      </c>
      <c r="P199" s="17">
        <v>932</v>
      </c>
      <c r="Q199" s="17" t="s">
        <v>274</v>
      </c>
      <c r="R199" s="17" t="s">
        <v>44</v>
      </c>
    </row>
    <row r="200" spans="1:18" x14ac:dyDescent="0.3">
      <c r="A200" s="17">
        <v>199</v>
      </c>
      <c r="B200" s="17" t="s">
        <v>482</v>
      </c>
      <c r="C200" s="17" t="s">
        <v>74</v>
      </c>
      <c r="D200" s="17">
        <v>2008</v>
      </c>
      <c r="E200" s="17" t="s">
        <v>15</v>
      </c>
      <c r="F200" s="17" t="s">
        <v>35</v>
      </c>
      <c r="G200" s="17">
        <v>0.01</v>
      </c>
      <c r="H200" s="17">
        <v>0.13</v>
      </c>
      <c r="I200" s="17">
        <v>0</v>
      </c>
      <c r="J200" s="17">
        <v>1.18</v>
      </c>
      <c r="K200" s="17">
        <v>1.32</v>
      </c>
      <c r="L200" s="17">
        <f t="shared" si="3"/>
        <v>2.6399999999999997</v>
      </c>
      <c r="M200" s="17">
        <v>91</v>
      </c>
      <c r="N200" s="17">
        <v>47</v>
      </c>
      <c r="O200" s="17">
        <v>7.5</v>
      </c>
      <c r="P200" s="17">
        <v>930</v>
      </c>
      <c r="Q200" s="17" t="s">
        <v>114</v>
      </c>
      <c r="R200" s="17" t="s">
        <v>44</v>
      </c>
    </row>
    <row r="201" spans="1:18" x14ac:dyDescent="0.3">
      <c r="A201" s="17">
        <v>200</v>
      </c>
      <c r="B201" s="17" t="s">
        <v>122</v>
      </c>
      <c r="C201" s="17" t="s">
        <v>50</v>
      </c>
      <c r="D201" s="17">
        <v>1998</v>
      </c>
      <c r="E201" s="17" t="s">
        <v>24</v>
      </c>
      <c r="F201" s="17" t="s">
        <v>120</v>
      </c>
      <c r="G201" s="17">
        <v>3.18</v>
      </c>
      <c r="H201" s="17">
        <v>1.83</v>
      </c>
      <c r="I201" s="17">
        <v>0.78</v>
      </c>
      <c r="J201" s="17">
        <v>0.24</v>
      </c>
      <c r="K201" s="17">
        <v>6.03</v>
      </c>
      <c r="L201" s="17">
        <f t="shared" si="3"/>
        <v>12.06</v>
      </c>
      <c r="M201" s="17">
        <v>94</v>
      </c>
      <c r="N201" s="17">
        <v>20</v>
      </c>
      <c r="O201" s="17">
        <v>9.4</v>
      </c>
      <c r="P201" s="17">
        <v>918</v>
      </c>
      <c r="Q201" s="17" t="s">
        <v>121</v>
      </c>
      <c r="R201" s="17" t="s">
        <v>27</v>
      </c>
    </row>
    <row r="202" spans="1:18" x14ac:dyDescent="0.3">
      <c r="A202" s="17">
        <v>201</v>
      </c>
      <c r="B202" s="17" t="s">
        <v>333</v>
      </c>
      <c r="C202" s="17" t="s">
        <v>23</v>
      </c>
      <c r="D202" s="17">
        <v>2013</v>
      </c>
      <c r="E202" s="17" t="s">
        <v>24</v>
      </c>
      <c r="F202" s="17" t="s">
        <v>32</v>
      </c>
      <c r="G202" s="17">
        <v>1.23</v>
      </c>
      <c r="H202" s="17">
        <v>0.63</v>
      </c>
      <c r="I202" s="17">
        <v>0.04</v>
      </c>
      <c r="J202" s="17">
        <v>0.35</v>
      </c>
      <c r="K202" s="17">
        <v>2.25</v>
      </c>
      <c r="L202" s="17">
        <f t="shared" si="3"/>
        <v>4.5</v>
      </c>
      <c r="M202" s="17">
        <v>80</v>
      </c>
      <c r="N202" s="17">
        <v>89</v>
      </c>
      <c r="O202" s="17">
        <v>7.5</v>
      </c>
      <c r="P202" s="17">
        <v>914</v>
      </c>
      <c r="Q202" s="17" t="s">
        <v>168</v>
      </c>
      <c r="R202" s="17" t="s">
        <v>27</v>
      </c>
    </row>
    <row r="203" spans="1:18" x14ac:dyDescent="0.3">
      <c r="A203" s="17">
        <v>202</v>
      </c>
      <c r="B203" s="17" t="s">
        <v>837</v>
      </c>
      <c r="C203" s="17" t="s">
        <v>74</v>
      </c>
      <c r="D203" s="17">
        <v>2005</v>
      </c>
      <c r="E203" s="17" t="s">
        <v>144</v>
      </c>
      <c r="F203" s="17" t="s">
        <v>25</v>
      </c>
      <c r="G203" s="17">
        <v>0.02</v>
      </c>
      <c r="H203" s="17">
        <v>0.12</v>
      </c>
      <c r="I203" s="17">
        <v>0</v>
      </c>
      <c r="J203" s="17">
        <v>0.03</v>
      </c>
      <c r="K203" s="17">
        <v>0.16</v>
      </c>
      <c r="L203" s="17">
        <f t="shared" si="3"/>
        <v>0.32999999999999996</v>
      </c>
      <c r="M203" s="17">
        <v>94</v>
      </c>
      <c r="N203" s="17">
        <v>50</v>
      </c>
      <c r="O203" s="17">
        <v>8.3000000000000007</v>
      </c>
      <c r="P203" s="17">
        <v>909</v>
      </c>
      <c r="Q203" s="17" t="s">
        <v>415</v>
      </c>
      <c r="R203" s="17" t="s">
        <v>54</v>
      </c>
    </row>
    <row r="204" spans="1:18" x14ac:dyDescent="0.3">
      <c r="A204" s="17">
        <v>203</v>
      </c>
      <c r="B204" s="17" t="s">
        <v>805</v>
      </c>
      <c r="C204" s="17" t="s">
        <v>74</v>
      </c>
      <c r="D204" s="17">
        <v>2011</v>
      </c>
      <c r="E204" s="17" t="s">
        <v>48</v>
      </c>
      <c r="F204" s="17" t="s">
        <v>25</v>
      </c>
      <c r="G204" s="17">
        <v>0.08</v>
      </c>
      <c r="H204" s="17">
        <v>0.13</v>
      </c>
      <c r="I204" s="17">
        <v>0</v>
      </c>
      <c r="J204" s="17">
        <v>0.03</v>
      </c>
      <c r="K204" s="17">
        <v>0.25</v>
      </c>
      <c r="L204" s="17">
        <f t="shared" si="3"/>
        <v>0.49</v>
      </c>
      <c r="M204" s="17">
        <v>83</v>
      </c>
      <c r="N204" s="17">
        <v>28</v>
      </c>
      <c r="O204" s="17">
        <v>7.9</v>
      </c>
      <c r="P204" s="17">
        <v>903</v>
      </c>
      <c r="Q204" s="17" t="s">
        <v>81</v>
      </c>
      <c r="R204" s="17" t="s">
        <v>27</v>
      </c>
    </row>
    <row r="205" spans="1:18" x14ac:dyDescent="0.3">
      <c r="A205" s="17">
        <v>204</v>
      </c>
      <c r="B205" s="17" t="s">
        <v>477</v>
      </c>
      <c r="C205" s="17" t="s">
        <v>74</v>
      </c>
      <c r="D205" s="17">
        <v>2004</v>
      </c>
      <c r="E205" s="17" t="s">
        <v>18</v>
      </c>
      <c r="F205" s="17" t="s">
        <v>35</v>
      </c>
      <c r="G205" s="17">
        <v>0.05</v>
      </c>
      <c r="H205" s="17">
        <v>0.04</v>
      </c>
      <c r="I205" s="17">
        <v>0</v>
      </c>
      <c r="J205" s="17">
        <v>0.01</v>
      </c>
      <c r="K205" s="17">
        <v>0.1</v>
      </c>
      <c r="L205" s="17">
        <f t="shared" si="3"/>
        <v>0.2</v>
      </c>
      <c r="M205" s="17">
        <v>87</v>
      </c>
      <c r="N205" s="17">
        <v>83</v>
      </c>
      <c r="O205" s="17">
        <v>7.6</v>
      </c>
      <c r="P205" s="17">
        <v>896</v>
      </c>
      <c r="Q205" s="17" t="s">
        <v>433</v>
      </c>
      <c r="R205" s="17" t="s">
        <v>27</v>
      </c>
    </row>
    <row r="206" spans="1:18" x14ac:dyDescent="0.3">
      <c r="A206" s="17">
        <v>205</v>
      </c>
      <c r="B206" s="17" t="s">
        <v>65</v>
      </c>
      <c r="C206" s="17" t="s">
        <v>37</v>
      </c>
      <c r="D206" s="17">
        <v>2015</v>
      </c>
      <c r="E206" s="17" t="s">
        <v>12</v>
      </c>
      <c r="F206" s="17" t="s">
        <v>66</v>
      </c>
      <c r="G206" s="17">
        <v>1.1200000000000001</v>
      </c>
      <c r="H206" s="17">
        <v>6.12</v>
      </c>
      <c r="I206" s="17">
        <v>0.06</v>
      </c>
      <c r="J206" s="17">
        <v>1.28</v>
      </c>
      <c r="K206" s="17">
        <v>8.57</v>
      </c>
      <c r="L206" s="17">
        <f t="shared" si="3"/>
        <v>17.149999999999999</v>
      </c>
      <c r="M206" s="17">
        <v>82</v>
      </c>
      <c r="N206" s="17">
        <v>42</v>
      </c>
      <c r="O206" s="17">
        <v>4.3</v>
      </c>
      <c r="P206" s="17">
        <v>896</v>
      </c>
      <c r="Q206" s="17" t="s">
        <v>67</v>
      </c>
      <c r="R206" s="17" t="s">
        <v>13</v>
      </c>
    </row>
    <row r="207" spans="1:18" x14ac:dyDescent="0.3">
      <c r="A207" s="17">
        <v>206</v>
      </c>
      <c r="B207" s="17" t="s">
        <v>530</v>
      </c>
      <c r="C207" s="17" t="s">
        <v>74</v>
      </c>
      <c r="D207" s="17">
        <v>2009</v>
      </c>
      <c r="E207" s="17" t="s">
        <v>144</v>
      </c>
      <c r="F207" s="17" t="s">
        <v>770</v>
      </c>
      <c r="G207" s="17">
        <v>0</v>
      </c>
      <c r="H207" s="17">
        <v>0.04</v>
      </c>
      <c r="I207" s="17">
        <v>0</v>
      </c>
      <c r="J207" s="17">
        <v>0.01</v>
      </c>
      <c r="K207" s="17">
        <v>0.05</v>
      </c>
      <c r="L207" s="17">
        <f t="shared" si="3"/>
        <v>0.1</v>
      </c>
      <c r="M207" s="17">
        <v>87</v>
      </c>
      <c r="N207" s="17">
        <v>41</v>
      </c>
      <c r="O207" s="17">
        <v>8.9</v>
      </c>
      <c r="P207" s="17">
        <v>891</v>
      </c>
      <c r="Q207" s="17" t="s">
        <v>535</v>
      </c>
      <c r="R207" s="17" t="s">
        <v>54</v>
      </c>
    </row>
    <row r="208" spans="1:18" x14ac:dyDescent="0.3">
      <c r="A208" s="17">
        <v>207</v>
      </c>
      <c r="B208" s="17" t="s">
        <v>73</v>
      </c>
      <c r="C208" s="17" t="s">
        <v>74</v>
      </c>
      <c r="D208" s="17">
        <v>2009</v>
      </c>
      <c r="E208" s="17" t="s">
        <v>19</v>
      </c>
      <c r="F208" s="17" t="s">
        <v>66</v>
      </c>
      <c r="G208" s="17">
        <v>0.99</v>
      </c>
      <c r="H208" s="17">
        <v>6.42</v>
      </c>
      <c r="I208" s="17">
        <v>0</v>
      </c>
      <c r="J208" s="17">
        <v>0.6</v>
      </c>
      <c r="K208" s="17">
        <v>8.01</v>
      </c>
      <c r="L208" s="17">
        <f t="shared" si="3"/>
        <v>16.02</v>
      </c>
      <c r="M208" s="17">
        <v>86</v>
      </c>
      <c r="N208" s="17">
        <v>75</v>
      </c>
      <c r="O208" s="17">
        <v>7.6</v>
      </c>
      <c r="P208" s="17">
        <v>886</v>
      </c>
      <c r="Q208" s="17" t="s">
        <v>75</v>
      </c>
      <c r="R208" s="17" t="s">
        <v>44</v>
      </c>
    </row>
    <row r="209" spans="1:18" x14ac:dyDescent="0.3">
      <c r="A209" s="17">
        <v>208</v>
      </c>
      <c r="B209" s="17" t="s">
        <v>871</v>
      </c>
      <c r="C209" s="17" t="s">
        <v>74</v>
      </c>
      <c r="D209" s="17">
        <v>2013</v>
      </c>
      <c r="E209" s="17" t="s">
        <v>18</v>
      </c>
      <c r="F209" s="17" t="s">
        <v>850</v>
      </c>
      <c r="G209" s="17">
        <v>0</v>
      </c>
      <c r="H209" s="17">
        <v>0.1</v>
      </c>
      <c r="I209" s="17">
        <v>0</v>
      </c>
      <c r="J209" s="17">
        <v>0.01</v>
      </c>
      <c r="K209" s="17">
        <v>0.11</v>
      </c>
      <c r="L209" s="17">
        <f t="shared" si="3"/>
        <v>0.22</v>
      </c>
      <c r="M209" s="17">
        <v>74</v>
      </c>
      <c r="N209" s="17">
        <v>38</v>
      </c>
      <c r="O209" s="17">
        <v>7.4</v>
      </c>
      <c r="P209" s="17">
        <v>866</v>
      </c>
      <c r="Q209" s="17" t="s">
        <v>850</v>
      </c>
      <c r="R209" s="17" t="s">
        <v>27</v>
      </c>
    </row>
    <row r="210" spans="1:18" x14ac:dyDescent="0.3">
      <c r="A210" s="17">
        <v>209</v>
      </c>
      <c r="B210" s="17" t="s">
        <v>642</v>
      </c>
      <c r="C210" s="17" t="s">
        <v>74</v>
      </c>
      <c r="D210" s="17">
        <v>2002</v>
      </c>
      <c r="E210" s="17" t="s">
        <v>24</v>
      </c>
      <c r="F210" s="17" t="s">
        <v>25</v>
      </c>
      <c r="G210" s="17">
        <v>0</v>
      </c>
      <c r="H210" s="17">
        <v>0.04</v>
      </c>
      <c r="I210" s="17">
        <v>0</v>
      </c>
      <c r="J210" s="17">
        <v>0.01</v>
      </c>
      <c r="K210" s="17">
        <v>0.04</v>
      </c>
      <c r="L210" s="17">
        <f t="shared" si="3"/>
        <v>0.09</v>
      </c>
      <c r="M210" s="17">
        <v>88</v>
      </c>
      <c r="N210" s="17">
        <v>27</v>
      </c>
      <c r="O210" s="17">
        <v>9.1</v>
      </c>
      <c r="P210" s="17">
        <v>863</v>
      </c>
      <c r="Q210" s="17" t="s">
        <v>643</v>
      </c>
      <c r="R210" s="17" t="s">
        <v>27</v>
      </c>
    </row>
    <row r="211" spans="1:18" x14ac:dyDescent="0.3">
      <c r="A211" s="17">
        <v>210</v>
      </c>
      <c r="B211" s="17" t="s">
        <v>435</v>
      </c>
      <c r="C211" s="17" t="s">
        <v>74</v>
      </c>
      <c r="D211" s="17">
        <v>1996</v>
      </c>
      <c r="E211" s="17" t="s">
        <v>15</v>
      </c>
      <c r="F211" s="17" t="s">
        <v>35</v>
      </c>
      <c r="G211" s="17">
        <v>0.01</v>
      </c>
      <c r="H211" s="17">
        <v>1.58</v>
      </c>
      <c r="I211" s="17">
        <v>0</v>
      </c>
      <c r="J211" s="17">
        <v>0</v>
      </c>
      <c r="K211" s="17">
        <v>1.59</v>
      </c>
      <c r="L211" s="17">
        <f t="shared" si="3"/>
        <v>3.18</v>
      </c>
      <c r="M211" s="17">
        <v>94</v>
      </c>
      <c r="N211" s="17">
        <v>12</v>
      </c>
      <c r="O211" s="17">
        <v>8.6999999999999993</v>
      </c>
      <c r="P211" s="17">
        <v>850</v>
      </c>
      <c r="Q211" s="17" t="s">
        <v>114</v>
      </c>
      <c r="R211" s="17" t="s">
        <v>27</v>
      </c>
    </row>
    <row r="212" spans="1:18" x14ac:dyDescent="0.3">
      <c r="A212" s="17">
        <v>211</v>
      </c>
      <c r="B212" s="17" t="s">
        <v>349</v>
      </c>
      <c r="C212" s="17" t="s">
        <v>37</v>
      </c>
      <c r="D212" s="17">
        <v>2015</v>
      </c>
      <c r="E212" s="17" t="s">
        <v>18</v>
      </c>
      <c r="F212" s="17" t="s">
        <v>66</v>
      </c>
      <c r="G212" s="17">
        <v>0.71</v>
      </c>
      <c r="H212" s="17">
        <v>0.94</v>
      </c>
      <c r="I212" s="17">
        <v>0.14000000000000001</v>
      </c>
      <c r="J212" s="17">
        <v>0.32</v>
      </c>
      <c r="K212" s="17">
        <v>2.1</v>
      </c>
      <c r="L212" s="17">
        <f t="shared" si="3"/>
        <v>4.21</v>
      </c>
      <c r="M212" s="17">
        <v>73</v>
      </c>
      <c r="N212" s="17">
        <v>46</v>
      </c>
      <c r="O212" s="17">
        <v>5</v>
      </c>
      <c r="P212" s="17">
        <v>845</v>
      </c>
      <c r="Q212" s="17" t="s">
        <v>350</v>
      </c>
      <c r="R212" s="17" t="s">
        <v>27</v>
      </c>
    </row>
    <row r="213" spans="1:18" x14ac:dyDescent="0.3">
      <c r="A213" s="17">
        <v>212</v>
      </c>
      <c r="B213" s="17" t="s">
        <v>398</v>
      </c>
      <c r="C213" s="17" t="s">
        <v>74</v>
      </c>
      <c r="D213" s="17">
        <v>2010</v>
      </c>
      <c r="E213" s="17" t="s">
        <v>24</v>
      </c>
      <c r="F213" s="17" t="s">
        <v>126</v>
      </c>
      <c r="G213" s="17">
        <v>0</v>
      </c>
      <c r="H213" s="17">
        <v>0.1</v>
      </c>
      <c r="I213" s="17">
        <v>0</v>
      </c>
      <c r="J213" s="17">
        <v>0.02</v>
      </c>
      <c r="K213" s="17">
        <v>0.12</v>
      </c>
      <c r="L213" s="17">
        <f t="shared" si="3"/>
        <v>0.24</v>
      </c>
      <c r="M213" s="17">
        <v>84</v>
      </c>
      <c r="N213" s="17">
        <v>33</v>
      </c>
      <c r="O213" s="17">
        <v>7.7</v>
      </c>
      <c r="P213" s="17">
        <v>838</v>
      </c>
      <c r="Q213" s="17" t="s">
        <v>381</v>
      </c>
      <c r="R213" s="17" t="s">
        <v>27</v>
      </c>
    </row>
    <row r="214" spans="1:18" x14ac:dyDescent="0.3">
      <c r="A214" s="17">
        <v>213</v>
      </c>
      <c r="B214" s="17" t="s">
        <v>885</v>
      </c>
      <c r="C214" s="17" t="s">
        <v>74</v>
      </c>
      <c r="D214" s="17">
        <v>2005</v>
      </c>
      <c r="E214" s="17" t="s">
        <v>18</v>
      </c>
      <c r="F214" s="17" t="s">
        <v>66</v>
      </c>
      <c r="G214" s="17">
        <v>0</v>
      </c>
      <c r="H214" s="17">
        <v>7.0000000000000007E-2</v>
      </c>
      <c r="I214" s="17">
        <v>0</v>
      </c>
      <c r="J214" s="17">
        <v>0.01</v>
      </c>
      <c r="K214" s="17">
        <v>0.08</v>
      </c>
      <c r="L214" s="17">
        <f t="shared" si="3"/>
        <v>0.16</v>
      </c>
      <c r="M214" s="17">
        <v>91</v>
      </c>
      <c r="N214" s="17">
        <v>55</v>
      </c>
      <c r="O214" s="17">
        <v>8.4</v>
      </c>
      <c r="P214" s="17">
        <v>837</v>
      </c>
      <c r="Q214" s="17" t="s">
        <v>617</v>
      </c>
      <c r="R214" s="17" t="s">
        <v>44</v>
      </c>
    </row>
    <row r="215" spans="1:18" x14ac:dyDescent="0.3">
      <c r="A215" s="17">
        <v>214</v>
      </c>
      <c r="B215" s="17" t="s">
        <v>289</v>
      </c>
      <c r="C215" s="17" t="s">
        <v>37</v>
      </c>
      <c r="D215" s="17">
        <v>2015</v>
      </c>
      <c r="E215" s="17" t="s">
        <v>43</v>
      </c>
      <c r="F215" s="17" t="s">
        <v>142</v>
      </c>
      <c r="G215" s="17">
        <v>1.5</v>
      </c>
      <c r="H215" s="17">
        <v>0.8</v>
      </c>
      <c r="I215" s="17">
        <v>0</v>
      </c>
      <c r="J215" s="17">
        <v>0.48</v>
      </c>
      <c r="K215" s="17">
        <v>2.78</v>
      </c>
      <c r="L215" s="17">
        <f t="shared" si="3"/>
        <v>5.56</v>
      </c>
      <c r="M215" s="17">
        <v>83</v>
      </c>
      <c r="N215" s="17">
        <v>81</v>
      </c>
      <c r="O215" s="17">
        <v>7.7</v>
      </c>
      <c r="P215" s="17">
        <v>836</v>
      </c>
      <c r="Q215" s="17" t="s">
        <v>290</v>
      </c>
      <c r="R215" s="17" t="s">
        <v>27</v>
      </c>
    </row>
    <row r="216" spans="1:18" x14ac:dyDescent="0.3">
      <c r="A216" s="17">
        <v>215</v>
      </c>
      <c r="B216" s="17" t="s">
        <v>707</v>
      </c>
      <c r="C216" s="17" t="s">
        <v>74</v>
      </c>
      <c r="D216" s="17">
        <v>2015</v>
      </c>
      <c r="E216" s="17" t="s">
        <v>144</v>
      </c>
      <c r="F216" s="17" t="s">
        <v>35</v>
      </c>
      <c r="G216" s="17">
        <v>0.19</v>
      </c>
      <c r="H216" s="17">
        <v>0.28999999999999998</v>
      </c>
      <c r="I216" s="17">
        <v>0</v>
      </c>
      <c r="J216" s="17">
        <v>0.04</v>
      </c>
      <c r="K216" s="17">
        <v>0.53</v>
      </c>
      <c r="L216" s="17">
        <f t="shared" si="3"/>
        <v>1.05</v>
      </c>
      <c r="M216" s="17">
        <v>88</v>
      </c>
      <c r="N216" s="17">
        <v>62</v>
      </c>
      <c r="O216" s="17">
        <v>8.3000000000000007</v>
      </c>
      <c r="P216" s="17">
        <v>833</v>
      </c>
      <c r="Q216" s="17" t="s">
        <v>114</v>
      </c>
      <c r="R216" s="17" t="s">
        <v>44</v>
      </c>
    </row>
    <row r="217" spans="1:18" x14ac:dyDescent="0.3">
      <c r="A217" s="17">
        <v>216</v>
      </c>
      <c r="B217" s="17" t="s">
        <v>881</v>
      </c>
      <c r="C217" s="17" t="s">
        <v>74</v>
      </c>
      <c r="D217" s="17">
        <v>2014</v>
      </c>
      <c r="E217" s="17" t="s">
        <v>15</v>
      </c>
      <c r="F217" s="17" t="s">
        <v>323</v>
      </c>
      <c r="G217" s="17">
        <v>0</v>
      </c>
      <c r="H217" s="17">
        <v>0.08</v>
      </c>
      <c r="I217" s="17">
        <v>0</v>
      </c>
      <c r="J217" s="17">
        <v>0</v>
      </c>
      <c r="K217" s="17">
        <v>0.09</v>
      </c>
      <c r="L217" s="17">
        <f t="shared" si="3"/>
        <v>0.16999999999999998</v>
      </c>
      <c r="M217" s="17">
        <v>65</v>
      </c>
      <c r="N217" s="17">
        <v>49</v>
      </c>
      <c r="O217" s="17">
        <v>5.7</v>
      </c>
      <c r="P217" s="17">
        <v>822</v>
      </c>
      <c r="Q217" s="17" t="s">
        <v>814</v>
      </c>
      <c r="R217" s="17" t="s">
        <v>27</v>
      </c>
    </row>
    <row r="218" spans="1:18" x14ac:dyDescent="0.3">
      <c r="A218" s="17">
        <v>217</v>
      </c>
      <c r="B218" s="17" t="s">
        <v>950</v>
      </c>
      <c r="C218" s="17" t="s">
        <v>74</v>
      </c>
      <c r="D218" s="17">
        <v>2009</v>
      </c>
      <c r="E218" s="17" t="s">
        <v>1</v>
      </c>
      <c r="F218" s="17" t="s">
        <v>951</v>
      </c>
      <c r="G218" s="17">
        <v>0</v>
      </c>
      <c r="H218" s="17">
        <v>0.02</v>
      </c>
      <c r="I218" s="17">
        <v>0</v>
      </c>
      <c r="J218" s="17">
        <v>0</v>
      </c>
      <c r="K218" s="17">
        <v>0.03</v>
      </c>
      <c r="L218" s="17">
        <f t="shared" si="3"/>
        <v>0.05</v>
      </c>
      <c r="M218" s="17">
        <v>90</v>
      </c>
      <c r="N218" s="17">
        <v>11</v>
      </c>
      <c r="O218" s="17">
        <v>8.6</v>
      </c>
      <c r="P218" s="17">
        <v>819</v>
      </c>
      <c r="Q218" s="17" t="s">
        <v>952</v>
      </c>
      <c r="R218" s="17" t="s">
        <v>54</v>
      </c>
    </row>
    <row r="219" spans="1:18" x14ac:dyDescent="0.3">
      <c r="A219" s="17">
        <v>218</v>
      </c>
      <c r="B219" s="17" t="s">
        <v>410</v>
      </c>
      <c r="C219" s="17" t="s">
        <v>20</v>
      </c>
      <c r="D219" s="17">
        <v>2012</v>
      </c>
      <c r="E219" s="17" t="s">
        <v>24</v>
      </c>
      <c r="F219" s="17" t="s">
        <v>63</v>
      </c>
      <c r="G219" s="17">
        <v>1.06</v>
      </c>
      <c r="H219" s="17">
        <v>0.5</v>
      </c>
      <c r="I219" s="17">
        <v>0.01</v>
      </c>
      <c r="J219" s="17">
        <v>0.14000000000000001</v>
      </c>
      <c r="K219" s="17">
        <v>1.71</v>
      </c>
      <c r="L219" s="17">
        <f t="shared" si="3"/>
        <v>3.42</v>
      </c>
      <c r="M219" s="17">
        <v>88</v>
      </c>
      <c r="N219" s="17">
        <v>56</v>
      </c>
      <c r="O219" s="17">
        <v>7.9</v>
      </c>
      <c r="P219" s="17">
        <v>815</v>
      </c>
      <c r="Q219" s="17" t="s">
        <v>411</v>
      </c>
      <c r="R219" s="17" t="s">
        <v>27</v>
      </c>
    </row>
    <row r="220" spans="1:18" x14ac:dyDescent="0.3">
      <c r="A220" s="17">
        <v>219</v>
      </c>
      <c r="B220" s="17" t="s">
        <v>940</v>
      </c>
      <c r="C220" s="17" t="s">
        <v>74</v>
      </c>
      <c r="D220" s="17">
        <v>1998</v>
      </c>
      <c r="E220" s="17" t="s">
        <v>15</v>
      </c>
      <c r="F220" s="17" t="s">
        <v>609</v>
      </c>
      <c r="G220" s="17">
        <v>0.01</v>
      </c>
      <c r="H220" s="17">
        <v>0.02</v>
      </c>
      <c r="I220" s="17">
        <v>0</v>
      </c>
      <c r="J220" s="17">
        <v>0</v>
      </c>
      <c r="K220" s="17">
        <v>0.03</v>
      </c>
      <c r="L220" s="17">
        <f t="shared" si="3"/>
        <v>0.06</v>
      </c>
      <c r="M220" s="17">
        <v>91</v>
      </c>
      <c r="N220" s="17">
        <v>22</v>
      </c>
      <c r="O220" s="17">
        <v>9.1999999999999993</v>
      </c>
      <c r="P220" s="17">
        <v>813</v>
      </c>
      <c r="Q220" s="17" t="s">
        <v>646</v>
      </c>
      <c r="R220" s="17" t="s">
        <v>44</v>
      </c>
    </row>
    <row r="221" spans="1:18" x14ac:dyDescent="0.3">
      <c r="A221" s="17">
        <v>220</v>
      </c>
      <c r="B221" s="17" t="s">
        <v>917</v>
      </c>
      <c r="C221" s="17" t="s">
        <v>74</v>
      </c>
      <c r="D221" s="17">
        <v>1998</v>
      </c>
      <c r="E221" s="17" t="s">
        <v>144</v>
      </c>
      <c r="F221" s="17" t="s">
        <v>35</v>
      </c>
      <c r="G221" s="17">
        <v>0</v>
      </c>
      <c r="H221" s="17">
        <v>0.04</v>
      </c>
      <c r="I221" s="17">
        <v>0</v>
      </c>
      <c r="J221" s="17">
        <v>0.01</v>
      </c>
      <c r="K221" s="17">
        <v>0.05</v>
      </c>
      <c r="L221" s="17">
        <f t="shared" si="3"/>
        <v>0.1</v>
      </c>
      <c r="M221" s="17">
        <v>88</v>
      </c>
      <c r="N221" s="17">
        <v>15</v>
      </c>
      <c r="O221" s="17">
        <v>9.1</v>
      </c>
      <c r="P221" s="17">
        <v>813</v>
      </c>
      <c r="Q221" s="17" t="s">
        <v>114</v>
      </c>
      <c r="R221" s="17" t="s">
        <v>44</v>
      </c>
    </row>
    <row r="222" spans="1:18" x14ac:dyDescent="0.3">
      <c r="A222" s="17">
        <v>221</v>
      </c>
      <c r="B222" s="17" t="s">
        <v>42</v>
      </c>
      <c r="C222" s="17" t="s">
        <v>74</v>
      </c>
      <c r="D222" s="17">
        <v>2002</v>
      </c>
      <c r="E222" s="17" t="s">
        <v>24</v>
      </c>
      <c r="F222" s="17" t="s">
        <v>25</v>
      </c>
      <c r="G222" s="17">
        <v>0</v>
      </c>
      <c r="H222" s="17">
        <v>0.01</v>
      </c>
      <c r="I222" s="17">
        <v>0</v>
      </c>
      <c r="J222" s="17">
        <v>0</v>
      </c>
      <c r="K222" s="17">
        <v>0.01</v>
      </c>
      <c r="L222" s="17">
        <f t="shared" si="3"/>
        <v>0.02</v>
      </c>
      <c r="M222" s="17">
        <v>93</v>
      </c>
      <c r="N222" s="17">
        <v>20</v>
      </c>
      <c r="O222" s="17">
        <v>8.4</v>
      </c>
      <c r="P222" s="17">
        <v>805</v>
      </c>
      <c r="Q222" s="17" t="s">
        <v>978</v>
      </c>
      <c r="R222" s="17" t="s">
        <v>27</v>
      </c>
    </row>
    <row r="223" spans="1:18" x14ac:dyDescent="0.3">
      <c r="A223" s="17">
        <v>222</v>
      </c>
      <c r="B223" s="17" t="s">
        <v>763</v>
      </c>
      <c r="C223" s="17" t="s">
        <v>74</v>
      </c>
      <c r="D223" s="17">
        <v>2010</v>
      </c>
      <c r="E223" s="17" t="s">
        <v>144</v>
      </c>
      <c r="F223" s="17" t="s">
        <v>126</v>
      </c>
      <c r="G223" s="17">
        <v>0</v>
      </c>
      <c r="H223" s="17">
        <v>0.15</v>
      </c>
      <c r="I223" s="17">
        <v>0</v>
      </c>
      <c r="J223" s="17">
        <v>0.04</v>
      </c>
      <c r="K223" s="17">
        <v>0.19</v>
      </c>
      <c r="L223" s="17">
        <f t="shared" si="3"/>
        <v>0.38</v>
      </c>
      <c r="M223" s="17">
        <v>77</v>
      </c>
      <c r="N223" s="17">
        <v>54</v>
      </c>
      <c r="O223" s="17">
        <v>6.2</v>
      </c>
      <c r="P223" s="17">
        <v>803</v>
      </c>
      <c r="Q223" s="17" t="s">
        <v>764</v>
      </c>
      <c r="R223" s="17" t="s">
        <v>54</v>
      </c>
    </row>
    <row r="224" spans="1:18" x14ac:dyDescent="0.3">
      <c r="A224" s="17">
        <v>223</v>
      </c>
      <c r="B224" s="17" t="s">
        <v>479</v>
      </c>
      <c r="C224" s="17" t="s">
        <v>74</v>
      </c>
      <c r="D224" s="17">
        <v>2003</v>
      </c>
      <c r="E224" s="17" t="s">
        <v>18</v>
      </c>
      <c r="F224" s="17" t="s">
        <v>25</v>
      </c>
      <c r="G224" s="17">
        <v>0</v>
      </c>
      <c r="H224" s="17">
        <v>0.02</v>
      </c>
      <c r="I224" s="17">
        <v>0</v>
      </c>
      <c r="J224" s="17">
        <v>0</v>
      </c>
      <c r="K224" s="17">
        <v>0.03</v>
      </c>
      <c r="L224" s="17">
        <f t="shared" si="3"/>
        <v>0.05</v>
      </c>
      <c r="M224" s="17">
        <v>86</v>
      </c>
      <c r="N224" s="17">
        <v>46</v>
      </c>
      <c r="O224" s="17">
        <v>9</v>
      </c>
      <c r="P224" s="17">
        <v>802</v>
      </c>
      <c r="Q224" s="17" t="s">
        <v>481</v>
      </c>
      <c r="R224" s="17" t="s">
        <v>27</v>
      </c>
    </row>
    <row r="225" spans="1:18" x14ac:dyDescent="0.3">
      <c r="A225" s="17">
        <v>224</v>
      </c>
      <c r="B225" s="17" t="s">
        <v>879</v>
      </c>
      <c r="C225" s="17" t="s">
        <v>74</v>
      </c>
      <c r="D225" s="17">
        <v>1999</v>
      </c>
      <c r="E225" s="17" t="s">
        <v>144</v>
      </c>
      <c r="F225" s="17" t="s">
        <v>21</v>
      </c>
      <c r="G225" s="17">
        <v>0.01</v>
      </c>
      <c r="H225" s="17">
        <v>0.08</v>
      </c>
      <c r="I225" s="17">
        <v>0</v>
      </c>
      <c r="J225" s="17">
        <v>0.01</v>
      </c>
      <c r="K225" s="17">
        <v>0.09</v>
      </c>
      <c r="L225" s="17">
        <f t="shared" si="3"/>
        <v>0.19</v>
      </c>
      <c r="M225" s="17">
        <v>92</v>
      </c>
      <c r="N225" s="17">
        <v>21</v>
      </c>
      <c r="O225" s="17">
        <v>9</v>
      </c>
      <c r="P225" s="17">
        <v>801</v>
      </c>
      <c r="Q225" s="17" t="s">
        <v>305</v>
      </c>
      <c r="R225" s="17" t="s">
        <v>44</v>
      </c>
    </row>
    <row r="226" spans="1:18" x14ac:dyDescent="0.3">
      <c r="A226" s="17">
        <v>225</v>
      </c>
      <c r="B226" s="17" t="s">
        <v>890</v>
      </c>
      <c r="C226" s="17" t="s">
        <v>74</v>
      </c>
      <c r="D226" s="17">
        <v>2009</v>
      </c>
      <c r="E226" s="17" t="s">
        <v>15</v>
      </c>
      <c r="F226" s="17" t="s">
        <v>825</v>
      </c>
      <c r="G226" s="17">
        <v>0</v>
      </c>
      <c r="H226" s="17">
        <v>0.06</v>
      </c>
      <c r="I226" s="17">
        <v>0</v>
      </c>
      <c r="J226" s="17">
        <v>0.01</v>
      </c>
      <c r="K226" s="17">
        <v>7.0000000000000007E-2</v>
      </c>
      <c r="L226" s="17">
        <f t="shared" si="3"/>
        <v>0.14000000000000001</v>
      </c>
      <c r="M226" s="17">
        <v>83</v>
      </c>
      <c r="N226" s="17">
        <v>57</v>
      </c>
      <c r="O226" s="17">
        <v>8</v>
      </c>
      <c r="P226" s="17">
        <v>794</v>
      </c>
      <c r="Q226" s="17" t="s">
        <v>891</v>
      </c>
      <c r="R226" s="17" t="s">
        <v>44</v>
      </c>
    </row>
    <row r="227" spans="1:18" x14ac:dyDescent="0.3">
      <c r="A227" s="17">
        <v>226</v>
      </c>
      <c r="B227" s="17" t="s">
        <v>195</v>
      </c>
      <c r="C227" s="17" t="s">
        <v>74</v>
      </c>
      <c r="D227" s="17">
        <v>2007</v>
      </c>
      <c r="E227" s="17" t="s">
        <v>15</v>
      </c>
      <c r="F227" s="17" t="s">
        <v>35</v>
      </c>
      <c r="G227" s="17">
        <v>2.57</v>
      </c>
      <c r="H227" s="17">
        <v>1.52</v>
      </c>
      <c r="I227" s="17">
        <v>0</v>
      </c>
      <c r="J227" s="17">
        <v>0</v>
      </c>
      <c r="K227" s="17">
        <v>4.09</v>
      </c>
      <c r="L227" s="17">
        <f t="shared" si="3"/>
        <v>8.18</v>
      </c>
      <c r="M227" s="17">
        <v>91</v>
      </c>
      <c r="N227" s="17">
        <v>46</v>
      </c>
      <c r="O227" s="17">
        <v>7.9</v>
      </c>
      <c r="P227" s="17">
        <v>785</v>
      </c>
      <c r="Q227" s="17" t="s">
        <v>114</v>
      </c>
      <c r="R227" s="17" t="s">
        <v>44</v>
      </c>
    </row>
    <row r="228" spans="1:18" x14ac:dyDescent="0.3">
      <c r="A228" s="17">
        <v>227</v>
      </c>
      <c r="B228" s="17" t="s">
        <v>147</v>
      </c>
      <c r="C228" s="17" t="s">
        <v>50</v>
      </c>
      <c r="D228" s="17">
        <v>2000</v>
      </c>
      <c r="E228" s="17" t="s">
        <v>15</v>
      </c>
      <c r="F228" s="17" t="s">
        <v>58</v>
      </c>
      <c r="G228" s="17">
        <v>1.62</v>
      </c>
      <c r="H228" s="17">
        <v>0.77</v>
      </c>
      <c r="I228" s="17">
        <v>2.78</v>
      </c>
      <c r="J228" s="17">
        <v>0.14000000000000001</v>
      </c>
      <c r="K228" s="17">
        <v>5.3</v>
      </c>
      <c r="L228" s="17">
        <f t="shared" si="3"/>
        <v>10.61</v>
      </c>
      <c r="M228" s="17">
        <v>94</v>
      </c>
      <c r="N228" s="17">
        <v>22</v>
      </c>
      <c r="O228" s="17">
        <v>8.9</v>
      </c>
      <c r="P228" s="17">
        <v>779</v>
      </c>
      <c r="Q228" s="17" t="s">
        <v>58</v>
      </c>
      <c r="R228" s="17" t="s">
        <v>44</v>
      </c>
    </row>
    <row r="229" spans="1:18" x14ac:dyDescent="0.3">
      <c r="A229" s="17">
        <v>228</v>
      </c>
      <c r="B229" s="17" t="s">
        <v>439</v>
      </c>
      <c r="C229" s="17" t="s">
        <v>20</v>
      </c>
      <c r="D229" s="17">
        <v>2013</v>
      </c>
      <c r="E229" s="17" t="s">
        <v>18</v>
      </c>
      <c r="F229" s="17" t="s">
        <v>21</v>
      </c>
      <c r="G229" s="17">
        <v>0.92</v>
      </c>
      <c r="H229" s="17">
        <v>0.5</v>
      </c>
      <c r="I229" s="17">
        <v>0.03</v>
      </c>
      <c r="J229" s="17">
        <v>0.12</v>
      </c>
      <c r="K229" s="17">
        <v>1.57</v>
      </c>
      <c r="L229" s="17">
        <f t="shared" si="3"/>
        <v>3.1399999999999997</v>
      </c>
      <c r="M229" s="17">
        <v>79</v>
      </c>
      <c r="N229" s="17">
        <v>81</v>
      </c>
      <c r="O229" s="17">
        <v>5.4</v>
      </c>
      <c r="P229" s="17">
        <v>779</v>
      </c>
      <c r="Q229" s="17" t="s">
        <v>101</v>
      </c>
      <c r="R229" s="17" t="s">
        <v>27</v>
      </c>
    </row>
    <row r="230" spans="1:18" x14ac:dyDescent="0.3">
      <c r="A230" s="17">
        <v>229</v>
      </c>
      <c r="B230" s="17" t="s">
        <v>191</v>
      </c>
      <c r="C230" s="17" t="s">
        <v>74</v>
      </c>
      <c r="D230" s="17">
        <v>2011</v>
      </c>
      <c r="E230" s="17" t="s">
        <v>24</v>
      </c>
      <c r="F230" s="17" t="s">
        <v>53</v>
      </c>
      <c r="G230" s="17">
        <v>0.14000000000000001</v>
      </c>
      <c r="H230" s="17">
        <v>0.48</v>
      </c>
      <c r="I230" s="17">
        <v>0</v>
      </c>
      <c r="J230" s="17">
        <v>0.12</v>
      </c>
      <c r="K230" s="17">
        <v>0.74</v>
      </c>
      <c r="L230" s="17">
        <f t="shared" si="3"/>
        <v>1.48</v>
      </c>
      <c r="M230" s="17">
        <v>80</v>
      </c>
      <c r="N230" s="17">
        <v>20</v>
      </c>
      <c r="O230" s="17">
        <v>7.4</v>
      </c>
      <c r="P230" s="17">
        <v>771</v>
      </c>
      <c r="Q230" s="17" t="s">
        <v>137</v>
      </c>
      <c r="R230" s="17" t="s">
        <v>27</v>
      </c>
    </row>
    <row r="231" spans="1:18" x14ac:dyDescent="0.3">
      <c r="A231" s="17">
        <v>230</v>
      </c>
      <c r="B231" s="17" t="s">
        <v>553</v>
      </c>
      <c r="C231" s="17" t="s">
        <v>74</v>
      </c>
      <c r="D231" s="17">
        <v>2011</v>
      </c>
      <c r="E231" s="17" t="s">
        <v>18</v>
      </c>
      <c r="F231" s="17" t="s">
        <v>66</v>
      </c>
      <c r="G231" s="17">
        <v>7.0000000000000007E-2</v>
      </c>
      <c r="H231" s="17">
        <v>7.0000000000000007E-2</v>
      </c>
      <c r="I231" s="17">
        <v>0</v>
      </c>
      <c r="J231" s="17">
        <v>0.02</v>
      </c>
      <c r="K231" s="17">
        <v>0.16</v>
      </c>
      <c r="L231" s="17">
        <f t="shared" si="3"/>
        <v>0.32</v>
      </c>
      <c r="M231" s="17">
        <v>82</v>
      </c>
      <c r="N231" s="17">
        <v>34</v>
      </c>
      <c r="O231" s="17">
        <v>7.7</v>
      </c>
      <c r="P231" s="17">
        <v>768</v>
      </c>
      <c r="Q231" s="17" t="s">
        <v>554</v>
      </c>
      <c r="R231" s="17" t="s">
        <v>27</v>
      </c>
    </row>
    <row r="232" spans="1:18" x14ac:dyDescent="0.3">
      <c r="A232" s="17">
        <v>231</v>
      </c>
      <c r="B232" s="17" t="s">
        <v>186</v>
      </c>
      <c r="C232" s="17" t="s">
        <v>29</v>
      </c>
      <c r="D232" s="17">
        <v>2005</v>
      </c>
      <c r="E232" s="17" t="s">
        <v>15</v>
      </c>
      <c r="F232" s="17" t="s">
        <v>126</v>
      </c>
      <c r="G232" s="17">
        <v>2.2000000000000002</v>
      </c>
      <c r="H232" s="17">
        <v>0.57999999999999996</v>
      </c>
      <c r="I232" s="17">
        <v>1.38</v>
      </c>
      <c r="J232" s="17">
        <v>0.17</v>
      </c>
      <c r="K232" s="17">
        <v>4.33</v>
      </c>
      <c r="L232" s="17">
        <f t="shared" si="3"/>
        <v>8.66</v>
      </c>
      <c r="M232" s="17">
        <v>87</v>
      </c>
      <c r="N232" s="17">
        <v>64</v>
      </c>
      <c r="O232" s="17">
        <v>9</v>
      </c>
      <c r="P232" s="17">
        <v>766</v>
      </c>
      <c r="Q232" s="17" t="s">
        <v>126</v>
      </c>
      <c r="R232" s="17" t="s">
        <v>54</v>
      </c>
    </row>
    <row r="233" spans="1:18" x14ac:dyDescent="0.3">
      <c r="A233" s="17">
        <v>232</v>
      </c>
      <c r="B233" s="17" t="s">
        <v>245</v>
      </c>
      <c r="C233" s="17" t="s">
        <v>23</v>
      </c>
      <c r="D233" s="17">
        <v>2013</v>
      </c>
      <c r="E233" s="17" t="s">
        <v>14</v>
      </c>
      <c r="F233" s="17" t="s">
        <v>32</v>
      </c>
      <c r="G233" s="17">
        <v>0.72</v>
      </c>
      <c r="H233" s="17">
        <v>1.67</v>
      </c>
      <c r="I233" s="17">
        <v>0.4</v>
      </c>
      <c r="J233" s="17">
        <v>0.44</v>
      </c>
      <c r="K233" s="17">
        <v>3.23</v>
      </c>
      <c r="L233" s="17">
        <f t="shared" si="3"/>
        <v>6.4599999999999991</v>
      </c>
      <c r="M233" s="17">
        <v>81</v>
      </c>
      <c r="N233" s="17">
        <v>81</v>
      </c>
      <c r="O233" s="17">
        <v>7.7</v>
      </c>
      <c r="P233" s="17">
        <v>758</v>
      </c>
      <c r="Q233" s="17" t="s">
        <v>33</v>
      </c>
      <c r="R233" s="17" t="s">
        <v>13</v>
      </c>
    </row>
    <row r="234" spans="1:18" x14ac:dyDescent="0.3">
      <c r="A234" s="17">
        <v>233</v>
      </c>
      <c r="B234" s="17" t="s">
        <v>565</v>
      </c>
      <c r="C234" s="17" t="s">
        <v>74</v>
      </c>
      <c r="D234" s="17">
        <v>2013</v>
      </c>
      <c r="E234" s="17" t="s">
        <v>24</v>
      </c>
      <c r="F234" s="17" t="s">
        <v>53</v>
      </c>
      <c r="G234" s="17">
        <v>0.04</v>
      </c>
      <c r="H234" s="17">
        <v>0.13</v>
      </c>
      <c r="I234" s="17">
        <v>0</v>
      </c>
      <c r="J234" s="17">
        <v>0.01</v>
      </c>
      <c r="K234" s="17">
        <v>0.19</v>
      </c>
      <c r="L234" s="17">
        <f t="shared" si="3"/>
        <v>0.37</v>
      </c>
      <c r="M234" s="17">
        <v>82</v>
      </c>
      <c r="N234" s="17">
        <v>13</v>
      </c>
      <c r="O234" s="17">
        <v>7.4</v>
      </c>
      <c r="P234" s="17">
        <v>754</v>
      </c>
      <c r="Q234" s="17" t="s">
        <v>566</v>
      </c>
      <c r="R234" s="17" t="s">
        <v>27</v>
      </c>
    </row>
    <row r="235" spans="1:18" x14ac:dyDescent="0.3">
      <c r="A235" s="17">
        <v>234</v>
      </c>
      <c r="B235" s="17" t="s">
        <v>813</v>
      </c>
      <c r="C235" s="17" t="s">
        <v>74</v>
      </c>
      <c r="D235" s="17">
        <v>2012</v>
      </c>
      <c r="E235" s="17" t="s">
        <v>15</v>
      </c>
      <c r="F235" s="17" t="s">
        <v>323</v>
      </c>
      <c r="G235" s="17">
        <v>0</v>
      </c>
      <c r="H235" s="17">
        <v>0.19</v>
      </c>
      <c r="I235" s="17">
        <v>0</v>
      </c>
      <c r="J235" s="17">
        <v>0.03</v>
      </c>
      <c r="K235" s="17">
        <v>0.22</v>
      </c>
      <c r="L235" s="17">
        <f t="shared" si="3"/>
        <v>0.44</v>
      </c>
      <c r="M235" s="17">
        <v>69</v>
      </c>
      <c r="N235" s="17">
        <v>51</v>
      </c>
      <c r="O235" s="17">
        <v>5.6</v>
      </c>
      <c r="P235" s="17">
        <v>751</v>
      </c>
      <c r="Q235" s="17" t="s">
        <v>814</v>
      </c>
      <c r="R235" s="17" t="s">
        <v>27</v>
      </c>
    </row>
    <row r="236" spans="1:18" x14ac:dyDescent="0.3">
      <c r="A236" s="17">
        <v>235</v>
      </c>
      <c r="B236" s="17" t="s">
        <v>464</v>
      </c>
      <c r="C236" s="17" t="s">
        <v>23</v>
      </c>
      <c r="D236" s="17">
        <v>2013</v>
      </c>
      <c r="E236" s="17" t="s">
        <v>24</v>
      </c>
      <c r="F236" s="17" t="s">
        <v>120</v>
      </c>
      <c r="G236" s="17">
        <v>0.45</v>
      </c>
      <c r="H236" s="17">
        <v>0.37</v>
      </c>
      <c r="I236" s="17">
        <v>0.44</v>
      </c>
      <c r="J236" s="17">
        <v>0.16</v>
      </c>
      <c r="K236" s="17">
        <v>1.42</v>
      </c>
      <c r="L236" s="17">
        <f t="shared" si="3"/>
        <v>2.84</v>
      </c>
      <c r="M236" s="17">
        <v>80</v>
      </c>
      <c r="N236" s="17">
        <v>61</v>
      </c>
      <c r="O236" s="17">
        <v>7.9</v>
      </c>
      <c r="P236" s="17">
        <v>746</v>
      </c>
      <c r="Q236" s="17" t="s">
        <v>465</v>
      </c>
      <c r="R236" s="17" t="s">
        <v>27</v>
      </c>
    </row>
    <row r="237" spans="1:18" x14ac:dyDescent="0.3">
      <c r="A237" s="17">
        <v>236</v>
      </c>
      <c r="B237" s="17" t="s">
        <v>337</v>
      </c>
      <c r="C237" s="17" t="s">
        <v>74</v>
      </c>
      <c r="D237" s="17">
        <v>2015</v>
      </c>
      <c r="E237" s="17" t="s">
        <v>18</v>
      </c>
      <c r="F237" s="17" t="s">
        <v>53</v>
      </c>
      <c r="G237" s="17">
        <v>0.13</v>
      </c>
      <c r="H237" s="17">
        <v>0.08</v>
      </c>
      <c r="I237" s="17">
        <v>0</v>
      </c>
      <c r="J237" s="17">
        <v>0.02</v>
      </c>
      <c r="K237" s="17">
        <v>0.23</v>
      </c>
      <c r="L237" s="17">
        <f t="shared" si="3"/>
        <v>0.46</v>
      </c>
      <c r="M237" s="17">
        <v>79</v>
      </c>
      <c r="N237" s="17">
        <v>37</v>
      </c>
      <c r="O237" s="17">
        <v>6.9</v>
      </c>
      <c r="P237" s="17">
        <v>734</v>
      </c>
      <c r="Q237" s="17" t="s">
        <v>137</v>
      </c>
      <c r="R237" s="17" t="s">
        <v>27</v>
      </c>
    </row>
    <row r="238" spans="1:18" x14ac:dyDescent="0.3">
      <c r="A238" s="17">
        <v>237</v>
      </c>
      <c r="B238" s="17" t="s">
        <v>857</v>
      </c>
      <c r="C238" s="17" t="s">
        <v>74</v>
      </c>
      <c r="D238" s="17">
        <v>2011</v>
      </c>
      <c r="E238" s="17" t="s">
        <v>18</v>
      </c>
      <c r="F238" s="17" t="s">
        <v>858</v>
      </c>
      <c r="G238" s="17">
        <v>0.04</v>
      </c>
      <c r="H238" s="17">
        <v>7.0000000000000007E-2</v>
      </c>
      <c r="I238" s="17">
        <v>0</v>
      </c>
      <c r="J238" s="17">
        <v>0.02</v>
      </c>
      <c r="K238" s="17">
        <v>0.14000000000000001</v>
      </c>
      <c r="L238" s="17">
        <f t="shared" si="3"/>
        <v>0.27</v>
      </c>
      <c r="M238" s="17">
        <v>76</v>
      </c>
      <c r="N238" s="17">
        <v>49</v>
      </c>
      <c r="O238" s="17">
        <v>7.3</v>
      </c>
      <c r="P238" s="17">
        <v>729</v>
      </c>
      <c r="Q238" s="17" t="s">
        <v>858</v>
      </c>
      <c r="R238" s="17" t="s">
        <v>27</v>
      </c>
    </row>
    <row r="239" spans="1:18" x14ac:dyDescent="0.3">
      <c r="A239" s="17">
        <v>238</v>
      </c>
      <c r="B239" s="17" t="s">
        <v>918</v>
      </c>
      <c r="C239" s="17" t="s">
        <v>74</v>
      </c>
      <c r="D239" s="17">
        <v>2004</v>
      </c>
      <c r="E239" s="17" t="s">
        <v>18</v>
      </c>
      <c r="F239" s="17" t="s">
        <v>53</v>
      </c>
      <c r="G239" s="17">
        <v>0</v>
      </c>
      <c r="H239" s="17">
        <v>0.04</v>
      </c>
      <c r="I239" s="17">
        <v>0</v>
      </c>
      <c r="J239" s="17">
        <v>0.01</v>
      </c>
      <c r="K239" s="17">
        <v>0.05</v>
      </c>
      <c r="L239" s="17">
        <f t="shared" si="3"/>
        <v>0.1</v>
      </c>
      <c r="M239" s="17">
        <v>89</v>
      </c>
      <c r="N239" s="17">
        <v>72</v>
      </c>
      <c r="O239" s="17">
        <v>8.1</v>
      </c>
      <c r="P239" s="17">
        <v>724</v>
      </c>
      <c r="Q239" s="17" t="s">
        <v>471</v>
      </c>
      <c r="R239" s="17" t="s">
        <v>27</v>
      </c>
    </row>
    <row r="240" spans="1:18" x14ac:dyDescent="0.3">
      <c r="A240" s="17">
        <v>239</v>
      </c>
      <c r="B240" s="17" t="s">
        <v>86</v>
      </c>
      <c r="C240" s="17" t="s">
        <v>74</v>
      </c>
      <c r="D240" s="17">
        <v>2008</v>
      </c>
      <c r="E240" s="17" t="s">
        <v>18</v>
      </c>
      <c r="F240" s="17" t="s">
        <v>35</v>
      </c>
      <c r="G240" s="17">
        <v>0.02</v>
      </c>
      <c r="H240" s="17">
        <v>0.14000000000000001</v>
      </c>
      <c r="I240" s="17">
        <v>0</v>
      </c>
      <c r="J240" s="17">
        <v>0.03</v>
      </c>
      <c r="K240" s="17">
        <v>0.18</v>
      </c>
      <c r="L240" s="17">
        <f t="shared" si="3"/>
        <v>0.37</v>
      </c>
      <c r="M240" s="17">
        <v>83</v>
      </c>
      <c r="N240" s="17">
        <v>36</v>
      </c>
      <c r="O240" s="17">
        <v>7.5</v>
      </c>
      <c r="P240" s="17">
        <v>721</v>
      </c>
      <c r="Q240" s="17" t="s">
        <v>38</v>
      </c>
      <c r="R240" s="17" t="s">
        <v>27</v>
      </c>
    </row>
    <row r="241" spans="1:18" x14ac:dyDescent="0.3">
      <c r="A241" s="17">
        <v>240</v>
      </c>
      <c r="B241" s="17" t="s">
        <v>183</v>
      </c>
      <c r="C241" s="17" t="s">
        <v>23</v>
      </c>
      <c r="D241" s="17">
        <v>2006</v>
      </c>
      <c r="E241" s="17" t="s">
        <v>18</v>
      </c>
      <c r="F241" s="17" t="s">
        <v>32</v>
      </c>
      <c r="G241" s="17">
        <v>1.74</v>
      </c>
      <c r="H241" s="17">
        <v>1.72</v>
      </c>
      <c r="I241" s="17">
        <v>0.14000000000000001</v>
      </c>
      <c r="J241" s="17">
        <v>0.75</v>
      </c>
      <c r="K241" s="17">
        <v>4.34</v>
      </c>
      <c r="L241" s="17">
        <f t="shared" si="3"/>
        <v>8.69</v>
      </c>
      <c r="M241" s="17">
        <v>86</v>
      </c>
      <c r="N241" s="17">
        <v>70</v>
      </c>
      <c r="O241" s="17">
        <v>8.1</v>
      </c>
      <c r="P241" s="17">
        <v>715</v>
      </c>
      <c r="Q241" s="17" t="s">
        <v>184</v>
      </c>
      <c r="R241" s="17" t="s">
        <v>27</v>
      </c>
    </row>
    <row r="242" spans="1:18" x14ac:dyDescent="0.3">
      <c r="A242" s="17">
        <v>241</v>
      </c>
      <c r="B242" s="17" t="s">
        <v>444</v>
      </c>
      <c r="C242" s="17" t="s">
        <v>74</v>
      </c>
      <c r="D242" s="17">
        <v>2003</v>
      </c>
      <c r="E242" s="17" t="s">
        <v>144</v>
      </c>
      <c r="F242" s="17" t="s">
        <v>35</v>
      </c>
      <c r="G242" s="17">
        <v>0.57999999999999996</v>
      </c>
      <c r="H242" s="17">
        <v>0.87</v>
      </c>
      <c r="I242" s="17">
        <v>0</v>
      </c>
      <c r="J242" s="17">
        <v>0.09</v>
      </c>
      <c r="K242" s="17">
        <v>1.54</v>
      </c>
      <c r="L242" s="17">
        <f t="shared" si="3"/>
        <v>3.08</v>
      </c>
      <c r="M242" s="17">
        <v>88</v>
      </c>
      <c r="N242" s="17">
        <v>23</v>
      </c>
      <c r="O242" s="17">
        <v>9</v>
      </c>
      <c r="P242" s="17">
        <v>713</v>
      </c>
      <c r="Q242" s="17" t="s">
        <v>114</v>
      </c>
      <c r="R242" s="17" t="s">
        <v>44</v>
      </c>
    </row>
    <row r="243" spans="1:18" x14ac:dyDescent="0.3">
      <c r="A243" s="17">
        <v>242</v>
      </c>
      <c r="B243" s="17" t="s">
        <v>197</v>
      </c>
      <c r="C243" s="17" t="s">
        <v>29</v>
      </c>
      <c r="D243" s="17">
        <v>2007</v>
      </c>
      <c r="E243" s="17" t="s">
        <v>24</v>
      </c>
      <c r="F243" s="17" t="s">
        <v>32</v>
      </c>
      <c r="G243" s="17">
        <v>2.3199999999999998</v>
      </c>
      <c r="H243" s="17">
        <v>0.04</v>
      </c>
      <c r="I243" s="17">
        <v>0.04</v>
      </c>
      <c r="J243" s="17">
        <v>1.67</v>
      </c>
      <c r="K243" s="17">
        <v>4.07</v>
      </c>
      <c r="L243" s="17">
        <f t="shared" si="3"/>
        <v>8.14</v>
      </c>
      <c r="M243" s="17">
        <v>93</v>
      </c>
      <c r="N243" s="17">
        <v>70</v>
      </c>
      <c r="O243" s="17">
        <v>8.9</v>
      </c>
      <c r="P243" s="17">
        <v>709</v>
      </c>
      <c r="Q243" s="17" t="s">
        <v>168</v>
      </c>
      <c r="R243" s="17" t="s">
        <v>27</v>
      </c>
    </row>
    <row r="244" spans="1:18" x14ac:dyDescent="0.3">
      <c r="A244" s="17">
        <v>243</v>
      </c>
      <c r="B244" s="17" t="s">
        <v>303</v>
      </c>
      <c r="C244" s="17" t="s">
        <v>23</v>
      </c>
      <c r="D244" s="17">
        <v>2011</v>
      </c>
      <c r="E244" s="17" t="s">
        <v>15</v>
      </c>
      <c r="F244" s="17" t="s">
        <v>126</v>
      </c>
      <c r="G244" s="17">
        <v>0.78</v>
      </c>
      <c r="H244" s="17">
        <v>0.73</v>
      </c>
      <c r="I244" s="17">
        <v>0.89</v>
      </c>
      <c r="J244" s="17">
        <v>0.23</v>
      </c>
      <c r="K244" s="17">
        <v>2.63</v>
      </c>
      <c r="L244" s="17">
        <f t="shared" si="3"/>
        <v>5.26</v>
      </c>
      <c r="M244" s="17">
        <v>79</v>
      </c>
      <c r="N244" s="17">
        <v>53</v>
      </c>
      <c r="O244" s="17">
        <v>6.6</v>
      </c>
      <c r="P244" s="17">
        <v>707</v>
      </c>
      <c r="Q244" s="17" t="s">
        <v>126</v>
      </c>
      <c r="R244" s="17" t="s">
        <v>44</v>
      </c>
    </row>
    <row r="245" spans="1:18" x14ac:dyDescent="0.3">
      <c r="A245" s="17">
        <v>244</v>
      </c>
      <c r="B245" s="17" t="s">
        <v>622</v>
      </c>
      <c r="C245" s="17" t="s">
        <v>37</v>
      </c>
      <c r="D245" s="17">
        <v>2016</v>
      </c>
      <c r="E245" s="17" t="s">
        <v>18</v>
      </c>
      <c r="F245" s="17" t="s">
        <v>66</v>
      </c>
      <c r="G245" s="17">
        <v>0.34</v>
      </c>
      <c r="H245" s="17">
        <v>0.25</v>
      </c>
      <c r="I245" s="17">
        <v>0.05</v>
      </c>
      <c r="J245" s="17">
        <v>0.12</v>
      </c>
      <c r="K245" s="17">
        <v>0.75</v>
      </c>
      <c r="L245" s="17">
        <f t="shared" si="3"/>
        <v>1.5100000000000002</v>
      </c>
      <c r="M245" s="17">
        <v>89</v>
      </c>
      <c r="N245" s="17">
        <v>56</v>
      </c>
      <c r="O245" s="17">
        <v>8.4</v>
      </c>
      <c r="P245" s="17">
        <v>704</v>
      </c>
      <c r="Q245" s="17" t="s">
        <v>272</v>
      </c>
      <c r="R245" s="17" t="s">
        <v>27</v>
      </c>
    </row>
    <row r="246" spans="1:18" x14ac:dyDescent="0.3">
      <c r="A246" s="17">
        <v>245</v>
      </c>
      <c r="B246" s="17" t="s">
        <v>633</v>
      </c>
      <c r="C246" s="17" t="s">
        <v>74</v>
      </c>
      <c r="D246" s="17">
        <v>2014</v>
      </c>
      <c r="E246" s="17" t="s">
        <v>18</v>
      </c>
      <c r="F246" s="17" t="s">
        <v>25</v>
      </c>
      <c r="G246" s="17">
        <v>0.11</v>
      </c>
      <c r="H246" s="17">
        <v>0.15</v>
      </c>
      <c r="I246" s="17">
        <v>0</v>
      </c>
      <c r="J246" s="17">
        <v>0.02</v>
      </c>
      <c r="K246" s="17">
        <v>0.28999999999999998</v>
      </c>
      <c r="L246" s="17">
        <f t="shared" si="3"/>
        <v>0.57000000000000006</v>
      </c>
      <c r="M246" s="17">
        <v>75</v>
      </c>
      <c r="N246" s="17">
        <v>55</v>
      </c>
      <c r="O246" s="17">
        <v>6.2</v>
      </c>
      <c r="P246" s="17">
        <v>703</v>
      </c>
      <c r="Q246" s="17" t="s">
        <v>634</v>
      </c>
      <c r="R246" s="17" t="s">
        <v>27</v>
      </c>
    </row>
    <row r="247" spans="1:18" x14ac:dyDescent="0.3">
      <c r="A247" s="17">
        <v>246</v>
      </c>
      <c r="B247" s="17" t="s">
        <v>965</v>
      </c>
      <c r="C247" s="17" t="s">
        <v>74</v>
      </c>
      <c r="D247" s="17">
        <v>2010</v>
      </c>
      <c r="E247" s="17" t="s">
        <v>15</v>
      </c>
      <c r="F247" s="17" t="s">
        <v>78</v>
      </c>
      <c r="G247" s="17">
        <v>0</v>
      </c>
      <c r="H247" s="17">
        <v>0.02</v>
      </c>
      <c r="I247" s="17">
        <v>0</v>
      </c>
      <c r="J247" s="17">
        <v>0</v>
      </c>
      <c r="K247" s="17">
        <v>0.02</v>
      </c>
      <c r="L247" s="17">
        <f t="shared" si="3"/>
        <v>0.04</v>
      </c>
      <c r="M247" s="17">
        <v>66</v>
      </c>
      <c r="N247" s="17">
        <v>34</v>
      </c>
      <c r="O247" s="17">
        <v>6.2</v>
      </c>
      <c r="P247" s="17">
        <v>694</v>
      </c>
      <c r="Q247" s="17" t="s">
        <v>966</v>
      </c>
      <c r="R247" s="17" t="s">
        <v>44</v>
      </c>
    </row>
    <row r="248" spans="1:18" x14ac:dyDescent="0.3">
      <c r="A248" s="17">
        <v>247</v>
      </c>
      <c r="B248" s="17" t="s">
        <v>746</v>
      </c>
      <c r="C248" s="17" t="s">
        <v>74</v>
      </c>
      <c r="D248" s="17">
        <v>2016</v>
      </c>
      <c r="E248" s="17" t="s">
        <v>15</v>
      </c>
      <c r="F248" s="17" t="s">
        <v>126</v>
      </c>
      <c r="G248" s="17">
        <v>0</v>
      </c>
      <c r="H248" s="17">
        <v>0.03</v>
      </c>
      <c r="I248" s="17">
        <v>0</v>
      </c>
      <c r="J248" s="17">
        <v>0</v>
      </c>
      <c r="K248" s="17">
        <v>0.03</v>
      </c>
      <c r="L248" s="17">
        <f t="shared" si="3"/>
        <v>0.06</v>
      </c>
      <c r="M248" s="17">
        <v>83</v>
      </c>
      <c r="N248" s="17">
        <v>55</v>
      </c>
      <c r="O248" s="17">
        <v>6.1</v>
      </c>
      <c r="P248" s="17">
        <v>684</v>
      </c>
      <c r="Q248" s="17" t="s">
        <v>942</v>
      </c>
      <c r="R248" s="17" t="s">
        <v>27</v>
      </c>
    </row>
    <row r="249" spans="1:18" x14ac:dyDescent="0.3">
      <c r="A249" s="17">
        <v>248</v>
      </c>
      <c r="B249" s="17" t="s">
        <v>806</v>
      </c>
      <c r="C249" s="17" t="s">
        <v>74</v>
      </c>
      <c r="D249" s="17">
        <v>2016</v>
      </c>
      <c r="E249" s="17" t="s">
        <v>144</v>
      </c>
      <c r="F249" s="17" t="s">
        <v>25</v>
      </c>
      <c r="G249" s="17">
        <v>0.09</v>
      </c>
      <c r="H249" s="17">
        <v>0.13</v>
      </c>
      <c r="I249" s="17">
        <v>0</v>
      </c>
      <c r="J249" s="17">
        <v>0.02</v>
      </c>
      <c r="K249" s="17">
        <v>0.25</v>
      </c>
      <c r="L249" s="17">
        <f t="shared" si="3"/>
        <v>0.49</v>
      </c>
      <c r="M249" s="17">
        <v>88</v>
      </c>
      <c r="N249" s="17">
        <v>81</v>
      </c>
      <c r="O249" s="17">
        <v>7.3</v>
      </c>
      <c r="P249" s="17">
        <v>684</v>
      </c>
      <c r="Q249" s="17" t="s">
        <v>415</v>
      </c>
      <c r="R249" s="17" t="s">
        <v>54</v>
      </c>
    </row>
    <row r="250" spans="1:18" x14ac:dyDescent="0.3">
      <c r="A250" s="17">
        <v>249</v>
      </c>
      <c r="B250" s="17" t="s">
        <v>614</v>
      </c>
      <c r="C250" s="17" t="s">
        <v>37</v>
      </c>
      <c r="D250" s="17">
        <v>2015</v>
      </c>
      <c r="E250" s="17" t="s">
        <v>12</v>
      </c>
      <c r="F250" s="17" t="s">
        <v>120</v>
      </c>
      <c r="G250" s="17">
        <v>0.13</v>
      </c>
      <c r="H250" s="17">
        <v>0.42</v>
      </c>
      <c r="I250" s="17">
        <v>0.13</v>
      </c>
      <c r="J250" s="17">
        <v>0.1</v>
      </c>
      <c r="K250" s="17">
        <v>0.79</v>
      </c>
      <c r="L250" s="17">
        <f t="shared" si="3"/>
        <v>1.57</v>
      </c>
      <c r="M250" s="17">
        <v>87</v>
      </c>
      <c r="N250" s="17">
        <v>54</v>
      </c>
      <c r="O250" s="17">
        <v>7.1</v>
      </c>
      <c r="P250" s="17">
        <v>680</v>
      </c>
      <c r="Q250" s="17" t="s">
        <v>179</v>
      </c>
      <c r="R250" s="17" t="s">
        <v>13</v>
      </c>
    </row>
    <row r="251" spans="1:18" x14ac:dyDescent="0.3">
      <c r="A251" s="17">
        <v>250</v>
      </c>
      <c r="B251" s="17" t="s">
        <v>828</v>
      </c>
      <c r="C251" s="17" t="s">
        <v>74</v>
      </c>
      <c r="D251" s="17">
        <v>2009</v>
      </c>
      <c r="E251" s="17" t="s">
        <v>15</v>
      </c>
      <c r="F251" s="17" t="s">
        <v>323</v>
      </c>
      <c r="G251" s="17">
        <v>0</v>
      </c>
      <c r="H251" s="17">
        <v>0.11</v>
      </c>
      <c r="I251" s="17">
        <v>0</v>
      </c>
      <c r="J251" s="17">
        <v>0.02</v>
      </c>
      <c r="K251" s="17">
        <v>0.14000000000000001</v>
      </c>
      <c r="L251" s="17">
        <f t="shared" si="3"/>
        <v>0.27</v>
      </c>
      <c r="M251" s="17">
        <v>77</v>
      </c>
      <c r="N251" s="17">
        <v>32</v>
      </c>
      <c r="O251" s="17">
        <v>8.1</v>
      </c>
      <c r="P251" s="17">
        <v>676</v>
      </c>
      <c r="Q251" s="17" t="s">
        <v>814</v>
      </c>
      <c r="R251" s="17" t="s">
        <v>27</v>
      </c>
    </row>
    <row r="252" spans="1:18" x14ac:dyDescent="0.3">
      <c r="A252" s="17">
        <v>251</v>
      </c>
      <c r="B252" s="17" t="s">
        <v>474</v>
      </c>
      <c r="C252" s="17" t="s">
        <v>74</v>
      </c>
      <c r="D252" s="17">
        <v>2004</v>
      </c>
      <c r="E252" s="17" t="s">
        <v>19</v>
      </c>
      <c r="F252" s="17" t="s">
        <v>66</v>
      </c>
      <c r="G252" s="17">
        <v>0.02</v>
      </c>
      <c r="H252" s="17">
        <v>0.24</v>
      </c>
      <c r="I252" s="17">
        <v>0</v>
      </c>
      <c r="J252" s="17">
        <v>0.04</v>
      </c>
      <c r="K252" s="17">
        <v>0.28999999999999998</v>
      </c>
      <c r="L252" s="17">
        <f t="shared" si="3"/>
        <v>0.59</v>
      </c>
      <c r="M252" s="17">
        <v>90</v>
      </c>
      <c r="N252" s="17">
        <v>61</v>
      </c>
      <c r="O252" s="17">
        <v>8.8000000000000007</v>
      </c>
      <c r="P252" s="17">
        <v>676</v>
      </c>
      <c r="Q252" s="17" t="s">
        <v>217</v>
      </c>
      <c r="R252" s="17" t="s">
        <v>44</v>
      </c>
    </row>
    <row r="253" spans="1:18" x14ac:dyDescent="0.3">
      <c r="A253" s="17">
        <v>252</v>
      </c>
      <c r="B253" s="17" t="s">
        <v>359</v>
      </c>
      <c r="C253" s="17" t="s">
        <v>74</v>
      </c>
      <c r="D253" s="17">
        <v>2010</v>
      </c>
      <c r="E253" s="17" t="s">
        <v>24</v>
      </c>
      <c r="F253" s="17" t="s">
        <v>53</v>
      </c>
      <c r="G253" s="17">
        <v>0</v>
      </c>
      <c r="H253" s="17">
        <v>0.08</v>
      </c>
      <c r="I253" s="17">
        <v>0</v>
      </c>
      <c r="J253" s="17">
        <v>0.02</v>
      </c>
      <c r="K253" s="17">
        <v>0.11</v>
      </c>
      <c r="L253" s="17">
        <f t="shared" si="3"/>
        <v>0.21000000000000002</v>
      </c>
      <c r="M253" s="17">
        <v>83</v>
      </c>
      <c r="N253" s="17">
        <v>20</v>
      </c>
      <c r="O253" s="17">
        <v>5.2</v>
      </c>
      <c r="P253" s="17">
        <v>672</v>
      </c>
      <c r="Q253" s="17" t="s">
        <v>137</v>
      </c>
      <c r="R253" s="17" t="s">
        <v>27</v>
      </c>
    </row>
    <row r="254" spans="1:18" x14ac:dyDescent="0.3">
      <c r="A254" s="17">
        <v>253</v>
      </c>
      <c r="B254" s="17" t="s">
        <v>368</v>
      </c>
      <c r="C254" s="17" t="s">
        <v>37</v>
      </c>
      <c r="D254" s="17">
        <v>2013</v>
      </c>
      <c r="E254" s="17" t="s">
        <v>14</v>
      </c>
      <c r="F254" s="17" t="s">
        <v>66</v>
      </c>
      <c r="G254" s="17">
        <v>0.73</v>
      </c>
      <c r="H254" s="17">
        <v>0.92</v>
      </c>
      <c r="I254" s="17">
        <v>0.03</v>
      </c>
      <c r="J254" s="17">
        <v>0.3</v>
      </c>
      <c r="K254" s="17">
        <v>1.98</v>
      </c>
      <c r="L254" s="17">
        <f t="shared" si="3"/>
        <v>3.96</v>
      </c>
      <c r="M254" s="17">
        <v>80</v>
      </c>
      <c r="N254" s="17">
        <v>53</v>
      </c>
      <c r="O254" s="17">
        <v>6.2</v>
      </c>
      <c r="P254" s="17">
        <v>667</v>
      </c>
      <c r="Q254" s="17" t="s">
        <v>369</v>
      </c>
      <c r="R254" s="17" t="s">
        <v>54</v>
      </c>
    </row>
    <row r="255" spans="1:18" x14ac:dyDescent="0.3">
      <c r="A255" s="17">
        <v>254</v>
      </c>
      <c r="B255" s="17" t="s">
        <v>159</v>
      </c>
      <c r="C255" s="17" t="s">
        <v>23</v>
      </c>
      <c r="D255" s="17">
        <v>2009</v>
      </c>
      <c r="E255" s="17" t="s">
        <v>24</v>
      </c>
      <c r="F255" s="17" t="s">
        <v>112</v>
      </c>
      <c r="G255" s="17">
        <v>1.96</v>
      </c>
      <c r="H255" s="17">
        <v>1.41</v>
      </c>
      <c r="I255" s="17">
        <v>1.08</v>
      </c>
      <c r="J255" s="17">
        <v>0.64</v>
      </c>
      <c r="K255" s="17">
        <v>5.09</v>
      </c>
      <c r="L255" s="17">
        <f t="shared" si="3"/>
        <v>10.18</v>
      </c>
      <c r="M255" s="17">
        <v>84</v>
      </c>
      <c r="N255" s="17">
        <v>76</v>
      </c>
      <c r="O255" s="17">
        <v>7.5</v>
      </c>
      <c r="P255" s="17">
        <v>667</v>
      </c>
      <c r="Q255" s="17" t="s">
        <v>112</v>
      </c>
      <c r="R255" s="17" t="s">
        <v>27</v>
      </c>
    </row>
    <row r="256" spans="1:18" x14ac:dyDescent="0.3">
      <c r="A256" s="17">
        <v>255</v>
      </c>
      <c r="B256" s="17" t="s">
        <v>931</v>
      </c>
      <c r="C256" s="17" t="s">
        <v>74</v>
      </c>
      <c r="D256" s="17">
        <v>2011</v>
      </c>
      <c r="E256" s="17" t="s">
        <v>1</v>
      </c>
      <c r="F256" s="17" t="s">
        <v>506</v>
      </c>
      <c r="G256" s="17">
        <v>0</v>
      </c>
      <c r="H256" s="17">
        <v>0.03</v>
      </c>
      <c r="I256" s="17">
        <v>0</v>
      </c>
      <c r="J256" s="17">
        <v>0.01</v>
      </c>
      <c r="K256" s="17">
        <v>0.04</v>
      </c>
      <c r="L256" s="17">
        <f t="shared" si="3"/>
        <v>0.08</v>
      </c>
      <c r="M256" s="17">
        <v>84</v>
      </c>
      <c r="N256" s="17">
        <v>55</v>
      </c>
      <c r="O256" s="17">
        <v>8.4</v>
      </c>
      <c r="P256" s="17">
        <v>667</v>
      </c>
      <c r="Q256" s="17" t="s">
        <v>932</v>
      </c>
      <c r="R256" s="17" t="s">
        <v>54</v>
      </c>
    </row>
    <row r="257" spans="1:18" x14ac:dyDescent="0.3">
      <c r="A257" s="17">
        <v>256</v>
      </c>
      <c r="B257" s="17" t="s">
        <v>689</v>
      </c>
      <c r="C257" s="17" t="s">
        <v>74</v>
      </c>
      <c r="D257" s="17">
        <v>2013</v>
      </c>
      <c r="E257" s="17" t="s">
        <v>18</v>
      </c>
      <c r="F257" s="17" t="s">
        <v>652</v>
      </c>
      <c r="G257" s="17">
        <v>0.14000000000000001</v>
      </c>
      <c r="H257" s="17">
        <v>0.04</v>
      </c>
      <c r="I257" s="17">
        <v>0</v>
      </c>
      <c r="J257" s="17">
        <v>0.02</v>
      </c>
      <c r="K257" s="17">
        <v>0.21</v>
      </c>
      <c r="L257" s="17">
        <f t="shared" si="3"/>
        <v>0.41000000000000003</v>
      </c>
      <c r="M257" s="17">
        <v>64</v>
      </c>
      <c r="N257" s="17">
        <v>40</v>
      </c>
      <c r="O257" s="17">
        <v>6.5</v>
      </c>
      <c r="P257" s="17">
        <v>661</v>
      </c>
      <c r="Q257" s="17" t="s">
        <v>652</v>
      </c>
      <c r="R257" s="17" t="s">
        <v>27</v>
      </c>
    </row>
    <row r="258" spans="1:18" x14ac:dyDescent="0.3">
      <c r="A258" s="17">
        <v>257</v>
      </c>
      <c r="B258" s="17" t="s">
        <v>238</v>
      </c>
      <c r="C258" s="17" t="s">
        <v>23</v>
      </c>
      <c r="D258" s="17">
        <v>2011</v>
      </c>
      <c r="E258" s="17" t="s">
        <v>1</v>
      </c>
      <c r="F258" s="17" t="s">
        <v>32</v>
      </c>
      <c r="G258" s="17">
        <v>1.83</v>
      </c>
      <c r="H258" s="17">
        <v>1.05</v>
      </c>
      <c r="I258" s="17">
        <v>0.06</v>
      </c>
      <c r="J258" s="17">
        <v>0.46</v>
      </c>
      <c r="K258" s="17">
        <v>3.39</v>
      </c>
      <c r="L258" s="17">
        <f t="shared" si="3"/>
        <v>6.79</v>
      </c>
      <c r="M258" s="17">
        <v>91</v>
      </c>
      <c r="N258" s="17">
        <v>86</v>
      </c>
      <c r="O258" s="17">
        <v>8.4</v>
      </c>
      <c r="P258" s="17">
        <v>657</v>
      </c>
      <c r="Q258" s="17" t="s">
        <v>239</v>
      </c>
      <c r="R258" s="17" t="s">
        <v>13</v>
      </c>
    </row>
    <row r="259" spans="1:18" x14ac:dyDescent="0.3">
      <c r="A259" s="17">
        <v>258</v>
      </c>
      <c r="B259" s="17" t="s">
        <v>602</v>
      </c>
      <c r="C259" s="17" t="s">
        <v>74</v>
      </c>
      <c r="D259" s="17">
        <v>2012</v>
      </c>
      <c r="E259" s="17" t="s">
        <v>24</v>
      </c>
      <c r="F259" s="17" t="s">
        <v>624</v>
      </c>
      <c r="G259" s="17">
        <v>0.03</v>
      </c>
      <c r="H259" s="17">
        <v>0.1</v>
      </c>
      <c r="I259" s="17">
        <v>0</v>
      </c>
      <c r="J259" s="17">
        <v>0.02</v>
      </c>
      <c r="K259" s="17">
        <v>0.15</v>
      </c>
      <c r="L259" s="17">
        <f t="shared" ref="L259:L322" si="4">SUM(G259:K259)</f>
        <v>0.3</v>
      </c>
      <c r="M259" s="17">
        <v>81</v>
      </c>
      <c r="N259" s="17">
        <v>23</v>
      </c>
      <c r="O259" s="17">
        <v>7.8</v>
      </c>
      <c r="P259" s="17">
        <v>653</v>
      </c>
      <c r="Q259" s="17" t="s">
        <v>544</v>
      </c>
      <c r="R259" s="17" t="s">
        <v>27</v>
      </c>
    </row>
    <row r="260" spans="1:18" x14ac:dyDescent="0.3">
      <c r="A260" s="17">
        <v>259</v>
      </c>
      <c r="B260" s="17" t="s">
        <v>877</v>
      </c>
      <c r="C260" s="17" t="s">
        <v>74</v>
      </c>
      <c r="D260" s="17">
        <v>2006</v>
      </c>
      <c r="E260" s="17" t="s">
        <v>144</v>
      </c>
      <c r="F260" s="17" t="s">
        <v>76</v>
      </c>
      <c r="G260" s="17">
        <v>0</v>
      </c>
      <c r="H260" s="17">
        <v>0.08</v>
      </c>
      <c r="I260" s="17">
        <v>0</v>
      </c>
      <c r="J260" s="17">
        <v>0.02</v>
      </c>
      <c r="K260" s="17">
        <v>0.1</v>
      </c>
      <c r="L260" s="17">
        <f t="shared" si="4"/>
        <v>0.2</v>
      </c>
      <c r="M260" s="17">
        <v>88</v>
      </c>
      <c r="N260" s="17">
        <v>39</v>
      </c>
      <c r="O260" s="17">
        <v>8.9</v>
      </c>
      <c r="P260" s="17">
        <v>648</v>
      </c>
      <c r="Q260" s="17" t="s">
        <v>387</v>
      </c>
      <c r="R260" s="17" t="s">
        <v>44</v>
      </c>
    </row>
    <row r="261" spans="1:18" x14ac:dyDescent="0.3">
      <c r="A261" s="17">
        <v>260</v>
      </c>
      <c r="B261" s="17" t="s">
        <v>77</v>
      </c>
      <c r="C261" s="17" t="s">
        <v>50</v>
      </c>
      <c r="D261" s="17">
        <v>1999</v>
      </c>
      <c r="E261" s="17" t="s">
        <v>15</v>
      </c>
      <c r="F261" s="17" t="s">
        <v>58</v>
      </c>
      <c r="G261" s="17">
        <v>2.2799999999999998</v>
      </c>
      <c r="H261" s="17">
        <v>1.72</v>
      </c>
      <c r="I261" s="17">
        <v>3.63</v>
      </c>
      <c r="J261" s="17">
        <v>0.23</v>
      </c>
      <c r="K261" s="17">
        <v>7.86</v>
      </c>
      <c r="L261" s="17">
        <f t="shared" si="4"/>
        <v>15.72</v>
      </c>
      <c r="M261" s="17">
        <v>90</v>
      </c>
      <c r="N261" s="17">
        <v>24</v>
      </c>
      <c r="O261" s="17">
        <v>8.6</v>
      </c>
      <c r="P261" s="17">
        <v>644</v>
      </c>
      <c r="Q261" s="17" t="s">
        <v>58</v>
      </c>
      <c r="R261" s="17" t="s">
        <v>44</v>
      </c>
    </row>
    <row r="262" spans="1:18" x14ac:dyDescent="0.3">
      <c r="A262" s="17">
        <v>261</v>
      </c>
      <c r="B262" s="17" t="s">
        <v>541</v>
      </c>
      <c r="C262" s="17" t="s">
        <v>74</v>
      </c>
      <c r="D262" s="17">
        <v>2001</v>
      </c>
      <c r="E262" s="17" t="s">
        <v>15</v>
      </c>
      <c r="F262" s="17" t="s">
        <v>170</v>
      </c>
      <c r="G262" s="17">
        <v>1.03</v>
      </c>
      <c r="H262" s="17">
        <v>0.02</v>
      </c>
      <c r="I262" s="17">
        <v>0</v>
      </c>
      <c r="J262" s="17">
        <v>0</v>
      </c>
      <c r="K262" s="17">
        <v>1.06</v>
      </c>
      <c r="L262" s="17">
        <f t="shared" si="4"/>
        <v>2.1100000000000003</v>
      </c>
      <c r="M262" s="17">
        <v>87</v>
      </c>
      <c r="N262" s="17">
        <v>21</v>
      </c>
      <c r="O262" s="17">
        <v>9.1</v>
      </c>
      <c r="P262" s="17">
        <v>639</v>
      </c>
      <c r="Q262" s="17" t="s">
        <v>542</v>
      </c>
      <c r="R262" s="17" t="s">
        <v>27</v>
      </c>
    </row>
    <row r="263" spans="1:18" x14ac:dyDescent="0.3">
      <c r="A263" s="17">
        <v>262</v>
      </c>
      <c r="B263" s="17" t="s">
        <v>332</v>
      </c>
      <c r="C263" s="17" t="s">
        <v>37</v>
      </c>
      <c r="D263" s="17">
        <v>2016</v>
      </c>
      <c r="E263" s="17" t="s">
        <v>24</v>
      </c>
      <c r="F263" s="17" t="s">
        <v>53</v>
      </c>
      <c r="G263" s="17">
        <v>0.6</v>
      </c>
      <c r="H263" s="17">
        <v>1.25</v>
      </c>
      <c r="I263" s="17">
        <v>0.06</v>
      </c>
      <c r="J263" s="17">
        <v>0.35</v>
      </c>
      <c r="K263" s="17">
        <v>2.2599999999999998</v>
      </c>
      <c r="L263" s="17">
        <f t="shared" si="4"/>
        <v>4.5199999999999996</v>
      </c>
      <c r="M263" s="17">
        <v>76</v>
      </c>
      <c r="N263" s="17">
        <v>91</v>
      </c>
      <c r="O263" s="17">
        <v>6.3</v>
      </c>
      <c r="P263" s="17">
        <v>635</v>
      </c>
      <c r="Q263" s="17" t="s">
        <v>137</v>
      </c>
      <c r="R263" s="17" t="s">
        <v>27</v>
      </c>
    </row>
    <row r="264" spans="1:18" x14ac:dyDescent="0.3">
      <c r="A264" s="17">
        <v>263</v>
      </c>
      <c r="B264" s="17" t="s">
        <v>611</v>
      </c>
      <c r="C264" s="17" t="s">
        <v>29</v>
      </c>
      <c r="D264" s="17">
        <v>2008</v>
      </c>
      <c r="E264" s="17" t="s">
        <v>15</v>
      </c>
      <c r="F264" s="17" t="s">
        <v>523</v>
      </c>
      <c r="G264" s="17">
        <v>0.34</v>
      </c>
      <c r="H264" s="17">
        <v>0.04</v>
      </c>
      <c r="I264" s="17">
        <v>0.36</v>
      </c>
      <c r="J264" s="17">
        <v>0.08</v>
      </c>
      <c r="K264" s="17">
        <v>0.82</v>
      </c>
      <c r="L264" s="17">
        <f t="shared" si="4"/>
        <v>1.64</v>
      </c>
      <c r="M264" s="17">
        <v>90</v>
      </c>
      <c r="N264" s="17">
        <v>47</v>
      </c>
      <c r="O264" s="17">
        <v>8.9</v>
      </c>
      <c r="P264" s="17">
        <v>634</v>
      </c>
      <c r="Q264" s="17" t="s">
        <v>612</v>
      </c>
      <c r="R264" s="17" t="s">
        <v>27</v>
      </c>
    </row>
    <row r="265" spans="1:18" x14ac:dyDescent="0.3">
      <c r="A265" s="17">
        <v>264</v>
      </c>
      <c r="B265" s="17" t="s">
        <v>362</v>
      </c>
      <c r="C265" s="17" t="s">
        <v>74</v>
      </c>
      <c r="D265" s="17">
        <v>2005</v>
      </c>
      <c r="E265" s="17" t="s">
        <v>18</v>
      </c>
      <c r="F265" s="17" t="s">
        <v>35</v>
      </c>
      <c r="G265" s="17">
        <v>0</v>
      </c>
      <c r="H265" s="17">
        <v>0.05</v>
      </c>
      <c r="I265" s="17">
        <v>0</v>
      </c>
      <c r="J265" s="17">
        <v>0.01</v>
      </c>
      <c r="K265" s="17">
        <v>0.06</v>
      </c>
      <c r="L265" s="17">
        <f t="shared" si="4"/>
        <v>0.12</v>
      </c>
      <c r="M265" s="17">
        <v>86</v>
      </c>
      <c r="N265" s="17">
        <v>64</v>
      </c>
      <c r="O265" s="17">
        <v>8.4</v>
      </c>
      <c r="P265" s="17">
        <v>626</v>
      </c>
      <c r="Q265" s="17" t="s">
        <v>41</v>
      </c>
      <c r="R265" s="17" t="s">
        <v>44</v>
      </c>
    </row>
    <row r="266" spans="1:18" x14ac:dyDescent="0.3">
      <c r="A266" s="17">
        <v>265</v>
      </c>
      <c r="B266" s="17" t="s">
        <v>804</v>
      </c>
      <c r="C266" s="17" t="s">
        <v>74</v>
      </c>
      <c r="D266" s="17">
        <v>2013</v>
      </c>
      <c r="E266" s="17" t="s">
        <v>18</v>
      </c>
      <c r="F266" s="17" t="s">
        <v>25</v>
      </c>
      <c r="G266" s="17">
        <v>0</v>
      </c>
      <c r="H266" s="17">
        <v>0.05</v>
      </c>
      <c r="I266" s="17">
        <v>0</v>
      </c>
      <c r="J266" s="17">
        <v>0</v>
      </c>
      <c r="K266" s="17">
        <v>0.05</v>
      </c>
      <c r="L266" s="17">
        <f t="shared" si="4"/>
        <v>0.1</v>
      </c>
      <c r="M266" s="17">
        <v>66</v>
      </c>
      <c r="N266" s="17">
        <v>45</v>
      </c>
      <c r="O266" s="17">
        <v>6.5</v>
      </c>
      <c r="P266" s="17">
        <v>621</v>
      </c>
      <c r="Q266" s="17" t="s">
        <v>338</v>
      </c>
      <c r="R266" s="17" t="s">
        <v>27</v>
      </c>
    </row>
    <row r="267" spans="1:18" x14ac:dyDescent="0.3">
      <c r="A267" s="17">
        <v>266</v>
      </c>
      <c r="B267" s="17" t="s">
        <v>518</v>
      </c>
      <c r="C267" s="17" t="s">
        <v>37</v>
      </c>
      <c r="D267" s="17">
        <v>2016</v>
      </c>
      <c r="E267" s="17" t="s">
        <v>24</v>
      </c>
      <c r="F267" s="17" t="s">
        <v>53</v>
      </c>
      <c r="G267" s="17">
        <v>0.37</v>
      </c>
      <c r="H267" s="17">
        <v>0.57999999999999996</v>
      </c>
      <c r="I267" s="17">
        <v>0</v>
      </c>
      <c r="J267" s="17">
        <v>0.18</v>
      </c>
      <c r="K267" s="17">
        <v>1.1299999999999999</v>
      </c>
      <c r="L267" s="17">
        <f t="shared" si="4"/>
        <v>2.2599999999999998</v>
      </c>
      <c r="M267" s="17">
        <v>83</v>
      </c>
      <c r="N267" s="17">
        <v>88</v>
      </c>
      <c r="O267" s="17">
        <v>7.8</v>
      </c>
      <c r="P267" s="17">
        <v>621</v>
      </c>
      <c r="Q267" s="17" t="s">
        <v>137</v>
      </c>
      <c r="R267" s="17" t="s">
        <v>27</v>
      </c>
    </row>
    <row r="268" spans="1:18" x14ac:dyDescent="0.3">
      <c r="A268" s="17">
        <v>267</v>
      </c>
      <c r="B268" s="17" t="s">
        <v>175</v>
      </c>
      <c r="C268" s="17" t="s">
        <v>20</v>
      </c>
      <c r="D268" s="17">
        <v>2011</v>
      </c>
      <c r="E268" s="17" t="s">
        <v>14</v>
      </c>
      <c r="F268" s="17" t="s">
        <v>21</v>
      </c>
      <c r="G268" s="17">
        <v>2.08</v>
      </c>
      <c r="H268" s="17">
        <v>1.97</v>
      </c>
      <c r="I268" s="17">
        <v>0.06</v>
      </c>
      <c r="J268" s="17">
        <v>0.46</v>
      </c>
      <c r="K268" s="17">
        <v>4.57</v>
      </c>
      <c r="L268" s="17">
        <f t="shared" si="4"/>
        <v>9.14</v>
      </c>
      <c r="M268" s="17">
        <v>91</v>
      </c>
      <c r="N268" s="17">
        <v>83</v>
      </c>
      <c r="O268" s="17">
        <v>8.1999999999999993</v>
      </c>
      <c r="P268" s="17">
        <v>617</v>
      </c>
      <c r="Q268" s="17" t="s">
        <v>140</v>
      </c>
      <c r="R268" s="17" t="s">
        <v>13</v>
      </c>
    </row>
    <row r="269" spans="1:18" x14ac:dyDescent="0.3">
      <c r="A269" s="17">
        <v>268</v>
      </c>
      <c r="B269" s="17" t="s">
        <v>107</v>
      </c>
      <c r="C269" s="17" t="s">
        <v>37</v>
      </c>
      <c r="D269" s="17">
        <v>2013</v>
      </c>
      <c r="E269" s="17" t="s">
        <v>12</v>
      </c>
      <c r="F269" s="17" t="s">
        <v>66</v>
      </c>
      <c r="G269" s="17">
        <v>0.61</v>
      </c>
      <c r="H269" s="17">
        <v>1.85</v>
      </c>
      <c r="I269" s="17">
        <v>0.11</v>
      </c>
      <c r="J269" s="17">
        <v>0.44</v>
      </c>
      <c r="K269" s="17">
        <v>3.01</v>
      </c>
      <c r="L269" s="17">
        <f t="shared" si="4"/>
        <v>6.02</v>
      </c>
      <c r="M269" s="17">
        <v>87</v>
      </c>
      <c r="N269" s="17">
        <v>26</v>
      </c>
      <c r="O269" s="17">
        <v>6.3</v>
      </c>
      <c r="P269" s="17">
        <v>616</v>
      </c>
      <c r="Q269" s="17" t="s">
        <v>98</v>
      </c>
      <c r="R269" s="17" t="s">
        <v>13</v>
      </c>
    </row>
    <row r="270" spans="1:18" x14ac:dyDescent="0.3">
      <c r="A270" s="17">
        <v>269</v>
      </c>
      <c r="B270" s="17" t="s">
        <v>933</v>
      </c>
      <c r="C270" s="17" t="s">
        <v>74</v>
      </c>
      <c r="D270" s="17">
        <v>2008</v>
      </c>
      <c r="E270" s="17" t="s">
        <v>16</v>
      </c>
      <c r="F270" s="17" t="s">
        <v>934</v>
      </c>
      <c r="G270" s="17">
        <v>0</v>
      </c>
      <c r="H270" s="17">
        <v>0.03</v>
      </c>
      <c r="I270" s="17">
        <v>0</v>
      </c>
      <c r="J270" s="17">
        <v>0.01</v>
      </c>
      <c r="K270" s="17">
        <v>0.04</v>
      </c>
      <c r="L270" s="17">
        <f t="shared" si="4"/>
        <v>0.08</v>
      </c>
      <c r="M270" s="17">
        <v>90</v>
      </c>
      <c r="N270" s="17">
        <v>26</v>
      </c>
      <c r="O270" s="17">
        <v>8.5</v>
      </c>
      <c r="P270" s="17">
        <v>607</v>
      </c>
      <c r="Q270" s="17" t="s">
        <v>934</v>
      </c>
      <c r="R270" s="17" t="s">
        <v>13</v>
      </c>
    </row>
    <row r="271" spans="1:18" x14ac:dyDescent="0.3">
      <c r="A271" s="17">
        <v>270</v>
      </c>
      <c r="B271" s="17" t="s">
        <v>759</v>
      </c>
      <c r="C271" s="17" t="s">
        <v>74</v>
      </c>
      <c r="D271" s="17">
        <v>2016</v>
      </c>
      <c r="E271" s="17" t="s">
        <v>1</v>
      </c>
      <c r="F271" s="17" t="s">
        <v>66</v>
      </c>
      <c r="G271" s="17">
        <v>0.01</v>
      </c>
      <c r="H271" s="17">
        <v>0.05</v>
      </c>
      <c r="I271" s="17">
        <v>0</v>
      </c>
      <c r="J271" s="17">
        <v>0</v>
      </c>
      <c r="K271" s="17">
        <v>0.06</v>
      </c>
      <c r="L271" s="17">
        <f t="shared" si="4"/>
        <v>0.12</v>
      </c>
      <c r="M271" s="17">
        <v>74</v>
      </c>
      <c r="N271" s="17">
        <v>24</v>
      </c>
      <c r="O271" s="17">
        <v>4.4000000000000004</v>
      </c>
      <c r="P271" s="17">
        <v>606</v>
      </c>
      <c r="Q271" s="17" t="s">
        <v>88</v>
      </c>
      <c r="R271" s="17" t="s">
        <v>44</v>
      </c>
    </row>
    <row r="272" spans="1:18" x14ac:dyDescent="0.3">
      <c r="A272" s="17">
        <v>271</v>
      </c>
      <c r="B272" s="17" t="s">
        <v>157</v>
      </c>
      <c r="C272" s="17" t="s">
        <v>20</v>
      </c>
      <c r="D272" s="17">
        <v>2010</v>
      </c>
      <c r="E272" s="17" t="s">
        <v>15</v>
      </c>
      <c r="F272" s="17" t="s">
        <v>21</v>
      </c>
      <c r="G272" s="17">
        <v>3.59</v>
      </c>
      <c r="H272" s="17">
        <v>1.08</v>
      </c>
      <c r="I272" s="17">
        <v>0.05</v>
      </c>
      <c r="J272" s="17">
        <v>0.38</v>
      </c>
      <c r="K272" s="17">
        <v>5.0999999999999996</v>
      </c>
      <c r="L272" s="17">
        <f t="shared" si="4"/>
        <v>10.199999999999999</v>
      </c>
      <c r="M272" s="17">
        <v>80</v>
      </c>
      <c r="N272" s="17">
        <v>88</v>
      </c>
      <c r="O272" s="17">
        <v>6.5</v>
      </c>
      <c r="P272" s="17">
        <v>604</v>
      </c>
      <c r="Q272" s="17" t="s">
        <v>158</v>
      </c>
      <c r="R272" s="17" t="s">
        <v>27</v>
      </c>
    </row>
    <row r="273" spans="1:18" x14ac:dyDescent="0.3">
      <c r="A273" s="17">
        <v>272</v>
      </c>
      <c r="B273" s="17" t="s">
        <v>543</v>
      </c>
      <c r="C273" s="17" t="s">
        <v>74</v>
      </c>
      <c r="D273" s="17">
        <v>2010</v>
      </c>
      <c r="E273" s="17" t="s">
        <v>24</v>
      </c>
      <c r="F273" s="17" t="s">
        <v>229</v>
      </c>
      <c r="G273" s="17">
        <v>7.0000000000000007E-2</v>
      </c>
      <c r="H273" s="17">
        <v>0.06</v>
      </c>
      <c r="I273" s="17">
        <v>0</v>
      </c>
      <c r="J273" s="17">
        <v>0.02</v>
      </c>
      <c r="K273" s="17">
        <v>0.15</v>
      </c>
      <c r="L273" s="17">
        <f t="shared" si="4"/>
        <v>0.3</v>
      </c>
      <c r="M273" s="17">
        <v>83</v>
      </c>
      <c r="N273" s="17">
        <v>18</v>
      </c>
      <c r="O273" s="17">
        <v>7.8</v>
      </c>
      <c r="P273" s="17">
        <v>603</v>
      </c>
      <c r="Q273" s="17" t="s">
        <v>544</v>
      </c>
      <c r="R273" s="17" t="s">
        <v>27</v>
      </c>
    </row>
    <row r="274" spans="1:18" x14ac:dyDescent="0.3">
      <c r="A274" s="17">
        <v>273</v>
      </c>
      <c r="B274" s="17" t="s">
        <v>954</v>
      </c>
      <c r="C274" s="17" t="s">
        <v>74</v>
      </c>
      <c r="D274" s="17">
        <v>2011</v>
      </c>
      <c r="E274" s="17" t="s">
        <v>15</v>
      </c>
      <c r="F274" s="17" t="s">
        <v>852</v>
      </c>
      <c r="G274" s="17">
        <v>0</v>
      </c>
      <c r="H274" s="17">
        <v>0.02</v>
      </c>
      <c r="I274" s="17">
        <v>0</v>
      </c>
      <c r="J274" s="17">
        <v>0.01</v>
      </c>
      <c r="K274" s="17">
        <v>0.03</v>
      </c>
      <c r="L274" s="17">
        <f t="shared" si="4"/>
        <v>0.06</v>
      </c>
      <c r="M274" s="17">
        <v>74</v>
      </c>
      <c r="N274" s="17">
        <v>44</v>
      </c>
      <c r="O274" s="17">
        <v>7.6</v>
      </c>
      <c r="P274" s="17">
        <v>602</v>
      </c>
      <c r="Q274" s="17" t="s">
        <v>955</v>
      </c>
      <c r="R274" s="17" t="s">
        <v>44</v>
      </c>
    </row>
    <row r="275" spans="1:18" x14ac:dyDescent="0.3">
      <c r="A275" s="17">
        <v>274</v>
      </c>
      <c r="B275" s="17" t="s">
        <v>901</v>
      </c>
      <c r="C275" s="17" t="s">
        <v>74</v>
      </c>
      <c r="D275" s="17">
        <v>2009</v>
      </c>
      <c r="E275" s="17" t="s">
        <v>18</v>
      </c>
      <c r="F275" s="17" t="s">
        <v>188</v>
      </c>
      <c r="G275" s="17">
        <v>0</v>
      </c>
      <c r="H275" s="17">
        <v>0.05</v>
      </c>
      <c r="I275" s="17">
        <v>0</v>
      </c>
      <c r="J275" s="17">
        <v>0.01</v>
      </c>
      <c r="K275" s="17">
        <v>0.06</v>
      </c>
      <c r="L275" s="17">
        <f t="shared" si="4"/>
        <v>0.12</v>
      </c>
      <c r="M275" s="17">
        <v>80</v>
      </c>
      <c r="N275" s="17">
        <v>44</v>
      </c>
      <c r="O275" s="17">
        <v>8.6999999999999993</v>
      </c>
      <c r="P275" s="17">
        <v>602</v>
      </c>
      <c r="Q275" s="17" t="s">
        <v>902</v>
      </c>
      <c r="R275" s="17" t="s">
        <v>27</v>
      </c>
    </row>
    <row r="276" spans="1:18" x14ac:dyDescent="0.3">
      <c r="A276" s="17">
        <v>275</v>
      </c>
      <c r="B276" s="17" t="s">
        <v>466</v>
      </c>
      <c r="C276" s="17" t="s">
        <v>74</v>
      </c>
      <c r="D276" s="17">
        <v>2012</v>
      </c>
      <c r="E276" s="17" t="s">
        <v>24</v>
      </c>
      <c r="F276" s="17" t="s">
        <v>66</v>
      </c>
      <c r="G276" s="17">
        <v>0.14000000000000001</v>
      </c>
      <c r="H276" s="17">
        <v>0.15</v>
      </c>
      <c r="I276" s="17">
        <v>0</v>
      </c>
      <c r="J276" s="17">
        <v>0.04</v>
      </c>
      <c r="K276" s="17">
        <v>0.33</v>
      </c>
      <c r="L276" s="17">
        <f t="shared" si="4"/>
        <v>0.66</v>
      </c>
      <c r="M276" s="17">
        <v>55</v>
      </c>
      <c r="N276" s="17">
        <v>30</v>
      </c>
      <c r="O276" s="17">
        <v>5.4</v>
      </c>
      <c r="P276" s="17">
        <v>599</v>
      </c>
      <c r="Q276" s="17" t="s">
        <v>467</v>
      </c>
      <c r="R276" s="17" t="s">
        <v>27</v>
      </c>
    </row>
    <row r="277" spans="1:18" x14ac:dyDescent="0.3">
      <c r="A277" s="17">
        <v>276</v>
      </c>
      <c r="B277" s="17" t="s">
        <v>527</v>
      </c>
      <c r="C277" s="17" t="s">
        <v>37</v>
      </c>
      <c r="D277" s="17">
        <v>2015</v>
      </c>
      <c r="E277" s="17" t="s">
        <v>43</v>
      </c>
      <c r="F277" s="17" t="s">
        <v>188</v>
      </c>
      <c r="G277" s="17">
        <v>0.3</v>
      </c>
      <c r="H277" s="17">
        <v>0.52</v>
      </c>
      <c r="I277" s="17">
        <v>0.12</v>
      </c>
      <c r="J277" s="17">
        <v>0.16</v>
      </c>
      <c r="K277" s="17">
        <v>1.1100000000000001</v>
      </c>
      <c r="L277" s="17">
        <f t="shared" si="4"/>
        <v>2.21</v>
      </c>
      <c r="M277" s="17">
        <v>69</v>
      </c>
      <c r="N277" s="17">
        <v>50</v>
      </c>
      <c r="O277" s="17">
        <v>7.7</v>
      </c>
      <c r="P277" s="17">
        <v>598</v>
      </c>
      <c r="Q277" s="17" t="s">
        <v>253</v>
      </c>
      <c r="R277" s="17" t="s">
        <v>44</v>
      </c>
    </row>
    <row r="278" spans="1:18" x14ac:dyDescent="0.3">
      <c r="A278" s="17">
        <v>277</v>
      </c>
      <c r="B278" s="17" t="s">
        <v>504</v>
      </c>
      <c r="C278" s="17" t="s">
        <v>20</v>
      </c>
      <c r="D278" s="17">
        <v>2009</v>
      </c>
      <c r="E278" s="17" t="s">
        <v>24</v>
      </c>
      <c r="F278" s="17" t="s">
        <v>76</v>
      </c>
      <c r="G278" s="17">
        <v>0.51</v>
      </c>
      <c r="H278" s="17">
        <v>0.25</v>
      </c>
      <c r="I278" s="17">
        <v>0.09</v>
      </c>
      <c r="J278" s="17">
        <v>0.08</v>
      </c>
      <c r="K278" s="17">
        <v>0.93</v>
      </c>
      <c r="L278" s="17">
        <f t="shared" si="4"/>
        <v>1.8599999999999999</v>
      </c>
      <c r="M278" s="17">
        <v>90</v>
      </c>
      <c r="N278" s="17">
        <v>86</v>
      </c>
      <c r="O278" s="17">
        <v>8</v>
      </c>
      <c r="P278" s="17">
        <v>597</v>
      </c>
      <c r="Q278" s="17" t="s">
        <v>465</v>
      </c>
      <c r="R278" s="17" t="s">
        <v>27</v>
      </c>
    </row>
    <row r="279" spans="1:18" x14ac:dyDescent="0.3">
      <c r="A279" s="17">
        <v>278</v>
      </c>
      <c r="B279" s="17" t="s">
        <v>110</v>
      </c>
      <c r="C279" s="17" t="s">
        <v>29</v>
      </c>
      <c r="D279" s="17">
        <v>2002</v>
      </c>
      <c r="E279" s="17" t="s">
        <v>15</v>
      </c>
      <c r="F279" s="17" t="s">
        <v>32</v>
      </c>
      <c r="G279" s="17">
        <v>3.64</v>
      </c>
      <c r="H279" s="17">
        <v>1.2</v>
      </c>
      <c r="I279" s="17">
        <v>1.49</v>
      </c>
      <c r="J279" s="17">
        <v>7.0000000000000007E-2</v>
      </c>
      <c r="K279" s="17">
        <v>6.4</v>
      </c>
      <c r="L279" s="17">
        <f t="shared" si="4"/>
        <v>12.8</v>
      </c>
      <c r="M279" s="17">
        <v>85</v>
      </c>
      <c r="N279" s="17">
        <v>46</v>
      </c>
      <c r="O279" s="17">
        <v>8.8000000000000007</v>
      </c>
      <c r="P279" s="17">
        <v>597</v>
      </c>
      <c r="Q279" s="17" t="s">
        <v>58</v>
      </c>
      <c r="R279" s="17" t="s">
        <v>13</v>
      </c>
    </row>
    <row r="280" spans="1:18" x14ac:dyDescent="0.3">
      <c r="A280" s="17">
        <v>279</v>
      </c>
      <c r="B280" s="17" t="s">
        <v>692</v>
      </c>
      <c r="C280" s="17" t="s">
        <v>74</v>
      </c>
      <c r="D280" s="17">
        <v>2011</v>
      </c>
      <c r="E280" s="17" t="s">
        <v>18</v>
      </c>
      <c r="F280" s="17" t="s">
        <v>229</v>
      </c>
      <c r="G280" s="17">
        <v>0.09</v>
      </c>
      <c r="H280" s="17">
        <v>0.09</v>
      </c>
      <c r="I280" s="17">
        <v>0</v>
      </c>
      <c r="J280" s="17">
        <v>0.03</v>
      </c>
      <c r="K280" s="17">
        <v>0.2</v>
      </c>
      <c r="L280" s="17">
        <f t="shared" si="4"/>
        <v>0.41000000000000003</v>
      </c>
      <c r="M280" s="17">
        <v>74</v>
      </c>
      <c r="N280" s="17">
        <v>34</v>
      </c>
      <c r="O280" s="17">
        <v>7.4</v>
      </c>
      <c r="P280" s="17">
        <v>596</v>
      </c>
      <c r="Q280" s="17" t="s">
        <v>693</v>
      </c>
      <c r="R280" s="17" t="s">
        <v>27</v>
      </c>
    </row>
    <row r="281" spans="1:18" x14ac:dyDescent="0.3">
      <c r="A281" s="17">
        <v>280</v>
      </c>
      <c r="B281" s="17" t="s">
        <v>849</v>
      </c>
      <c r="C281" s="17" t="s">
        <v>74</v>
      </c>
      <c r="D281" s="17">
        <v>2009</v>
      </c>
      <c r="E281" s="17" t="s">
        <v>18</v>
      </c>
      <c r="F281" s="17" t="s">
        <v>103</v>
      </c>
      <c r="G281" s="17">
        <v>0</v>
      </c>
      <c r="H281" s="17">
        <v>0.12</v>
      </c>
      <c r="I281" s="17">
        <v>0</v>
      </c>
      <c r="J281" s="17">
        <v>0.02</v>
      </c>
      <c r="K281" s="17">
        <v>0.14000000000000001</v>
      </c>
      <c r="L281" s="17">
        <f t="shared" si="4"/>
        <v>0.28000000000000003</v>
      </c>
      <c r="M281" s="17">
        <v>77</v>
      </c>
      <c r="N281" s="17">
        <v>38</v>
      </c>
      <c r="O281" s="17">
        <v>7.5</v>
      </c>
      <c r="P281" s="17">
        <v>589</v>
      </c>
      <c r="Q281" s="17" t="s">
        <v>850</v>
      </c>
      <c r="R281" s="17" t="s">
        <v>27</v>
      </c>
    </row>
    <row r="282" spans="1:18" x14ac:dyDescent="0.3">
      <c r="A282" s="17">
        <v>281</v>
      </c>
      <c r="B282" s="17" t="s">
        <v>889</v>
      </c>
      <c r="C282" s="17" t="s">
        <v>74</v>
      </c>
      <c r="D282" s="17">
        <v>2011</v>
      </c>
      <c r="E282" s="17" t="s">
        <v>18</v>
      </c>
      <c r="F282" s="17" t="s">
        <v>531</v>
      </c>
      <c r="G282" s="17">
        <v>0.01</v>
      </c>
      <c r="H282" s="17">
        <v>0.05</v>
      </c>
      <c r="I282" s="17">
        <v>0</v>
      </c>
      <c r="J282" s="17">
        <v>0.01</v>
      </c>
      <c r="K282" s="17">
        <v>0.08</v>
      </c>
      <c r="L282" s="17">
        <f t="shared" si="4"/>
        <v>0.15000000000000002</v>
      </c>
      <c r="M282" s="17">
        <v>72</v>
      </c>
      <c r="N282" s="17">
        <v>53</v>
      </c>
      <c r="O282" s="17">
        <v>8.1999999999999993</v>
      </c>
      <c r="P282" s="17">
        <v>586</v>
      </c>
      <c r="Q282" s="17" t="s">
        <v>842</v>
      </c>
      <c r="R282" s="17" t="s">
        <v>44</v>
      </c>
    </row>
    <row r="283" spans="1:18" x14ac:dyDescent="0.3">
      <c r="A283" s="17">
        <v>282</v>
      </c>
      <c r="B283" s="17" t="s">
        <v>709</v>
      </c>
      <c r="C283" s="17" t="s">
        <v>74</v>
      </c>
      <c r="D283" s="17">
        <v>2014</v>
      </c>
      <c r="E283" s="17" t="s">
        <v>15</v>
      </c>
      <c r="F283" s="17" t="s">
        <v>126</v>
      </c>
      <c r="G283" s="17">
        <v>0</v>
      </c>
      <c r="H283" s="17">
        <v>0.03</v>
      </c>
      <c r="I283" s="17">
        <v>0</v>
      </c>
      <c r="J283" s="17">
        <v>0</v>
      </c>
      <c r="K283" s="17">
        <v>0.03</v>
      </c>
      <c r="L283" s="17">
        <f t="shared" si="4"/>
        <v>0.06</v>
      </c>
      <c r="M283" s="17">
        <v>73</v>
      </c>
      <c r="N283" s="17">
        <v>36</v>
      </c>
      <c r="O283" s="17">
        <v>6.9</v>
      </c>
      <c r="P283" s="17">
        <v>583</v>
      </c>
      <c r="Q283" s="17" t="s">
        <v>710</v>
      </c>
      <c r="R283" s="17" t="s">
        <v>27</v>
      </c>
    </row>
    <row r="284" spans="1:18" x14ac:dyDescent="0.3">
      <c r="A284" s="17">
        <v>283</v>
      </c>
      <c r="B284" s="17" t="s">
        <v>939</v>
      </c>
      <c r="C284" s="17" t="s">
        <v>37</v>
      </c>
      <c r="D284" s="17">
        <v>2014</v>
      </c>
      <c r="E284" s="17" t="s">
        <v>24</v>
      </c>
      <c r="F284" s="17" t="s">
        <v>32</v>
      </c>
      <c r="G284" s="17">
        <v>0</v>
      </c>
      <c r="H284" s="17">
        <v>0.03</v>
      </c>
      <c r="I284" s="17">
        <v>0</v>
      </c>
      <c r="J284" s="17">
        <v>0</v>
      </c>
      <c r="K284" s="17">
        <v>0.03</v>
      </c>
      <c r="L284" s="17">
        <f t="shared" si="4"/>
        <v>0.06</v>
      </c>
      <c r="M284" s="17">
        <v>73</v>
      </c>
      <c r="N284" s="17">
        <v>70</v>
      </c>
      <c r="O284" s="17">
        <v>7.5</v>
      </c>
      <c r="P284" s="17">
        <v>580</v>
      </c>
      <c r="Q284" s="17" t="s">
        <v>274</v>
      </c>
      <c r="R284" s="17" t="s">
        <v>44</v>
      </c>
    </row>
    <row r="285" spans="1:18" x14ac:dyDescent="0.3">
      <c r="A285" s="17">
        <v>284</v>
      </c>
      <c r="B285" s="17" t="s">
        <v>408</v>
      </c>
      <c r="C285" s="17" t="s">
        <v>37</v>
      </c>
      <c r="D285" s="17">
        <v>2014</v>
      </c>
      <c r="E285" s="17" t="s">
        <v>14</v>
      </c>
      <c r="F285" s="17" t="s">
        <v>53</v>
      </c>
      <c r="G285" s="17">
        <v>0.35</v>
      </c>
      <c r="H285" s="17">
        <v>1.08</v>
      </c>
      <c r="I285" s="17">
        <v>0.03</v>
      </c>
      <c r="J285" s="17">
        <v>0.26</v>
      </c>
      <c r="K285" s="17">
        <v>1.72</v>
      </c>
      <c r="L285" s="17">
        <f t="shared" si="4"/>
        <v>3.4400000000000004</v>
      </c>
      <c r="M285" s="17">
        <v>61</v>
      </c>
      <c r="N285" s="17">
        <v>60</v>
      </c>
      <c r="O285" s="17">
        <v>5.4</v>
      </c>
      <c r="P285" s="17">
        <v>575</v>
      </c>
      <c r="Q285" s="17" t="s">
        <v>409</v>
      </c>
      <c r="R285" s="17" t="s">
        <v>44</v>
      </c>
    </row>
    <row r="286" spans="1:18" x14ac:dyDescent="0.3">
      <c r="A286" s="17">
        <v>285</v>
      </c>
      <c r="B286" s="17" t="s">
        <v>748</v>
      </c>
      <c r="C286" s="17" t="s">
        <v>74</v>
      </c>
      <c r="D286" s="17">
        <v>2013</v>
      </c>
      <c r="E286" s="17" t="s">
        <v>14</v>
      </c>
      <c r="F286" s="17" t="s">
        <v>278</v>
      </c>
      <c r="G286" s="17">
        <v>0</v>
      </c>
      <c r="H286" s="17">
        <v>0.06</v>
      </c>
      <c r="I286" s="17">
        <v>0</v>
      </c>
      <c r="J286" s="17">
        <v>0.01</v>
      </c>
      <c r="K286" s="17">
        <v>0.06</v>
      </c>
      <c r="L286" s="17">
        <f t="shared" si="4"/>
        <v>0.13</v>
      </c>
      <c r="M286" s="17">
        <v>80</v>
      </c>
      <c r="N286" s="17">
        <v>17</v>
      </c>
      <c r="O286" s="17">
        <v>5.7</v>
      </c>
      <c r="P286" s="17">
        <v>571</v>
      </c>
      <c r="Q286" s="17" t="s">
        <v>278</v>
      </c>
      <c r="R286" s="17" t="s">
        <v>13</v>
      </c>
    </row>
    <row r="287" spans="1:18" x14ac:dyDescent="0.3">
      <c r="A287" s="17">
        <v>286</v>
      </c>
      <c r="B287" s="17" t="s">
        <v>665</v>
      </c>
      <c r="C287" s="17" t="s">
        <v>37</v>
      </c>
      <c r="D287" s="17">
        <v>2016</v>
      </c>
      <c r="E287" s="17" t="s">
        <v>24</v>
      </c>
      <c r="F287" s="17" t="s">
        <v>63</v>
      </c>
      <c r="G287" s="17">
        <v>0.22</v>
      </c>
      <c r="H287" s="17">
        <v>0.32</v>
      </c>
      <c r="I287" s="17">
        <v>0</v>
      </c>
      <c r="J287" s="17">
        <v>0.1</v>
      </c>
      <c r="K287" s="17">
        <v>0.64</v>
      </c>
      <c r="L287" s="17">
        <f t="shared" si="4"/>
        <v>1.28</v>
      </c>
      <c r="M287" s="17">
        <v>88</v>
      </c>
      <c r="N287" s="17">
        <v>56</v>
      </c>
      <c r="O287" s="17">
        <v>7.7</v>
      </c>
      <c r="P287" s="17">
        <v>569</v>
      </c>
      <c r="Q287" s="17" t="s">
        <v>411</v>
      </c>
      <c r="R287" s="17" t="s">
        <v>27</v>
      </c>
    </row>
    <row r="288" spans="1:18" x14ac:dyDescent="0.3">
      <c r="A288" s="17">
        <v>287</v>
      </c>
      <c r="B288" s="17" t="s">
        <v>921</v>
      </c>
      <c r="C288" s="17" t="s">
        <v>74</v>
      </c>
      <c r="D288" s="17">
        <v>2016</v>
      </c>
      <c r="E288" s="17" t="s">
        <v>144</v>
      </c>
      <c r="F288" s="17" t="s">
        <v>852</v>
      </c>
      <c r="G288" s="17">
        <v>0</v>
      </c>
      <c r="H288" s="17">
        <v>0.04</v>
      </c>
      <c r="I288" s="17">
        <v>0</v>
      </c>
      <c r="J288" s="17">
        <v>0</v>
      </c>
      <c r="K288" s="17">
        <v>0.04</v>
      </c>
      <c r="L288" s="17">
        <f t="shared" si="4"/>
        <v>0.08</v>
      </c>
      <c r="M288" s="17">
        <v>78</v>
      </c>
      <c r="N288" s="17">
        <v>57</v>
      </c>
      <c r="O288" s="17">
        <v>8</v>
      </c>
      <c r="P288" s="17">
        <v>569</v>
      </c>
      <c r="Q288" s="17" t="s">
        <v>894</v>
      </c>
      <c r="R288" s="17" t="s">
        <v>27</v>
      </c>
    </row>
    <row r="289" spans="1:18" x14ac:dyDescent="0.3">
      <c r="A289" s="17">
        <v>288</v>
      </c>
      <c r="B289" s="17" t="s">
        <v>246</v>
      </c>
      <c r="C289" s="17" t="s">
        <v>80</v>
      </c>
      <c r="D289" s="17">
        <v>2008</v>
      </c>
      <c r="E289" s="17" t="s">
        <v>24</v>
      </c>
      <c r="F289" s="17" t="s">
        <v>32</v>
      </c>
      <c r="G289" s="17">
        <v>1.48</v>
      </c>
      <c r="H289" s="17">
        <v>1</v>
      </c>
      <c r="I289" s="17">
        <v>0.04</v>
      </c>
      <c r="J289" s="17">
        <v>0.66</v>
      </c>
      <c r="K289" s="17">
        <v>3.18</v>
      </c>
      <c r="L289" s="17">
        <f t="shared" si="4"/>
        <v>6.36</v>
      </c>
      <c r="M289" s="17">
        <v>91</v>
      </c>
      <c r="N289" s="17">
        <v>79</v>
      </c>
      <c r="O289" s="17">
        <v>8.6</v>
      </c>
      <c r="P289" s="17">
        <v>565</v>
      </c>
      <c r="Q289" s="17" t="s">
        <v>192</v>
      </c>
      <c r="R289" s="17" t="s">
        <v>27</v>
      </c>
    </row>
    <row r="290" spans="1:18" x14ac:dyDescent="0.3">
      <c r="A290" s="17">
        <v>289</v>
      </c>
      <c r="B290" s="17" t="s">
        <v>960</v>
      </c>
      <c r="C290" s="17" t="s">
        <v>74</v>
      </c>
      <c r="D290" s="17">
        <v>2006</v>
      </c>
      <c r="E290" s="17" t="s">
        <v>15</v>
      </c>
      <c r="F290" s="17" t="s">
        <v>78</v>
      </c>
      <c r="G290" s="17">
        <v>0</v>
      </c>
      <c r="H290" s="17">
        <v>0.02</v>
      </c>
      <c r="I290" s="17">
        <v>0</v>
      </c>
      <c r="J290" s="17">
        <v>0</v>
      </c>
      <c r="K290" s="17">
        <v>0.02</v>
      </c>
      <c r="L290" s="17">
        <f t="shared" si="4"/>
        <v>0.04</v>
      </c>
      <c r="M290" s="17">
        <v>82</v>
      </c>
      <c r="N290" s="17">
        <v>46</v>
      </c>
      <c r="O290" s="17">
        <v>6.5</v>
      </c>
      <c r="P290" s="17">
        <v>565</v>
      </c>
      <c r="Q290" s="17" t="s">
        <v>199</v>
      </c>
      <c r="R290" s="17" t="s">
        <v>44</v>
      </c>
    </row>
    <row r="291" spans="1:18" x14ac:dyDescent="0.3">
      <c r="A291" s="17">
        <v>290</v>
      </c>
      <c r="B291" s="17" t="s">
        <v>651</v>
      </c>
      <c r="C291" s="17" t="s">
        <v>74</v>
      </c>
      <c r="D291" s="17">
        <v>2011</v>
      </c>
      <c r="E291" s="17" t="s">
        <v>15</v>
      </c>
      <c r="F291" s="17" t="s">
        <v>386</v>
      </c>
      <c r="G291" s="17">
        <v>0.44</v>
      </c>
      <c r="H291" s="17">
        <v>0.16</v>
      </c>
      <c r="I291" s="17">
        <v>0</v>
      </c>
      <c r="J291" s="17">
        <v>7.0000000000000007E-2</v>
      </c>
      <c r="K291" s="17">
        <v>0.67</v>
      </c>
      <c r="L291" s="17">
        <f t="shared" si="4"/>
        <v>1.3399999999999999</v>
      </c>
      <c r="M291" s="17">
        <v>84</v>
      </c>
      <c r="N291" s="17">
        <v>59</v>
      </c>
      <c r="O291" s="17">
        <v>7.3</v>
      </c>
      <c r="P291" s="17">
        <v>561</v>
      </c>
      <c r="Q291" s="17" t="s">
        <v>652</v>
      </c>
      <c r="R291" s="17" t="s">
        <v>44</v>
      </c>
    </row>
    <row r="292" spans="1:18" x14ac:dyDescent="0.3">
      <c r="A292" s="17">
        <v>291</v>
      </c>
      <c r="B292" s="17" t="s">
        <v>685</v>
      </c>
      <c r="C292" s="17" t="s">
        <v>74</v>
      </c>
      <c r="D292" s="17">
        <v>2011</v>
      </c>
      <c r="E292" s="17" t="s">
        <v>48</v>
      </c>
      <c r="F292" s="17" t="s">
        <v>66</v>
      </c>
      <c r="G292" s="17">
        <v>0</v>
      </c>
      <c r="H292" s="17">
        <v>0.1</v>
      </c>
      <c r="I292" s="17">
        <v>0</v>
      </c>
      <c r="J292" s="17">
        <v>0.02</v>
      </c>
      <c r="K292" s="17">
        <v>0.12</v>
      </c>
      <c r="L292" s="17">
        <f t="shared" si="4"/>
        <v>0.24</v>
      </c>
      <c r="M292" s="17">
        <v>75</v>
      </c>
      <c r="N292" s="17">
        <v>29</v>
      </c>
      <c r="O292" s="17">
        <v>8.4</v>
      </c>
      <c r="P292" s="17">
        <v>559</v>
      </c>
      <c r="Q292" s="17" t="s">
        <v>686</v>
      </c>
      <c r="R292" s="17" t="s">
        <v>27</v>
      </c>
    </row>
    <row r="293" spans="1:18" x14ac:dyDescent="0.3">
      <c r="A293" s="17">
        <v>292</v>
      </c>
      <c r="B293" s="17" t="s">
        <v>487</v>
      </c>
      <c r="C293" s="17" t="s">
        <v>29</v>
      </c>
      <c r="D293" s="17">
        <v>2001</v>
      </c>
      <c r="E293" s="17" t="s">
        <v>24</v>
      </c>
      <c r="F293" s="17" t="s">
        <v>120</v>
      </c>
      <c r="G293" s="17">
        <v>0.62</v>
      </c>
      <c r="H293" s="17">
        <v>0.49</v>
      </c>
      <c r="I293" s="17">
        <v>0</v>
      </c>
      <c r="J293" s="17">
        <v>0.16</v>
      </c>
      <c r="K293" s="17">
        <v>1.28</v>
      </c>
      <c r="L293" s="17">
        <f t="shared" si="4"/>
        <v>2.5499999999999998</v>
      </c>
      <c r="M293" s="17">
        <v>89</v>
      </c>
      <c r="N293" s="17">
        <v>34</v>
      </c>
      <c r="O293" s="17">
        <v>8.9</v>
      </c>
      <c r="P293" s="17">
        <v>557</v>
      </c>
      <c r="Q293" s="17" t="s">
        <v>214</v>
      </c>
      <c r="R293" s="17" t="s">
        <v>27</v>
      </c>
    </row>
    <row r="294" spans="1:18" x14ac:dyDescent="0.3">
      <c r="A294" s="17">
        <v>293</v>
      </c>
      <c r="B294" s="17" t="s">
        <v>287</v>
      </c>
      <c r="C294" s="17" t="s">
        <v>74</v>
      </c>
      <c r="D294" s="17">
        <v>2010</v>
      </c>
      <c r="E294" s="17" t="s">
        <v>14</v>
      </c>
      <c r="F294" s="17" t="s">
        <v>66</v>
      </c>
      <c r="G294" s="17">
        <v>0.12</v>
      </c>
      <c r="H294" s="17">
        <v>0.2</v>
      </c>
      <c r="I294" s="17">
        <v>0</v>
      </c>
      <c r="J294" s="17">
        <v>0.05</v>
      </c>
      <c r="K294" s="17">
        <v>0.37</v>
      </c>
      <c r="L294" s="17">
        <f t="shared" si="4"/>
        <v>0.74</v>
      </c>
      <c r="M294" s="17">
        <v>86</v>
      </c>
      <c r="N294" s="17">
        <v>14</v>
      </c>
      <c r="O294" s="17">
        <v>6.7</v>
      </c>
      <c r="P294" s="17">
        <v>556</v>
      </c>
      <c r="Q294" s="17" t="s">
        <v>288</v>
      </c>
      <c r="R294" s="17" t="s">
        <v>54</v>
      </c>
    </row>
    <row r="295" spans="1:18" x14ac:dyDescent="0.3">
      <c r="A295" s="17">
        <v>294</v>
      </c>
      <c r="B295" s="17" t="s">
        <v>863</v>
      </c>
      <c r="C295" s="17" t="s">
        <v>74</v>
      </c>
      <c r="D295" s="17">
        <v>2016</v>
      </c>
      <c r="E295" s="17" t="s">
        <v>144</v>
      </c>
      <c r="F295" s="17" t="s">
        <v>76</v>
      </c>
      <c r="G295" s="17">
        <v>0</v>
      </c>
      <c r="H295" s="17">
        <v>0.12</v>
      </c>
      <c r="I295" s="17">
        <v>0</v>
      </c>
      <c r="J295" s="17">
        <v>0.01</v>
      </c>
      <c r="K295" s="17">
        <v>0.13</v>
      </c>
      <c r="L295" s="17">
        <f t="shared" si="4"/>
        <v>0.26</v>
      </c>
      <c r="M295" s="17">
        <v>86</v>
      </c>
      <c r="N295" s="17">
        <v>77</v>
      </c>
      <c r="O295" s="17">
        <v>7.3</v>
      </c>
      <c r="P295" s="17">
        <v>556</v>
      </c>
      <c r="Q295" s="17" t="s">
        <v>387</v>
      </c>
      <c r="R295" s="17" t="s">
        <v>44</v>
      </c>
    </row>
    <row r="296" spans="1:18" x14ac:dyDescent="0.3">
      <c r="A296" s="17">
        <v>295</v>
      </c>
      <c r="B296" s="17" t="s">
        <v>537</v>
      </c>
      <c r="C296" s="17" t="s">
        <v>23</v>
      </c>
      <c r="D296" s="17">
        <v>2013</v>
      </c>
      <c r="E296" s="17" t="s">
        <v>15</v>
      </c>
      <c r="F296" s="17" t="s">
        <v>126</v>
      </c>
      <c r="G296" s="17">
        <v>0.31</v>
      </c>
      <c r="H296" s="17">
        <v>0.2</v>
      </c>
      <c r="I296" s="17">
        <v>0.45</v>
      </c>
      <c r="J296" s="17">
        <v>0.11</v>
      </c>
      <c r="K296" s="17">
        <v>1.07</v>
      </c>
      <c r="L296" s="17">
        <f t="shared" si="4"/>
        <v>2.14</v>
      </c>
      <c r="M296" s="17">
        <v>66</v>
      </c>
      <c r="N296" s="17">
        <v>62</v>
      </c>
      <c r="O296" s="17">
        <v>5.9</v>
      </c>
      <c r="P296" s="17">
        <v>552</v>
      </c>
      <c r="Q296" s="17" t="s">
        <v>126</v>
      </c>
      <c r="R296" s="17" t="s">
        <v>44</v>
      </c>
    </row>
    <row r="297" spans="1:18" x14ac:dyDescent="0.3">
      <c r="A297" s="17">
        <v>296</v>
      </c>
      <c r="B297" s="17" t="s">
        <v>946</v>
      </c>
      <c r="C297" s="17" t="s">
        <v>74</v>
      </c>
      <c r="D297" s="17">
        <v>2003</v>
      </c>
      <c r="E297" s="17" t="s">
        <v>19</v>
      </c>
      <c r="F297" s="17" t="s">
        <v>53</v>
      </c>
      <c r="G297" s="17">
        <v>0</v>
      </c>
      <c r="H297" s="17">
        <v>0.03</v>
      </c>
      <c r="I297" s="17">
        <v>0</v>
      </c>
      <c r="J297" s="17">
        <v>0.01</v>
      </c>
      <c r="K297" s="17">
        <v>0.03</v>
      </c>
      <c r="L297" s="17">
        <f t="shared" si="4"/>
        <v>7.0000000000000007E-2</v>
      </c>
      <c r="M297" s="17">
        <v>76</v>
      </c>
      <c r="N297" s="17">
        <v>20</v>
      </c>
      <c r="O297" s="17">
        <v>7.5</v>
      </c>
      <c r="P297" s="17">
        <v>549</v>
      </c>
      <c r="Q297" s="17" t="s">
        <v>947</v>
      </c>
      <c r="R297" s="17" t="s">
        <v>13</v>
      </c>
    </row>
    <row r="298" spans="1:18" x14ac:dyDescent="0.3">
      <c r="A298" s="17">
        <v>297</v>
      </c>
      <c r="B298" s="17" t="s">
        <v>550</v>
      </c>
      <c r="C298" s="17" t="s">
        <v>74</v>
      </c>
      <c r="D298" s="17">
        <v>2011</v>
      </c>
      <c r="E298" s="17" t="s">
        <v>18</v>
      </c>
      <c r="F298" s="17" t="s">
        <v>63</v>
      </c>
      <c r="G298" s="17">
        <v>0.06</v>
      </c>
      <c r="H298" s="17">
        <v>0.09</v>
      </c>
      <c r="I298" s="17">
        <v>0</v>
      </c>
      <c r="J298" s="17">
        <v>0.03</v>
      </c>
      <c r="K298" s="17">
        <v>0.18</v>
      </c>
      <c r="L298" s="17">
        <f t="shared" si="4"/>
        <v>0.36</v>
      </c>
      <c r="M298" s="17">
        <v>70</v>
      </c>
      <c r="N298" s="17">
        <v>38</v>
      </c>
      <c r="O298" s="17">
        <v>6</v>
      </c>
      <c r="P298" s="17">
        <v>547</v>
      </c>
      <c r="Q298" s="17" t="s">
        <v>551</v>
      </c>
      <c r="R298" s="17" t="s">
        <v>44</v>
      </c>
    </row>
    <row r="299" spans="1:18" x14ac:dyDescent="0.3">
      <c r="A299" s="17">
        <v>298</v>
      </c>
      <c r="B299" s="17" t="s">
        <v>427</v>
      </c>
      <c r="C299" s="17" t="s">
        <v>23</v>
      </c>
      <c r="D299" s="17">
        <v>2007</v>
      </c>
      <c r="E299" s="17" t="s">
        <v>24</v>
      </c>
      <c r="F299" s="17" t="s">
        <v>32</v>
      </c>
      <c r="G299" s="17">
        <v>0.56999999999999995</v>
      </c>
      <c r="H299" s="17">
        <v>0.72</v>
      </c>
      <c r="I299" s="17">
        <v>0.06</v>
      </c>
      <c r="J299" s="17">
        <v>0.28999999999999998</v>
      </c>
      <c r="K299" s="17">
        <v>1.65</v>
      </c>
      <c r="L299" s="17">
        <f t="shared" si="4"/>
        <v>3.29</v>
      </c>
      <c r="M299" s="17">
        <v>79</v>
      </c>
      <c r="N299" s="17">
        <v>64</v>
      </c>
      <c r="O299" s="17">
        <v>8.3000000000000007</v>
      </c>
      <c r="P299" s="17">
        <v>544</v>
      </c>
      <c r="Q299" s="17" t="s">
        <v>428</v>
      </c>
      <c r="R299" s="17" t="s">
        <v>44</v>
      </c>
    </row>
    <row r="300" spans="1:18" x14ac:dyDescent="0.3">
      <c r="A300" s="17">
        <v>299</v>
      </c>
      <c r="B300" s="17" t="s">
        <v>872</v>
      </c>
      <c r="C300" s="17" t="s">
        <v>74</v>
      </c>
      <c r="D300" s="17">
        <v>2014</v>
      </c>
      <c r="E300" s="17" t="s">
        <v>15</v>
      </c>
      <c r="F300" s="17" t="s">
        <v>323</v>
      </c>
      <c r="G300" s="17">
        <v>0</v>
      </c>
      <c r="H300" s="17">
        <v>0.02</v>
      </c>
      <c r="I300" s="17">
        <v>0</v>
      </c>
      <c r="J300" s="17">
        <v>0</v>
      </c>
      <c r="K300" s="17">
        <v>0.02</v>
      </c>
      <c r="L300" s="17">
        <f t="shared" si="4"/>
        <v>0.04</v>
      </c>
      <c r="M300" s="17">
        <v>57</v>
      </c>
      <c r="N300" s="17">
        <v>47</v>
      </c>
      <c r="O300" s="17">
        <v>1.4</v>
      </c>
      <c r="P300" s="17">
        <v>544</v>
      </c>
      <c r="Q300" s="17" t="s">
        <v>323</v>
      </c>
      <c r="R300" s="17" t="s">
        <v>27</v>
      </c>
    </row>
    <row r="301" spans="1:18" x14ac:dyDescent="0.3">
      <c r="A301" s="17">
        <v>300</v>
      </c>
      <c r="B301" s="17" t="s">
        <v>455</v>
      </c>
      <c r="C301" s="17" t="s">
        <v>23</v>
      </c>
      <c r="D301" s="17">
        <v>2011</v>
      </c>
      <c r="E301" s="17" t="s">
        <v>18</v>
      </c>
      <c r="F301" s="17" t="s">
        <v>32</v>
      </c>
      <c r="G301" s="17">
        <v>0.64</v>
      </c>
      <c r="H301" s="17">
        <v>0.56999999999999995</v>
      </c>
      <c r="I301" s="17">
        <v>0.05</v>
      </c>
      <c r="J301" s="17">
        <v>0.22</v>
      </c>
      <c r="K301" s="17">
        <v>1.48</v>
      </c>
      <c r="L301" s="17">
        <f t="shared" si="4"/>
        <v>2.96</v>
      </c>
      <c r="M301" s="17">
        <v>83</v>
      </c>
      <c r="N301" s="17">
        <v>91</v>
      </c>
      <c r="O301" s="17">
        <v>7.8</v>
      </c>
      <c r="P301" s="17">
        <v>543</v>
      </c>
      <c r="Q301" s="17" t="s">
        <v>184</v>
      </c>
      <c r="R301" s="17" t="s">
        <v>27</v>
      </c>
    </row>
    <row r="302" spans="1:18" x14ac:dyDescent="0.3">
      <c r="A302" s="17">
        <v>301</v>
      </c>
      <c r="B302" s="17" t="s">
        <v>573</v>
      </c>
      <c r="C302" s="17" t="s">
        <v>23</v>
      </c>
      <c r="D302" s="17">
        <v>2012</v>
      </c>
      <c r="E302" s="17" t="s">
        <v>24</v>
      </c>
      <c r="F302" s="17" t="s">
        <v>32</v>
      </c>
      <c r="G302" s="17">
        <v>0.5</v>
      </c>
      <c r="H302" s="17">
        <v>0.27</v>
      </c>
      <c r="I302" s="17">
        <v>0.04</v>
      </c>
      <c r="J302" s="17">
        <v>0.15</v>
      </c>
      <c r="K302" s="17">
        <v>0.95</v>
      </c>
      <c r="L302" s="17">
        <f t="shared" si="4"/>
        <v>1.9100000000000001</v>
      </c>
      <c r="M302" s="17">
        <v>74</v>
      </c>
      <c r="N302" s="17">
        <v>69</v>
      </c>
      <c r="O302" s="17">
        <v>7.3</v>
      </c>
      <c r="P302" s="17">
        <v>540</v>
      </c>
      <c r="Q302" s="17" t="s">
        <v>574</v>
      </c>
      <c r="R302" s="17" t="s">
        <v>44</v>
      </c>
    </row>
    <row r="303" spans="1:18" x14ac:dyDescent="0.3">
      <c r="A303" s="17">
        <v>302</v>
      </c>
      <c r="B303" s="17" t="s">
        <v>585</v>
      </c>
      <c r="C303" s="17" t="s">
        <v>74</v>
      </c>
      <c r="D303" s="17">
        <v>2009</v>
      </c>
      <c r="E303" s="17" t="s">
        <v>18</v>
      </c>
      <c r="F303" s="17" t="s">
        <v>278</v>
      </c>
      <c r="G303" s="17">
        <v>0.02</v>
      </c>
      <c r="H303" s="17">
        <v>0.03</v>
      </c>
      <c r="I303" s="17">
        <v>0</v>
      </c>
      <c r="J303" s="17">
        <v>0.01</v>
      </c>
      <c r="K303" s="17">
        <v>0.05</v>
      </c>
      <c r="L303" s="17">
        <f t="shared" si="4"/>
        <v>0.11000000000000001</v>
      </c>
      <c r="M303" s="17">
        <v>76</v>
      </c>
      <c r="N303" s="17">
        <v>29</v>
      </c>
      <c r="O303" s="17">
        <v>4.9000000000000004</v>
      </c>
      <c r="P303" s="17">
        <v>539</v>
      </c>
      <c r="Q303" s="17" t="s">
        <v>278</v>
      </c>
      <c r="R303" s="17" t="s">
        <v>27</v>
      </c>
    </row>
    <row r="304" spans="1:18" x14ac:dyDescent="0.3">
      <c r="A304" s="17">
        <v>303</v>
      </c>
      <c r="B304" s="17" t="s">
        <v>975</v>
      </c>
      <c r="C304" s="17" t="s">
        <v>74</v>
      </c>
      <c r="D304" s="17">
        <v>2004</v>
      </c>
      <c r="E304" s="17" t="s">
        <v>18</v>
      </c>
      <c r="F304" s="17" t="s">
        <v>78</v>
      </c>
      <c r="G304" s="17">
        <v>0</v>
      </c>
      <c r="H304" s="17">
        <v>0.01</v>
      </c>
      <c r="I304" s="17">
        <v>0</v>
      </c>
      <c r="J304" s="17">
        <v>0</v>
      </c>
      <c r="K304" s="17">
        <v>0.02</v>
      </c>
      <c r="L304" s="17">
        <f t="shared" si="4"/>
        <v>0.03</v>
      </c>
      <c r="M304" s="17">
        <v>93</v>
      </c>
      <c r="N304" s="17">
        <v>48</v>
      </c>
      <c r="O304" s="17">
        <v>8.9</v>
      </c>
      <c r="P304" s="17">
        <v>537</v>
      </c>
      <c r="Q304" s="17" t="s">
        <v>101</v>
      </c>
      <c r="R304" s="17" t="s">
        <v>27</v>
      </c>
    </row>
    <row r="305" spans="1:18" x14ac:dyDescent="0.3">
      <c r="A305" s="17">
        <v>304</v>
      </c>
      <c r="B305" s="17" t="s">
        <v>775</v>
      </c>
      <c r="C305" s="17" t="s">
        <v>74</v>
      </c>
      <c r="D305" s="17">
        <v>2016</v>
      </c>
      <c r="E305" s="17" t="s">
        <v>15</v>
      </c>
      <c r="F305" s="17" t="s">
        <v>35</v>
      </c>
      <c r="G305" s="17">
        <v>0.13</v>
      </c>
      <c r="H305" s="17">
        <v>0.16</v>
      </c>
      <c r="I305" s="17">
        <v>0</v>
      </c>
      <c r="J305" s="17">
        <v>0.03</v>
      </c>
      <c r="K305" s="17">
        <v>0.32</v>
      </c>
      <c r="L305" s="17">
        <f t="shared" si="4"/>
        <v>0.64000000000000012</v>
      </c>
      <c r="M305" s="17">
        <v>88</v>
      </c>
      <c r="N305" s="17">
        <v>62</v>
      </c>
      <c r="O305" s="17">
        <v>7.5</v>
      </c>
      <c r="P305" s="17">
        <v>535</v>
      </c>
      <c r="Q305" s="17" t="s">
        <v>114</v>
      </c>
      <c r="R305" s="17" t="s">
        <v>44</v>
      </c>
    </row>
    <row r="306" spans="1:18" x14ac:dyDescent="0.3">
      <c r="A306" s="17">
        <v>305</v>
      </c>
      <c r="B306" s="17" t="s">
        <v>459</v>
      </c>
      <c r="C306" s="17" t="s">
        <v>74</v>
      </c>
      <c r="D306" s="17">
        <v>2011</v>
      </c>
      <c r="E306" s="17" t="s">
        <v>18</v>
      </c>
      <c r="F306" s="17" t="s">
        <v>229</v>
      </c>
      <c r="G306" s="17">
        <v>0.11</v>
      </c>
      <c r="H306" s="17">
        <v>0.1</v>
      </c>
      <c r="I306" s="17">
        <v>0</v>
      </c>
      <c r="J306" s="17">
        <v>0.03</v>
      </c>
      <c r="K306" s="17">
        <v>0.24</v>
      </c>
      <c r="L306" s="17">
        <f t="shared" si="4"/>
        <v>0.48</v>
      </c>
      <c r="M306" s="17">
        <v>70</v>
      </c>
      <c r="N306" s="17">
        <v>36</v>
      </c>
      <c r="O306" s="17">
        <v>5.5</v>
      </c>
      <c r="P306" s="17">
        <v>531</v>
      </c>
      <c r="Q306" s="17" t="s">
        <v>625</v>
      </c>
      <c r="R306" s="17" t="s">
        <v>27</v>
      </c>
    </row>
    <row r="307" spans="1:18" x14ac:dyDescent="0.3">
      <c r="A307" s="17">
        <v>306</v>
      </c>
      <c r="B307" s="17" t="s">
        <v>307</v>
      </c>
      <c r="C307" s="17" t="s">
        <v>23</v>
      </c>
      <c r="D307" s="17">
        <v>2009</v>
      </c>
      <c r="E307" s="17" t="s">
        <v>24</v>
      </c>
      <c r="F307" s="17" t="s">
        <v>32</v>
      </c>
      <c r="G307" s="17">
        <v>1.7</v>
      </c>
      <c r="H307" s="17">
        <v>0.44</v>
      </c>
      <c r="I307" s="17">
        <v>0.06</v>
      </c>
      <c r="J307" s="17">
        <v>0.4</v>
      </c>
      <c r="K307" s="17">
        <v>2.6</v>
      </c>
      <c r="L307" s="17">
        <f t="shared" si="4"/>
        <v>5.2</v>
      </c>
      <c r="M307" s="17">
        <v>91</v>
      </c>
      <c r="N307" s="17">
        <v>50</v>
      </c>
      <c r="O307" s="17">
        <v>8.6999999999999993</v>
      </c>
      <c r="P307" s="17">
        <v>529</v>
      </c>
      <c r="Q307" s="17" t="s">
        <v>174</v>
      </c>
      <c r="R307" s="17" t="s">
        <v>27</v>
      </c>
    </row>
    <row r="308" spans="1:18" x14ac:dyDescent="0.3">
      <c r="A308" s="17">
        <v>307</v>
      </c>
      <c r="B308" s="17" t="s">
        <v>380</v>
      </c>
      <c r="C308" s="17" t="s">
        <v>74</v>
      </c>
      <c r="D308" s="17">
        <v>2015</v>
      </c>
      <c r="E308" s="17" t="s">
        <v>24</v>
      </c>
      <c r="F308" s="17" t="s">
        <v>126</v>
      </c>
      <c r="G308" s="17">
        <v>0.03</v>
      </c>
      <c r="H308" s="17">
        <v>0.11</v>
      </c>
      <c r="I308" s="17">
        <v>0</v>
      </c>
      <c r="J308" s="17">
        <v>0.01</v>
      </c>
      <c r="K308" s="17">
        <v>0.14000000000000001</v>
      </c>
      <c r="L308" s="17">
        <f t="shared" si="4"/>
        <v>0.29000000000000004</v>
      </c>
      <c r="M308" s="17">
        <v>74</v>
      </c>
      <c r="N308" s="17">
        <v>50</v>
      </c>
      <c r="O308" s="17">
        <v>5.3</v>
      </c>
      <c r="P308" s="17">
        <v>529</v>
      </c>
      <c r="Q308" s="17" t="s">
        <v>381</v>
      </c>
      <c r="R308" s="17" t="s">
        <v>27</v>
      </c>
    </row>
    <row r="309" spans="1:18" x14ac:dyDescent="0.3">
      <c r="A309" s="17">
        <v>308</v>
      </c>
      <c r="B309" s="17" t="s">
        <v>824</v>
      </c>
      <c r="C309" s="17" t="s">
        <v>23</v>
      </c>
      <c r="D309" s="17">
        <v>2014</v>
      </c>
      <c r="E309" s="17" t="s">
        <v>24</v>
      </c>
      <c r="F309" s="17" t="s">
        <v>120</v>
      </c>
      <c r="G309" s="17">
        <v>0.03</v>
      </c>
      <c r="H309" s="17">
        <v>0.12</v>
      </c>
      <c r="I309" s="17">
        <v>0.02</v>
      </c>
      <c r="J309" s="17">
        <v>0.03</v>
      </c>
      <c r="K309" s="17">
        <v>0.2</v>
      </c>
      <c r="L309" s="17">
        <f t="shared" si="4"/>
        <v>0.4</v>
      </c>
      <c r="M309" s="17">
        <v>63</v>
      </c>
      <c r="N309" s="17">
        <v>55</v>
      </c>
      <c r="O309" s="17">
        <v>7.8</v>
      </c>
      <c r="P309" s="17">
        <v>528</v>
      </c>
      <c r="Q309" s="17" t="s">
        <v>529</v>
      </c>
      <c r="R309" s="17" t="s">
        <v>27</v>
      </c>
    </row>
    <row r="310" spans="1:18" x14ac:dyDescent="0.3">
      <c r="A310" s="17">
        <v>309</v>
      </c>
      <c r="B310" s="17" t="s">
        <v>718</v>
      </c>
      <c r="C310" s="17" t="s">
        <v>74</v>
      </c>
      <c r="D310" s="17">
        <v>2006</v>
      </c>
      <c r="E310" s="17" t="s">
        <v>24</v>
      </c>
      <c r="F310" s="17" t="s">
        <v>149</v>
      </c>
      <c r="G310" s="17">
        <v>0</v>
      </c>
      <c r="H310" s="17">
        <v>0.03</v>
      </c>
      <c r="I310" s="17">
        <v>0</v>
      </c>
      <c r="J310" s="17">
        <v>0.01</v>
      </c>
      <c r="K310" s="17">
        <v>0.03</v>
      </c>
      <c r="L310" s="17">
        <f t="shared" si="4"/>
        <v>7.0000000000000007E-2</v>
      </c>
      <c r="M310" s="17">
        <v>82</v>
      </c>
      <c r="N310" s="17">
        <v>35</v>
      </c>
      <c r="O310" s="17">
        <v>8.8000000000000007</v>
      </c>
      <c r="P310" s="17">
        <v>528</v>
      </c>
      <c r="Q310" s="17" t="s">
        <v>271</v>
      </c>
      <c r="R310" s="17" t="s">
        <v>27</v>
      </c>
    </row>
    <row r="311" spans="1:18" x14ac:dyDescent="0.3">
      <c r="A311" s="17">
        <v>310</v>
      </c>
      <c r="B311" s="17" t="s">
        <v>868</v>
      </c>
      <c r="C311" s="17" t="s">
        <v>74</v>
      </c>
      <c r="D311" s="17">
        <v>2009</v>
      </c>
      <c r="E311" s="17" t="s">
        <v>48</v>
      </c>
      <c r="F311" s="17" t="s">
        <v>846</v>
      </c>
      <c r="G311" s="17">
        <v>0</v>
      </c>
      <c r="H311" s="17">
        <v>0.09</v>
      </c>
      <c r="I311" s="17">
        <v>0</v>
      </c>
      <c r="J311" s="17">
        <v>0.02</v>
      </c>
      <c r="K311" s="17">
        <v>0.11</v>
      </c>
      <c r="L311" s="17">
        <f t="shared" si="4"/>
        <v>0.22</v>
      </c>
      <c r="M311" s="17">
        <v>85</v>
      </c>
      <c r="N311" s="17">
        <v>47</v>
      </c>
      <c r="O311" s="17">
        <v>8.8000000000000007</v>
      </c>
      <c r="P311" s="17">
        <v>526</v>
      </c>
      <c r="Q311" s="17" t="s">
        <v>869</v>
      </c>
      <c r="R311" s="17" t="s">
        <v>13</v>
      </c>
    </row>
    <row r="312" spans="1:18" x14ac:dyDescent="0.3">
      <c r="A312" s="17">
        <v>311</v>
      </c>
      <c r="B312" s="17" t="s">
        <v>181</v>
      </c>
      <c r="C312" s="17" t="s">
        <v>74</v>
      </c>
      <c r="D312" s="17">
        <v>2005</v>
      </c>
      <c r="E312" s="17" t="s">
        <v>14</v>
      </c>
      <c r="F312" s="17" t="s">
        <v>66</v>
      </c>
      <c r="G312" s="17">
        <v>0.02</v>
      </c>
      <c r="H312" s="17">
        <v>0.23</v>
      </c>
      <c r="I312" s="17">
        <v>0</v>
      </c>
      <c r="J312" s="17">
        <v>0.04</v>
      </c>
      <c r="K312" s="17">
        <v>0.28999999999999998</v>
      </c>
      <c r="L312" s="17">
        <f t="shared" si="4"/>
        <v>0.57999999999999996</v>
      </c>
      <c r="M312" s="17">
        <v>82</v>
      </c>
      <c r="N312" s="17">
        <v>19</v>
      </c>
      <c r="O312" s="17">
        <v>8.5</v>
      </c>
      <c r="P312" s="17">
        <v>525</v>
      </c>
      <c r="Q312" s="17" t="s">
        <v>319</v>
      </c>
      <c r="R312" s="17" t="s">
        <v>44</v>
      </c>
    </row>
    <row r="313" spans="1:18" x14ac:dyDescent="0.3">
      <c r="A313" s="17">
        <v>312</v>
      </c>
      <c r="B313" s="17" t="s">
        <v>557</v>
      </c>
      <c r="C313" s="17" t="s">
        <v>37</v>
      </c>
      <c r="D313" s="17">
        <v>2014</v>
      </c>
      <c r="E313" s="17" t="s">
        <v>1</v>
      </c>
      <c r="F313" s="17" t="s">
        <v>53</v>
      </c>
      <c r="G313" s="17">
        <v>0.22</v>
      </c>
      <c r="H313" s="17">
        <v>0.64</v>
      </c>
      <c r="I313" s="17">
        <v>0</v>
      </c>
      <c r="J313" s="17">
        <v>0.16</v>
      </c>
      <c r="K313" s="17">
        <v>1.01</v>
      </c>
      <c r="L313" s="17">
        <f t="shared" si="4"/>
        <v>2.0300000000000002</v>
      </c>
      <c r="M313" s="17">
        <v>90</v>
      </c>
      <c r="N313" s="17">
        <v>16</v>
      </c>
      <c r="O313" s="17">
        <v>8.5</v>
      </c>
      <c r="P313" s="17">
        <v>525</v>
      </c>
      <c r="Q313" s="17" t="s">
        <v>361</v>
      </c>
      <c r="R313" s="17" t="s">
        <v>54</v>
      </c>
    </row>
    <row r="314" spans="1:18" x14ac:dyDescent="0.3">
      <c r="A314" s="17">
        <v>313</v>
      </c>
      <c r="B314" s="17" t="s">
        <v>656</v>
      </c>
      <c r="C314" s="17" t="s">
        <v>74</v>
      </c>
      <c r="D314" s="17">
        <v>2007</v>
      </c>
      <c r="E314" s="17" t="s">
        <v>18</v>
      </c>
      <c r="F314" s="17" t="s">
        <v>312</v>
      </c>
      <c r="G314" s="17">
        <v>0</v>
      </c>
      <c r="H314" s="17">
        <v>0.05</v>
      </c>
      <c r="I314" s="17">
        <v>0</v>
      </c>
      <c r="J314" s="17">
        <v>0.01</v>
      </c>
      <c r="K314" s="17">
        <v>0.06</v>
      </c>
      <c r="L314" s="17">
        <f t="shared" si="4"/>
        <v>0.12</v>
      </c>
      <c r="M314" s="17">
        <v>83</v>
      </c>
      <c r="N314" s="17">
        <v>41</v>
      </c>
      <c r="O314" s="17">
        <v>8</v>
      </c>
      <c r="P314" s="17">
        <v>523</v>
      </c>
      <c r="Q314" s="17" t="s">
        <v>101</v>
      </c>
      <c r="R314" s="17" t="s">
        <v>27</v>
      </c>
    </row>
    <row r="315" spans="1:18" x14ac:dyDescent="0.3">
      <c r="A315" s="17">
        <v>314</v>
      </c>
      <c r="B315" s="17" t="s">
        <v>353</v>
      </c>
      <c r="C315" s="17" t="s">
        <v>20</v>
      </c>
      <c r="D315" s="17">
        <v>2006</v>
      </c>
      <c r="E315" s="17" t="s">
        <v>24</v>
      </c>
      <c r="F315" s="17" t="s">
        <v>112</v>
      </c>
      <c r="G315" s="17">
        <v>1.1599999999999999</v>
      </c>
      <c r="H315" s="17">
        <v>0.64</v>
      </c>
      <c r="I315" s="17">
        <v>0.08</v>
      </c>
      <c r="J315" s="17">
        <v>0.2</v>
      </c>
      <c r="K315" s="17">
        <v>2.08</v>
      </c>
      <c r="L315" s="17">
        <f t="shared" si="4"/>
        <v>4.16</v>
      </c>
      <c r="M315" s="17">
        <v>85</v>
      </c>
      <c r="N315" s="17">
        <v>82</v>
      </c>
      <c r="O315" s="17">
        <v>7.6</v>
      </c>
      <c r="P315" s="17">
        <v>520</v>
      </c>
      <c r="Q315" s="17" t="s">
        <v>112</v>
      </c>
      <c r="R315" s="17" t="s">
        <v>27</v>
      </c>
    </row>
    <row r="316" spans="1:18" x14ac:dyDescent="0.3">
      <c r="A316" s="17">
        <v>315</v>
      </c>
      <c r="B316" s="17" t="s">
        <v>708</v>
      </c>
      <c r="C316" s="17" t="s">
        <v>74</v>
      </c>
      <c r="D316" s="17">
        <v>2009</v>
      </c>
      <c r="E316" s="17" t="s">
        <v>18</v>
      </c>
      <c r="F316" s="17" t="s">
        <v>142</v>
      </c>
      <c r="G316" s="17">
        <v>0.02</v>
      </c>
      <c r="H316" s="17">
        <v>0.05</v>
      </c>
      <c r="I316" s="17">
        <v>0</v>
      </c>
      <c r="J316" s="17">
        <v>0.01</v>
      </c>
      <c r="K316" s="17">
        <v>7.0000000000000007E-2</v>
      </c>
      <c r="L316" s="17">
        <f t="shared" si="4"/>
        <v>0.15000000000000002</v>
      </c>
      <c r="M316" s="17">
        <v>79</v>
      </c>
      <c r="N316" s="17">
        <v>49</v>
      </c>
      <c r="O316" s="17">
        <v>7.8</v>
      </c>
      <c r="P316" s="17">
        <v>520</v>
      </c>
      <c r="Q316" s="17" t="s">
        <v>269</v>
      </c>
      <c r="R316" s="17" t="s">
        <v>27</v>
      </c>
    </row>
    <row r="317" spans="1:18" x14ac:dyDescent="0.3">
      <c r="A317" s="17">
        <v>316</v>
      </c>
      <c r="B317" s="17" t="s">
        <v>808</v>
      </c>
      <c r="C317" s="17" t="s">
        <v>74</v>
      </c>
      <c r="D317" s="17">
        <v>2015</v>
      </c>
      <c r="E317" s="17" t="s">
        <v>144</v>
      </c>
      <c r="F317" s="17" t="s">
        <v>76</v>
      </c>
      <c r="G317" s="17">
        <v>0.09</v>
      </c>
      <c r="H317" s="17">
        <v>0.13</v>
      </c>
      <c r="I317" s="17">
        <v>0</v>
      </c>
      <c r="J317" s="17">
        <v>0.02</v>
      </c>
      <c r="K317" s="17">
        <v>0.24</v>
      </c>
      <c r="L317" s="17">
        <f t="shared" si="4"/>
        <v>0.48</v>
      </c>
      <c r="M317" s="17">
        <v>80</v>
      </c>
      <c r="N317" s="17">
        <v>66</v>
      </c>
      <c r="O317" s="17">
        <v>7.3</v>
      </c>
      <c r="P317" s="17">
        <v>520</v>
      </c>
      <c r="Q317" s="17" t="s">
        <v>387</v>
      </c>
      <c r="R317" s="17" t="s">
        <v>44</v>
      </c>
    </row>
    <row r="318" spans="1:18" x14ac:dyDescent="0.3">
      <c r="A318" s="17">
        <v>317</v>
      </c>
      <c r="B318" s="17" t="s">
        <v>747</v>
      </c>
      <c r="C318" s="17" t="s">
        <v>74</v>
      </c>
      <c r="D318" s="17">
        <v>2005</v>
      </c>
      <c r="E318" s="17" t="s">
        <v>144</v>
      </c>
      <c r="F318" s="17" t="s">
        <v>21</v>
      </c>
      <c r="G318" s="17">
        <v>0</v>
      </c>
      <c r="H318" s="17">
        <v>0.33</v>
      </c>
      <c r="I318" s="17">
        <v>0</v>
      </c>
      <c r="J318" s="17">
        <v>0.05</v>
      </c>
      <c r="K318" s="17">
        <v>0.38</v>
      </c>
      <c r="L318" s="17">
        <f t="shared" si="4"/>
        <v>0.76</v>
      </c>
      <c r="M318" s="17">
        <v>81</v>
      </c>
      <c r="N318" s="17">
        <v>52</v>
      </c>
      <c r="O318" s="17">
        <v>7.7</v>
      </c>
      <c r="P318" s="17">
        <v>519</v>
      </c>
      <c r="Q318" s="17" t="s">
        <v>305</v>
      </c>
      <c r="R318" s="17" t="s">
        <v>44</v>
      </c>
    </row>
    <row r="319" spans="1:18" x14ac:dyDescent="0.3">
      <c r="A319" s="17">
        <v>318</v>
      </c>
      <c r="B319" s="17" t="s">
        <v>909</v>
      </c>
      <c r="C319" s="17" t="s">
        <v>74</v>
      </c>
      <c r="D319" s="17">
        <v>2006</v>
      </c>
      <c r="E319" s="17" t="s">
        <v>15</v>
      </c>
      <c r="F319" s="17" t="s">
        <v>825</v>
      </c>
      <c r="G319" s="17">
        <v>0</v>
      </c>
      <c r="H319" s="17">
        <v>0.05</v>
      </c>
      <c r="I319" s="17">
        <v>0</v>
      </c>
      <c r="J319" s="17">
        <v>0.01</v>
      </c>
      <c r="K319" s="17">
        <v>0.06</v>
      </c>
      <c r="L319" s="17">
        <f t="shared" si="4"/>
        <v>0.12</v>
      </c>
      <c r="M319" s="17">
        <v>63</v>
      </c>
      <c r="N319" s="17">
        <v>39</v>
      </c>
      <c r="O319" s="17">
        <v>7.3</v>
      </c>
      <c r="P319" s="17">
        <v>519</v>
      </c>
      <c r="Q319" s="17" t="s">
        <v>814</v>
      </c>
      <c r="R319" s="17" t="s">
        <v>44</v>
      </c>
    </row>
    <row r="320" spans="1:18" x14ac:dyDescent="0.3">
      <c r="A320" s="17">
        <v>319</v>
      </c>
      <c r="B320" s="17" t="s">
        <v>973</v>
      </c>
      <c r="C320" s="17" t="s">
        <v>74</v>
      </c>
      <c r="D320" s="17">
        <v>2008</v>
      </c>
      <c r="E320" s="17" t="s">
        <v>18</v>
      </c>
      <c r="F320" s="17" t="s">
        <v>66</v>
      </c>
      <c r="G320" s="17">
        <v>0</v>
      </c>
      <c r="H320" s="17">
        <v>0.02</v>
      </c>
      <c r="I320" s="17">
        <v>0</v>
      </c>
      <c r="J320" s="17">
        <v>0</v>
      </c>
      <c r="K320" s="17">
        <v>0.02</v>
      </c>
      <c r="L320" s="17">
        <f t="shared" si="4"/>
        <v>0.04</v>
      </c>
      <c r="M320" s="17">
        <v>84</v>
      </c>
      <c r="N320" s="17">
        <v>56</v>
      </c>
      <c r="O320" s="17">
        <v>7.9</v>
      </c>
      <c r="P320" s="17">
        <v>516</v>
      </c>
      <c r="Q320" s="17" t="s">
        <v>471</v>
      </c>
      <c r="R320" s="17" t="s">
        <v>27</v>
      </c>
    </row>
    <row r="321" spans="1:18" x14ac:dyDescent="0.3">
      <c r="A321" s="17">
        <v>320</v>
      </c>
      <c r="B321" s="17" t="s">
        <v>139</v>
      </c>
      <c r="C321" s="17" t="s">
        <v>20</v>
      </c>
      <c r="D321" s="17">
        <v>2009</v>
      </c>
      <c r="E321" s="17" t="s">
        <v>14</v>
      </c>
      <c r="F321" s="17" t="s">
        <v>21</v>
      </c>
      <c r="G321" s="17">
        <v>2.99</v>
      </c>
      <c r="H321" s="17">
        <v>1.9</v>
      </c>
      <c r="I321" s="17">
        <v>0.1</v>
      </c>
      <c r="J321" s="17">
        <v>0.5</v>
      </c>
      <c r="K321" s="17">
        <v>5.49</v>
      </c>
      <c r="L321" s="17">
        <f t="shared" si="4"/>
        <v>10.98</v>
      </c>
      <c r="M321" s="17">
        <v>92</v>
      </c>
      <c r="N321" s="17">
        <v>90</v>
      </c>
      <c r="O321" s="17">
        <v>8</v>
      </c>
      <c r="P321" s="17">
        <v>516</v>
      </c>
      <c r="Q321" s="17" t="s">
        <v>140</v>
      </c>
      <c r="R321" s="17" t="s">
        <v>13</v>
      </c>
    </row>
    <row r="322" spans="1:18" x14ac:dyDescent="0.3">
      <c r="A322" s="17">
        <v>321</v>
      </c>
      <c r="B322" s="17" t="s">
        <v>284</v>
      </c>
      <c r="C322" s="17" t="s">
        <v>74</v>
      </c>
      <c r="D322" s="17">
        <v>2010</v>
      </c>
      <c r="E322" s="17" t="s">
        <v>18</v>
      </c>
      <c r="F322" s="17" t="s">
        <v>66</v>
      </c>
      <c r="G322" s="17">
        <v>0.2</v>
      </c>
      <c r="H322" s="17">
        <v>0.23</v>
      </c>
      <c r="I322" s="17">
        <v>0</v>
      </c>
      <c r="J322" s="17">
        <v>0.06</v>
      </c>
      <c r="K322" s="17">
        <v>0.49</v>
      </c>
      <c r="L322" s="17">
        <f t="shared" si="4"/>
        <v>0.98</v>
      </c>
      <c r="M322" s="17">
        <v>72</v>
      </c>
      <c r="N322" s="17">
        <v>26</v>
      </c>
      <c r="O322" s="17">
        <v>6.4</v>
      </c>
      <c r="P322" s="17">
        <v>516</v>
      </c>
      <c r="Q322" s="17" t="s">
        <v>306</v>
      </c>
      <c r="R322" s="17" t="s">
        <v>27</v>
      </c>
    </row>
    <row r="323" spans="1:18" x14ac:dyDescent="0.3">
      <c r="A323" s="17">
        <v>322</v>
      </c>
      <c r="B323" s="17" t="s">
        <v>659</v>
      </c>
      <c r="C323" s="17" t="s">
        <v>74</v>
      </c>
      <c r="D323" s="17">
        <v>2010</v>
      </c>
      <c r="E323" s="17" t="s">
        <v>144</v>
      </c>
      <c r="F323" s="17" t="s">
        <v>76</v>
      </c>
      <c r="G323" s="17">
        <v>0.02</v>
      </c>
      <c r="H323" s="17">
        <v>0.53</v>
      </c>
      <c r="I323" s="17">
        <v>0</v>
      </c>
      <c r="J323" s="17">
        <v>0.12</v>
      </c>
      <c r="K323" s="17">
        <v>0.66</v>
      </c>
      <c r="L323" s="17">
        <f t="shared" ref="L323:L386" si="5">SUM(G323:K323)</f>
        <v>1.33</v>
      </c>
      <c r="M323" s="17">
        <v>81</v>
      </c>
      <c r="N323" s="17">
        <v>56</v>
      </c>
      <c r="O323" s="17">
        <v>7.9</v>
      </c>
      <c r="P323" s="17">
        <v>515</v>
      </c>
      <c r="Q323" s="17" t="s">
        <v>387</v>
      </c>
      <c r="R323" s="17" t="s">
        <v>44</v>
      </c>
    </row>
    <row r="324" spans="1:18" x14ac:dyDescent="0.3">
      <c r="A324" s="17">
        <v>323</v>
      </c>
      <c r="B324" s="17" t="s">
        <v>735</v>
      </c>
      <c r="C324" s="17" t="s">
        <v>74</v>
      </c>
      <c r="D324" s="17">
        <v>2010</v>
      </c>
      <c r="E324" s="17" t="s">
        <v>15</v>
      </c>
      <c r="F324" s="17" t="s">
        <v>76</v>
      </c>
      <c r="G324" s="17">
        <v>0</v>
      </c>
      <c r="H324" s="17">
        <v>0.03</v>
      </c>
      <c r="I324" s="17">
        <v>0</v>
      </c>
      <c r="J324" s="17">
        <v>0.01</v>
      </c>
      <c r="K324" s="17">
        <v>0.03</v>
      </c>
      <c r="L324" s="17">
        <f t="shared" si="5"/>
        <v>7.0000000000000007E-2</v>
      </c>
      <c r="M324" s="17">
        <v>72</v>
      </c>
      <c r="N324" s="17">
        <v>25</v>
      </c>
      <c r="O324" s="17">
        <v>7.5</v>
      </c>
      <c r="P324" s="17">
        <v>511</v>
      </c>
      <c r="Q324" s="17" t="s">
        <v>199</v>
      </c>
      <c r="R324" s="17" t="s">
        <v>27</v>
      </c>
    </row>
    <row r="325" spans="1:18" x14ac:dyDescent="0.3">
      <c r="A325" s="17">
        <v>324</v>
      </c>
      <c r="B325" s="17" t="s">
        <v>377</v>
      </c>
      <c r="C325" s="17" t="s">
        <v>37</v>
      </c>
      <c r="D325" s="17">
        <v>2014</v>
      </c>
      <c r="E325" s="17" t="s">
        <v>1</v>
      </c>
      <c r="F325" s="17" t="s">
        <v>32</v>
      </c>
      <c r="G325" s="17">
        <v>0.66</v>
      </c>
      <c r="H325" s="17">
        <v>0.93</v>
      </c>
      <c r="I325" s="17">
        <v>0.01</v>
      </c>
      <c r="J325" s="17">
        <v>0.31</v>
      </c>
      <c r="K325" s="17">
        <v>1.91</v>
      </c>
      <c r="L325" s="17">
        <f t="shared" si="5"/>
        <v>3.8200000000000003</v>
      </c>
      <c r="M325" s="17">
        <v>79</v>
      </c>
      <c r="N325" s="17">
        <v>78</v>
      </c>
      <c r="O325" s="17">
        <v>7.1</v>
      </c>
      <c r="P325" s="17">
        <v>506</v>
      </c>
      <c r="Q325" s="17" t="s">
        <v>276</v>
      </c>
      <c r="R325" s="17" t="s">
        <v>13</v>
      </c>
    </row>
    <row r="326" spans="1:18" x14ac:dyDescent="0.3">
      <c r="A326" s="17">
        <v>325</v>
      </c>
      <c r="B326" s="17" t="s">
        <v>280</v>
      </c>
      <c r="C326" s="17" t="s">
        <v>23</v>
      </c>
      <c r="D326" s="17">
        <v>2011</v>
      </c>
      <c r="E326" s="17" t="s">
        <v>43</v>
      </c>
      <c r="F326" s="17" t="s">
        <v>142</v>
      </c>
      <c r="G326" s="17">
        <v>1.98</v>
      </c>
      <c r="H326" s="17">
        <v>0.53</v>
      </c>
      <c r="I326" s="17">
        <v>0</v>
      </c>
      <c r="J326" s="17">
        <v>0.34</v>
      </c>
      <c r="K326" s="17">
        <v>2.84</v>
      </c>
      <c r="L326" s="17">
        <f t="shared" si="5"/>
        <v>5.6899999999999995</v>
      </c>
      <c r="M326" s="17">
        <v>84</v>
      </c>
      <c r="N326" s="17">
        <v>60</v>
      </c>
      <c r="O326" s="17">
        <v>8.4</v>
      </c>
      <c r="P326" s="17">
        <v>494</v>
      </c>
      <c r="Q326" s="17" t="s">
        <v>281</v>
      </c>
      <c r="R326" s="17" t="s">
        <v>27</v>
      </c>
    </row>
    <row r="327" spans="1:18" x14ac:dyDescent="0.3">
      <c r="A327" s="17">
        <v>326</v>
      </c>
      <c r="B327" s="17" t="s">
        <v>461</v>
      </c>
      <c r="C327" s="17" t="s">
        <v>74</v>
      </c>
      <c r="D327" s="17">
        <v>2011</v>
      </c>
      <c r="E327" s="17" t="s">
        <v>144</v>
      </c>
      <c r="F327" s="17" t="s">
        <v>53</v>
      </c>
      <c r="G327" s="17">
        <v>0</v>
      </c>
      <c r="H327" s="17">
        <v>1.1299999999999999</v>
      </c>
      <c r="I327" s="17">
        <v>0</v>
      </c>
      <c r="J327" s="17">
        <v>0.28999999999999998</v>
      </c>
      <c r="K327" s="17">
        <v>1.43</v>
      </c>
      <c r="L327" s="17">
        <f t="shared" si="5"/>
        <v>2.8499999999999996</v>
      </c>
      <c r="M327" s="17">
        <v>83</v>
      </c>
      <c r="N327" s="17">
        <v>33</v>
      </c>
      <c r="O327" s="17">
        <v>7</v>
      </c>
      <c r="P327" s="17">
        <v>493</v>
      </c>
      <c r="Q327" s="17" t="s">
        <v>462</v>
      </c>
      <c r="R327" s="17" t="s">
        <v>44</v>
      </c>
    </row>
    <row r="328" spans="1:18" x14ac:dyDescent="0.3">
      <c r="A328" s="17">
        <v>327</v>
      </c>
      <c r="B328" s="17" t="s">
        <v>945</v>
      </c>
      <c r="C328" s="17" t="s">
        <v>74</v>
      </c>
      <c r="D328" s="17">
        <v>2002</v>
      </c>
      <c r="E328" s="17" t="s">
        <v>15</v>
      </c>
      <c r="F328" s="17" t="s">
        <v>78</v>
      </c>
      <c r="G328" s="17">
        <v>0</v>
      </c>
      <c r="H328" s="17">
        <v>0.03</v>
      </c>
      <c r="I328" s="17">
        <v>0</v>
      </c>
      <c r="J328" s="17">
        <v>0</v>
      </c>
      <c r="K328" s="17">
        <v>0.03</v>
      </c>
      <c r="L328" s="17">
        <f t="shared" si="5"/>
        <v>0.06</v>
      </c>
      <c r="M328" s="17">
        <v>91</v>
      </c>
      <c r="N328" s="17">
        <v>34</v>
      </c>
      <c r="O328" s="17">
        <v>8.1999999999999993</v>
      </c>
      <c r="P328" s="17">
        <v>490</v>
      </c>
      <c r="Q328" s="17" t="s">
        <v>252</v>
      </c>
      <c r="R328" s="17" t="s">
        <v>44</v>
      </c>
    </row>
    <row r="329" spans="1:18" x14ac:dyDescent="0.3">
      <c r="A329" s="17">
        <v>328</v>
      </c>
      <c r="B329" s="17" t="s">
        <v>897</v>
      </c>
      <c r="C329" s="17" t="s">
        <v>74</v>
      </c>
      <c r="D329" s="17">
        <v>2005</v>
      </c>
      <c r="E329" s="17" t="s">
        <v>15</v>
      </c>
      <c r="F329" s="17" t="s">
        <v>21</v>
      </c>
      <c r="G329" s="17">
        <v>0.01</v>
      </c>
      <c r="H329" s="17">
        <v>0.05</v>
      </c>
      <c r="I329" s="17">
        <v>0</v>
      </c>
      <c r="J329" s="17">
        <v>0.01</v>
      </c>
      <c r="K329" s="17">
        <v>7.0000000000000007E-2</v>
      </c>
      <c r="L329" s="17">
        <f t="shared" si="5"/>
        <v>0.14000000000000001</v>
      </c>
      <c r="M329" s="17">
        <v>83</v>
      </c>
      <c r="N329" s="17">
        <v>54</v>
      </c>
      <c r="O329" s="17">
        <v>8.6999999999999993</v>
      </c>
      <c r="P329" s="17">
        <v>489</v>
      </c>
      <c r="Q329" s="17" t="s">
        <v>158</v>
      </c>
      <c r="R329" s="17" t="s">
        <v>27</v>
      </c>
    </row>
    <row r="330" spans="1:18" x14ac:dyDescent="0.3">
      <c r="A330" s="17">
        <v>329</v>
      </c>
      <c r="B330" s="17" t="s">
        <v>980</v>
      </c>
      <c r="C330" s="17" t="s">
        <v>74</v>
      </c>
      <c r="D330" s="17">
        <v>2009</v>
      </c>
      <c r="E330" s="17" t="s">
        <v>24</v>
      </c>
      <c r="F330" s="17" t="s">
        <v>621</v>
      </c>
      <c r="G330" s="17">
        <v>0</v>
      </c>
      <c r="H330" s="17">
        <v>0.01</v>
      </c>
      <c r="I330" s="17">
        <v>0</v>
      </c>
      <c r="J330" s="17">
        <v>0</v>
      </c>
      <c r="K330" s="17">
        <v>0.01</v>
      </c>
      <c r="L330" s="17">
        <f t="shared" si="5"/>
        <v>0.02</v>
      </c>
      <c r="M330" s="17">
        <v>80</v>
      </c>
      <c r="N330" s="17">
        <v>50</v>
      </c>
      <c r="O330" s="17">
        <v>8.1999999999999993</v>
      </c>
      <c r="P330" s="17">
        <v>488</v>
      </c>
      <c r="Q330" s="17" t="s">
        <v>932</v>
      </c>
      <c r="R330" s="17" t="s">
        <v>54</v>
      </c>
    </row>
    <row r="331" spans="1:18" x14ac:dyDescent="0.3">
      <c r="A331" s="17">
        <v>330</v>
      </c>
      <c r="B331" s="17" t="s">
        <v>320</v>
      </c>
      <c r="C331" s="17" t="s">
        <v>20</v>
      </c>
      <c r="D331" s="17">
        <v>2011</v>
      </c>
      <c r="E331" s="17" t="s">
        <v>18</v>
      </c>
      <c r="F331" s="17" t="s">
        <v>21</v>
      </c>
      <c r="G331" s="17">
        <v>1.44</v>
      </c>
      <c r="H331" s="17">
        <v>0.7</v>
      </c>
      <c r="I331" s="17">
        <v>0.04</v>
      </c>
      <c r="J331" s="17">
        <v>0.22</v>
      </c>
      <c r="K331" s="17">
        <v>2.4</v>
      </c>
      <c r="L331" s="17">
        <f t="shared" si="5"/>
        <v>4.8</v>
      </c>
      <c r="M331" s="17">
        <v>82</v>
      </c>
      <c r="N331" s="17">
        <v>73</v>
      </c>
      <c r="O331" s="17">
        <v>8.1</v>
      </c>
      <c r="P331" s="17">
        <v>487</v>
      </c>
      <c r="Q331" s="17" t="s">
        <v>60</v>
      </c>
      <c r="R331" s="17" t="s">
        <v>27</v>
      </c>
    </row>
    <row r="332" spans="1:18" x14ac:dyDescent="0.3">
      <c r="A332" s="17">
        <v>331</v>
      </c>
      <c r="B332" s="17" t="s">
        <v>882</v>
      </c>
      <c r="C332" s="17" t="s">
        <v>74</v>
      </c>
      <c r="D332" s="17">
        <v>2002</v>
      </c>
      <c r="E332" s="17" t="s">
        <v>144</v>
      </c>
      <c r="F332" s="17" t="s">
        <v>21</v>
      </c>
      <c r="G332" s="17">
        <v>0.02</v>
      </c>
      <c r="H332" s="17">
        <v>0.06</v>
      </c>
      <c r="I332" s="17">
        <v>0</v>
      </c>
      <c r="J332" s="17">
        <v>0.01</v>
      </c>
      <c r="K332" s="17">
        <v>0.09</v>
      </c>
      <c r="L332" s="17">
        <f t="shared" si="5"/>
        <v>0.18</v>
      </c>
      <c r="M332" s="17">
        <v>89</v>
      </c>
      <c r="N332" s="17">
        <v>31</v>
      </c>
      <c r="O332" s="17">
        <v>8.9</v>
      </c>
      <c r="P332" s="17">
        <v>484</v>
      </c>
      <c r="Q332" s="17" t="s">
        <v>305</v>
      </c>
      <c r="R332" s="17" t="s">
        <v>44</v>
      </c>
    </row>
    <row r="333" spans="1:18" x14ac:dyDescent="0.3">
      <c r="A333" s="17">
        <v>332</v>
      </c>
      <c r="B333" s="17" t="s">
        <v>733</v>
      </c>
      <c r="C333" s="17" t="s">
        <v>37</v>
      </c>
      <c r="D333" s="17">
        <v>2016</v>
      </c>
      <c r="E333" s="17" t="s">
        <v>12</v>
      </c>
      <c r="F333" s="17" t="s">
        <v>120</v>
      </c>
      <c r="G333" s="17">
        <v>0.02</v>
      </c>
      <c r="H333" s="17">
        <v>0.27</v>
      </c>
      <c r="I333" s="17">
        <v>0.11</v>
      </c>
      <c r="J333" s="17">
        <v>0.05</v>
      </c>
      <c r="K333" s="17">
        <v>0.45</v>
      </c>
      <c r="L333" s="17">
        <f t="shared" si="5"/>
        <v>0.9</v>
      </c>
      <c r="M333" s="17">
        <v>85</v>
      </c>
      <c r="N333" s="17">
        <v>61</v>
      </c>
      <c r="O333" s="17">
        <v>7.6</v>
      </c>
      <c r="P333" s="17">
        <v>478</v>
      </c>
      <c r="Q333" s="17" t="s">
        <v>179</v>
      </c>
      <c r="R333" s="17" t="s">
        <v>13</v>
      </c>
    </row>
    <row r="334" spans="1:18" x14ac:dyDescent="0.3">
      <c r="A334" s="17">
        <v>333</v>
      </c>
      <c r="B334" s="17" t="s">
        <v>935</v>
      </c>
      <c r="C334" s="17" t="s">
        <v>74</v>
      </c>
      <c r="D334" s="17">
        <v>2008</v>
      </c>
      <c r="E334" s="17" t="s">
        <v>18</v>
      </c>
      <c r="F334" s="17" t="s">
        <v>323</v>
      </c>
      <c r="G334" s="17">
        <v>0</v>
      </c>
      <c r="H334" s="17">
        <v>0.03</v>
      </c>
      <c r="I334" s="17">
        <v>0</v>
      </c>
      <c r="J334" s="17">
        <v>0.01</v>
      </c>
      <c r="K334" s="17">
        <v>0.04</v>
      </c>
      <c r="L334" s="17">
        <f t="shared" si="5"/>
        <v>0.08</v>
      </c>
      <c r="M334" s="17">
        <v>75</v>
      </c>
      <c r="N334" s="17">
        <v>47</v>
      </c>
      <c r="O334" s="17">
        <v>7.7</v>
      </c>
      <c r="P334" s="17">
        <v>478</v>
      </c>
      <c r="Q334" s="17" t="s">
        <v>902</v>
      </c>
      <c r="R334" s="17" t="s">
        <v>27</v>
      </c>
    </row>
    <row r="335" spans="1:18" x14ac:dyDescent="0.3">
      <c r="A335" s="17">
        <v>334</v>
      </c>
      <c r="B335" s="17" t="s">
        <v>528</v>
      </c>
      <c r="C335" s="17" t="s">
        <v>23</v>
      </c>
      <c r="D335" s="17">
        <v>2010</v>
      </c>
      <c r="E335" s="17" t="s">
        <v>24</v>
      </c>
      <c r="F335" s="17" t="s">
        <v>120</v>
      </c>
      <c r="G335" s="17">
        <v>0.5</v>
      </c>
      <c r="H335" s="17">
        <v>0.35</v>
      </c>
      <c r="I335" s="17">
        <v>0.1</v>
      </c>
      <c r="J335" s="17">
        <v>0.15</v>
      </c>
      <c r="K335" s="17">
        <v>1.1000000000000001</v>
      </c>
      <c r="L335" s="17">
        <f t="shared" si="5"/>
        <v>2.2000000000000002</v>
      </c>
      <c r="M335" s="17">
        <v>85</v>
      </c>
      <c r="N335" s="17">
        <v>62</v>
      </c>
      <c r="O335" s="17">
        <v>8</v>
      </c>
      <c r="P335" s="17">
        <v>468</v>
      </c>
      <c r="Q335" s="17" t="s">
        <v>529</v>
      </c>
      <c r="R335" s="17" t="s">
        <v>27</v>
      </c>
    </row>
    <row r="336" spans="1:18" x14ac:dyDescent="0.3">
      <c r="A336" s="17">
        <v>335</v>
      </c>
      <c r="B336" s="17" t="s">
        <v>500</v>
      </c>
      <c r="C336" s="17" t="s">
        <v>23</v>
      </c>
      <c r="D336" s="17">
        <v>2011</v>
      </c>
      <c r="E336" s="17" t="s">
        <v>15</v>
      </c>
      <c r="F336" s="17" t="s">
        <v>188</v>
      </c>
      <c r="G336" s="17">
        <v>0.28999999999999998</v>
      </c>
      <c r="H336" s="17">
        <v>0.18</v>
      </c>
      <c r="I336" s="17">
        <v>0.67</v>
      </c>
      <c r="J336" s="17">
        <v>0.09</v>
      </c>
      <c r="K336" s="17">
        <v>1.22</v>
      </c>
      <c r="L336" s="17">
        <f t="shared" si="5"/>
        <v>2.4500000000000002</v>
      </c>
      <c r="M336" s="17">
        <v>78</v>
      </c>
      <c r="N336" s="17">
        <v>65</v>
      </c>
      <c r="O336" s="17">
        <v>8.1999999999999993</v>
      </c>
      <c r="P336" s="17">
        <v>468</v>
      </c>
      <c r="Q336" s="17" t="s">
        <v>416</v>
      </c>
      <c r="R336" s="17" t="s">
        <v>44</v>
      </c>
    </row>
    <row r="337" spans="1:18" x14ac:dyDescent="0.3">
      <c r="A337" s="17">
        <v>336</v>
      </c>
      <c r="B337" s="17" t="s">
        <v>265</v>
      </c>
      <c r="C337" s="17" t="s">
        <v>29</v>
      </c>
      <c r="D337" s="17">
        <v>2001</v>
      </c>
      <c r="E337" s="17" t="s">
        <v>24</v>
      </c>
      <c r="F337" s="17" t="s">
        <v>112</v>
      </c>
      <c r="G337" s="17">
        <v>1.36</v>
      </c>
      <c r="H337" s="17">
        <v>0.86</v>
      </c>
      <c r="I337" s="17">
        <v>0.64</v>
      </c>
      <c r="J337" s="17">
        <v>0.13</v>
      </c>
      <c r="K337" s="17">
        <v>2.99</v>
      </c>
      <c r="L337" s="17">
        <f t="shared" si="5"/>
        <v>5.98</v>
      </c>
      <c r="M337" s="17">
        <v>94</v>
      </c>
      <c r="N337" s="17">
        <v>37</v>
      </c>
      <c r="O337" s="17">
        <v>8.5</v>
      </c>
      <c r="P337" s="17">
        <v>466</v>
      </c>
      <c r="Q337" s="17" t="s">
        <v>112</v>
      </c>
      <c r="R337" s="17" t="s">
        <v>27</v>
      </c>
    </row>
    <row r="338" spans="1:18" x14ac:dyDescent="0.3">
      <c r="A338" s="17">
        <v>337</v>
      </c>
      <c r="B338" s="17" t="s">
        <v>247</v>
      </c>
      <c r="C338" s="17" t="s">
        <v>80</v>
      </c>
      <c r="D338" s="17">
        <v>2007</v>
      </c>
      <c r="E338" s="17" t="s">
        <v>15</v>
      </c>
      <c r="F338" s="17" t="s">
        <v>126</v>
      </c>
      <c r="G338" s="17">
        <v>1.35</v>
      </c>
      <c r="H338" s="17">
        <v>0.59</v>
      </c>
      <c r="I338" s="17">
        <v>0.8</v>
      </c>
      <c r="J338" s="17">
        <v>0.43</v>
      </c>
      <c r="K338" s="17">
        <v>3.18</v>
      </c>
      <c r="L338" s="17">
        <f t="shared" si="5"/>
        <v>6.3500000000000005</v>
      </c>
      <c r="M338" s="17">
        <v>83</v>
      </c>
      <c r="N338" s="17">
        <v>67</v>
      </c>
      <c r="O338" s="17">
        <v>8</v>
      </c>
      <c r="P338" s="17">
        <v>463</v>
      </c>
      <c r="Q338" s="17" t="s">
        <v>126</v>
      </c>
      <c r="R338" s="17" t="s">
        <v>44</v>
      </c>
    </row>
    <row r="339" spans="1:18" x14ac:dyDescent="0.3">
      <c r="A339" s="17">
        <v>338</v>
      </c>
      <c r="B339" s="17" t="s">
        <v>615</v>
      </c>
      <c r="C339" s="17" t="s">
        <v>20</v>
      </c>
      <c r="D339" s="17">
        <v>2008</v>
      </c>
      <c r="E339" s="17" t="s">
        <v>15</v>
      </c>
      <c r="F339" s="17" t="s">
        <v>21</v>
      </c>
      <c r="G339" s="17">
        <v>0.38</v>
      </c>
      <c r="H339" s="17">
        <v>0.28999999999999998</v>
      </c>
      <c r="I339" s="17">
        <v>0.03</v>
      </c>
      <c r="J339" s="17">
        <v>0.08</v>
      </c>
      <c r="K339" s="17">
        <v>0.78</v>
      </c>
      <c r="L339" s="17">
        <f t="shared" si="5"/>
        <v>1.56</v>
      </c>
      <c r="M339" s="17">
        <v>65</v>
      </c>
      <c r="N339" s="17">
        <v>80</v>
      </c>
      <c r="O339" s="17">
        <v>7</v>
      </c>
      <c r="P339" s="17">
        <v>458</v>
      </c>
      <c r="Q339" s="17" t="s">
        <v>616</v>
      </c>
      <c r="R339" s="17" t="s">
        <v>44</v>
      </c>
    </row>
    <row r="340" spans="1:18" x14ac:dyDescent="0.3">
      <c r="A340" s="17">
        <v>339</v>
      </c>
      <c r="B340" s="17" t="s">
        <v>373</v>
      </c>
      <c r="C340" s="17" t="s">
        <v>23</v>
      </c>
      <c r="D340" s="17">
        <v>2008</v>
      </c>
      <c r="E340" s="17" t="s">
        <v>14</v>
      </c>
      <c r="F340" s="17" t="s">
        <v>66</v>
      </c>
      <c r="G340" s="17">
        <v>1.01</v>
      </c>
      <c r="H340" s="17">
        <v>0.62</v>
      </c>
      <c r="I340" s="17">
        <v>0.02</v>
      </c>
      <c r="J340" s="17">
        <v>0.28999999999999998</v>
      </c>
      <c r="K340" s="17">
        <v>1.94</v>
      </c>
      <c r="L340" s="17">
        <f t="shared" si="5"/>
        <v>3.88</v>
      </c>
      <c r="M340" s="17">
        <v>87</v>
      </c>
      <c r="N340" s="17">
        <v>55</v>
      </c>
      <c r="O340" s="17">
        <v>7.7</v>
      </c>
      <c r="P340" s="17">
        <v>455</v>
      </c>
      <c r="Q340" s="17" t="s">
        <v>288</v>
      </c>
      <c r="R340" s="17" t="s">
        <v>54</v>
      </c>
    </row>
    <row r="341" spans="1:18" x14ac:dyDescent="0.3">
      <c r="A341" s="17">
        <v>340</v>
      </c>
      <c r="B341" s="17" t="s">
        <v>948</v>
      </c>
      <c r="C341" s="17" t="s">
        <v>74</v>
      </c>
      <c r="D341" s="17">
        <v>2005</v>
      </c>
      <c r="E341" s="17" t="s">
        <v>15</v>
      </c>
      <c r="F341" s="17" t="s">
        <v>329</v>
      </c>
      <c r="G341" s="17">
        <v>0.03</v>
      </c>
      <c r="H341" s="17">
        <v>0</v>
      </c>
      <c r="I341" s="17">
        <v>0</v>
      </c>
      <c r="J341" s="17">
        <v>0</v>
      </c>
      <c r="K341" s="17">
        <v>0.03</v>
      </c>
      <c r="L341" s="17">
        <f t="shared" si="5"/>
        <v>0.06</v>
      </c>
      <c r="M341" s="17">
        <v>89</v>
      </c>
      <c r="N341" s="17">
        <v>53</v>
      </c>
      <c r="O341" s="17">
        <v>8.4</v>
      </c>
      <c r="P341" s="17">
        <v>455</v>
      </c>
      <c r="Q341" s="17" t="s">
        <v>330</v>
      </c>
      <c r="R341" s="17" t="s">
        <v>44</v>
      </c>
    </row>
    <row r="342" spans="1:18" x14ac:dyDescent="0.3">
      <c r="A342" s="17">
        <v>341</v>
      </c>
      <c r="B342" s="17" t="s">
        <v>185</v>
      </c>
      <c r="C342" s="17" t="s">
        <v>20</v>
      </c>
      <c r="D342" s="17">
        <v>2006</v>
      </c>
      <c r="E342" s="17" t="s">
        <v>1</v>
      </c>
      <c r="F342" s="17" t="s">
        <v>76</v>
      </c>
      <c r="G342" s="17">
        <v>0.44</v>
      </c>
      <c r="H342" s="17">
        <v>0.48</v>
      </c>
      <c r="I342" s="17">
        <v>0</v>
      </c>
      <c r="J342" s="17">
        <v>0.11</v>
      </c>
      <c r="K342" s="17">
        <v>1.04</v>
      </c>
      <c r="L342" s="17">
        <f t="shared" si="5"/>
        <v>2.0700000000000003</v>
      </c>
      <c r="M342" s="17">
        <v>46</v>
      </c>
      <c r="N342" s="17">
        <v>38</v>
      </c>
      <c r="O342" s="17">
        <v>4.4000000000000004</v>
      </c>
      <c r="P342" s="17">
        <v>455</v>
      </c>
      <c r="Q342" s="17" t="s">
        <v>76</v>
      </c>
      <c r="R342" s="17" t="s">
        <v>54</v>
      </c>
    </row>
    <row r="343" spans="1:18" x14ac:dyDescent="0.3">
      <c r="A343" s="17">
        <v>342</v>
      </c>
      <c r="B343" s="17" t="s">
        <v>304</v>
      </c>
      <c r="C343" s="17" t="s">
        <v>20</v>
      </c>
      <c r="D343" s="17">
        <v>2009</v>
      </c>
      <c r="E343" s="17" t="s">
        <v>144</v>
      </c>
      <c r="F343" s="17" t="s">
        <v>21</v>
      </c>
      <c r="G343" s="17">
        <v>1.54</v>
      </c>
      <c r="H343" s="17">
        <v>0.8</v>
      </c>
      <c r="I343" s="17">
        <v>0.04</v>
      </c>
      <c r="J343" s="17">
        <v>0.24</v>
      </c>
      <c r="K343" s="17">
        <v>2.62</v>
      </c>
      <c r="L343" s="17">
        <f t="shared" si="5"/>
        <v>5.24</v>
      </c>
      <c r="M343" s="17">
        <v>82</v>
      </c>
      <c r="N343" s="17">
        <v>92</v>
      </c>
      <c r="O343" s="17">
        <v>7.2</v>
      </c>
      <c r="P343" s="17">
        <v>454</v>
      </c>
      <c r="Q343" s="17" t="s">
        <v>305</v>
      </c>
      <c r="R343" s="17" t="s">
        <v>44</v>
      </c>
    </row>
    <row r="344" spans="1:18" x14ac:dyDescent="0.3">
      <c r="A344" s="17">
        <v>343</v>
      </c>
      <c r="B344" s="17" t="s">
        <v>895</v>
      </c>
      <c r="C344" s="17" t="s">
        <v>37</v>
      </c>
      <c r="D344" s="17">
        <v>2014</v>
      </c>
      <c r="E344" s="17" t="s">
        <v>15</v>
      </c>
      <c r="F344" s="17" t="s">
        <v>53</v>
      </c>
      <c r="G344" s="17">
        <v>0</v>
      </c>
      <c r="H344" s="17">
        <v>0.01</v>
      </c>
      <c r="I344" s="17">
        <v>0.04</v>
      </c>
      <c r="J344" s="17">
        <v>0</v>
      </c>
      <c r="K344" s="17">
        <v>0.05</v>
      </c>
      <c r="L344" s="17">
        <f t="shared" si="5"/>
        <v>0.1</v>
      </c>
      <c r="M344" s="17">
        <v>82</v>
      </c>
      <c r="N344" s="17">
        <v>46</v>
      </c>
      <c r="O344" s="17">
        <v>8</v>
      </c>
      <c r="P344" s="17">
        <v>451</v>
      </c>
      <c r="Q344" s="17" t="s">
        <v>137</v>
      </c>
      <c r="R344" s="17" t="s">
        <v>54</v>
      </c>
    </row>
    <row r="345" spans="1:18" x14ac:dyDescent="0.3">
      <c r="A345" s="17">
        <v>344</v>
      </c>
      <c r="B345" s="17" t="s">
        <v>79</v>
      </c>
      <c r="C345" s="17" t="s">
        <v>80</v>
      </c>
      <c r="D345" s="17">
        <v>2005</v>
      </c>
      <c r="E345" s="17" t="s">
        <v>24</v>
      </c>
      <c r="F345" s="17" t="s">
        <v>25</v>
      </c>
      <c r="G345" s="17">
        <v>2.9</v>
      </c>
      <c r="H345" s="17">
        <v>2.81</v>
      </c>
      <c r="I345" s="17">
        <v>0.24</v>
      </c>
      <c r="J345" s="17">
        <v>1.73</v>
      </c>
      <c r="K345" s="17">
        <v>7.69</v>
      </c>
      <c r="L345" s="17">
        <f t="shared" si="5"/>
        <v>15.370000000000001</v>
      </c>
      <c r="M345" s="17">
        <v>88</v>
      </c>
      <c r="N345" s="17">
        <v>65</v>
      </c>
      <c r="O345" s="17">
        <v>7.6</v>
      </c>
      <c r="P345" s="17">
        <v>451</v>
      </c>
      <c r="Q345" s="17" t="s">
        <v>81</v>
      </c>
      <c r="R345" s="17" t="s">
        <v>27</v>
      </c>
    </row>
    <row r="346" spans="1:18" x14ac:dyDescent="0.3">
      <c r="A346" s="17">
        <v>345</v>
      </c>
      <c r="B346" s="17" t="s">
        <v>291</v>
      </c>
      <c r="C346" s="17" t="s">
        <v>74</v>
      </c>
      <c r="D346" s="17">
        <v>2000</v>
      </c>
      <c r="E346" s="17" t="s">
        <v>19</v>
      </c>
      <c r="F346" s="17" t="s">
        <v>66</v>
      </c>
      <c r="G346" s="17">
        <v>0.01</v>
      </c>
      <c r="H346" s="17">
        <v>0.03</v>
      </c>
      <c r="I346" s="17">
        <v>0</v>
      </c>
      <c r="J346" s="17">
        <v>0.01</v>
      </c>
      <c r="K346" s="17">
        <v>0.05</v>
      </c>
      <c r="L346" s="17">
        <f t="shared" si="5"/>
        <v>0.1</v>
      </c>
      <c r="M346" s="17">
        <v>92</v>
      </c>
      <c r="N346" s="17">
        <v>38</v>
      </c>
      <c r="O346" s="17">
        <v>7.9</v>
      </c>
      <c r="P346" s="17">
        <v>451</v>
      </c>
      <c r="Q346" s="17" t="s">
        <v>217</v>
      </c>
      <c r="R346" s="17" t="s">
        <v>44</v>
      </c>
    </row>
    <row r="347" spans="1:18" x14ac:dyDescent="0.3">
      <c r="A347" s="17">
        <v>346</v>
      </c>
      <c r="B347" s="17" t="s">
        <v>744</v>
      </c>
      <c r="C347" s="17" t="s">
        <v>74</v>
      </c>
      <c r="D347" s="17">
        <v>2012</v>
      </c>
      <c r="E347" s="17" t="s">
        <v>18</v>
      </c>
      <c r="F347" s="17" t="s">
        <v>25</v>
      </c>
      <c r="G347" s="17">
        <v>0.1</v>
      </c>
      <c r="H347" s="17">
        <v>0.03</v>
      </c>
      <c r="I347" s="17">
        <v>0</v>
      </c>
      <c r="J347" s="17">
        <v>0.01</v>
      </c>
      <c r="K347" s="17">
        <v>0.14000000000000001</v>
      </c>
      <c r="L347" s="17">
        <f t="shared" si="5"/>
        <v>0.28000000000000003</v>
      </c>
      <c r="M347" s="17">
        <v>77</v>
      </c>
      <c r="N347" s="17">
        <v>20</v>
      </c>
      <c r="O347" s="17">
        <v>7.6</v>
      </c>
      <c r="P347" s="17">
        <v>448</v>
      </c>
      <c r="Q347" s="17" t="s">
        <v>625</v>
      </c>
      <c r="R347" s="17" t="s">
        <v>27</v>
      </c>
    </row>
    <row r="348" spans="1:18" x14ac:dyDescent="0.3">
      <c r="A348" s="17">
        <v>347</v>
      </c>
      <c r="B348" s="17" t="s">
        <v>403</v>
      </c>
      <c r="C348" s="17" t="s">
        <v>23</v>
      </c>
      <c r="D348" s="17">
        <v>2012</v>
      </c>
      <c r="E348" s="17" t="s">
        <v>15</v>
      </c>
      <c r="F348" s="17" t="s">
        <v>112</v>
      </c>
      <c r="G348" s="17">
        <v>0.41</v>
      </c>
      <c r="H348" s="17">
        <v>0.44</v>
      </c>
      <c r="I348" s="17">
        <v>0.72</v>
      </c>
      <c r="J348" s="17">
        <v>0.17</v>
      </c>
      <c r="K348" s="17">
        <v>1.74</v>
      </c>
      <c r="L348" s="17">
        <f t="shared" si="5"/>
        <v>3.4799999999999995</v>
      </c>
      <c r="M348" s="17">
        <v>78</v>
      </c>
      <c r="N348" s="17">
        <v>38</v>
      </c>
      <c r="O348" s="17">
        <v>8.3000000000000007</v>
      </c>
      <c r="P348" s="17">
        <v>444</v>
      </c>
      <c r="Q348" s="17" t="s">
        <v>112</v>
      </c>
      <c r="R348" s="17" t="s">
        <v>27</v>
      </c>
    </row>
    <row r="349" spans="1:18" x14ac:dyDescent="0.3">
      <c r="A349" s="17">
        <v>348</v>
      </c>
      <c r="B349" s="17" t="s">
        <v>357</v>
      </c>
      <c r="C349" s="17" t="s">
        <v>80</v>
      </c>
      <c r="D349" s="17">
        <v>2010</v>
      </c>
      <c r="E349" s="17" t="s">
        <v>24</v>
      </c>
      <c r="F349" s="17" t="s">
        <v>120</v>
      </c>
      <c r="G349" s="17">
        <v>0.46</v>
      </c>
      <c r="H349" s="17">
        <v>0.41</v>
      </c>
      <c r="I349" s="17">
        <v>0.96</v>
      </c>
      <c r="J349" s="17">
        <v>0.24</v>
      </c>
      <c r="K349" s="17">
        <v>2.06</v>
      </c>
      <c r="L349" s="17">
        <f t="shared" si="5"/>
        <v>4.1300000000000008</v>
      </c>
      <c r="M349" s="17">
        <v>89</v>
      </c>
      <c r="N349" s="17">
        <v>66</v>
      </c>
      <c r="O349" s="17">
        <v>8.9</v>
      </c>
      <c r="P349" s="17">
        <v>443</v>
      </c>
      <c r="Q349" s="17" t="s">
        <v>124</v>
      </c>
      <c r="R349" s="17" t="s">
        <v>44</v>
      </c>
    </row>
    <row r="350" spans="1:18" x14ac:dyDescent="0.3">
      <c r="A350" s="17">
        <v>349</v>
      </c>
      <c r="B350" s="17" t="s">
        <v>696</v>
      </c>
      <c r="C350" s="17" t="s">
        <v>29</v>
      </c>
      <c r="D350" s="17">
        <v>2005</v>
      </c>
      <c r="E350" s="17" t="s">
        <v>24</v>
      </c>
      <c r="F350" s="17" t="s">
        <v>120</v>
      </c>
      <c r="G350" s="17">
        <v>0.34</v>
      </c>
      <c r="H350" s="17">
        <v>0.01</v>
      </c>
      <c r="I350" s="17">
        <v>0.15</v>
      </c>
      <c r="J350" s="17">
        <v>0.06</v>
      </c>
      <c r="K350" s="17">
        <v>0.55000000000000004</v>
      </c>
      <c r="L350" s="17">
        <f t="shared" si="5"/>
        <v>1.1100000000000001</v>
      </c>
      <c r="M350" s="17">
        <v>94</v>
      </c>
      <c r="N350" s="17">
        <v>53</v>
      </c>
      <c r="O350" s="17">
        <v>9.3000000000000007</v>
      </c>
      <c r="P350" s="17">
        <v>439</v>
      </c>
      <c r="Q350" s="17" t="s">
        <v>697</v>
      </c>
      <c r="R350" s="17" t="s">
        <v>27</v>
      </c>
    </row>
    <row r="351" spans="1:18" x14ac:dyDescent="0.3">
      <c r="A351" s="17">
        <v>350</v>
      </c>
      <c r="B351" s="17" t="s">
        <v>976</v>
      </c>
      <c r="C351" s="17" t="s">
        <v>74</v>
      </c>
      <c r="D351" s="17">
        <v>1999</v>
      </c>
      <c r="E351" s="17" t="s">
        <v>48</v>
      </c>
      <c r="F351" s="17" t="s">
        <v>513</v>
      </c>
      <c r="G351" s="17">
        <v>0</v>
      </c>
      <c r="H351" s="17">
        <v>0.01</v>
      </c>
      <c r="I351" s="17">
        <v>0</v>
      </c>
      <c r="J351" s="17">
        <v>0</v>
      </c>
      <c r="K351" s="17">
        <v>0.02</v>
      </c>
      <c r="L351" s="17">
        <f t="shared" si="5"/>
        <v>0.03</v>
      </c>
      <c r="M351" s="17">
        <v>91</v>
      </c>
      <c r="N351" s="17">
        <v>26</v>
      </c>
      <c r="O351" s="17">
        <v>8.9</v>
      </c>
      <c r="P351" s="17">
        <v>439</v>
      </c>
      <c r="Q351" s="17" t="s">
        <v>835</v>
      </c>
      <c r="R351" s="17" t="s">
        <v>27</v>
      </c>
    </row>
    <row r="352" spans="1:18" x14ac:dyDescent="0.3">
      <c r="A352" s="17">
        <v>351</v>
      </c>
      <c r="B352" s="17" t="s">
        <v>878</v>
      </c>
      <c r="C352" s="17" t="s">
        <v>74</v>
      </c>
      <c r="D352" s="17">
        <v>2009</v>
      </c>
      <c r="E352" s="17" t="s">
        <v>14</v>
      </c>
      <c r="F352" s="17" t="s">
        <v>66</v>
      </c>
      <c r="G352" s="17">
        <v>0</v>
      </c>
      <c r="H352" s="17">
        <v>0.08</v>
      </c>
      <c r="I352" s="17">
        <v>0</v>
      </c>
      <c r="J352" s="17">
        <v>0.01</v>
      </c>
      <c r="K352" s="17">
        <v>0.09</v>
      </c>
      <c r="L352" s="17">
        <f t="shared" si="5"/>
        <v>0.18</v>
      </c>
      <c r="M352" s="17">
        <v>87</v>
      </c>
      <c r="N352" s="17">
        <v>26</v>
      </c>
      <c r="O352" s="17">
        <v>7.5</v>
      </c>
      <c r="P352" s="17">
        <v>435</v>
      </c>
      <c r="Q352" s="17" t="s">
        <v>288</v>
      </c>
      <c r="R352" s="17" t="s">
        <v>54</v>
      </c>
    </row>
    <row r="353" spans="1:18" x14ac:dyDescent="0.3">
      <c r="A353" s="17">
        <v>352</v>
      </c>
      <c r="B353" s="17" t="s">
        <v>546</v>
      </c>
      <c r="C353" s="17" t="s">
        <v>74</v>
      </c>
      <c r="D353" s="17">
        <v>2011</v>
      </c>
      <c r="E353" s="17" t="s">
        <v>14</v>
      </c>
      <c r="F353" s="17" t="s">
        <v>278</v>
      </c>
      <c r="G353" s="17">
        <v>0</v>
      </c>
      <c r="H353" s="17">
        <v>0.13</v>
      </c>
      <c r="I353" s="17">
        <v>0</v>
      </c>
      <c r="J353" s="17">
        <v>0.03</v>
      </c>
      <c r="K353" s="17">
        <v>0.15</v>
      </c>
      <c r="L353" s="17">
        <f t="shared" si="5"/>
        <v>0.31</v>
      </c>
      <c r="M353" s="17">
        <v>86</v>
      </c>
      <c r="N353" s="17">
        <v>23</v>
      </c>
      <c r="O353" s="17">
        <v>6.9</v>
      </c>
      <c r="P353" s="17">
        <v>433</v>
      </c>
      <c r="Q353" s="17" t="s">
        <v>278</v>
      </c>
      <c r="R353" s="17" t="s">
        <v>44</v>
      </c>
    </row>
    <row r="354" spans="1:18" x14ac:dyDescent="0.3">
      <c r="A354" s="17">
        <v>353</v>
      </c>
      <c r="B354" s="17" t="s">
        <v>905</v>
      </c>
      <c r="C354" s="17" t="s">
        <v>20</v>
      </c>
      <c r="D354" s="17">
        <v>2013</v>
      </c>
      <c r="E354" s="17" t="s">
        <v>14</v>
      </c>
      <c r="F354" s="17" t="s">
        <v>323</v>
      </c>
      <c r="G354" s="17">
        <v>0.04</v>
      </c>
      <c r="H354" s="17">
        <v>0.01</v>
      </c>
      <c r="I354" s="17">
        <v>0</v>
      </c>
      <c r="J354" s="17">
        <v>0.01</v>
      </c>
      <c r="K354" s="17">
        <v>0.06</v>
      </c>
      <c r="L354" s="17">
        <f t="shared" si="5"/>
        <v>0.12</v>
      </c>
      <c r="M354" s="17">
        <v>19</v>
      </c>
      <c r="N354" s="17">
        <v>14</v>
      </c>
      <c r="O354" s="17">
        <v>1.3</v>
      </c>
      <c r="P354" s="17">
        <v>433</v>
      </c>
      <c r="Q354" s="17" t="s">
        <v>906</v>
      </c>
      <c r="R354" s="17" t="s">
        <v>27</v>
      </c>
    </row>
    <row r="355" spans="1:18" x14ac:dyDescent="0.3">
      <c r="A355" s="17">
        <v>354</v>
      </c>
      <c r="B355" s="17" t="s">
        <v>492</v>
      </c>
      <c r="C355" s="17" t="s">
        <v>23</v>
      </c>
      <c r="D355" s="17">
        <v>2008</v>
      </c>
      <c r="E355" s="17" t="s">
        <v>15</v>
      </c>
      <c r="F355" s="17" t="s">
        <v>76</v>
      </c>
      <c r="G355" s="17">
        <v>0.71</v>
      </c>
      <c r="H355" s="17">
        <v>0.19</v>
      </c>
      <c r="I355" s="17">
        <v>0.24</v>
      </c>
      <c r="J355" s="17">
        <v>0.13</v>
      </c>
      <c r="K355" s="17">
        <v>1.27</v>
      </c>
      <c r="L355" s="17">
        <f t="shared" si="5"/>
        <v>2.54</v>
      </c>
      <c r="M355" s="17">
        <v>86</v>
      </c>
      <c r="N355" s="17">
        <v>60</v>
      </c>
      <c r="O355" s="17">
        <v>8.6</v>
      </c>
      <c r="P355" s="17">
        <v>433</v>
      </c>
      <c r="Q355" s="17" t="s">
        <v>76</v>
      </c>
      <c r="R355" s="17" t="s">
        <v>44</v>
      </c>
    </row>
    <row r="356" spans="1:18" x14ac:dyDescent="0.3">
      <c r="A356" s="17">
        <v>355</v>
      </c>
      <c r="B356" s="17" t="s">
        <v>95</v>
      </c>
      <c r="C356" s="17" t="s">
        <v>50</v>
      </c>
      <c r="D356" s="17">
        <v>1998</v>
      </c>
      <c r="E356" s="17" t="s">
        <v>1</v>
      </c>
      <c r="F356" s="17" t="s">
        <v>32</v>
      </c>
      <c r="G356" s="17">
        <v>3.68</v>
      </c>
      <c r="H356" s="17">
        <v>1.75</v>
      </c>
      <c r="I356" s="17">
        <v>1.42</v>
      </c>
      <c r="J356" s="17">
        <v>0.28000000000000003</v>
      </c>
      <c r="K356" s="17">
        <v>7.13</v>
      </c>
      <c r="L356" s="17">
        <f t="shared" si="5"/>
        <v>14.26</v>
      </c>
      <c r="M356" s="17">
        <v>91</v>
      </c>
      <c r="N356" s="17">
        <v>12</v>
      </c>
      <c r="O356" s="17">
        <v>8.9</v>
      </c>
      <c r="P356" s="17">
        <v>432</v>
      </c>
      <c r="Q356" s="17" t="s">
        <v>96</v>
      </c>
      <c r="R356" s="17" t="s">
        <v>13</v>
      </c>
    </row>
    <row r="357" spans="1:18" x14ac:dyDescent="0.3">
      <c r="A357" s="17">
        <v>356</v>
      </c>
      <c r="B357" s="17" t="s">
        <v>588</v>
      </c>
      <c r="C357" s="17" t="s">
        <v>20</v>
      </c>
      <c r="D357" s="17">
        <v>2007</v>
      </c>
      <c r="E357" s="17" t="s">
        <v>15</v>
      </c>
      <c r="F357" s="17" t="s">
        <v>21</v>
      </c>
      <c r="G357" s="17">
        <v>0.45</v>
      </c>
      <c r="H357" s="17">
        <v>0.26</v>
      </c>
      <c r="I357" s="17">
        <v>0.11</v>
      </c>
      <c r="J357" s="17">
        <v>0.08</v>
      </c>
      <c r="K357" s="17">
        <v>0.9</v>
      </c>
      <c r="L357" s="17">
        <f t="shared" si="5"/>
        <v>1.7999999999999998</v>
      </c>
      <c r="M357" s="17">
        <v>78</v>
      </c>
      <c r="N357" s="17">
        <v>68</v>
      </c>
      <c r="O357" s="17">
        <v>8.3000000000000007</v>
      </c>
      <c r="P357" s="17">
        <v>432</v>
      </c>
      <c r="Q357" s="17" t="s">
        <v>589</v>
      </c>
      <c r="R357" s="17" t="s">
        <v>44</v>
      </c>
    </row>
    <row r="358" spans="1:18" x14ac:dyDescent="0.3">
      <c r="A358" s="17">
        <v>357</v>
      </c>
      <c r="B358" s="17" t="s">
        <v>370</v>
      </c>
      <c r="C358" s="17" t="s">
        <v>20</v>
      </c>
      <c r="D358" s="17">
        <v>2012</v>
      </c>
      <c r="E358" s="17" t="s">
        <v>14</v>
      </c>
      <c r="F358" s="17" t="s">
        <v>21</v>
      </c>
      <c r="G358" s="17">
        <v>0.82</v>
      </c>
      <c r="H358" s="17">
        <v>0.93</v>
      </c>
      <c r="I358" s="17">
        <v>0.04</v>
      </c>
      <c r="J358" s="17">
        <v>0.18</v>
      </c>
      <c r="K358" s="17">
        <v>1.96</v>
      </c>
      <c r="L358" s="17">
        <f t="shared" si="5"/>
        <v>3.9299999999999997</v>
      </c>
      <c r="M358" s="17">
        <v>85</v>
      </c>
      <c r="N358" s="17">
        <v>83</v>
      </c>
      <c r="O358" s="17">
        <v>8.4</v>
      </c>
      <c r="P358" s="17">
        <v>431</v>
      </c>
      <c r="Q358" s="17" t="s">
        <v>371</v>
      </c>
      <c r="R358" s="17" t="s">
        <v>44</v>
      </c>
    </row>
    <row r="359" spans="1:18" x14ac:dyDescent="0.3">
      <c r="A359" s="17">
        <v>358</v>
      </c>
      <c r="B359" s="17" t="s">
        <v>228</v>
      </c>
      <c r="C359" s="17" t="s">
        <v>74</v>
      </c>
      <c r="D359" s="17">
        <v>2005</v>
      </c>
      <c r="E359" s="17" t="s">
        <v>18</v>
      </c>
      <c r="F359" s="17" t="s">
        <v>135</v>
      </c>
      <c r="G359" s="17">
        <v>0.02</v>
      </c>
      <c r="H359" s="17">
        <v>0.13</v>
      </c>
      <c r="I359" s="17">
        <v>0</v>
      </c>
      <c r="J359" s="17">
        <v>0.02</v>
      </c>
      <c r="K359" s="17">
        <v>0.17</v>
      </c>
      <c r="L359" s="17">
        <f t="shared" si="5"/>
        <v>0.33999999999999997</v>
      </c>
      <c r="M359" s="17">
        <v>78</v>
      </c>
      <c r="N359" s="17">
        <v>23</v>
      </c>
      <c r="O359" s="17">
        <v>8.8000000000000007</v>
      </c>
      <c r="P359" s="17">
        <v>431</v>
      </c>
      <c r="Q359" s="17" t="s">
        <v>226</v>
      </c>
      <c r="R359" s="17" t="s">
        <v>44</v>
      </c>
    </row>
    <row r="360" spans="1:18" x14ac:dyDescent="0.3">
      <c r="A360" s="17">
        <v>359</v>
      </c>
      <c r="B360" s="17" t="s">
        <v>819</v>
      </c>
      <c r="C360" s="17" t="s">
        <v>37</v>
      </c>
      <c r="D360" s="17">
        <v>2015</v>
      </c>
      <c r="E360" s="17" t="s">
        <v>12</v>
      </c>
      <c r="F360" s="17" t="s">
        <v>35</v>
      </c>
      <c r="G360" s="17">
        <v>0.09</v>
      </c>
      <c r="H360" s="17">
        <v>0.08</v>
      </c>
      <c r="I360" s="17">
        <v>0</v>
      </c>
      <c r="J360" s="17">
        <v>0.03</v>
      </c>
      <c r="K360" s="17">
        <v>0.21</v>
      </c>
      <c r="L360" s="17">
        <f t="shared" si="5"/>
        <v>0.41</v>
      </c>
      <c r="M360" s="17">
        <v>32</v>
      </c>
      <c r="N360" s="17">
        <v>43</v>
      </c>
      <c r="O360" s="17">
        <v>1.5</v>
      </c>
      <c r="P360" s="17">
        <v>427</v>
      </c>
      <c r="Q360" s="17" t="s">
        <v>678</v>
      </c>
      <c r="R360" s="17" t="s">
        <v>44</v>
      </c>
    </row>
    <row r="361" spans="1:18" x14ac:dyDescent="0.3">
      <c r="A361" s="17">
        <v>360</v>
      </c>
      <c r="B361" s="17" t="s">
        <v>732</v>
      </c>
      <c r="C361" s="17" t="s">
        <v>74</v>
      </c>
      <c r="D361" s="17">
        <v>2011</v>
      </c>
      <c r="E361" s="17" t="s">
        <v>18</v>
      </c>
      <c r="F361" s="17" t="s">
        <v>142</v>
      </c>
      <c r="G361" s="17">
        <v>0.04</v>
      </c>
      <c r="H361" s="17">
        <v>0.08</v>
      </c>
      <c r="I361" s="17">
        <v>0</v>
      </c>
      <c r="J361" s="17">
        <v>0.03</v>
      </c>
      <c r="K361" s="17">
        <v>0.15</v>
      </c>
      <c r="L361" s="17">
        <f t="shared" si="5"/>
        <v>0.3</v>
      </c>
      <c r="M361" s="17">
        <v>74</v>
      </c>
      <c r="N361" s="17">
        <v>34</v>
      </c>
      <c r="O361" s="17">
        <v>5.9</v>
      </c>
      <c r="P361" s="17">
        <v>420</v>
      </c>
      <c r="Q361" s="17" t="s">
        <v>517</v>
      </c>
      <c r="R361" s="17" t="s">
        <v>27</v>
      </c>
    </row>
    <row r="362" spans="1:18" x14ac:dyDescent="0.3">
      <c r="A362" s="17">
        <v>361</v>
      </c>
      <c r="B362" s="17" t="s">
        <v>532</v>
      </c>
      <c r="C362" s="17" t="s">
        <v>74</v>
      </c>
      <c r="D362" s="17">
        <v>2015</v>
      </c>
      <c r="E362" s="17" t="s">
        <v>14</v>
      </c>
      <c r="F362" s="17" t="s">
        <v>302</v>
      </c>
      <c r="G362" s="17">
        <v>0</v>
      </c>
      <c r="H362" s="17">
        <v>0.12</v>
      </c>
      <c r="I362" s="17">
        <v>0</v>
      </c>
      <c r="J362" s="17">
        <v>0.01</v>
      </c>
      <c r="K362" s="17">
        <v>0.13</v>
      </c>
      <c r="L362" s="17">
        <f t="shared" si="5"/>
        <v>0.26</v>
      </c>
      <c r="M362" s="17">
        <v>83</v>
      </c>
      <c r="N362" s="17">
        <v>48</v>
      </c>
      <c r="O362" s="17">
        <v>7.1</v>
      </c>
      <c r="P362" s="17">
        <v>418</v>
      </c>
      <c r="Q362" s="17" t="s">
        <v>302</v>
      </c>
      <c r="R362" s="17" t="s">
        <v>13</v>
      </c>
    </row>
    <row r="363" spans="1:18" x14ac:dyDescent="0.3">
      <c r="A363" s="17">
        <v>362</v>
      </c>
      <c r="B363" s="17" t="s">
        <v>669</v>
      </c>
      <c r="C363" s="17" t="s">
        <v>20</v>
      </c>
      <c r="D363" s="17">
        <v>2013</v>
      </c>
      <c r="E363" s="17" t="s">
        <v>18</v>
      </c>
      <c r="F363" s="17" t="s">
        <v>35</v>
      </c>
      <c r="G363" s="17">
        <v>0.46</v>
      </c>
      <c r="H363" s="17">
        <v>0.11</v>
      </c>
      <c r="I363" s="17">
        <v>0</v>
      </c>
      <c r="J363" s="17">
        <v>0.05</v>
      </c>
      <c r="K363" s="17">
        <v>0.63</v>
      </c>
      <c r="L363" s="17">
        <f t="shared" si="5"/>
        <v>1.25</v>
      </c>
      <c r="M363" s="17">
        <v>32</v>
      </c>
      <c r="N363" s="17">
        <v>30</v>
      </c>
      <c r="O363" s="17">
        <v>4</v>
      </c>
      <c r="P363" s="17">
        <v>410</v>
      </c>
      <c r="Q363" s="17" t="s">
        <v>402</v>
      </c>
      <c r="R363" s="17" t="s">
        <v>27</v>
      </c>
    </row>
    <row r="364" spans="1:18" x14ac:dyDescent="0.3">
      <c r="A364" s="17">
        <v>363</v>
      </c>
      <c r="B364" s="17" t="s">
        <v>97</v>
      </c>
      <c r="C364" s="17" t="s">
        <v>74</v>
      </c>
      <c r="D364" s="17">
        <v>2004</v>
      </c>
      <c r="E364" s="17" t="s">
        <v>14</v>
      </c>
      <c r="F364" s="17" t="s">
        <v>66</v>
      </c>
      <c r="G364" s="17">
        <v>0</v>
      </c>
      <c r="H364" s="17">
        <v>0.06</v>
      </c>
      <c r="I364" s="17">
        <v>0</v>
      </c>
      <c r="J364" s="17">
        <v>0.01</v>
      </c>
      <c r="K364" s="17">
        <v>7.0000000000000007E-2</v>
      </c>
      <c r="L364" s="17">
        <f t="shared" si="5"/>
        <v>0.14000000000000001</v>
      </c>
      <c r="M364" s="17">
        <v>82</v>
      </c>
      <c r="N364" s="17">
        <v>31</v>
      </c>
      <c r="O364" s="17">
        <v>8.5</v>
      </c>
      <c r="P364" s="17">
        <v>407</v>
      </c>
      <c r="Q364" s="17" t="s">
        <v>98</v>
      </c>
      <c r="R364" s="17" t="s">
        <v>44</v>
      </c>
    </row>
    <row r="365" spans="1:18" x14ac:dyDescent="0.3">
      <c r="A365" s="17">
        <v>364</v>
      </c>
      <c r="B365" s="17" t="s">
        <v>71</v>
      </c>
      <c r="C365" s="17" t="s">
        <v>20</v>
      </c>
      <c r="D365" s="17">
        <v>2012</v>
      </c>
      <c r="E365" s="17" t="s">
        <v>24</v>
      </c>
      <c r="F365" s="17" t="s">
        <v>66</v>
      </c>
      <c r="G365" s="17">
        <v>1.0900000000000001</v>
      </c>
      <c r="H365" s="17">
        <v>3.47</v>
      </c>
      <c r="I365" s="17">
        <v>0.03</v>
      </c>
      <c r="J365" s="17">
        <v>0.56999999999999995</v>
      </c>
      <c r="K365" s="17">
        <v>5.16</v>
      </c>
      <c r="L365" s="17">
        <f t="shared" si="5"/>
        <v>10.32</v>
      </c>
      <c r="M365" s="17">
        <v>90</v>
      </c>
      <c r="N365" s="17">
        <v>48</v>
      </c>
      <c r="O365" s="17">
        <v>6.1</v>
      </c>
      <c r="P365" s="17">
        <v>403</v>
      </c>
      <c r="Q365" s="17" t="s">
        <v>66</v>
      </c>
      <c r="R365" s="17" t="s">
        <v>13</v>
      </c>
    </row>
    <row r="366" spans="1:18" x14ac:dyDescent="0.3">
      <c r="A366" s="17">
        <v>365</v>
      </c>
      <c r="B366" s="17" t="s">
        <v>798</v>
      </c>
      <c r="C366" s="17" t="s">
        <v>37</v>
      </c>
      <c r="D366" s="17">
        <v>2016</v>
      </c>
      <c r="E366" s="17" t="s">
        <v>18</v>
      </c>
      <c r="F366" s="17" t="s">
        <v>25</v>
      </c>
      <c r="G366" s="17">
        <v>0.12</v>
      </c>
      <c r="H366" s="17">
        <v>0.08</v>
      </c>
      <c r="I366" s="17">
        <v>0.02</v>
      </c>
      <c r="J366" s="17">
        <v>0.04</v>
      </c>
      <c r="K366" s="17">
        <v>0.26</v>
      </c>
      <c r="L366" s="17">
        <f t="shared" si="5"/>
        <v>0.52</v>
      </c>
      <c r="M366" s="17">
        <v>68</v>
      </c>
      <c r="N366" s="17">
        <v>55</v>
      </c>
      <c r="O366" s="17">
        <v>6.8</v>
      </c>
      <c r="P366" s="17">
        <v>402</v>
      </c>
      <c r="Q366" s="17" t="s">
        <v>235</v>
      </c>
      <c r="R366" s="17" t="s">
        <v>44</v>
      </c>
    </row>
    <row r="367" spans="1:18" x14ac:dyDescent="0.3">
      <c r="A367" s="17">
        <v>366</v>
      </c>
      <c r="B367" s="17" t="s">
        <v>148</v>
      </c>
      <c r="C367" s="17" t="s">
        <v>29</v>
      </c>
      <c r="D367" s="17">
        <v>2003</v>
      </c>
      <c r="E367" s="17" t="s">
        <v>15</v>
      </c>
      <c r="F367" s="17" t="s">
        <v>66</v>
      </c>
      <c r="G367" s="17">
        <v>1.92</v>
      </c>
      <c r="H367" s="17">
        <v>1.08</v>
      </c>
      <c r="I367" s="17">
        <v>2.11</v>
      </c>
      <c r="J367" s="17">
        <v>0.17</v>
      </c>
      <c r="K367" s="17">
        <v>5.29</v>
      </c>
      <c r="L367" s="17">
        <f t="shared" si="5"/>
        <v>10.57</v>
      </c>
      <c r="M367" s="17">
        <v>85</v>
      </c>
      <c r="N367" s="17">
        <v>45</v>
      </c>
      <c r="O367" s="17">
        <v>6.6</v>
      </c>
      <c r="P367" s="17">
        <v>400</v>
      </c>
      <c r="Q367" s="17" t="s">
        <v>58</v>
      </c>
      <c r="R367" s="17" t="s">
        <v>44</v>
      </c>
    </row>
    <row r="368" spans="1:18" x14ac:dyDescent="0.3">
      <c r="A368" s="17">
        <v>367</v>
      </c>
      <c r="B368" s="17" t="s">
        <v>967</v>
      </c>
      <c r="C368" s="17" t="s">
        <v>74</v>
      </c>
      <c r="D368" s="17">
        <v>2011</v>
      </c>
      <c r="E368" s="17" t="s">
        <v>15</v>
      </c>
      <c r="F368" s="17" t="s">
        <v>386</v>
      </c>
      <c r="G368" s="17">
        <v>0.02</v>
      </c>
      <c r="H368" s="17">
        <v>0</v>
      </c>
      <c r="I368" s="17">
        <v>0</v>
      </c>
      <c r="J368" s="17">
        <v>0</v>
      </c>
      <c r="K368" s="17">
        <v>0.02</v>
      </c>
      <c r="L368" s="17">
        <f t="shared" si="5"/>
        <v>0.04</v>
      </c>
      <c r="M368" s="17">
        <v>81</v>
      </c>
      <c r="N368" s="17">
        <v>26</v>
      </c>
      <c r="O368" s="17">
        <v>7.3</v>
      </c>
      <c r="P368" s="17">
        <v>399</v>
      </c>
      <c r="Q368" s="17" t="s">
        <v>968</v>
      </c>
      <c r="R368" s="17" t="s">
        <v>54</v>
      </c>
    </row>
    <row r="369" spans="1:18" x14ac:dyDescent="0.3">
      <c r="A369" s="17">
        <v>368</v>
      </c>
      <c r="B369" s="17" t="s">
        <v>745</v>
      </c>
      <c r="C369" s="17" t="s">
        <v>74</v>
      </c>
      <c r="D369" s="17">
        <v>2011</v>
      </c>
      <c r="E369" s="17" t="s">
        <v>15</v>
      </c>
      <c r="F369" s="17" t="s">
        <v>126</v>
      </c>
      <c r="G369" s="17">
        <v>0.08</v>
      </c>
      <c r="H369" s="17">
        <v>0.08</v>
      </c>
      <c r="I369" s="17">
        <v>0</v>
      </c>
      <c r="J369" s="17">
        <v>0.02</v>
      </c>
      <c r="K369" s="17">
        <v>0.17</v>
      </c>
      <c r="L369" s="17">
        <f t="shared" si="5"/>
        <v>0.35</v>
      </c>
      <c r="M369" s="17">
        <v>72</v>
      </c>
      <c r="N369" s="17">
        <v>37</v>
      </c>
      <c r="O369" s="17">
        <v>4.7</v>
      </c>
      <c r="P369" s="17">
        <v>399</v>
      </c>
      <c r="Q369" s="17" t="s">
        <v>199</v>
      </c>
      <c r="R369" s="17" t="s">
        <v>44</v>
      </c>
    </row>
    <row r="370" spans="1:18" x14ac:dyDescent="0.3">
      <c r="A370" s="17">
        <v>369</v>
      </c>
      <c r="B370" s="17" t="s">
        <v>84</v>
      </c>
      <c r="C370" s="17" t="s">
        <v>37</v>
      </c>
      <c r="D370" s="17">
        <v>2016</v>
      </c>
      <c r="E370" s="17" t="s">
        <v>12</v>
      </c>
      <c r="F370" s="17" t="s">
        <v>66</v>
      </c>
      <c r="G370" s="17">
        <v>0.66</v>
      </c>
      <c r="H370" s="17">
        <v>5.75</v>
      </c>
      <c r="I370" s="17">
        <v>0.08</v>
      </c>
      <c r="J370" s="17">
        <v>1.1100000000000001</v>
      </c>
      <c r="K370" s="17">
        <v>7.59</v>
      </c>
      <c r="L370" s="17">
        <f t="shared" si="5"/>
        <v>15.190000000000001</v>
      </c>
      <c r="M370" s="17">
        <v>85</v>
      </c>
      <c r="N370" s="17">
        <v>41</v>
      </c>
      <c r="O370" s="17">
        <v>5</v>
      </c>
      <c r="P370" s="17">
        <v>398</v>
      </c>
      <c r="Q370" s="17" t="s">
        <v>85</v>
      </c>
      <c r="R370" s="17" t="s">
        <v>13</v>
      </c>
    </row>
    <row r="371" spans="1:18" x14ac:dyDescent="0.3">
      <c r="A371" s="17">
        <v>370</v>
      </c>
      <c r="B371" s="17" t="s">
        <v>293</v>
      </c>
      <c r="C371" s="17" t="s">
        <v>20</v>
      </c>
      <c r="D371" s="17">
        <v>2008</v>
      </c>
      <c r="E371" s="17" t="s">
        <v>24</v>
      </c>
      <c r="F371" s="17" t="s">
        <v>135</v>
      </c>
      <c r="G371" s="17">
        <v>1.74</v>
      </c>
      <c r="H371" s="17">
        <v>0.77</v>
      </c>
      <c r="I371" s="17">
        <v>0</v>
      </c>
      <c r="J371" s="17">
        <v>0.26</v>
      </c>
      <c r="K371" s="17">
        <v>2.77</v>
      </c>
      <c r="L371" s="17">
        <f t="shared" si="5"/>
        <v>5.5399999999999991</v>
      </c>
      <c r="M371" s="17">
        <v>73</v>
      </c>
      <c r="N371" s="17">
        <v>74</v>
      </c>
      <c r="O371" s="17">
        <v>6.7</v>
      </c>
      <c r="P371" s="17">
        <v>389</v>
      </c>
      <c r="Q371" s="17" t="s">
        <v>135</v>
      </c>
      <c r="R371" s="17" t="s">
        <v>44</v>
      </c>
    </row>
    <row r="372" spans="1:18" x14ac:dyDescent="0.3">
      <c r="A372" s="17">
        <v>371</v>
      </c>
      <c r="B372" s="17" t="s">
        <v>301</v>
      </c>
      <c r="C372" s="17" t="s">
        <v>74</v>
      </c>
      <c r="D372" s="17">
        <v>2009</v>
      </c>
      <c r="E372" s="17" t="s">
        <v>14</v>
      </c>
      <c r="F372" s="17" t="s">
        <v>66</v>
      </c>
      <c r="G372" s="17">
        <v>0</v>
      </c>
      <c r="H372" s="17">
        <v>0.05</v>
      </c>
      <c r="I372" s="17">
        <v>0</v>
      </c>
      <c r="J372" s="17">
        <v>0.01</v>
      </c>
      <c r="K372" s="17">
        <v>0.06</v>
      </c>
      <c r="L372" s="17">
        <f t="shared" si="5"/>
        <v>0.12</v>
      </c>
      <c r="M372" s="17">
        <v>83</v>
      </c>
      <c r="N372" s="17">
        <v>22</v>
      </c>
      <c r="O372" s="17">
        <v>5.8</v>
      </c>
      <c r="P372" s="17">
        <v>387</v>
      </c>
      <c r="Q372" s="17" t="s">
        <v>302</v>
      </c>
      <c r="R372" s="17" t="s">
        <v>13</v>
      </c>
    </row>
    <row r="373" spans="1:18" x14ac:dyDescent="0.3">
      <c r="A373" s="17">
        <v>372</v>
      </c>
      <c r="B373" s="17" t="s">
        <v>907</v>
      </c>
      <c r="C373" s="17" t="s">
        <v>74</v>
      </c>
      <c r="D373" s="17">
        <v>2006</v>
      </c>
      <c r="E373" s="17" t="s">
        <v>15</v>
      </c>
      <c r="F373" s="17" t="s">
        <v>229</v>
      </c>
      <c r="G373" s="17">
        <v>0.01</v>
      </c>
      <c r="H373" s="17">
        <v>0.04</v>
      </c>
      <c r="I373" s="17">
        <v>0</v>
      </c>
      <c r="J373" s="17">
        <v>0.01</v>
      </c>
      <c r="K373" s="17">
        <v>0.06</v>
      </c>
      <c r="L373" s="17">
        <f t="shared" si="5"/>
        <v>0.12</v>
      </c>
      <c r="M373" s="17">
        <v>77</v>
      </c>
      <c r="N373" s="17">
        <v>51</v>
      </c>
      <c r="O373" s="17">
        <v>8.1</v>
      </c>
      <c r="P373" s="17">
        <v>387</v>
      </c>
      <c r="Q373" s="17" t="s">
        <v>908</v>
      </c>
      <c r="R373" s="17" t="s">
        <v>44</v>
      </c>
    </row>
    <row r="374" spans="1:18" x14ac:dyDescent="0.3">
      <c r="A374" s="17">
        <v>373</v>
      </c>
      <c r="B374" s="17" t="s">
        <v>623</v>
      </c>
      <c r="C374" s="17" t="s">
        <v>37</v>
      </c>
      <c r="D374" s="17">
        <v>2014</v>
      </c>
      <c r="E374" s="17" t="s">
        <v>12</v>
      </c>
      <c r="F374" s="17" t="s">
        <v>120</v>
      </c>
      <c r="G374" s="17">
        <v>0.09</v>
      </c>
      <c r="H374" s="17">
        <v>0.45</v>
      </c>
      <c r="I374" s="17">
        <v>0.11</v>
      </c>
      <c r="J374" s="17">
        <v>0.1</v>
      </c>
      <c r="K374" s="17">
        <v>0.75</v>
      </c>
      <c r="L374" s="17">
        <f t="shared" si="5"/>
        <v>1.5</v>
      </c>
      <c r="M374" s="17">
        <v>82</v>
      </c>
      <c r="N374" s="17">
        <v>56</v>
      </c>
      <c r="O374" s="17">
        <v>7.2</v>
      </c>
      <c r="P374" s="17">
        <v>386</v>
      </c>
      <c r="Q374" s="17" t="s">
        <v>179</v>
      </c>
      <c r="R374" s="17" t="s">
        <v>13</v>
      </c>
    </row>
    <row r="375" spans="1:18" x14ac:dyDescent="0.3">
      <c r="A375" s="17">
        <v>374</v>
      </c>
      <c r="B375" s="17" t="s">
        <v>200</v>
      </c>
      <c r="C375" s="17" t="s">
        <v>20</v>
      </c>
      <c r="D375" s="17">
        <v>2007</v>
      </c>
      <c r="E375" s="17" t="s">
        <v>14</v>
      </c>
      <c r="F375" s="17" t="s">
        <v>21</v>
      </c>
      <c r="G375" s="17">
        <v>2.35</v>
      </c>
      <c r="H375" s="17">
        <v>1.27</v>
      </c>
      <c r="I375" s="17">
        <v>0.03</v>
      </c>
      <c r="J375" s="17">
        <v>0.41</v>
      </c>
      <c r="K375" s="17">
        <v>4.05</v>
      </c>
      <c r="L375" s="17">
        <f t="shared" si="5"/>
        <v>8.11</v>
      </c>
      <c r="M375" s="17">
        <v>90</v>
      </c>
      <c r="N375" s="17">
        <v>66</v>
      </c>
      <c r="O375" s="17">
        <v>8.3000000000000007</v>
      </c>
      <c r="P375" s="17">
        <v>381</v>
      </c>
      <c r="Q375" s="17" t="s">
        <v>140</v>
      </c>
      <c r="R375" s="17" t="s">
        <v>13</v>
      </c>
    </row>
    <row r="376" spans="1:18" x14ac:dyDescent="0.3">
      <c r="A376" s="17">
        <v>375</v>
      </c>
      <c r="B376" s="17" t="s">
        <v>259</v>
      </c>
      <c r="C376" s="17" t="s">
        <v>74</v>
      </c>
      <c r="D376" s="17">
        <v>2009</v>
      </c>
      <c r="E376" s="17" t="s">
        <v>24</v>
      </c>
      <c r="F376" s="17" t="s">
        <v>229</v>
      </c>
      <c r="G376" s="17">
        <v>0</v>
      </c>
      <c r="H376" s="17">
        <v>0.03</v>
      </c>
      <c r="I376" s="17">
        <v>0</v>
      </c>
      <c r="J376" s="17">
        <v>0.01</v>
      </c>
      <c r="K376" s="17">
        <v>0.04</v>
      </c>
      <c r="L376" s="17">
        <f t="shared" si="5"/>
        <v>0.08</v>
      </c>
      <c r="M376" s="17">
        <v>72</v>
      </c>
      <c r="N376" s="17">
        <v>24</v>
      </c>
      <c r="O376" s="17">
        <v>6.8</v>
      </c>
      <c r="P376" s="17">
        <v>380</v>
      </c>
      <c r="Q376" s="17" t="s">
        <v>930</v>
      </c>
      <c r="R376" s="17" t="s">
        <v>27</v>
      </c>
    </row>
    <row r="377" spans="1:18" x14ac:dyDescent="0.3">
      <c r="A377" s="17">
        <v>376</v>
      </c>
      <c r="B377" s="17" t="s">
        <v>777</v>
      </c>
      <c r="C377" s="17" t="s">
        <v>74</v>
      </c>
      <c r="D377" s="17">
        <v>2014</v>
      </c>
      <c r="E377" s="17" t="s">
        <v>24</v>
      </c>
      <c r="F377" s="17" t="s">
        <v>126</v>
      </c>
      <c r="G377" s="17">
        <v>0</v>
      </c>
      <c r="H377" s="17">
        <v>0.05</v>
      </c>
      <c r="I377" s="17">
        <v>0</v>
      </c>
      <c r="J377" s="17">
        <v>0</v>
      </c>
      <c r="K377" s="17">
        <v>0.05</v>
      </c>
      <c r="L377" s="17">
        <f t="shared" si="5"/>
        <v>0.1</v>
      </c>
      <c r="M377" s="17">
        <v>59</v>
      </c>
      <c r="N377" s="17">
        <v>22</v>
      </c>
      <c r="O377" s="17">
        <v>7.4</v>
      </c>
      <c r="P377" s="17">
        <v>379</v>
      </c>
      <c r="Q377" s="17" t="s">
        <v>756</v>
      </c>
      <c r="R377" s="17" t="s">
        <v>27</v>
      </c>
    </row>
    <row r="378" spans="1:18" x14ac:dyDescent="0.3">
      <c r="A378" s="17">
        <v>377</v>
      </c>
      <c r="B378" s="17" t="s">
        <v>843</v>
      </c>
      <c r="C378" s="17" t="s">
        <v>74</v>
      </c>
      <c r="D378" s="17">
        <v>2005</v>
      </c>
      <c r="E378" s="17" t="s">
        <v>48</v>
      </c>
      <c r="F378" s="17" t="s">
        <v>78</v>
      </c>
      <c r="G378" s="17">
        <v>0</v>
      </c>
      <c r="H378" s="17">
        <v>0.02</v>
      </c>
      <c r="I378" s="17">
        <v>0</v>
      </c>
      <c r="J378" s="17">
        <v>0</v>
      </c>
      <c r="K378" s="17">
        <v>0.02</v>
      </c>
      <c r="L378" s="17">
        <f t="shared" si="5"/>
        <v>0.04</v>
      </c>
      <c r="M378" s="17">
        <v>85</v>
      </c>
      <c r="N378" s="17">
        <v>41</v>
      </c>
      <c r="O378" s="17">
        <v>8.3000000000000007</v>
      </c>
      <c r="P378" s="17">
        <v>375</v>
      </c>
      <c r="Q378" s="17" t="s">
        <v>258</v>
      </c>
      <c r="R378" s="17" t="s">
        <v>27</v>
      </c>
    </row>
    <row r="379" spans="1:18" x14ac:dyDescent="0.3">
      <c r="A379" s="17">
        <v>378</v>
      </c>
      <c r="B379" s="17" t="s">
        <v>971</v>
      </c>
      <c r="C379" s="17" t="s">
        <v>74</v>
      </c>
      <c r="D379" s="17">
        <v>2007</v>
      </c>
      <c r="E379" s="17" t="s">
        <v>15</v>
      </c>
      <c r="F379" s="17" t="s">
        <v>66</v>
      </c>
      <c r="G379" s="17">
        <v>0</v>
      </c>
      <c r="H379" s="17">
        <v>0.02</v>
      </c>
      <c r="I379" s="17">
        <v>0</v>
      </c>
      <c r="J379" s="17">
        <v>0</v>
      </c>
      <c r="K379" s="17">
        <v>0.02</v>
      </c>
      <c r="L379" s="17">
        <f t="shared" si="5"/>
        <v>0.04</v>
      </c>
      <c r="M379" s="17">
        <v>70</v>
      </c>
      <c r="N379" s="17">
        <v>40</v>
      </c>
      <c r="O379" s="17">
        <v>6.3</v>
      </c>
      <c r="P379" s="17">
        <v>374</v>
      </c>
      <c r="Q379" s="17" t="s">
        <v>972</v>
      </c>
      <c r="R379" s="17" t="s">
        <v>27</v>
      </c>
    </row>
    <row r="380" spans="1:18" x14ac:dyDescent="0.3">
      <c r="A380" s="17">
        <v>379</v>
      </c>
      <c r="B380" s="17" t="s">
        <v>961</v>
      </c>
      <c r="C380" s="17" t="s">
        <v>74</v>
      </c>
      <c r="D380" s="17">
        <v>2008</v>
      </c>
      <c r="E380" s="17" t="s">
        <v>15</v>
      </c>
      <c r="F380" s="17" t="s">
        <v>962</v>
      </c>
      <c r="G380" s="17">
        <v>0</v>
      </c>
      <c r="H380" s="17">
        <v>0.02</v>
      </c>
      <c r="I380" s="17">
        <v>0</v>
      </c>
      <c r="J380" s="17">
        <v>0</v>
      </c>
      <c r="K380" s="17">
        <v>0.02</v>
      </c>
      <c r="L380" s="17">
        <f t="shared" si="5"/>
        <v>0.04</v>
      </c>
      <c r="M380" s="17">
        <v>86</v>
      </c>
      <c r="N380" s="17">
        <v>54</v>
      </c>
      <c r="O380" s="17">
        <v>7.9</v>
      </c>
      <c r="P380" s="17">
        <v>374</v>
      </c>
      <c r="Q380" s="17" t="s">
        <v>963</v>
      </c>
      <c r="R380" s="17" t="s">
        <v>44</v>
      </c>
    </row>
    <row r="381" spans="1:18" x14ac:dyDescent="0.3">
      <c r="A381" s="17">
        <v>380</v>
      </c>
      <c r="B381" s="17" t="s">
        <v>641</v>
      </c>
      <c r="C381" s="17" t="s">
        <v>23</v>
      </c>
      <c r="D381" s="17">
        <v>2011</v>
      </c>
      <c r="E381" s="17" t="s">
        <v>48</v>
      </c>
      <c r="F381" s="17" t="s">
        <v>323</v>
      </c>
      <c r="G381" s="17">
        <v>0.3</v>
      </c>
      <c r="H381" s="17">
        <v>0.14000000000000001</v>
      </c>
      <c r="I381" s="17">
        <v>0.2</v>
      </c>
      <c r="J381" s="17">
        <v>0.06</v>
      </c>
      <c r="K381" s="17">
        <v>0.7</v>
      </c>
      <c r="L381" s="17">
        <f t="shared" si="5"/>
        <v>1.4</v>
      </c>
      <c r="M381" s="17">
        <v>79</v>
      </c>
      <c r="N381" s="17">
        <v>61</v>
      </c>
      <c r="O381" s="17">
        <v>8.1</v>
      </c>
      <c r="P381" s="17">
        <v>372</v>
      </c>
      <c r="Q381" s="17" t="s">
        <v>523</v>
      </c>
      <c r="R381" s="17" t="s">
        <v>27</v>
      </c>
    </row>
    <row r="382" spans="1:18" x14ac:dyDescent="0.3">
      <c r="A382" s="17">
        <v>381</v>
      </c>
      <c r="B382" s="17" t="s">
        <v>734</v>
      </c>
      <c r="C382" s="17" t="s">
        <v>20</v>
      </c>
      <c r="D382" s="17">
        <v>2013</v>
      </c>
      <c r="E382" s="17" t="s">
        <v>24</v>
      </c>
      <c r="F382" s="17" t="s">
        <v>35</v>
      </c>
      <c r="G382" s="17">
        <v>0.26</v>
      </c>
      <c r="H382" s="17">
        <v>0.13</v>
      </c>
      <c r="I382" s="17">
        <v>0</v>
      </c>
      <c r="J382" s="17">
        <v>0.04</v>
      </c>
      <c r="K382" s="17">
        <v>0.43</v>
      </c>
      <c r="L382" s="17">
        <f t="shared" si="5"/>
        <v>0.86</v>
      </c>
      <c r="M382" s="17">
        <v>62</v>
      </c>
      <c r="N382" s="17">
        <v>49</v>
      </c>
      <c r="O382" s="17">
        <v>7.4</v>
      </c>
      <c r="P382" s="17">
        <v>368</v>
      </c>
      <c r="Q382" s="17" t="s">
        <v>182</v>
      </c>
      <c r="R382" s="17" t="s">
        <v>27</v>
      </c>
    </row>
    <row r="383" spans="1:18" x14ac:dyDescent="0.3">
      <c r="A383" s="17">
        <v>382</v>
      </c>
      <c r="B383" s="17" t="s">
        <v>310</v>
      </c>
      <c r="C383" s="17" t="s">
        <v>37</v>
      </c>
      <c r="D383" s="17">
        <v>2013</v>
      </c>
      <c r="E383" s="17" t="s">
        <v>12</v>
      </c>
      <c r="F383" s="17" t="s">
        <v>25</v>
      </c>
      <c r="G383" s="17">
        <v>0.89</v>
      </c>
      <c r="H383" s="17">
        <v>0.31</v>
      </c>
      <c r="I383" s="17">
        <v>0.01</v>
      </c>
      <c r="J383" s="17">
        <v>0.23</v>
      </c>
      <c r="K383" s="17">
        <v>1.45</v>
      </c>
      <c r="L383" s="17">
        <f t="shared" si="5"/>
        <v>2.8899999999999997</v>
      </c>
      <c r="M383" s="17">
        <v>85</v>
      </c>
      <c r="N383" s="17">
        <v>20</v>
      </c>
      <c r="O383" s="17">
        <v>6.5</v>
      </c>
      <c r="P383" s="17">
        <v>368</v>
      </c>
      <c r="Q383" s="17" t="s">
        <v>210</v>
      </c>
      <c r="R383" s="17" t="s">
        <v>13</v>
      </c>
    </row>
    <row r="384" spans="1:18" x14ac:dyDescent="0.3">
      <c r="A384" s="17">
        <v>383</v>
      </c>
      <c r="B384" s="17" t="s">
        <v>456</v>
      </c>
      <c r="C384" s="17" t="s">
        <v>74</v>
      </c>
      <c r="D384" s="17">
        <v>2012</v>
      </c>
      <c r="E384" s="17" t="s">
        <v>18</v>
      </c>
      <c r="F384" s="17" t="s">
        <v>53</v>
      </c>
      <c r="G384" s="17">
        <v>0.05</v>
      </c>
      <c r="H384" s="17">
        <v>0.1</v>
      </c>
      <c r="I384" s="17">
        <v>0</v>
      </c>
      <c r="J384" s="17">
        <v>0.02</v>
      </c>
      <c r="K384" s="17">
        <v>0.17</v>
      </c>
      <c r="L384" s="17">
        <f t="shared" si="5"/>
        <v>0.34</v>
      </c>
      <c r="M384" s="17">
        <v>71</v>
      </c>
      <c r="N384" s="17">
        <v>13</v>
      </c>
      <c r="O384" s="17">
        <v>4.9000000000000004</v>
      </c>
      <c r="P384" s="17">
        <v>368</v>
      </c>
      <c r="Q384" s="17" t="s">
        <v>91</v>
      </c>
      <c r="R384" s="17" t="s">
        <v>27</v>
      </c>
    </row>
    <row r="385" spans="1:18" x14ac:dyDescent="0.3">
      <c r="A385" s="17">
        <v>384</v>
      </c>
      <c r="B385" s="17" t="s">
        <v>93</v>
      </c>
      <c r="C385" s="17" t="s">
        <v>50</v>
      </c>
      <c r="D385" s="17">
        <v>1998</v>
      </c>
      <c r="E385" s="17" t="s">
        <v>43</v>
      </c>
      <c r="F385" s="17" t="s">
        <v>32</v>
      </c>
      <c r="G385" s="17">
        <v>3.27</v>
      </c>
      <c r="H385" s="17">
        <v>2.2200000000000002</v>
      </c>
      <c r="I385" s="17">
        <v>1.4</v>
      </c>
      <c r="J385" s="17">
        <v>0.28999999999999998</v>
      </c>
      <c r="K385" s="17">
        <v>7.16</v>
      </c>
      <c r="L385" s="17">
        <f t="shared" si="5"/>
        <v>14.34</v>
      </c>
      <c r="M385" s="17">
        <v>96</v>
      </c>
      <c r="N385" s="17">
        <v>15</v>
      </c>
      <c r="O385" s="17">
        <v>9.1</v>
      </c>
      <c r="P385" s="17">
        <v>367</v>
      </c>
      <c r="Q385" s="17" t="s">
        <v>94</v>
      </c>
      <c r="R385" s="17" t="s">
        <v>44</v>
      </c>
    </row>
    <row r="386" spans="1:18" x14ac:dyDescent="0.3">
      <c r="A386" s="17">
        <v>385</v>
      </c>
      <c r="B386" s="17" t="s">
        <v>914</v>
      </c>
      <c r="C386" s="17" t="s">
        <v>74</v>
      </c>
      <c r="D386" s="17">
        <v>2006</v>
      </c>
      <c r="E386" s="17" t="s">
        <v>144</v>
      </c>
      <c r="F386" s="17" t="s">
        <v>66</v>
      </c>
      <c r="G386" s="17">
        <v>0.01</v>
      </c>
      <c r="H386" s="17">
        <v>0.01</v>
      </c>
      <c r="I386" s="17">
        <v>0</v>
      </c>
      <c r="J386" s="17">
        <v>0</v>
      </c>
      <c r="K386" s="17">
        <v>0.02</v>
      </c>
      <c r="L386" s="17">
        <f t="shared" si="5"/>
        <v>0.04</v>
      </c>
      <c r="M386" s="17">
        <v>84</v>
      </c>
      <c r="N386" s="17">
        <v>36</v>
      </c>
      <c r="O386" s="17">
        <v>7.5</v>
      </c>
      <c r="P386" s="17">
        <v>366</v>
      </c>
      <c r="Q386" s="17" t="s">
        <v>99</v>
      </c>
      <c r="R386" s="17" t="s">
        <v>44</v>
      </c>
    </row>
    <row r="387" spans="1:18" x14ac:dyDescent="0.3">
      <c r="A387" s="17">
        <v>386</v>
      </c>
      <c r="B387" s="17" t="s">
        <v>209</v>
      </c>
      <c r="C387" s="17" t="s">
        <v>37</v>
      </c>
      <c r="D387" s="17">
        <v>2015</v>
      </c>
      <c r="E387" s="17" t="s">
        <v>12</v>
      </c>
      <c r="F387" s="17" t="s">
        <v>25</v>
      </c>
      <c r="G387" s="17">
        <v>2.4900000000000002</v>
      </c>
      <c r="H387" s="17">
        <v>0.66</v>
      </c>
      <c r="I387" s="17">
        <v>0.03</v>
      </c>
      <c r="J387" s="17">
        <v>0.69</v>
      </c>
      <c r="K387" s="17">
        <v>3.88</v>
      </c>
      <c r="L387" s="17">
        <f t="shared" ref="L387:L450" si="6">SUM(G387:K387)</f>
        <v>7.75</v>
      </c>
      <c r="M387" s="17">
        <v>87</v>
      </c>
      <c r="N387" s="17">
        <v>51</v>
      </c>
      <c r="O387" s="17">
        <v>6.7</v>
      </c>
      <c r="P387" s="17">
        <v>364</v>
      </c>
      <c r="Q387" s="17" t="s">
        <v>210</v>
      </c>
      <c r="R387" s="17" t="s">
        <v>54</v>
      </c>
    </row>
    <row r="388" spans="1:18" x14ac:dyDescent="0.3">
      <c r="A388" s="17">
        <v>387</v>
      </c>
      <c r="B388" s="17" t="s">
        <v>131</v>
      </c>
      <c r="C388" s="17" t="s">
        <v>50</v>
      </c>
      <c r="D388" s="17">
        <v>1998</v>
      </c>
      <c r="E388" s="17" t="s">
        <v>24</v>
      </c>
      <c r="F388" s="17" t="s">
        <v>132</v>
      </c>
      <c r="G388" s="17">
        <v>1.88</v>
      </c>
      <c r="H388" s="17">
        <v>1.47</v>
      </c>
      <c r="I388" s="17">
        <v>2.02</v>
      </c>
      <c r="J388" s="17">
        <v>0.45</v>
      </c>
      <c r="K388" s="17">
        <v>5.82</v>
      </c>
      <c r="L388" s="17">
        <f t="shared" si="6"/>
        <v>11.64</v>
      </c>
      <c r="M388" s="17">
        <v>89</v>
      </c>
      <c r="N388" s="17">
        <v>13</v>
      </c>
      <c r="O388" s="17">
        <v>9.1999999999999993</v>
      </c>
      <c r="P388" s="17">
        <v>364</v>
      </c>
      <c r="Q388" s="17" t="s">
        <v>112</v>
      </c>
      <c r="R388" s="17" t="s">
        <v>27</v>
      </c>
    </row>
    <row r="389" spans="1:18" x14ac:dyDescent="0.3">
      <c r="A389" s="17">
        <v>388</v>
      </c>
      <c r="B389" s="17" t="s">
        <v>483</v>
      </c>
      <c r="C389" s="17" t="s">
        <v>74</v>
      </c>
      <c r="D389" s="17">
        <v>2015</v>
      </c>
      <c r="E389" s="17" t="s">
        <v>24</v>
      </c>
      <c r="F389" s="17" t="s">
        <v>53</v>
      </c>
      <c r="G389" s="17">
        <v>0.05</v>
      </c>
      <c r="H389" s="17">
        <v>0.02</v>
      </c>
      <c r="I389" s="17">
        <v>0</v>
      </c>
      <c r="J389" s="17">
        <v>0.01</v>
      </c>
      <c r="K389" s="17">
        <v>0.08</v>
      </c>
      <c r="L389" s="17">
        <f t="shared" si="6"/>
        <v>0.16</v>
      </c>
      <c r="M389" s="17">
        <v>74</v>
      </c>
      <c r="N389" s="17">
        <v>25</v>
      </c>
      <c r="O389" s="17">
        <v>7.5</v>
      </c>
      <c r="P389" s="17">
        <v>362</v>
      </c>
      <c r="Q389" s="17" t="s">
        <v>53</v>
      </c>
      <c r="R389" s="17" t="s">
        <v>27</v>
      </c>
    </row>
    <row r="390" spans="1:18" x14ac:dyDescent="0.3">
      <c r="A390" s="17">
        <v>389</v>
      </c>
      <c r="B390" s="17" t="s">
        <v>470</v>
      </c>
      <c r="C390" s="17" t="s">
        <v>20</v>
      </c>
      <c r="D390" s="17">
        <v>2013</v>
      </c>
      <c r="E390" s="17" t="s">
        <v>43</v>
      </c>
      <c r="F390" s="17" t="s">
        <v>142</v>
      </c>
      <c r="G390" s="17">
        <v>0.97</v>
      </c>
      <c r="H390" s="17">
        <v>0.3</v>
      </c>
      <c r="I390" s="17">
        <v>0</v>
      </c>
      <c r="J390" s="17">
        <v>0.11</v>
      </c>
      <c r="K390" s="17">
        <v>1.38</v>
      </c>
      <c r="L390" s="17">
        <f t="shared" si="6"/>
        <v>2.76</v>
      </c>
      <c r="M390" s="17">
        <v>81</v>
      </c>
      <c r="N390" s="17">
        <v>63</v>
      </c>
      <c r="O390" s="17">
        <v>7.9</v>
      </c>
      <c r="P390" s="17">
        <v>362</v>
      </c>
      <c r="Q390" s="17" t="s">
        <v>281</v>
      </c>
      <c r="R390" s="17" t="s">
        <v>44</v>
      </c>
    </row>
    <row r="391" spans="1:18" x14ac:dyDescent="0.3">
      <c r="A391" s="17">
        <v>390</v>
      </c>
      <c r="B391" s="17" t="s">
        <v>760</v>
      </c>
      <c r="C391" s="17" t="s">
        <v>74</v>
      </c>
      <c r="D391" s="17">
        <v>2011</v>
      </c>
      <c r="E391" s="17" t="s">
        <v>144</v>
      </c>
      <c r="F391" s="17" t="s">
        <v>761</v>
      </c>
      <c r="G391" s="17">
        <v>0.1</v>
      </c>
      <c r="H391" s="17">
        <v>0.13</v>
      </c>
      <c r="I391" s="17">
        <v>0</v>
      </c>
      <c r="J391" s="17">
        <v>0.04</v>
      </c>
      <c r="K391" s="17">
        <v>0.27</v>
      </c>
      <c r="L391" s="17">
        <f t="shared" si="6"/>
        <v>0.54</v>
      </c>
      <c r="M391" s="17">
        <v>78</v>
      </c>
      <c r="N391" s="17">
        <v>46</v>
      </c>
      <c r="O391" s="17">
        <v>7.7</v>
      </c>
      <c r="P391" s="17">
        <v>359</v>
      </c>
      <c r="Q391" s="17" t="s">
        <v>762</v>
      </c>
      <c r="R391" s="17" t="s">
        <v>44</v>
      </c>
    </row>
    <row r="392" spans="1:18" x14ac:dyDescent="0.3">
      <c r="A392" s="17">
        <v>391</v>
      </c>
      <c r="B392" s="17" t="s">
        <v>488</v>
      </c>
      <c r="C392" s="17" t="s">
        <v>50</v>
      </c>
      <c r="D392" s="17">
        <v>1997</v>
      </c>
      <c r="E392" s="17" t="s">
        <v>1</v>
      </c>
      <c r="F392" s="17" t="s">
        <v>120</v>
      </c>
      <c r="G392" s="17">
        <v>0.57999999999999996</v>
      </c>
      <c r="H392" s="17">
        <v>0.4</v>
      </c>
      <c r="I392" s="17">
        <v>0.21</v>
      </c>
      <c r="J392" s="17">
        <v>0.08</v>
      </c>
      <c r="K392" s="17">
        <v>1.27</v>
      </c>
      <c r="L392" s="17">
        <f t="shared" si="6"/>
        <v>2.54</v>
      </c>
      <c r="M392" s="17">
        <v>93</v>
      </c>
      <c r="N392" s="17">
        <v>12</v>
      </c>
      <c r="O392" s="17">
        <v>9.4</v>
      </c>
      <c r="P392" s="17">
        <v>358</v>
      </c>
      <c r="Q392" s="17" t="s">
        <v>179</v>
      </c>
      <c r="R392" s="17" t="s">
        <v>44</v>
      </c>
    </row>
    <row r="393" spans="1:18" x14ac:dyDescent="0.3">
      <c r="A393" s="17">
        <v>392</v>
      </c>
      <c r="B393" s="17" t="s">
        <v>438</v>
      </c>
      <c r="C393" s="17" t="s">
        <v>74</v>
      </c>
      <c r="D393" s="17">
        <v>2008</v>
      </c>
      <c r="E393" s="17" t="s">
        <v>24</v>
      </c>
      <c r="F393" s="17" t="s">
        <v>112</v>
      </c>
      <c r="G393" s="17">
        <v>0.01</v>
      </c>
      <c r="H393" s="17">
        <v>0.02</v>
      </c>
      <c r="I393" s="17">
        <v>0</v>
      </c>
      <c r="J393" s="17">
        <v>0.01</v>
      </c>
      <c r="K393" s="17">
        <v>0.04</v>
      </c>
      <c r="L393" s="17">
        <f t="shared" si="6"/>
        <v>0.08</v>
      </c>
      <c r="M393" s="17">
        <v>78</v>
      </c>
      <c r="N393" s="17">
        <v>21</v>
      </c>
      <c r="O393" s="17">
        <v>8.5</v>
      </c>
      <c r="P393" s="17">
        <v>353</v>
      </c>
      <c r="Q393" s="17" t="s">
        <v>112</v>
      </c>
      <c r="R393" s="17" t="s">
        <v>27</v>
      </c>
    </row>
    <row r="394" spans="1:18" x14ac:dyDescent="0.3">
      <c r="A394" s="17">
        <v>393</v>
      </c>
      <c r="B394" s="17" t="s">
        <v>563</v>
      </c>
      <c r="C394" s="17" t="s">
        <v>74</v>
      </c>
      <c r="D394" s="17">
        <v>2009</v>
      </c>
      <c r="E394" s="17" t="s">
        <v>14</v>
      </c>
      <c r="F394" s="17" t="s">
        <v>278</v>
      </c>
      <c r="G394" s="17">
        <v>0</v>
      </c>
      <c r="H394" s="17">
        <v>0.04</v>
      </c>
      <c r="I394" s="17">
        <v>0</v>
      </c>
      <c r="J394" s="17">
        <v>0.01</v>
      </c>
      <c r="K394" s="17">
        <v>0.05</v>
      </c>
      <c r="L394" s="17">
        <f t="shared" si="6"/>
        <v>0.1</v>
      </c>
      <c r="M394" s="17">
        <v>89</v>
      </c>
      <c r="N394" s="17">
        <v>22</v>
      </c>
      <c r="O394" s="17">
        <v>8.1999999999999993</v>
      </c>
      <c r="P394" s="17">
        <v>352</v>
      </c>
      <c r="Q394" s="17" t="s">
        <v>278</v>
      </c>
      <c r="R394" s="17" t="s">
        <v>44</v>
      </c>
    </row>
    <row r="395" spans="1:18" x14ac:dyDescent="0.3">
      <c r="A395" s="17">
        <v>394</v>
      </c>
      <c r="B395" s="17" t="s">
        <v>785</v>
      </c>
      <c r="C395" s="17" t="s">
        <v>74</v>
      </c>
      <c r="D395" s="17">
        <v>2014</v>
      </c>
      <c r="E395" s="17" t="s">
        <v>19</v>
      </c>
      <c r="F395" s="17" t="s">
        <v>761</v>
      </c>
      <c r="G395" s="17">
        <v>0.02</v>
      </c>
      <c r="H395" s="17">
        <v>0.09</v>
      </c>
      <c r="I395" s="17">
        <v>0</v>
      </c>
      <c r="J395" s="17">
        <v>0.01</v>
      </c>
      <c r="K395" s="17">
        <v>0.12</v>
      </c>
      <c r="L395" s="17">
        <f t="shared" si="6"/>
        <v>0.24</v>
      </c>
      <c r="M395" s="17">
        <v>75</v>
      </c>
      <c r="N395" s="17">
        <v>51</v>
      </c>
      <c r="O395" s="17">
        <v>7</v>
      </c>
      <c r="P395" s="17">
        <v>351</v>
      </c>
      <c r="Q395" s="17" t="s">
        <v>762</v>
      </c>
      <c r="R395" s="17" t="s">
        <v>44</v>
      </c>
    </row>
    <row r="396" spans="1:18" x14ac:dyDescent="0.3">
      <c r="A396" s="17">
        <v>395</v>
      </c>
      <c r="B396" s="17" t="s">
        <v>838</v>
      </c>
      <c r="C396" s="17" t="s">
        <v>74</v>
      </c>
      <c r="D396" s="17">
        <v>2011</v>
      </c>
      <c r="E396" s="17" t="s">
        <v>144</v>
      </c>
      <c r="F396" s="17" t="s">
        <v>150</v>
      </c>
      <c r="G396" s="17">
        <v>0.06</v>
      </c>
      <c r="H396" s="17">
        <v>0.1</v>
      </c>
      <c r="I396" s="17">
        <v>0</v>
      </c>
      <c r="J396" s="17">
        <v>0</v>
      </c>
      <c r="K396" s="17">
        <v>0.16</v>
      </c>
      <c r="L396" s="17">
        <f t="shared" si="6"/>
        <v>0.32</v>
      </c>
      <c r="M396" s="17">
        <v>47</v>
      </c>
      <c r="N396" s="17">
        <v>29</v>
      </c>
      <c r="O396" s="17">
        <v>3</v>
      </c>
      <c r="P396" s="17">
        <v>350</v>
      </c>
      <c r="Q396" s="17" t="s">
        <v>839</v>
      </c>
      <c r="R396" s="17" t="s">
        <v>44</v>
      </c>
    </row>
    <row r="397" spans="1:18" x14ac:dyDescent="0.3">
      <c r="A397" s="17">
        <v>396</v>
      </c>
      <c r="B397" s="17" t="s">
        <v>922</v>
      </c>
      <c r="C397" s="17" t="s">
        <v>74</v>
      </c>
      <c r="D397" s="17">
        <v>2006</v>
      </c>
      <c r="E397" s="17" t="s">
        <v>144</v>
      </c>
      <c r="F397" s="17" t="s">
        <v>53</v>
      </c>
      <c r="G397" s="17">
        <v>0</v>
      </c>
      <c r="H397" s="17">
        <v>0.03</v>
      </c>
      <c r="I397" s="17">
        <v>0</v>
      </c>
      <c r="J397" s="17">
        <v>0.01</v>
      </c>
      <c r="K397" s="17">
        <v>0.04</v>
      </c>
      <c r="L397" s="17">
        <f t="shared" si="6"/>
        <v>0.08</v>
      </c>
      <c r="M397" s="17">
        <v>77</v>
      </c>
      <c r="N397" s="17">
        <v>41</v>
      </c>
      <c r="O397" s="17">
        <v>7.9</v>
      </c>
      <c r="P397" s="17">
        <v>349</v>
      </c>
      <c r="Q397" s="17" t="s">
        <v>923</v>
      </c>
      <c r="R397" s="17" t="s">
        <v>44</v>
      </c>
    </row>
    <row r="398" spans="1:18" x14ac:dyDescent="0.3">
      <c r="A398" s="17">
        <v>397</v>
      </c>
      <c r="B398" s="17" t="s">
        <v>795</v>
      </c>
      <c r="C398" s="17" t="s">
        <v>74</v>
      </c>
      <c r="D398" s="17">
        <v>2004</v>
      </c>
      <c r="E398" s="17" t="s">
        <v>144</v>
      </c>
      <c r="F398" s="17" t="s">
        <v>78</v>
      </c>
      <c r="G398" s="17">
        <v>0.01</v>
      </c>
      <c r="H398" s="17">
        <v>0.22</v>
      </c>
      <c r="I398" s="17">
        <v>0</v>
      </c>
      <c r="J398" s="17">
        <v>0.04</v>
      </c>
      <c r="K398" s="17">
        <v>0.27</v>
      </c>
      <c r="L398" s="17">
        <f t="shared" si="6"/>
        <v>0.54</v>
      </c>
      <c r="M398" s="17">
        <v>81</v>
      </c>
      <c r="N398" s="17">
        <v>39</v>
      </c>
      <c r="O398" s="17">
        <v>5</v>
      </c>
      <c r="P398" s="17">
        <v>346</v>
      </c>
      <c r="Q398" s="17" t="s">
        <v>326</v>
      </c>
      <c r="R398" s="17" t="s">
        <v>13</v>
      </c>
    </row>
    <row r="399" spans="1:18" x14ac:dyDescent="0.3">
      <c r="A399" s="17">
        <v>398</v>
      </c>
      <c r="B399" s="17" t="s">
        <v>593</v>
      </c>
      <c r="C399" s="17" t="s">
        <v>37</v>
      </c>
      <c r="D399" s="17">
        <v>2015</v>
      </c>
      <c r="E399" s="17" t="s">
        <v>18</v>
      </c>
      <c r="F399" s="17" t="s">
        <v>25</v>
      </c>
      <c r="G399" s="17">
        <v>0.38</v>
      </c>
      <c r="H399" s="17">
        <v>0.33</v>
      </c>
      <c r="I399" s="17">
        <v>0.03</v>
      </c>
      <c r="J399" s="17">
        <v>0.14000000000000001</v>
      </c>
      <c r="K399" s="17">
        <v>0.88</v>
      </c>
      <c r="L399" s="17">
        <f t="shared" si="6"/>
        <v>1.76</v>
      </c>
      <c r="M399" s="17">
        <v>82</v>
      </c>
      <c r="N399" s="17">
        <v>49</v>
      </c>
      <c r="O399" s="17">
        <v>7.8</v>
      </c>
      <c r="P399" s="17">
        <v>345</v>
      </c>
      <c r="Q399" s="17" t="s">
        <v>235</v>
      </c>
      <c r="R399" s="17" t="s">
        <v>27</v>
      </c>
    </row>
    <row r="400" spans="1:18" x14ac:dyDescent="0.3">
      <c r="A400" s="17">
        <v>399</v>
      </c>
      <c r="B400" s="17" t="s">
        <v>800</v>
      </c>
      <c r="C400" s="17" t="s">
        <v>74</v>
      </c>
      <c r="D400" s="17">
        <v>2012</v>
      </c>
      <c r="E400" s="17" t="s">
        <v>15</v>
      </c>
      <c r="F400" s="17" t="s">
        <v>506</v>
      </c>
      <c r="G400" s="17">
        <v>0</v>
      </c>
      <c r="H400" s="17">
        <v>7.0000000000000007E-2</v>
      </c>
      <c r="I400" s="17">
        <v>0</v>
      </c>
      <c r="J400" s="17">
        <v>0.01</v>
      </c>
      <c r="K400" s="17">
        <v>0.08</v>
      </c>
      <c r="L400" s="17">
        <f t="shared" si="6"/>
        <v>0.16</v>
      </c>
      <c r="M400" s="17">
        <v>58</v>
      </c>
      <c r="N400" s="17">
        <v>23</v>
      </c>
      <c r="O400" s="17">
        <v>6.5</v>
      </c>
      <c r="P400" s="17">
        <v>345</v>
      </c>
      <c r="Q400" s="17" t="s">
        <v>801</v>
      </c>
      <c r="R400" s="17" t="s">
        <v>27</v>
      </c>
    </row>
    <row r="401" spans="1:18" x14ac:dyDescent="0.3">
      <c r="A401" s="17">
        <v>400</v>
      </c>
      <c r="B401" s="17" t="s">
        <v>700</v>
      </c>
      <c r="C401" s="17" t="s">
        <v>23</v>
      </c>
      <c r="D401" s="17">
        <v>2013</v>
      </c>
      <c r="E401" s="17" t="s">
        <v>1</v>
      </c>
      <c r="F401" s="17" t="s">
        <v>128</v>
      </c>
      <c r="G401" s="17">
        <v>0.35</v>
      </c>
      <c r="H401" s="17">
        <v>0.12</v>
      </c>
      <c r="I401" s="17">
        <v>0</v>
      </c>
      <c r="J401" s="17">
        <v>0.08</v>
      </c>
      <c r="K401" s="17">
        <v>0.54</v>
      </c>
      <c r="L401" s="17">
        <f t="shared" si="6"/>
        <v>1.0899999999999999</v>
      </c>
      <c r="M401" s="17">
        <v>75</v>
      </c>
      <c r="N401" s="17">
        <v>69</v>
      </c>
      <c r="O401" s="17">
        <v>8.3000000000000007</v>
      </c>
      <c r="P401" s="17">
        <v>343</v>
      </c>
      <c r="Q401" s="17" t="s">
        <v>649</v>
      </c>
      <c r="R401" s="17" t="s">
        <v>54</v>
      </c>
    </row>
    <row r="402" spans="1:18" x14ac:dyDescent="0.3">
      <c r="A402" s="17">
        <v>401</v>
      </c>
      <c r="B402" s="17" t="s">
        <v>953</v>
      </c>
      <c r="C402" s="17" t="s">
        <v>74</v>
      </c>
      <c r="D402" s="17">
        <v>2012</v>
      </c>
      <c r="E402" s="17" t="s">
        <v>48</v>
      </c>
      <c r="F402" s="17" t="s">
        <v>847</v>
      </c>
      <c r="G402" s="17">
        <v>0</v>
      </c>
      <c r="H402" s="17">
        <v>0.02</v>
      </c>
      <c r="I402" s="17">
        <v>0</v>
      </c>
      <c r="J402" s="17">
        <v>0</v>
      </c>
      <c r="K402" s="17">
        <v>0.03</v>
      </c>
      <c r="L402" s="17">
        <f t="shared" si="6"/>
        <v>0.05</v>
      </c>
      <c r="M402" s="17">
        <v>82</v>
      </c>
      <c r="N402" s="17">
        <v>38</v>
      </c>
      <c r="O402" s="17">
        <v>8.3000000000000007</v>
      </c>
      <c r="P402" s="17">
        <v>341</v>
      </c>
      <c r="Q402" s="17" t="s">
        <v>869</v>
      </c>
      <c r="R402" s="17" t="s">
        <v>13</v>
      </c>
    </row>
    <row r="403" spans="1:18" x14ac:dyDescent="0.3">
      <c r="A403" s="17">
        <v>402</v>
      </c>
      <c r="B403" s="17" t="s">
        <v>400</v>
      </c>
      <c r="C403" s="17" t="s">
        <v>20</v>
      </c>
      <c r="D403" s="17">
        <v>2007</v>
      </c>
      <c r="E403" s="17" t="s">
        <v>18</v>
      </c>
      <c r="F403" s="17" t="s">
        <v>21</v>
      </c>
      <c r="G403" s="17">
        <v>1</v>
      </c>
      <c r="H403" s="17">
        <v>0.53</v>
      </c>
      <c r="I403" s="17">
        <v>0.03</v>
      </c>
      <c r="J403" s="17">
        <v>0.18</v>
      </c>
      <c r="K403" s="17">
        <v>1.75</v>
      </c>
      <c r="L403" s="17">
        <f t="shared" si="6"/>
        <v>3.49</v>
      </c>
      <c r="M403" s="17">
        <v>83</v>
      </c>
      <c r="N403" s="17">
        <v>75</v>
      </c>
      <c r="O403" s="17">
        <v>8</v>
      </c>
      <c r="P403" s="17">
        <v>340</v>
      </c>
      <c r="Q403" s="17" t="s">
        <v>401</v>
      </c>
      <c r="R403" s="17" t="s">
        <v>27</v>
      </c>
    </row>
    <row r="404" spans="1:18" x14ac:dyDescent="0.3">
      <c r="A404" s="17">
        <v>403</v>
      </c>
      <c r="B404" s="17" t="s">
        <v>437</v>
      </c>
      <c r="C404" s="17" t="s">
        <v>20</v>
      </c>
      <c r="D404" s="17">
        <v>2011</v>
      </c>
      <c r="E404" s="17" t="s">
        <v>1</v>
      </c>
      <c r="F404" s="17" t="s">
        <v>76</v>
      </c>
      <c r="G404" s="17">
        <v>0.71</v>
      </c>
      <c r="H404" s="17">
        <v>0.53</v>
      </c>
      <c r="I404" s="17">
        <v>0</v>
      </c>
      <c r="J404" s="17">
        <v>0.13</v>
      </c>
      <c r="K404" s="17">
        <v>1.38</v>
      </c>
      <c r="L404" s="17">
        <f t="shared" si="6"/>
        <v>2.75</v>
      </c>
      <c r="M404" s="17">
        <v>77</v>
      </c>
      <c r="N404" s="17">
        <v>49</v>
      </c>
      <c r="O404" s="17">
        <v>8.3000000000000007</v>
      </c>
      <c r="P404" s="17">
        <v>340</v>
      </c>
      <c r="Q404" s="17" t="s">
        <v>472</v>
      </c>
      <c r="R404" s="17" t="s">
        <v>13</v>
      </c>
    </row>
    <row r="405" spans="1:18" x14ac:dyDescent="0.3">
      <c r="A405" s="17">
        <v>404</v>
      </c>
      <c r="B405" s="17" t="s">
        <v>364</v>
      </c>
      <c r="C405" s="17" t="s">
        <v>74</v>
      </c>
      <c r="D405" s="17">
        <v>2011</v>
      </c>
      <c r="E405" s="17" t="s">
        <v>24</v>
      </c>
      <c r="F405" s="17" t="s">
        <v>66</v>
      </c>
      <c r="G405" s="17">
        <v>0.09</v>
      </c>
      <c r="H405" s="17">
        <v>0.21</v>
      </c>
      <c r="I405" s="17">
        <v>0</v>
      </c>
      <c r="J405" s="17">
        <v>7.0000000000000007E-2</v>
      </c>
      <c r="K405" s="17">
        <v>0.36</v>
      </c>
      <c r="L405" s="17">
        <f t="shared" si="6"/>
        <v>0.73</v>
      </c>
      <c r="M405" s="17">
        <v>69</v>
      </c>
      <c r="N405" s="17">
        <v>18</v>
      </c>
      <c r="O405" s="17">
        <v>5.8</v>
      </c>
      <c r="P405" s="17">
        <v>338</v>
      </c>
      <c r="Q405" s="17" t="s">
        <v>319</v>
      </c>
      <c r="R405" s="17" t="s">
        <v>44</v>
      </c>
    </row>
    <row r="406" spans="1:18" x14ac:dyDescent="0.3">
      <c r="A406" s="17">
        <v>405</v>
      </c>
      <c r="B406" s="17" t="s">
        <v>736</v>
      </c>
      <c r="C406" s="17" t="s">
        <v>74</v>
      </c>
      <c r="D406" s="17">
        <v>2015</v>
      </c>
      <c r="E406" s="17" t="s">
        <v>24</v>
      </c>
      <c r="F406" s="17" t="s">
        <v>63</v>
      </c>
      <c r="G406" s="17">
        <v>0</v>
      </c>
      <c r="H406" s="17">
        <v>0.08</v>
      </c>
      <c r="I406" s="17">
        <v>0</v>
      </c>
      <c r="J406" s="17">
        <v>0</v>
      </c>
      <c r="K406" s="17">
        <v>0.09</v>
      </c>
      <c r="L406" s="17">
        <f t="shared" si="6"/>
        <v>0.16999999999999998</v>
      </c>
      <c r="M406" s="17">
        <v>76</v>
      </c>
      <c r="N406" s="17">
        <v>30</v>
      </c>
      <c r="O406" s="17">
        <v>7.6</v>
      </c>
      <c r="P406" s="17">
        <v>338</v>
      </c>
      <c r="Q406" s="17" t="s">
        <v>441</v>
      </c>
      <c r="R406" s="17" t="s">
        <v>27</v>
      </c>
    </row>
    <row r="407" spans="1:18" x14ac:dyDescent="0.3">
      <c r="A407" s="17">
        <v>406</v>
      </c>
      <c r="B407" s="17" t="s">
        <v>559</v>
      </c>
      <c r="C407" s="17" t="s">
        <v>74</v>
      </c>
      <c r="D407" s="17">
        <v>2012</v>
      </c>
      <c r="E407" s="17" t="s">
        <v>1</v>
      </c>
      <c r="F407" s="17" t="s">
        <v>53</v>
      </c>
      <c r="G407" s="17">
        <v>0</v>
      </c>
      <c r="H407" s="17">
        <v>0.06</v>
      </c>
      <c r="I407" s="17">
        <v>0</v>
      </c>
      <c r="J407" s="17">
        <v>0.01</v>
      </c>
      <c r="K407" s="17">
        <v>0.08</v>
      </c>
      <c r="L407" s="17">
        <f t="shared" si="6"/>
        <v>0.15</v>
      </c>
      <c r="M407" s="17">
        <v>86</v>
      </c>
      <c r="N407" s="17">
        <v>11</v>
      </c>
      <c r="O407" s="17">
        <v>8.4</v>
      </c>
      <c r="P407" s="17">
        <v>337</v>
      </c>
      <c r="Q407" s="17" t="s">
        <v>560</v>
      </c>
      <c r="R407" s="17" t="s">
        <v>54</v>
      </c>
    </row>
    <row r="408" spans="1:18" x14ac:dyDescent="0.3">
      <c r="A408" s="17">
        <v>407</v>
      </c>
      <c r="B408" s="17" t="s">
        <v>564</v>
      </c>
      <c r="C408" s="17" t="s">
        <v>23</v>
      </c>
      <c r="D408" s="17">
        <v>2010</v>
      </c>
      <c r="E408" s="17" t="s">
        <v>15</v>
      </c>
      <c r="F408" s="17" t="s">
        <v>188</v>
      </c>
      <c r="G408" s="17">
        <v>0.28000000000000003</v>
      </c>
      <c r="H408" s="17">
        <v>0.18</v>
      </c>
      <c r="I408" s="17">
        <v>0.45</v>
      </c>
      <c r="J408" s="17">
        <v>7.0000000000000007E-2</v>
      </c>
      <c r="K408" s="17">
        <v>0.98</v>
      </c>
      <c r="L408" s="17">
        <f t="shared" si="6"/>
        <v>1.96</v>
      </c>
      <c r="M408" s="17">
        <v>77</v>
      </c>
      <c r="N408" s="17">
        <v>55</v>
      </c>
      <c r="O408" s="17">
        <v>8.1999999999999993</v>
      </c>
      <c r="P408" s="17">
        <v>336</v>
      </c>
      <c r="Q408" s="17" t="s">
        <v>188</v>
      </c>
      <c r="R408" s="17" t="s">
        <v>44</v>
      </c>
    </row>
    <row r="409" spans="1:18" x14ac:dyDescent="0.3">
      <c r="A409" s="17">
        <v>408</v>
      </c>
      <c r="B409" s="17" t="s">
        <v>797</v>
      </c>
      <c r="C409" s="17" t="s">
        <v>20</v>
      </c>
      <c r="D409" s="17">
        <v>2010</v>
      </c>
      <c r="E409" s="17" t="s">
        <v>24</v>
      </c>
      <c r="F409" s="17" t="s">
        <v>468</v>
      </c>
      <c r="G409" s="17">
        <v>0.18</v>
      </c>
      <c r="H409" s="17">
        <v>0.06</v>
      </c>
      <c r="I409" s="17">
        <v>0</v>
      </c>
      <c r="J409" s="17">
        <v>0.02</v>
      </c>
      <c r="K409" s="17">
        <v>0.26</v>
      </c>
      <c r="L409" s="17">
        <f t="shared" si="6"/>
        <v>0.52</v>
      </c>
      <c r="M409" s="17">
        <v>68</v>
      </c>
      <c r="N409" s="17">
        <v>39</v>
      </c>
      <c r="O409" s="17">
        <v>8.1999999999999993</v>
      </c>
      <c r="P409" s="17">
        <v>332</v>
      </c>
      <c r="Q409" s="17" t="s">
        <v>781</v>
      </c>
      <c r="R409" s="17" t="s">
        <v>27</v>
      </c>
    </row>
    <row r="410" spans="1:18" x14ac:dyDescent="0.3">
      <c r="A410" s="17">
        <v>409</v>
      </c>
      <c r="B410" s="17" t="s">
        <v>576</v>
      </c>
      <c r="C410" s="17" t="s">
        <v>74</v>
      </c>
      <c r="D410" s="17">
        <v>2011</v>
      </c>
      <c r="E410" s="17" t="s">
        <v>14</v>
      </c>
      <c r="F410" s="17" t="s">
        <v>53</v>
      </c>
      <c r="G410" s="17">
        <v>0.05</v>
      </c>
      <c r="H410" s="17">
        <v>0.1</v>
      </c>
      <c r="I410" s="17">
        <v>0</v>
      </c>
      <c r="J410" s="17">
        <v>0.03</v>
      </c>
      <c r="K410" s="17">
        <v>0.18</v>
      </c>
      <c r="L410" s="17">
        <f t="shared" si="6"/>
        <v>0.36</v>
      </c>
      <c r="M410" s="17">
        <v>80</v>
      </c>
      <c r="N410" s="17">
        <v>11</v>
      </c>
      <c r="O410" s="17">
        <v>7</v>
      </c>
      <c r="P410" s="17">
        <v>332</v>
      </c>
      <c r="Q410" s="17" t="s">
        <v>577</v>
      </c>
      <c r="R410" s="17" t="s">
        <v>44</v>
      </c>
    </row>
    <row r="411" spans="1:18" x14ac:dyDescent="0.3">
      <c r="A411" s="17">
        <v>410</v>
      </c>
      <c r="B411" s="17" t="s">
        <v>493</v>
      </c>
      <c r="C411" s="17" t="s">
        <v>23</v>
      </c>
      <c r="D411" s="17">
        <v>2013</v>
      </c>
      <c r="E411" s="17" t="s">
        <v>15</v>
      </c>
      <c r="F411" s="17" t="s">
        <v>126</v>
      </c>
      <c r="G411" s="17">
        <v>0.43</v>
      </c>
      <c r="H411" s="17">
        <v>0.36</v>
      </c>
      <c r="I411" s="17">
        <v>0.32</v>
      </c>
      <c r="J411" s="17">
        <v>0.16</v>
      </c>
      <c r="K411" s="17">
        <v>1.27</v>
      </c>
      <c r="L411" s="17">
        <f t="shared" si="6"/>
        <v>2.54</v>
      </c>
      <c r="M411" s="17">
        <v>85</v>
      </c>
      <c r="N411" s="17">
        <v>50</v>
      </c>
      <c r="O411" s="17">
        <v>8.5</v>
      </c>
      <c r="P411" s="17">
        <v>332</v>
      </c>
      <c r="Q411" s="17" t="s">
        <v>494</v>
      </c>
      <c r="R411" s="17" t="s">
        <v>44</v>
      </c>
    </row>
    <row r="412" spans="1:18" x14ac:dyDescent="0.3">
      <c r="A412" s="17">
        <v>411</v>
      </c>
      <c r="B412" s="17" t="s">
        <v>507</v>
      </c>
      <c r="C412" s="17" t="s">
        <v>20</v>
      </c>
      <c r="D412" s="17">
        <v>2012</v>
      </c>
      <c r="E412" s="17" t="s">
        <v>24</v>
      </c>
      <c r="F412" s="17" t="s">
        <v>112</v>
      </c>
      <c r="G412" s="17">
        <v>0.55000000000000004</v>
      </c>
      <c r="H412" s="17">
        <v>0.14000000000000001</v>
      </c>
      <c r="I412" s="17">
        <v>0.03</v>
      </c>
      <c r="J412" s="17">
        <v>0.06</v>
      </c>
      <c r="K412" s="17">
        <v>0.77</v>
      </c>
      <c r="L412" s="17">
        <f t="shared" si="6"/>
        <v>1.55</v>
      </c>
      <c r="M412" s="17">
        <v>52</v>
      </c>
      <c r="N412" s="17">
        <v>56</v>
      </c>
      <c r="O412" s="17">
        <v>4.9000000000000004</v>
      </c>
      <c r="P412" s="17">
        <v>330</v>
      </c>
      <c r="Q412" s="17" t="s">
        <v>498</v>
      </c>
      <c r="R412" s="17" t="s">
        <v>27</v>
      </c>
    </row>
    <row r="413" spans="1:18" x14ac:dyDescent="0.3">
      <c r="A413" s="17">
        <v>412</v>
      </c>
      <c r="B413" s="17" t="s">
        <v>722</v>
      </c>
      <c r="C413" s="17" t="s">
        <v>29</v>
      </c>
      <c r="D413" s="17">
        <v>2001</v>
      </c>
      <c r="E413" s="17" t="s">
        <v>24</v>
      </c>
      <c r="F413" s="17" t="s">
        <v>32</v>
      </c>
      <c r="G413" s="17">
        <v>0.23</v>
      </c>
      <c r="H413" s="17">
        <v>0.18</v>
      </c>
      <c r="I413" s="17">
        <v>0</v>
      </c>
      <c r="J413" s="17">
        <v>0.06</v>
      </c>
      <c r="K413" s="17">
        <v>0.47</v>
      </c>
      <c r="L413" s="17">
        <f t="shared" si="6"/>
        <v>0.94</v>
      </c>
      <c r="M413" s="17">
        <v>90</v>
      </c>
      <c r="N413" s="17">
        <v>59</v>
      </c>
      <c r="O413" s="17">
        <v>8.8000000000000007</v>
      </c>
      <c r="P413" s="17">
        <v>328</v>
      </c>
      <c r="Q413" s="17" t="s">
        <v>407</v>
      </c>
      <c r="R413" s="17" t="s">
        <v>44</v>
      </c>
    </row>
    <row r="414" spans="1:18" x14ac:dyDescent="0.3">
      <c r="A414" s="17">
        <v>413</v>
      </c>
      <c r="B414" s="17" t="s">
        <v>959</v>
      </c>
      <c r="C414" s="17" t="s">
        <v>74</v>
      </c>
      <c r="D414" s="17">
        <v>2002</v>
      </c>
      <c r="E414" s="17" t="s">
        <v>18</v>
      </c>
      <c r="F414" s="17" t="s">
        <v>66</v>
      </c>
      <c r="G414" s="17">
        <v>0.01</v>
      </c>
      <c r="H414" s="17">
        <v>0.01</v>
      </c>
      <c r="I414" s="17">
        <v>0</v>
      </c>
      <c r="J414" s="17">
        <v>0</v>
      </c>
      <c r="K414" s="17">
        <v>0.03</v>
      </c>
      <c r="L414" s="17">
        <f t="shared" si="6"/>
        <v>0.05</v>
      </c>
      <c r="M414" s="17">
        <v>89</v>
      </c>
      <c r="N414" s="17">
        <v>27</v>
      </c>
      <c r="O414" s="17">
        <v>8.6</v>
      </c>
      <c r="P414" s="17">
        <v>327</v>
      </c>
      <c r="Q414" s="17" t="s">
        <v>617</v>
      </c>
      <c r="R414" s="17" t="s">
        <v>44</v>
      </c>
    </row>
    <row r="415" spans="1:18" x14ac:dyDescent="0.3">
      <c r="A415" s="17">
        <v>414</v>
      </c>
      <c r="B415" s="17" t="s">
        <v>672</v>
      </c>
      <c r="C415" s="17" t="s">
        <v>29</v>
      </c>
      <c r="D415" s="17">
        <v>2006</v>
      </c>
      <c r="E415" s="17" t="s">
        <v>24</v>
      </c>
      <c r="F415" s="17" t="s">
        <v>112</v>
      </c>
      <c r="G415" s="17">
        <v>0.11</v>
      </c>
      <c r="H415" s="17">
        <v>0.03</v>
      </c>
      <c r="I415" s="17">
        <v>0.15</v>
      </c>
      <c r="J415" s="17">
        <v>0.34</v>
      </c>
      <c r="K415" s="17">
        <v>0.63</v>
      </c>
      <c r="L415" s="17">
        <f t="shared" si="6"/>
        <v>1.2600000000000002</v>
      </c>
      <c r="M415" s="17">
        <v>93</v>
      </c>
      <c r="N415" s="17">
        <v>69</v>
      </c>
      <c r="O415" s="17">
        <v>9.3000000000000007</v>
      </c>
      <c r="P415" s="17">
        <v>327</v>
      </c>
      <c r="Q415" s="17" t="s">
        <v>673</v>
      </c>
      <c r="R415" s="17" t="s">
        <v>44</v>
      </c>
    </row>
    <row r="416" spans="1:18" x14ac:dyDescent="0.3">
      <c r="A416" s="17">
        <v>415</v>
      </c>
      <c r="B416" s="17" t="s">
        <v>956</v>
      </c>
      <c r="C416" s="17" t="s">
        <v>74</v>
      </c>
      <c r="D416" s="17">
        <v>2006</v>
      </c>
      <c r="E416" s="17" t="s">
        <v>18</v>
      </c>
      <c r="F416" s="17" t="s">
        <v>66</v>
      </c>
      <c r="G416" s="17">
        <v>0</v>
      </c>
      <c r="H416" s="17">
        <v>0.02</v>
      </c>
      <c r="I416" s="17">
        <v>0</v>
      </c>
      <c r="J416" s="17">
        <v>0</v>
      </c>
      <c r="K416" s="17">
        <v>0.03</v>
      </c>
      <c r="L416" s="17">
        <f t="shared" si="6"/>
        <v>0.05</v>
      </c>
      <c r="M416" s="17">
        <v>80</v>
      </c>
      <c r="N416" s="17">
        <v>48</v>
      </c>
      <c r="O416" s="17">
        <v>6.8</v>
      </c>
      <c r="P416" s="17">
        <v>326</v>
      </c>
      <c r="Q416" s="17" t="s">
        <v>88</v>
      </c>
      <c r="R416" s="17" t="s">
        <v>44</v>
      </c>
    </row>
    <row r="417" spans="1:18" x14ac:dyDescent="0.3">
      <c r="A417" s="17">
        <v>416</v>
      </c>
      <c r="B417" s="17" t="s">
        <v>969</v>
      </c>
      <c r="C417" s="17" t="s">
        <v>74</v>
      </c>
      <c r="D417" s="17">
        <v>1998</v>
      </c>
      <c r="E417" s="17" t="s">
        <v>144</v>
      </c>
      <c r="F417" s="17" t="s">
        <v>170</v>
      </c>
      <c r="G417" s="17">
        <v>0</v>
      </c>
      <c r="H417" s="17">
        <v>0.02</v>
      </c>
      <c r="I417" s="17">
        <v>0</v>
      </c>
      <c r="J417" s="17">
        <v>0</v>
      </c>
      <c r="K417" s="17">
        <v>0.02</v>
      </c>
      <c r="L417" s="17">
        <f t="shared" si="6"/>
        <v>0.04</v>
      </c>
      <c r="M417" s="17">
        <v>93</v>
      </c>
      <c r="N417" s="17">
        <v>20</v>
      </c>
      <c r="O417" s="17">
        <v>9</v>
      </c>
      <c r="P417" s="17">
        <v>326</v>
      </c>
      <c r="Q417" s="17" t="s">
        <v>693</v>
      </c>
      <c r="R417" s="17" t="s">
        <v>13</v>
      </c>
    </row>
    <row r="418" spans="1:18" x14ac:dyDescent="0.3">
      <c r="A418" s="17">
        <v>417</v>
      </c>
      <c r="B418" s="17" t="s">
        <v>434</v>
      </c>
      <c r="C418" s="17" t="s">
        <v>50</v>
      </c>
      <c r="D418" s="17">
        <v>1999</v>
      </c>
      <c r="E418" s="17" t="s">
        <v>24</v>
      </c>
      <c r="F418" s="17" t="s">
        <v>120</v>
      </c>
      <c r="G418" s="17">
        <v>0.71</v>
      </c>
      <c r="H418" s="17">
        <v>0.48</v>
      </c>
      <c r="I418" s="17">
        <v>0.3</v>
      </c>
      <c r="J418" s="17">
        <v>0.1</v>
      </c>
      <c r="K418" s="17">
        <v>1.6</v>
      </c>
      <c r="L418" s="17">
        <f t="shared" si="6"/>
        <v>3.1900000000000004</v>
      </c>
      <c r="M418" s="17">
        <v>86</v>
      </c>
      <c r="N418" s="17">
        <v>17</v>
      </c>
      <c r="O418" s="17">
        <v>9.1999999999999993</v>
      </c>
      <c r="P418" s="17">
        <v>326</v>
      </c>
      <c r="Q418" s="17" t="s">
        <v>214</v>
      </c>
      <c r="R418" s="17" t="s">
        <v>27</v>
      </c>
    </row>
    <row r="419" spans="1:18" x14ac:dyDescent="0.3">
      <c r="A419" s="17">
        <v>418</v>
      </c>
      <c r="B419" s="17" t="s">
        <v>776</v>
      </c>
      <c r="C419" s="17" t="s">
        <v>74</v>
      </c>
      <c r="D419" s="17">
        <v>2010</v>
      </c>
      <c r="E419" s="17" t="s">
        <v>18</v>
      </c>
      <c r="F419" s="17" t="s">
        <v>531</v>
      </c>
      <c r="G419" s="17">
        <v>0</v>
      </c>
      <c r="H419" s="17">
        <v>0.04</v>
      </c>
      <c r="I419" s="17">
        <v>0</v>
      </c>
      <c r="J419" s="17">
        <v>0.01</v>
      </c>
      <c r="K419" s="17">
        <v>0.05</v>
      </c>
      <c r="L419" s="17">
        <f t="shared" si="6"/>
        <v>0.1</v>
      </c>
      <c r="M419" s="17">
        <v>76</v>
      </c>
      <c r="N419" s="17">
        <v>36</v>
      </c>
      <c r="O419" s="17">
        <v>7.7</v>
      </c>
      <c r="P419" s="17">
        <v>326</v>
      </c>
      <c r="Q419" s="17" t="s">
        <v>311</v>
      </c>
      <c r="R419" s="17" t="s">
        <v>27</v>
      </c>
    </row>
    <row r="420" spans="1:18" x14ac:dyDescent="0.3">
      <c r="A420" s="17">
        <v>419</v>
      </c>
      <c r="B420" s="17" t="s">
        <v>771</v>
      </c>
      <c r="C420" s="17" t="s">
        <v>74</v>
      </c>
      <c r="D420" s="17">
        <v>2013</v>
      </c>
      <c r="E420" s="17" t="s">
        <v>18</v>
      </c>
      <c r="F420" s="17" t="s">
        <v>512</v>
      </c>
      <c r="G420" s="17">
        <v>0.02</v>
      </c>
      <c r="H420" s="17">
        <v>0.05</v>
      </c>
      <c r="I420" s="17">
        <v>0</v>
      </c>
      <c r="J420" s="17">
        <v>0.01</v>
      </c>
      <c r="K420" s="17">
        <v>0.08</v>
      </c>
      <c r="L420" s="17">
        <f t="shared" si="6"/>
        <v>0.16</v>
      </c>
      <c r="M420" s="17">
        <v>52</v>
      </c>
      <c r="N420" s="17">
        <v>24</v>
      </c>
      <c r="O420" s="17">
        <v>5.8</v>
      </c>
      <c r="P420" s="17">
        <v>320</v>
      </c>
      <c r="Q420" s="17" t="s">
        <v>512</v>
      </c>
      <c r="R420" s="17" t="s">
        <v>27</v>
      </c>
    </row>
    <row r="421" spans="1:18" x14ac:dyDescent="0.3">
      <c r="A421" s="17">
        <v>420</v>
      </c>
      <c r="B421" s="17" t="s">
        <v>475</v>
      </c>
      <c r="C421" s="17" t="s">
        <v>23</v>
      </c>
      <c r="D421" s="17">
        <v>2008</v>
      </c>
      <c r="E421" s="17" t="s">
        <v>14</v>
      </c>
      <c r="F421" s="17" t="s">
        <v>32</v>
      </c>
      <c r="G421" s="17">
        <v>0.43</v>
      </c>
      <c r="H421" s="17">
        <v>0.65</v>
      </c>
      <c r="I421" s="17">
        <v>0.02</v>
      </c>
      <c r="J421" s="17">
        <v>0.25</v>
      </c>
      <c r="K421" s="17">
        <v>1.35</v>
      </c>
      <c r="L421" s="17">
        <f t="shared" si="6"/>
        <v>2.7</v>
      </c>
      <c r="M421" s="17">
        <v>82</v>
      </c>
      <c r="N421" s="17">
        <v>63</v>
      </c>
      <c r="O421" s="17">
        <v>8</v>
      </c>
      <c r="P421" s="17">
        <v>318</v>
      </c>
      <c r="Q421" s="17" t="s">
        <v>213</v>
      </c>
      <c r="R421" s="17" t="s">
        <v>44</v>
      </c>
    </row>
    <row r="422" spans="1:18" x14ac:dyDescent="0.3">
      <c r="A422" s="17">
        <v>421</v>
      </c>
      <c r="B422" s="17" t="s">
        <v>674</v>
      </c>
      <c r="C422" s="17" t="s">
        <v>80</v>
      </c>
      <c r="D422" s="17">
        <v>2009</v>
      </c>
      <c r="E422" s="17" t="s">
        <v>15</v>
      </c>
      <c r="F422" s="17" t="s">
        <v>675</v>
      </c>
      <c r="G422" s="17">
        <v>0.18</v>
      </c>
      <c r="H422" s="17">
        <v>0.06</v>
      </c>
      <c r="I422" s="17">
        <v>0.34</v>
      </c>
      <c r="J422" s="17">
        <v>0.05</v>
      </c>
      <c r="K422" s="17">
        <v>0.63</v>
      </c>
      <c r="L422" s="17">
        <f t="shared" si="6"/>
        <v>1.2600000000000002</v>
      </c>
      <c r="M422" s="17">
        <v>89</v>
      </c>
      <c r="N422" s="17">
        <v>40</v>
      </c>
      <c r="O422" s="17">
        <v>8.3000000000000007</v>
      </c>
      <c r="P422" s="17">
        <v>317</v>
      </c>
      <c r="Q422" s="17" t="s">
        <v>523</v>
      </c>
      <c r="R422" s="17" t="s">
        <v>27</v>
      </c>
    </row>
    <row r="423" spans="1:18" x14ac:dyDescent="0.3">
      <c r="A423" s="17">
        <v>422</v>
      </c>
      <c r="B423" s="17" t="s">
        <v>638</v>
      </c>
      <c r="C423" s="17" t="s">
        <v>29</v>
      </c>
      <c r="D423" s="17">
        <v>2003</v>
      </c>
      <c r="E423" s="17" t="s">
        <v>24</v>
      </c>
      <c r="F423" s="17" t="s">
        <v>120</v>
      </c>
      <c r="G423" s="17">
        <v>0.35</v>
      </c>
      <c r="H423" s="17">
        <v>0.27</v>
      </c>
      <c r="I423" s="17">
        <v>0</v>
      </c>
      <c r="J423" s="17">
        <v>0.09</v>
      </c>
      <c r="K423" s="17">
        <v>0.71</v>
      </c>
      <c r="L423" s="17">
        <f t="shared" si="6"/>
        <v>1.42</v>
      </c>
      <c r="M423" s="17">
        <v>85</v>
      </c>
      <c r="N423" s="17">
        <v>41</v>
      </c>
      <c r="O423" s="17">
        <v>8.8000000000000007</v>
      </c>
      <c r="P423" s="17">
        <v>315</v>
      </c>
      <c r="Q423" s="17" t="s">
        <v>214</v>
      </c>
      <c r="R423" s="17" t="s">
        <v>27</v>
      </c>
    </row>
    <row r="424" spans="1:18" x14ac:dyDescent="0.3">
      <c r="A424" s="17">
        <v>423</v>
      </c>
      <c r="B424" s="17" t="s">
        <v>691</v>
      </c>
      <c r="C424" s="17" t="s">
        <v>37</v>
      </c>
      <c r="D424" s="17">
        <v>2015</v>
      </c>
      <c r="E424" s="17" t="s">
        <v>15</v>
      </c>
      <c r="F424" s="17" t="s">
        <v>188</v>
      </c>
      <c r="G424" s="17">
        <v>0.17</v>
      </c>
      <c r="H424" s="17">
        <v>0.15</v>
      </c>
      <c r="I424" s="17">
        <v>0.02</v>
      </c>
      <c r="J424" s="17">
        <v>0.06</v>
      </c>
      <c r="K424" s="17">
        <v>0.4</v>
      </c>
      <c r="L424" s="17">
        <f t="shared" si="6"/>
        <v>0.8</v>
      </c>
      <c r="M424" s="17">
        <v>72</v>
      </c>
      <c r="N424" s="17">
        <v>59</v>
      </c>
      <c r="O424" s="17">
        <v>6.8</v>
      </c>
      <c r="P424" s="17">
        <v>315</v>
      </c>
      <c r="Q424" s="17" t="s">
        <v>416</v>
      </c>
      <c r="R424" s="17" t="s">
        <v>44</v>
      </c>
    </row>
    <row r="425" spans="1:18" x14ac:dyDescent="0.3">
      <c r="A425" s="17">
        <v>424</v>
      </c>
      <c r="B425" s="17" t="s">
        <v>705</v>
      </c>
      <c r="C425" s="17" t="s">
        <v>74</v>
      </c>
      <c r="D425" s="17">
        <v>2011</v>
      </c>
      <c r="E425" s="17" t="s">
        <v>15</v>
      </c>
      <c r="F425" s="17" t="s">
        <v>386</v>
      </c>
      <c r="G425" s="17">
        <v>0.09</v>
      </c>
      <c r="H425" s="17">
        <v>0.09</v>
      </c>
      <c r="I425" s="17">
        <v>0</v>
      </c>
      <c r="J425" s="17">
        <v>0.02</v>
      </c>
      <c r="K425" s="17">
        <v>0.2</v>
      </c>
      <c r="L425" s="17">
        <f t="shared" si="6"/>
        <v>0.4</v>
      </c>
      <c r="M425" s="17">
        <v>76</v>
      </c>
      <c r="N425" s="17">
        <v>31</v>
      </c>
      <c r="O425" s="17">
        <v>6.5</v>
      </c>
      <c r="P425" s="17">
        <v>315</v>
      </c>
      <c r="Q425" s="17" t="s">
        <v>640</v>
      </c>
      <c r="R425" s="17" t="s">
        <v>27</v>
      </c>
    </row>
    <row r="426" spans="1:18" x14ac:dyDescent="0.3">
      <c r="A426" s="17">
        <v>425</v>
      </c>
      <c r="B426" s="17" t="s">
        <v>31</v>
      </c>
      <c r="C426" s="17" t="s">
        <v>29</v>
      </c>
      <c r="D426" s="17">
        <v>2001</v>
      </c>
      <c r="E426" s="17" t="s">
        <v>14</v>
      </c>
      <c r="F426" s="17" t="s">
        <v>32</v>
      </c>
      <c r="G426" s="17">
        <v>6.85</v>
      </c>
      <c r="H426" s="17">
        <v>5.09</v>
      </c>
      <c r="I426" s="17">
        <v>1.87</v>
      </c>
      <c r="J426" s="17">
        <v>1.1599999999999999</v>
      </c>
      <c r="K426" s="17">
        <v>14.98</v>
      </c>
      <c r="L426" s="17">
        <f t="shared" si="6"/>
        <v>29.95</v>
      </c>
      <c r="M426" s="17">
        <v>95</v>
      </c>
      <c r="N426" s="17">
        <v>54</v>
      </c>
      <c r="O426" s="17">
        <v>8.4</v>
      </c>
      <c r="P426" s="17">
        <v>314</v>
      </c>
      <c r="Q426" s="17" t="s">
        <v>33</v>
      </c>
      <c r="R426" s="17" t="s">
        <v>13</v>
      </c>
    </row>
    <row r="427" spans="1:18" x14ac:dyDescent="0.3">
      <c r="A427" s="17">
        <v>426</v>
      </c>
      <c r="B427" s="17" t="s">
        <v>698</v>
      </c>
      <c r="C427" s="17" t="s">
        <v>23</v>
      </c>
      <c r="D427" s="17">
        <v>2010</v>
      </c>
      <c r="E427" s="17" t="s">
        <v>24</v>
      </c>
      <c r="F427" s="17" t="s">
        <v>188</v>
      </c>
      <c r="G427" s="17">
        <v>0.24</v>
      </c>
      <c r="H427" s="17">
        <v>0.22</v>
      </c>
      <c r="I427" s="17">
        <v>0.01</v>
      </c>
      <c r="J427" s="17">
        <v>0.09</v>
      </c>
      <c r="K427" s="17">
        <v>0.55000000000000004</v>
      </c>
      <c r="L427" s="17">
        <f t="shared" si="6"/>
        <v>1.1099999999999999</v>
      </c>
      <c r="M427" s="17">
        <v>80</v>
      </c>
      <c r="N427" s="17">
        <v>53</v>
      </c>
      <c r="O427" s="17">
        <v>7.4</v>
      </c>
      <c r="P427" s="17">
        <v>312</v>
      </c>
      <c r="Q427" s="17" t="s">
        <v>428</v>
      </c>
      <c r="R427" s="17" t="s">
        <v>44</v>
      </c>
    </row>
    <row r="428" spans="1:18" x14ac:dyDescent="0.3">
      <c r="A428" s="17">
        <v>427</v>
      </c>
      <c r="B428" s="17" t="s">
        <v>221</v>
      </c>
      <c r="C428" s="17" t="s">
        <v>29</v>
      </c>
      <c r="D428" s="17">
        <v>2001</v>
      </c>
      <c r="E428" s="17" t="s">
        <v>1</v>
      </c>
      <c r="F428" s="17" t="s">
        <v>32</v>
      </c>
      <c r="G428" s="17">
        <v>2.08</v>
      </c>
      <c r="H428" s="17">
        <v>1.0900000000000001</v>
      </c>
      <c r="I428" s="17">
        <v>0.15</v>
      </c>
      <c r="J428" s="17">
        <v>0.33</v>
      </c>
      <c r="K428" s="17">
        <v>3.64</v>
      </c>
      <c r="L428" s="17">
        <f t="shared" si="6"/>
        <v>7.29</v>
      </c>
      <c r="M428" s="17">
        <v>90</v>
      </c>
      <c r="N428" s="17">
        <v>35</v>
      </c>
      <c r="O428" s="17">
        <v>8.6999999999999993</v>
      </c>
      <c r="P428" s="17">
        <v>312</v>
      </c>
      <c r="Q428" s="17" t="s">
        <v>96</v>
      </c>
      <c r="R428" s="17" t="s">
        <v>13</v>
      </c>
    </row>
    <row r="429" spans="1:18" x14ac:dyDescent="0.3">
      <c r="A429" s="17">
        <v>428</v>
      </c>
      <c r="B429" s="17" t="s">
        <v>854</v>
      </c>
      <c r="C429" s="17" t="s">
        <v>37</v>
      </c>
      <c r="D429" s="17">
        <v>2015</v>
      </c>
      <c r="E429" s="17" t="s">
        <v>1</v>
      </c>
      <c r="F429" s="17" t="s">
        <v>855</v>
      </c>
      <c r="G429" s="17">
        <v>0.03</v>
      </c>
      <c r="H429" s="17">
        <v>0.03</v>
      </c>
      <c r="I429" s="17">
        <v>0</v>
      </c>
      <c r="J429" s="17">
        <v>0.01</v>
      </c>
      <c r="K429" s="17">
        <v>0.08</v>
      </c>
      <c r="L429" s="17">
        <f t="shared" si="6"/>
        <v>0.15</v>
      </c>
      <c r="M429" s="17">
        <v>90</v>
      </c>
      <c r="N429" s="17">
        <v>18</v>
      </c>
      <c r="O429" s="17">
        <v>7.6</v>
      </c>
      <c r="P429" s="17">
        <v>312</v>
      </c>
      <c r="Q429" s="17" t="s">
        <v>855</v>
      </c>
      <c r="R429" s="17" t="s">
        <v>13</v>
      </c>
    </row>
    <row r="430" spans="1:18" x14ac:dyDescent="0.3">
      <c r="A430" s="17">
        <v>429</v>
      </c>
      <c r="B430" s="17" t="s">
        <v>598</v>
      </c>
      <c r="C430" s="17" t="s">
        <v>74</v>
      </c>
      <c r="D430" s="17">
        <v>2009</v>
      </c>
      <c r="E430" s="17" t="s">
        <v>18</v>
      </c>
      <c r="F430" s="17" t="s">
        <v>229</v>
      </c>
      <c r="G430" s="17">
        <v>0</v>
      </c>
      <c r="H430" s="17">
        <v>0.03</v>
      </c>
      <c r="I430" s="17">
        <v>0</v>
      </c>
      <c r="J430" s="17">
        <v>0.01</v>
      </c>
      <c r="K430" s="17">
        <v>0.03</v>
      </c>
      <c r="L430" s="17">
        <f t="shared" si="6"/>
        <v>7.0000000000000007E-2</v>
      </c>
      <c r="M430" s="17">
        <v>82</v>
      </c>
      <c r="N430" s="17">
        <v>29</v>
      </c>
      <c r="O430" s="17">
        <v>7.5</v>
      </c>
      <c r="P430" s="17">
        <v>308</v>
      </c>
      <c r="Q430" s="17" t="s">
        <v>941</v>
      </c>
      <c r="R430" s="17" t="s">
        <v>27</v>
      </c>
    </row>
    <row r="431" spans="1:18" x14ac:dyDescent="0.3">
      <c r="A431" s="17">
        <v>430</v>
      </c>
      <c r="B431" s="17" t="s">
        <v>829</v>
      </c>
      <c r="C431" s="17" t="s">
        <v>74</v>
      </c>
      <c r="D431" s="17">
        <v>2010</v>
      </c>
      <c r="E431" s="17" t="s">
        <v>15</v>
      </c>
      <c r="F431" s="17" t="s">
        <v>825</v>
      </c>
      <c r="G431" s="17">
        <v>0.09</v>
      </c>
      <c r="H431" s="17">
        <v>0.08</v>
      </c>
      <c r="I431" s="17">
        <v>0</v>
      </c>
      <c r="J431" s="17">
        <v>0.02</v>
      </c>
      <c r="K431" s="17">
        <v>0.19</v>
      </c>
      <c r="L431" s="17">
        <f t="shared" si="6"/>
        <v>0.38</v>
      </c>
      <c r="M431" s="17">
        <v>63</v>
      </c>
      <c r="N431" s="17">
        <v>25</v>
      </c>
      <c r="O431" s="17">
        <v>4.4000000000000004</v>
      </c>
      <c r="P431" s="17">
        <v>307</v>
      </c>
      <c r="Q431" s="17" t="s">
        <v>830</v>
      </c>
      <c r="R431" s="17" t="s">
        <v>44</v>
      </c>
    </row>
    <row r="432" spans="1:18" x14ac:dyDescent="0.3">
      <c r="A432" s="17">
        <v>431</v>
      </c>
      <c r="B432" s="17" t="s">
        <v>845</v>
      </c>
      <c r="C432" s="17" t="s">
        <v>74</v>
      </c>
      <c r="D432" s="17">
        <v>2012</v>
      </c>
      <c r="E432" s="17" t="s">
        <v>48</v>
      </c>
      <c r="F432" s="17" t="s">
        <v>846</v>
      </c>
      <c r="G432" s="17">
        <v>0</v>
      </c>
      <c r="H432" s="17">
        <v>0.13</v>
      </c>
      <c r="I432" s="17">
        <v>0</v>
      </c>
      <c r="J432" s="17">
        <v>0.02</v>
      </c>
      <c r="K432" s="17">
        <v>0.15</v>
      </c>
      <c r="L432" s="17">
        <f t="shared" si="6"/>
        <v>0.3</v>
      </c>
      <c r="M432" s="17">
        <v>74</v>
      </c>
      <c r="N432" s="17">
        <v>33</v>
      </c>
      <c r="O432" s="17">
        <v>8.1999999999999993</v>
      </c>
      <c r="P432" s="17">
        <v>307</v>
      </c>
      <c r="Q432" s="17" t="s">
        <v>847</v>
      </c>
      <c r="R432" s="17" t="s">
        <v>27</v>
      </c>
    </row>
    <row r="433" spans="1:18" x14ac:dyDescent="0.3">
      <c r="A433" s="17">
        <v>432</v>
      </c>
      <c r="B433" s="17" t="s">
        <v>89</v>
      </c>
      <c r="C433" s="17" t="s">
        <v>74</v>
      </c>
      <c r="D433" s="17">
        <v>2003</v>
      </c>
      <c r="E433" s="17" t="s">
        <v>14</v>
      </c>
      <c r="F433" s="17" t="s">
        <v>66</v>
      </c>
      <c r="G433" s="17">
        <v>0</v>
      </c>
      <c r="H433" s="17">
        <v>0.04</v>
      </c>
      <c r="I433" s="17">
        <v>0</v>
      </c>
      <c r="J433" s="17">
        <v>0.01</v>
      </c>
      <c r="K433" s="17">
        <v>0.05</v>
      </c>
      <c r="L433" s="17">
        <f t="shared" si="6"/>
        <v>0.1</v>
      </c>
      <c r="M433" s="17">
        <v>82</v>
      </c>
      <c r="N433" s="17">
        <v>24</v>
      </c>
      <c r="O433" s="17">
        <v>8.3000000000000007</v>
      </c>
      <c r="P433" s="17">
        <v>307</v>
      </c>
      <c r="Q433" s="17" t="s">
        <v>319</v>
      </c>
      <c r="R433" s="17" t="s">
        <v>13</v>
      </c>
    </row>
    <row r="434" spans="1:18" x14ac:dyDescent="0.3">
      <c r="A434" s="17">
        <v>433</v>
      </c>
      <c r="B434" s="17" t="s">
        <v>910</v>
      </c>
      <c r="C434" s="17" t="s">
        <v>74</v>
      </c>
      <c r="D434" s="17">
        <v>2016</v>
      </c>
      <c r="E434" s="17" t="s">
        <v>144</v>
      </c>
      <c r="F434" s="17" t="s">
        <v>852</v>
      </c>
      <c r="G434" s="17">
        <v>0</v>
      </c>
      <c r="H434" s="17">
        <v>0.05</v>
      </c>
      <c r="I434" s="17">
        <v>0</v>
      </c>
      <c r="J434" s="17">
        <v>0</v>
      </c>
      <c r="K434" s="17">
        <v>0.05</v>
      </c>
      <c r="L434" s="17">
        <f t="shared" si="6"/>
        <v>0.1</v>
      </c>
      <c r="M434" s="17">
        <v>83</v>
      </c>
      <c r="N434" s="17">
        <v>36</v>
      </c>
      <c r="O434" s="17">
        <v>6.9</v>
      </c>
      <c r="P434" s="17">
        <v>306</v>
      </c>
      <c r="Q434" s="17" t="s">
        <v>894</v>
      </c>
      <c r="R434" s="17" t="s">
        <v>13</v>
      </c>
    </row>
    <row r="435" spans="1:18" x14ac:dyDescent="0.3">
      <c r="A435" s="17">
        <v>434</v>
      </c>
      <c r="B435" s="17" t="s">
        <v>682</v>
      </c>
      <c r="C435" s="17" t="s">
        <v>37</v>
      </c>
      <c r="D435" s="17">
        <v>2014</v>
      </c>
      <c r="E435" s="17" t="s">
        <v>12</v>
      </c>
      <c r="F435" s="17" t="s">
        <v>66</v>
      </c>
      <c r="G435" s="17">
        <v>0.31</v>
      </c>
      <c r="H435" s="17">
        <v>0.19</v>
      </c>
      <c r="I435" s="17">
        <v>0</v>
      </c>
      <c r="J435" s="17">
        <v>0.1</v>
      </c>
      <c r="K435" s="17">
        <v>0.6</v>
      </c>
      <c r="L435" s="17">
        <f t="shared" si="6"/>
        <v>1.2</v>
      </c>
      <c r="M435" s="17">
        <v>60</v>
      </c>
      <c r="N435" s="17">
        <v>28</v>
      </c>
      <c r="O435" s="17">
        <v>3.6</v>
      </c>
      <c r="P435" s="17">
        <v>306</v>
      </c>
      <c r="Q435" s="17" t="s">
        <v>67</v>
      </c>
      <c r="R435" s="17" t="s">
        <v>54</v>
      </c>
    </row>
    <row r="436" spans="1:18" x14ac:dyDescent="0.3">
      <c r="A436" s="17">
        <v>435</v>
      </c>
      <c r="B436" s="17" t="s">
        <v>677</v>
      </c>
      <c r="C436" s="17" t="s">
        <v>23</v>
      </c>
      <c r="D436" s="17">
        <v>2010</v>
      </c>
      <c r="E436" s="17" t="s">
        <v>18</v>
      </c>
      <c r="F436" s="17" t="s">
        <v>76</v>
      </c>
      <c r="G436" s="17">
        <v>0.21</v>
      </c>
      <c r="H436" s="17">
        <v>0.21</v>
      </c>
      <c r="I436" s="17">
        <v>0.11</v>
      </c>
      <c r="J436" s="17">
        <v>0.08</v>
      </c>
      <c r="K436" s="17">
        <v>0.61</v>
      </c>
      <c r="L436" s="17">
        <f t="shared" si="6"/>
        <v>1.22</v>
      </c>
      <c r="M436" s="17">
        <v>84</v>
      </c>
      <c r="N436" s="17">
        <v>61</v>
      </c>
      <c r="O436" s="17">
        <v>8.1</v>
      </c>
      <c r="P436" s="17">
        <v>304</v>
      </c>
      <c r="Q436" s="17" t="s">
        <v>465</v>
      </c>
      <c r="R436" s="17" t="s">
        <v>27</v>
      </c>
    </row>
    <row r="437" spans="1:18" x14ac:dyDescent="0.3">
      <c r="A437" s="17">
        <v>436</v>
      </c>
      <c r="B437" s="17" t="s">
        <v>575</v>
      </c>
      <c r="C437" s="17" t="s">
        <v>23</v>
      </c>
      <c r="D437" s="17">
        <v>2013</v>
      </c>
      <c r="E437" s="17" t="s">
        <v>24</v>
      </c>
      <c r="F437" s="17" t="s">
        <v>120</v>
      </c>
      <c r="G437" s="17">
        <v>0.03</v>
      </c>
      <c r="H437" s="17">
        <v>0.41</v>
      </c>
      <c r="I437" s="17">
        <v>0.51</v>
      </c>
      <c r="J437" s="17">
        <v>0</v>
      </c>
      <c r="K437" s="17">
        <v>0.95</v>
      </c>
      <c r="L437" s="17">
        <f t="shared" si="6"/>
        <v>1.9</v>
      </c>
      <c r="M437" s="17">
        <v>78</v>
      </c>
      <c r="N437" s="17">
        <v>39</v>
      </c>
      <c r="O437" s="17">
        <v>4.0999999999999996</v>
      </c>
      <c r="P437" s="17">
        <v>303</v>
      </c>
      <c r="Q437" s="17" t="s">
        <v>179</v>
      </c>
      <c r="R437" s="17" t="s">
        <v>13</v>
      </c>
    </row>
    <row r="438" spans="1:18" x14ac:dyDescent="0.3">
      <c r="A438" s="17">
        <v>437</v>
      </c>
      <c r="B438" s="17" t="s">
        <v>555</v>
      </c>
      <c r="C438" s="17" t="s">
        <v>20</v>
      </c>
      <c r="D438" s="17">
        <v>2008</v>
      </c>
      <c r="E438" s="17" t="s">
        <v>24</v>
      </c>
      <c r="F438" s="17" t="s">
        <v>347</v>
      </c>
      <c r="G438" s="17">
        <v>0.65</v>
      </c>
      <c r="H438" s="17">
        <v>0.22</v>
      </c>
      <c r="I438" s="17">
        <v>0.05</v>
      </c>
      <c r="J438" s="17">
        <v>0.1</v>
      </c>
      <c r="K438" s="17">
        <v>1.01</v>
      </c>
      <c r="L438" s="17">
        <f t="shared" si="6"/>
        <v>2.0300000000000002</v>
      </c>
      <c r="M438" s="17">
        <v>81</v>
      </c>
      <c r="N438" s="17">
        <v>74</v>
      </c>
      <c r="O438" s="17">
        <v>8</v>
      </c>
      <c r="P438" s="17">
        <v>302</v>
      </c>
      <c r="Q438" s="17" t="s">
        <v>556</v>
      </c>
      <c r="R438" s="17" t="s">
        <v>27</v>
      </c>
    </row>
    <row r="439" spans="1:18" x14ac:dyDescent="0.3">
      <c r="A439" s="17">
        <v>438</v>
      </c>
      <c r="B439" s="17" t="s">
        <v>938</v>
      </c>
      <c r="C439" s="17" t="s">
        <v>74</v>
      </c>
      <c r="D439" s="17">
        <v>2007</v>
      </c>
      <c r="E439" s="17" t="s">
        <v>144</v>
      </c>
      <c r="F439" s="17" t="s">
        <v>170</v>
      </c>
      <c r="G439" s="17">
        <v>0</v>
      </c>
      <c r="H439" s="17">
        <v>0.03</v>
      </c>
      <c r="I439" s="17">
        <v>0</v>
      </c>
      <c r="J439" s="17">
        <v>0.01</v>
      </c>
      <c r="K439" s="17">
        <v>0.04</v>
      </c>
      <c r="L439" s="17">
        <f t="shared" si="6"/>
        <v>0.08</v>
      </c>
      <c r="M439" s="17">
        <v>89</v>
      </c>
      <c r="N439" s="17">
        <v>44</v>
      </c>
      <c r="O439" s="17">
        <v>8.1</v>
      </c>
      <c r="P439" s="17">
        <v>301</v>
      </c>
      <c r="Q439" s="17" t="s">
        <v>216</v>
      </c>
      <c r="R439" s="17" t="s">
        <v>44</v>
      </c>
    </row>
    <row r="440" spans="1:18" x14ac:dyDescent="0.3">
      <c r="A440" s="17">
        <v>439</v>
      </c>
      <c r="B440" s="17" t="s">
        <v>171</v>
      </c>
      <c r="C440" s="17" t="s">
        <v>50</v>
      </c>
      <c r="D440" s="17">
        <v>2000</v>
      </c>
      <c r="E440" s="17" t="s">
        <v>12</v>
      </c>
      <c r="F440" s="17" t="s">
        <v>35</v>
      </c>
      <c r="G440" s="17">
        <v>3.05</v>
      </c>
      <c r="H440" s="17">
        <v>1.41</v>
      </c>
      <c r="I440" s="17">
        <v>0.02</v>
      </c>
      <c r="J440" s="17">
        <v>0.2</v>
      </c>
      <c r="K440" s="17">
        <v>4.68</v>
      </c>
      <c r="L440" s="17">
        <f t="shared" si="6"/>
        <v>9.36</v>
      </c>
      <c r="M440" s="17">
        <v>98</v>
      </c>
      <c r="N440" s="17">
        <v>19</v>
      </c>
      <c r="O440" s="17">
        <v>7.7</v>
      </c>
      <c r="P440" s="17">
        <v>299</v>
      </c>
      <c r="Q440" s="17" t="s">
        <v>162</v>
      </c>
      <c r="R440" s="17" t="s">
        <v>44</v>
      </c>
    </row>
    <row r="441" spans="1:18" x14ac:dyDescent="0.3">
      <c r="A441" s="17">
        <v>440</v>
      </c>
      <c r="B441" s="17" t="s">
        <v>178</v>
      </c>
      <c r="C441" s="17" t="s">
        <v>29</v>
      </c>
      <c r="D441" s="17">
        <v>2001</v>
      </c>
      <c r="E441" s="17" t="s">
        <v>12</v>
      </c>
      <c r="F441" s="17" t="s">
        <v>35</v>
      </c>
      <c r="G441" s="17">
        <v>2.66</v>
      </c>
      <c r="H441" s="17">
        <v>1.29</v>
      </c>
      <c r="I441" s="17">
        <v>0.01</v>
      </c>
      <c r="J441" s="17">
        <v>0.46</v>
      </c>
      <c r="K441" s="17">
        <v>4.41</v>
      </c>
      <c r="L441" s="17">
        <f t="shared" si="6"/>
        <v>8.83</v>
      </c>
      <c r="M441" s="17">
        <v>97</v>
      </c>
      <c r="N441" s="17">
        <v>34</v>
      </c>
      <c r="O441" s="17">
        <v>7.5</v>
      </c>
      <c r="P441" s="17">
        <v>298</v>
      </c>
      <c r="Q441" s="17" t="s">
        <v>162</v>
      </c>
      <c r="R441" s="17" t="s">
        <v>44</v>
      </c>
    </row>
    <row r="442" spans="1:18" x14ac:dyDescent="0.3">
      <c r="A442" s="17">
        <v>441</v>
      </c>
      <c r="B442" s="17" t="s">
        <v>382</v>
      </c>
      <c r="C442" s="17" t="s">
        <v>50</v>
      </c>
      <c r="D442" s="17">
        <v>1999</v>
      </c>
      <c r="E442" s="17" t="s">
        <v>15</v>
      </c>
      <c r="F442" s="17" t="s">
        <v>58</v>
      </c>
      <c r="G442" s="17">
        <v>0.62</v>
      </c>
      <c r="H442" s="17">
        <v>0.42</v>
      </c>
      <c r="I442" s="17">
        <v>0.69</v>
      </c>
      <c r="J442" s="17">
        <v>0.12</v>
      </c>
      <c r="K442" s="17">
        <v>1.86</v>
      </c>
      <c r="L442" s="17">
        <f t="shared" si="6"/>
        <v>3.71</v>
      </c>
      <c r="M442" s="17">
        <v>94</v>
      </c>
      <c r="N442" s="17">
        <v>16</v>
      </c>
      <c r="O442" s="17">
        <v>8.1</v>
      </c>
      <c r="P442" s="17">
        <v>297</v>
      </c>
      <c r="Q442" s="17" t="s">
        <v>58</v>
      </c>
      <c r="R442" s="17" t="s">
        <v>44</v>
      </c>
    </row>
    <row r="443" spans="1:18" x14ac:dyDescent="0.3">
      <c r="A443" s="17">
        <v>442</v>
      </c>
      <c r="B443" s="17" t="s">
        <v>670</v>
      </c>
      <c r="C443" s="17" t="s">
        <v>29</v>
      </c>
      <c r="D443" s="17">
        <v>2007</v>
      </c>
      <c r="E443" s="17" t="s">
        <v>15</v>
      </c>
      <c r="F443" s="17" t="s">
        <v>347</v>
      </c>
      <c r="G443" s="17">
        <v>0.22</v>
      </c>
      <c r="H443" s="17">
        <v>0.2</v>
      </c>
      <c r="I443" s="17">
        <v>0.16</v>
      </c>
      <c r="J443" s="17">
        <v>0.05</v>
      </c>
      <c r="K443" s="17">
        <v>0.63</v>
      </c>
      <c r="L443" s="17">
        <f t="shared" si="6"/>
        <v>1.2600000000000002</v>
      </c>
      <c r="M443" s="17">
        <v>89</v>
      </c>
      <c r="N443" s="17">
        <v>25</v>
      </c>
      <c r="O443" s="17">
        <v>8.3000000000000007</v>
      </c>
      <c r="P443" s="17">
        <v>296</v>
      </c>
      <c r="Q443" s="17" t="s">
        <v>612</v>
      </c>
      <c r="R443" s="17" t="s">
        <v>27</v>
      </c>
    </row>
    <row r="444" spans="1:18" x14ac:dyDescent="0.3">
      <c r="A444" s="17">
        <v>443</v>
      </c>
      <c r="B444" s="17" t="s">
        <v>912</v>
      </c>
      <c r="C444" s="17" t="s">
        <v>74</v>
      </c>
      <c r="D444" s="17">
        <v>2004</v>
      </c>
      <c r="E444" s="17" t="s">
        <v>144</v>
      </c>
      <c r="F444" s="17" t="s">
        <v>229</v>
      </c>
      <c r="G444" s="17">
        <v>0.01</v>
      </c>
      <c r="H444" s="17">
        <v>0.03</v>
      </c>
      <c r="I444" s="17">
        <v>0</v>
      </c>
      <c r="J444" s="17">
        <v>0.01</v>
      </c>
      <c r="K444" s="17">
        <v>0.05</v>
      </c>
      <c r="L444" s="17">
        <f t="shared" si="6"/>
        <v>0.1</v>
      </c>
      <c r="M444" s="17">
        <v>86</v>
      </c>
      <c r="N444" s="17">
        <v>51</v>
      </c>
      <c r="O444" s="17">
        <v>8.8000000000000007</v>
      </c>
      <c r="P444" s="17">
        <v>295</v>
      </c>
      <c r="Q444" s="17" t="s">
        <v>693</v>
      </c>
      <c r="R444" s="17" t="s">
        <v>27</v>
      </c>
    </row>
    <row r="445" spans="1:18" x14ac:dyDescent="0.3">
      <c r="A445" s="17">
        <v>444</v>
      </c>
      <c r="B445" s="17" t="s">
        <v>561</v>
      </c>
      <c r="C445" s="17" t="s">
        <v>23</v>
      </c>
      <c r="D445" s="17">
        <v>2008</v>
      </c>
      <c r="E445" s="17" t="s">
        <v>18</v>
      </c>
      <c r="F445" s="17" t="s">
        <v>53</v>
      </c>
      <c r="G445" s="17">
        <v>0.49</v>
      </c>
      <c r="H445" s="17">
        <v>0.33</v>
      </c>
      <c r="I445" s="17">
        <v>0.02</v>
      </c>
      <c r="J445" s="17">
        <v>0.15</v>
      </c>
      <c r="K445" s="17">
        <v>0.99</v>
      </c>
      <c r="L445" s="17">
        <f t="shared" si="6"/>
        <v>1.98</v>
      </c>
      <c r="M445" s="17">
        <v>55</v>
      </c>
      <c r="N445" s="17">
        <v>65</v>
      </c>
      <c r="O445" s="17">
        <v>6.5</v>
      </c>
      <c r="P445" s="17">
        <v>294</v>
      </c>
      <c r="Q445" s="17" t="s">
        <v>562</v>
      </c>
      <c r="R445" s="17" t="s">
        <v>27</v>
      </c>
    </row>
    <row r="446" spans="1:18" x14ac:dyDescent="0.3">
      <c r="A446" s="17">
        <v>445</v>
      </c>
      <c r="B446" s="17" t="s">
        <v>580</v>
      </c>
      <c r="C446" s="17" t="s">
        <v>29</v>
      </c>
      <c r="D446" s="17">
        <v>2006</v>
      </c>
      <c r="E446" s="17" t="s">
        <v>24</v>
      </c>
      <c r="F446" s="17" t="s">
        <v>25</v>
      </c>
      <c r="G446" s="17">
        <v>0.75</v>
      </c>
      <c r="H446" s="17">
        <v>0.03</v>
      </c>
      <c r="I446" s="17">
        <v>0.04</v>
      </c>
      <c r="J446" s="17">
        <v>0.12</v>
      </c>
      <c r="K446" s="17">
        <v>0.94</v>
      </c>
      <c r="L446" s="17">
        <f t="shared" si="6"/>
        <v>1.88</v>
      </c>
      <c r="M446" s="17">
        <v>87</v>
      </c>
      <c r="N446" s="17">
        <v>69</v>
      </c>
      <c r="O446" s="17">
        <v>9.1</v>
      </c>
      <c r="P446" s="17">
        <v>293</v>
      </c>
      <c r="Q446" s="17" t="s">
        <v>581</v>
      </c>
      <c r="R446" s="17" t="s">
        <v>44</v>
      </c>
    </row>
    <row r="447" spans="1:18" x14ac:dyDescent="0.3">
      <c r="A447" s="17">
        <v>446</v>
      </c>
      <c r="B447" s="17" t="s">
        <v>729</v>
      </c>
      <c r="C447" s="17" t="s">
        <v>74</v>
      </c>
      <c r="D447" s="17">
        <v>2003</v>
      </c>
      <c r="E447" s="17" t="s">
        <v>18</v>
      </c>
      <c r="F447" s="17" t="s">
        <v>35</v>
      </c>
      <c r="G447" s="17">
        <v>0</v>
      </c>
      <c r="H447" s="17">
        <v>0.03</v>
      </c>
      <c r="I447" s="17">
        <v>0</v>
      </c>
      <c r="J447" s="17">
        <v>0</v>
      </c>
      <c r="K447" s="17">
        <v>0.03</v>
      </c>
      <c r="L447" s="17">
        <f t="shared" si="6"/>
        <v>0.06</v>
      </c>
      <c r="M447" s="17">
        <v>81</v>
      </c>
      <c r="N447" s="17">
        <v>34</v>
      </c>
      <c r="O447" s="17">
        <v>8.6</v>
      </c>
      <c r="P447" s="17">
        <v>293</v>
      </c>
      <c r="Q447" s="17" t="s">
        <v>311</v>
      </c>
      <c r="R447" s="17" t="s">
        <v>44</v>
      </c>
    </row>
    <row r="448" spans="1:18" x14ac:dyDescent="0.3">
      <c r="A448" s="17">
        <v>447</v>
      </c>
      <c r="B448" s="17" t="s">
        <v>316</v>
      </c>
      <c r="C448" s="17" t="s">
        <v>37</v>
      </c>
      <c r="D448" s="17">
        <v>2014</v>
      </c>
      <c r="E448" s="17" t="s">
        <v>12</v>
      </c>
      <c r="F448" s="17" t="s">
        <v>25</v>
      </c>
      <c r="G448" s="17">
        <v>1.47</v>
      </c>
      <c r="H448" s="17">
        <v>0.54</v>
      </c>
      <c r="I448" s="17">
        <v>0.01</v>
      </c>
      <c r="J448" s="17">
        <v>0.43</v>
      </c>
      <c r="K448" s="17">
        <v>2.4500000000000002</v>
      </c>
      <c r="L448" s="17">
        <f t="shared" si="6"/>
        <v>4.9000000000000004</v>
      </c>
      <c r="M448" s="17">
        <v>83</v>
      </c>
      <c r="N448" s="17">
        <v>50</v>
      </c>
      <c r="O448" s="17">
        <v>7</v>
      </c>
      <c r="P448" s="17">
        <v>291</v>
      </c>
      <c r="Q448" s="17" t="s">
        <v>210</v>
      </c>
      <c r="R448" s="17" t="s">
        <v>13</v>
      </c>
    </row>
    <row r="449" spans="1:18" x14ac:dyDescent="0.3">
      <c r="A449" s="17">
        <v>448</v>
      </c>
      <c r="B449" s="17" t="s">
        <v>836</v>
      </c>
      <c r="C449" s="17" t="s">
        <v>37</v>
      </c>
      <c r="D449" s="17">
        <v>2016</v>
      </c>
      <c r="E449" s="17" t="s">
        <v>15</v>
      </c>
      <c r="F449" s="17" t="s">
        <v>188</v>
      </c>
      <c r="G449" s="17">
        <v>0</v>
      </c>
      <c r="H449" s="17">
        <v>0.1</v>
      </c>
      <c r="I449" s="17">
        <v>0</v>
      </c>
      <c r="J449" s="17">
        <v>0.02</v>
      </c>
      <c r="K449" s="17">
        <v>0.11</v>
      </c>
      <c r="L449" s="17">
        <f t="shared" si="6"/>
        <v>0.23</v>
      </c>
      <c r="M449" s="17">
        <v>75</v>
      </c>
      <c r="N449" s="17">
        <v>45</v>
      </c>
      <c r="O449" s="17">
        <v>8.5</v>
      </c>
      <c r="P449" s="17">
        <v>289</v>
      </c>
      <c r="Q449" s="17" t="s">
        <v>793</v>
      </c>
      <c r="R449" s="17" t="s">
        <v>44</v>
      </c>
    </row>
    <row r="450" spans="1:18" x14ac:dyDescent="0.3">
      <c r="A450" s="17">
        <v>449</v>
      </c>
      <c r="B450" s="17" t="s">
        <v>603</v>
      </c>
      <c r="C450" s="17" t="s">
        <v>74</v>
      </c>
      <c r="D450" s="17">
        <v>2011</v>
      </c>
      <c r="E450" s="17" t="s">
        <v>24</v>
      </c>
      <c r="F450" s="17" t="s">
        <v>142</v>
      </c>
      <c r="G450" s="17">
        <v>0.05</v>
      </c>
      <c r="H450" s="17">
        <v>0.11</v>
      </c>
      <c r="I450" s="17">
        <v>0</v>
      </c>
      <c r="J450" s="17">
        <v>0.03</v>
      </c>
      <c r="K450" s="17">
        <v>0.19</v>
      </c>
      <c r="L450" s="17">
        <f t="shared" si="6"/>
        <v>0.38</v>
      </c>
      <c r="M450" s="17">
        <v>66</v>
      </c>
      <c r="N450" s="17">
        <v>21</v>
      </c>
      <c r="O450" s="17">
        <v>7.1</v>
      </c>
      <c r="P450" s="17">
        <v>289</v>
      </c>
      <c r="Q450" s="17" t="s">
        <v>486</v>
      </c>
      <c r="R450" s="17" t="s">
        <v>27</v>
      </c>
    </row>
    <row r="451" spans="1:18" x14ac:dyDescent="0.3">
      <c r="A451" s="17">
        <v>450</v>
      </c>
      <c r="B451" s="17" t="s">
        <v>754</v>
      </c>
      <c r="C451" s="17" t="s">
        <v>74</v>
      </c>
      <c r="D451" s="17">
        <v>2016</v>
      </c>
      <c r="E451" s="17" t="s">
        <v>14</v>
      </c>
      <c r="F451" s="17" t="s">
        <v>278</v>
      </c>
      <c r="G451" s="17">
        <v>0</v>
      </c>
      <c r="H451" s="17">
        <v>0.03</v>
      </c>
      <c r="I451" s="17">
        <v>0</v>
      </c>
      <c r="J451" s="17">
        <v>0</v>
      </c>
      <c r="K451" s="17">
        <v>0.03</v>
      </c>
      <c r="L451" s="17">
        <f t="shared" ref="L451:L514" si="7">SUM(G451:K451)</f>
        <v>0.06</v>
      </c>
      <c r="M451" s="17">
        <v>86</v>
      </c>
      <c r="N451" s="17">
        <v>33</v>
      </c>
      <c r="O451" s="17">
        <v>8.6999999999999993</v>
      </c>
      <c r="P451" s="17">
        <v>288</v>
      </c>
      <c r="Q451" s="17" t="s">
        <v>278</v>
      </c>
      <c r="R451" s="17" t="s">
        <v>13</v>
      </c>
    </row>
    <row r="452" spans="1:18" x14ac:dyDescent="0.3">
      <c r="A452" s="17">
        <v>451</v>
      </c>
      <c r="B452" s="17" t="s">
        <v>706</v>
      </c>
      <c r="C452" s="17" t="s">
        <v>23</v>
      </c>
      <c r="D452" s="17">
        <v>2013</v>
      </c>
      <c r="E452" s="17" t="s">
        <v>15</v>
      </c>
      <c r="F452" s="17" t="s">
        <v>630</v>
      </c>
      <c r="G452" s="17">
        <v>0.25</v>
      </c>
      <c r="H452" s="17">
        <v>7.0000000000000007E-2</v>
      </c>
      <c r="I452" s="17">
        <v>0.17</v>
      </c>
      <c r="J452" s="17">
        <v>0.05</v>
      </c>
      <c r="K452" s="17">
        <v>0.53</v>
      </c>
      <c r="L452" s="17">
        <f t="shared" si="7"/>
        <v>1.07</v>
      </c>
      <c r="M452" s="17">
        <v>82</v>
      </c>
      <c r="N452" s="17">
        <v>62</v>
      </c>
      <c r="O452" s="17">
        <v>8.3000000000000007</v>
      </c>
      <c r="P452" s="17">
        <v>288</v>
      </c>
      <c r="Q452" s="17" t="s">
        <v>681</v>
      </c>
      <c r="R452" s="17" t="s">
        <v>44</v>
      </c>
    </row>
    <row r="453" spans="1:18" x14ac:dyDescent="0.3">
      <c r="A453" s="17">
        <v>452</v>
      </c>
      <c r="B453" s="17" t="s">
        <v>757</v>
      </c>
      <c r="C453" s="17" t="s">
        <v>74</v>
      </c>
      <c r="D453" s="17">
        <v>2016</v>
      </c>
      <c r="E453" s="17" t="s">
        <v>18</v>
      </c>
      <c r="F453" s="17" t="s">
        <v>323</v>
      </c>
      <c r="G453" s="17">
        <v>0.01</v>
      </c>
      <c r="H453" s="17">
        <v>0.02</v>
      </c>
      <c r="I453" s="17">
        <v>0</v>
      </c>
      <c r="J453" s="17">
        <v>0</v>
      </c>
      <c r="K453" s="17">
        <v>0.04</v>
      </c>
      <c r="L453" s="17">
        <f t="shared" si="7"/>
        <v>7.0000000000000007E-2</v>
      </c>
      <c r="M453" s="17">
        <v>54</v>
      </c>
      <c r="N453" s="17">
        <v>48</v>
      </c>
      <c r="O453" s="17">
        <v>3.5</v>
      </c>
      <c r="P453" s="17">
        <v>284</v>
      </c>
      <c r="Q453" s="17" t="s">
        <v>758</v>
      </c>
      <c r="R453" s="17" t="s">
        <v>27</v>
      </c>
    </row>
    <row r="454" spans="1:18" x14ac:dyDescent="0.3">
      <c r="A454" s="17">
        <v>453</v>
      </c>
      <c r="B454" s="17" t="s">
        <v>970</v>
      </c>
      <c r="C454" s="17" t="s">
        <v>74</v>
      </c>
      <c r="D454" s="17">
        <v>2004</v>
      </c>
      <c r="E454" s="17" t="s">
        <v>18</v>
      </c>
      <c r="F454" s="17" t="s">
        <v>859</v>
      </c>
      <c r="G454" s="17">
        <v>0</v>
      </c>
      <c r="H454" s="17">
        <v>0.02</v>
      </c>
      <c r="I454" s="17">
        <v>0</v>
      </c>
      <c r="J454" s="17">
        <v>0</v>
      </c>
      <c r="K454" s="17">
        <v>0.02</v>
      </c>
      <c r="L454" s="17">
        <f t="shared" si="7"/>
        <v>0.04</v>
      </c>
      <c r="M454" s="17">
        <v>81</v>
      </c>
      <c r="N454" s="17">
        <v>62</v>
      </c>
      <c r="O454" s="17">
        <v>8.1</v>
      </c>
      <c r="P454" s="17">
        <v>284</v>
      </c>
      <c r="Q454" s="17" t="s">
        <v>937</v>
      </c>
      <c r="R454" s="17" t="s">
        <v>27</v>
      </c>
    </row>
    <row r="455" spans="1:18" x14ac:dyDescent="0.3">
      <c r="A455" s="17">
        <v>454</v>
      </c>
      <c r="B455" s="17" t="s">
        <v>699</v>
      </c>
      <c r="C455" s="17" t="s">
        <v>37</v>
      </c>
      <c r="D455" s="17">
        <v>2015</v>
      </c>
      <c r="E455" s="17" t="s">
        <v>24</v>
      </c>
      <c r="F455" s="17" t="s">
        <v>112</v>
      </c>
      <c r="G455" s="17">
        <v>0.13</v>
      </c>
      <c r="H455" s="17">
        <v>0.24</v>
      </c>
      <c r="I455" s="17">
        <v>0.1</v>
      </c>
      <c r="J455" s="17">
        <v>7.0000000000000007E-2</v>
      </c>
      <c r="K455" s="17">
        <v>0.55000000000000004</v>
      </c>
      <c r="L455" s="17">
        <f t="shared" si="7"/>
        <v>1.0900000000000001</v>
      </c>
      <c r="M455" s="17">
        <v>75</v>
      </c>
      <c r="N455" s="17">
        <v>30</v>
      </c>
      <c r="O455" s="17">
        <v>7.7</v>
      </c>
      <c r="P455" s="17">
        <v>284</v>
      </c>
      <c r="Q455" s="17" t="s">
        <v>112</v>
      </c>
      <c r="R455" s="17" t="s">
        <v>27</v>
      </c>
    </row>
    <row r="456" spans="1:18" x14ac:dyDescent="0.3">
      <c r="A456" s="17">
        <v>455</v>
      </c>
      <c r="B456" s="17" t="s">
        <v>592</v>
      </c>
      <c r="C456" s="17" t="s">
        <v>74</v>
      </c>
      <c r="D456" s="17">
        <v>2009</v>
      </c>
      <c r="E456" s="17" t="s">
        <v>18</v>
      </c>
      <c r="F456" s="17" t="s">
        <v>53</v>
      </c>
      <c r="G456" s="17">
        <v>0</v>
      </c>
      <c r="H456" s="17">
        <v>0.03</v>
      </c>
      <c r="I456" s="17">
        <v>0</v>
      </c>
      <c r="J456" s="17">
        <v>0</v>
      </c>
      <c r="K456" s="17">
        <v>0.03</v>
      </c>
      <c r="L456" s="17">
        <f t="shared" si="7"/>
        <v>0.06</v>
      </c>
      <c r="M456" s="17">
        <v>78</v>
      </c>
      <c r="N456" s="17">
        <v>39</v>
      </c>
      <c r="O456" s="17">
        <v>8</v>
      </c>
      <c r="P456" s="17">
        <v>282</v>
      </c>
      <c r="Q456" s="17" t="s">
        <v>324</v>
      </c>
      <c r="R456" s="17" t="s">
        <v>27</v>
      </c>
    </row>
    <row r="457" spans="1:18" x14ac:dyDescent="0.3">
      <c r="A457" s="17">
        <v>456</v>
      </c>
      <c r="B457" s="17" t="s">
        <v>911</v>
      </c>
      <c r="C457" s="17" t="s">
        <v>37</v>
      </c>
      <c r="D457" s="17">
        <v>2016</v>
      </c>
      <c r="E457" s="17" t="s">
        <v>1</v>
      </c>
      <c r="F457" s="17" t="s">
        <v>323</v>
      </c>
      <c r="G457" s="17">
        <v>0.04</v>
      </c>
      <c r="H457" s="17">
        <v>0</v>
      </c>
      <c r="I457" s="17">
        <v>0</v>
      </c>
      <c r="J457" s="17">
        <v>0.01</v>
      </c>
      <c r="K457" s="17">
        <v>0.05</v>
      </c>
      <c r="L457" s="17">
        <f t="shared" si="7"/>
        <v>0.1</v>
      </c>
      <c r="M457" s="17">
        <v>52</v>
      </c>
      <c r="N457" s="17">
        <v>64</v>
      </c>
      <c r="O457" s="17">
        <v>3.5</v>
      </c>
      <c r="P457" s="17">
        <v>282</v>
      </c>
      <c r="Q457" s="17" t="s">
        <v>767</v>
      </c>
      <c r="R457" s="17" t="s">
        <v>54</v>
      </c>
    </row>
    <row r="458" spans="1:18" x14ac:dyDescent="0.3">
      <c r="A458" s="17">
        <v>457</v>
      </c>
      <c r="B458" s="17" t="s">
        <v>749</v>
      </c>
      <c r="C458" s="17" t="s">
        <v>74</v>
      </c>
      <c r="D458" s="17">
        <v>2005</v>
      </c>
      <c r="E458" s="17" t="s">
        <v>18</v>
      </c>
      <c r="F458" s="17" t="s">
        <v>35</v>
      </c>
      <c r="G458" s="17">
        <v>0</v>
      </c>
      <c r="H458" s="17">
        <v>0.02</v>
      </c>
      <c r="I458" s="17">
        <v>0</v>
      </c>
      <c r="J458" s="17">
        <v>0</v>
      </c>
      <c r="K458" s="17">
        <v>0.02</v>
      </c>
      <c r="L458" s="17">
        <f t="shared" si="7"/>
        <v>0.04</v>
      </c>
      <c r="M458" s="17">
        <v>81</v>
      </c>
      <c r="N458" s="17">
        <v>62</v>
      </c>
      <c r="O458" s="17">
        <v>7.6</v>
      </c>
      <c r="P458" s="17">
        <v>281</v>
      </c>
      <c r="Q458" s="17" t="s">
        <v>311</v>
      </c>
      <c r="R458" s="17" t="s">
        <v>27</v>
      </c>
    </row>
    <row r="459" spans="1:18" x14ac:dyDescent="0.3">
      <c r="A459" s="17">
        <v>458</v>
      </c>
      <c r="B459" s="17" t="s">
        <v>821</v>
      </c>
      <c r="C459" s="17" t="s">
        <v>74</v>
      </c>
      <c r="D459" s="17">
        <v>2003</v>
      </c>
      <c r="E459" s="17" t="s">
        <v>15</v>
      </c>
      <c r="F459" s="17" t="s">
        <v>822</v>
      </c>
      <c r="G459" s="17">
        <v>0</v>
      </c>
      <c r="H459" s="17">
        <v>0.19</v>
      </c>
      <c r="I459" s="17">
        <v>0</v>
      </c>
      <c r="J459" s="17">
        <v>0.01</v>
      </c>
      <c r="K459" s="17">
        <v>0.2</v>
      </c>
      <c r="L459" s="17">
        <f t="shared" si="7"/>
        <v>0.4</v>
      </c>
      <c r="M459" s="17">
        <v>69</v>
      </c>
      <c r="N459" s="17">
        <v>22</v>
      </c>
      <c r="O459" s="17">
        <v>7.5</v>
      </c>
      <c r="P459" s="17">
        <v>280</v>
      </c>
      <c r="Q459" s="17" t="s">
        <v>822</v>
      </c>
      <c r="R459" s="17" t="s">
        <v>44</v>
      </c>
    </row>
    <row r="460" spans="1:18" x14ac:dyDescent="0.3">
      <c r="A460" s="17">
        <v>459</v>
      </c>
      <c r="B460" s="17" t="s">
        <v>547</v>
      </c>
      <c r="C460" s="17" t="s">
        <v>37</v>
      </c>
      <c r="D460" s="17">
        <v>2014</v>
      </c>
      <c r="E460" s="17" t="s">
        <v>12</v>
      </c>
      <c r="F460" s="17" t="s">
        <v>66</v>
      </c>
      <c r="G460" s="17">
        <v>0.46</v>
      </c>
      <c r="H460" s="17">
        <v>0.41</v>
      </c>
      <c r="I460" s="17">
        <v>0.01</v>
      </c>
      <c r="J460" s="17">
        <v>0.17</v>
      </c>
      <c r="K460" s="17">
        <v>1.05</v>
      </c>
      <c r="L460" s="17">
        <f t="shared" si="7"/>
        <v>2.1</v>
      </c>
      <c r="M460" s="17">
        <v>70</v>
      </c>
      <c r="N460" s="17">
        <v>57</v>
      </c>
      <c r="O460" s="17">
        <v>6.1</v>
      </c>
      <c r="P460" s="17">
        <v>279</v>
      </c>
      <c r="Q460" s="17" t="s">
        <v>67</v>
      </c>
      <c r="R460" s="17" t="s">
        <v>44</v>
      </c>
    </row>
    <row r="461" spans="1:18" x14ac:dyDescent="0.3">
      <c r="A461" s="17">
        <v>460</v>
      </c>
      <c r="B461" s="17" t="s">
        <v>654</v>
      </c>
      <c r="C461" s="17" t="s">
        <v>74</v>
      </c>
      <c r="D461" s="17">
        <v>2005</v>
      </c>
      <c r="E461" s="17" t="s">
        <v>18</v>
      </c>
      <c r="F461" s="17" t="s">
        <v>135</v>
      </c>
      <c r="G461" s="17">
        <v>0</v>
      </c>
      <c r="H461" s="17">
        <v>0.04</v>
      </c>
      <c r="I461" s="17">
        <v>0</v>
      </c>
      <c r="J461" s="17">
        <v>0.01</v>
      </c>
      <c r="K461" s="17">
        <v>0.05</v>
      </c>
      <c r="L461" s="17">
        <f t="shared" si="7"/>
        <v>0.1</v>
      </c>
      <c r="M461" s="17">
        <v>78</v>
      </c>
      <c r="N461" s="17">
        <v>34</v>
      </c>
      <c r="O461" s="17">
        <v>8.6999999999999993</v>
      </c>
      <c r="P461" s="17">
        <v>279</v>
      </c>
      <c r="Q461" s="17" t="s">
        <v>135</v>
      </c>
      <c r="R461" s="17" t="s">
        <v>44</v>
      </c>
    </row>
    <row r="462" spans="1:18" x14ac:dyDescent="0.3">
      <c r="A462" s="17">
        <v>461</v>
      </c>
      <c r="B462" s="17" t="s">
        <v>803</v>
      </c>
      <c r="C462" s="17" t="s">
        <v>74</v>
      </c>
      <c r="D462" s="17">
        <v>2015</v>
      </c>
      <c r="E462" s="17" t="s">
        <v>144</v>
      </c>
      <c r="F462" s="17" t="s">
        <v>53</v>
      </c>
      <c r="G462" s="17">
        <v>0.02</v>
      </c>
      <c r="H462" s="17">
        <v>0.22</v>
      </c>
      <c r="I462" s="17">
        <v>0</v>
      </c>
      <c r="J462" s="17">
        <v>0.02</v>
      </c>
      <c r="K462" s="17">
        <v>0.25</v>
      </c>
      <c r="L462" s="17">
        <f t="shared" si="7"/>
        <v>0.51</v>
      </c>
      <c r="M462" s="17">
        <v>72</v>
      </c>
      <c r="N462" s="17">
        <v>45</v>
      </c>
      <c r="O462" s="17">
        <v>5.9</v>
      </c>
      <c r="P462" s="17">
        <v>278</v>
      </c>
      <c r="Q462" s="17" t="s">
        <v>784</v>
      </c>
      <c r="R462" s="17" t="s">
        <v>54</v>
      </c>
    </row>
    <row r="463" spans="1:18" x14ac:dyDescent="0.3">
      <c r="A463" s="17">
        <v>462</v>
      </c>
      <c r="B463" s="17" t="s">
        <v>664</v>
      </c>
      <c r="C463" s="17" t="s">
        <v>74</v>
      </c>
      <c r="D463" s="17">
        <v>2013</v>
      </c>
      <c r="E463" s="17" t="s">
        <v>12</v>
      </c>
      <c r="F463" s="17" t="s">
        <v>76</v>
      </c>
      <c r="G463" s="17">
        <v>0</v>
      </c>
      <c r="H463" s="17">
        <v>0.6</v>
      </c>
      <c r="I463" s="17">
        <v>0</v>
      </c>
      <c r="J463" s="17">
        <v>0.03</v>
      </c>
      <c r="K463" s="17">
        <v>0.64</v>
      </c>
      <c r="L463" s="17">
        <f t="shared" si="7"/>
        <v>1.27</v>
      </c>
      <c r="M463" s="17">
        <v>85</v>
      </c>
      <c r="N463" s="17">
        <v>41</v>
      </c>
      <c r="O463" s="17">
        <v>5.5</v>
      </c>
      <c r="P463" s="17">
        <v>275</v>
      </c>
      <c r="Q463" s="17" t="s">
        <v>450</v>
      </c>
      <c r="R463" s="17" t="s">
        <v>13</v>
      </c>
    </row>
    <row r="464" spans="1:18" x14ac:dyDescent="0.3">
      <c r="A464" s="17">
        <v>463</v>
      </c>
      <c r="B464" s="17" t="s">
        <v>949</v>
      </c>
      <c r="C464" s="17" t="s">
        <v>74</v>
      </c>
      <c r="D464" s="17">
        <v>2008</v>
      </c>
      <c r="E464" s="17" t="s">
        <v>144</v>
      </c>
      <c r="F464" s="17" t="s">
        <v>597</v>
      </c>
      <c r="G464" s="17">
        <v>0</v>
      </c>
      <c r="H464" s="17">
        <v>0.02</v>
      </c>
      <c r="I464" s="17">
        <v>0</v>
      </c>
      <c r="J464" s="17">
        <v>0</v>
      </c>
      <c r="K464" s="17">
        <v>0.03</v>
      </c>
      <c r="L464" s="17">
        <f t="shared" si="7"/>
        <v>0.05</v>
      </c>
      <c r="M464" s="17">
        <v>87</v>
      </c>
      <c r="N464" s="17">
        <v>52</v>
      </c>
      <c r="O464" s="17">
        <v>8.1999999999999993</v>
      </c>
      <c r="P464" s="17">
        <v>275</v>
      </c>
      <c r="Q464" s="17" t="s">
        <v>936</v>
      </c>
      <c r="R464" s="17" t="s">
        <v>44</v>
      </c>
    </row>
    <row r="465" spans="1:18" x14ac:dyDescent="0.3">
      <c r="A465" s="17">
        <v>464</v>
      </c>
      <c r="B465" s="17" t="s">
        <v>925</v>
      </c>
      <c r="C465" s="17" t="s">
        <v>74</v>
      </c>
      <c r="D465" s="17">
        <v>2003</v>
      </c>
      <c r="E465" s="17" t="s">
        <v>144</v>
      </c>
      <c r="F465" s="17" t="s">
        <v>21</v>
      </c>
      <c r="G465" s="17">
        <v>0.01</v>
      </c>
      <c r="H465" s="17">
        <v>0.02</v>
      </c>
      <c r="I465" s="17">
        <v>0</v>
      </c>
      <c r="J465" s="17">
        <v>0.01</v>
      </c>
      <c r="K465" s="17">
        <v>0.04</v>
      </c>
      <c r="L465" s="17">
        <f t="shared" si="7"/>
        <v>0.08</v>
      </c>
      <c r="M465" s="17">
        <v>89</v>
      </c>
      <c r="N465" s="17">
        <v>30</v>
      </c>
      <c r="O465" s="17">
        <v>9</v>
      </c>
      <c r="P465" s="17">
        <v>274</v>
      </c>
      <c r="Q465" s="17" t="s">
        <v>596</v>
      </c>
      <c r="R465" s="17" t="s">
        <v>44</v>
      </c>
    </row>
    <row r="466" spans="1:18" x14ac:dyDescent="0.3">
      <c r="A466" s="17">
        <v>465</v>
      </c>
      <c r="B466" s="17" t="s">
        <v>731</v>
      </c>
      <c r="C466" s="17" t="s">
        <v>74</v>
      </c>
      <c r="D466" s="17">
        <v>2011</v>
      </c>
      <c r="E466" s="17" t="s">
        <v>18</v>
      </c>
      <c r="F466" s="17" t="s">
        <v>229</v>
      </c>
      <c r="G466" s="17">
        <v>0.05</v>
      </c>
      <c r="H466" s="17">
        <v>0.02</v>
      </c>
      <c r="I466" s="17">
        <v>0</v>
      </c>
      <c r="J466" s="17">
        <v>0.01</v>
      </c>
      <c r="K466" s="17">
        <v>0.09</v>
      </c>
      <c r="L466" s="17">
        <f t="shared" si="7"/>
        <v>0.16999999999999998</v>
      </c>
      <c r="M466" s="17">
        <v>75</v>
      </c>
      <c r="N466" s="17">
        <v>29</v>
      </c>
      <c r="O466" s="17">
        <v>6.7</v>
      </c>
      <c r="P466" s="17">
        <v>273</v>
      </c>
      <c r="Q466" s="17" t="s">
        <v>260</v>
      </c>
      <c r="R466" s="17" t="s">
        <v>27</v>
      </c>
    </row>
    <row r="467" spans="1:18" x14ac:dyDescent="0.3">
      <c r="A467" s="17">
        <v>466</v>
      </c>
      <c r="B467" s="17" t="s">
        <v>47</v>
      </c>
      <c r="C467" s="17" t="s">
        <v>29</v>
      </c>
      <c r="D467" s="17">
        <v>2004</v>
      </c>
      <c r="E467" s="17" t="s">
        <v>14</v>
      </c>
      <c r="F467" s="17" t="s">
        <v>32</v>
      </c>
      <c r="G467" s="17">
        <v>3.01</v>
      </c>
      <c r="H467" s="17">
        <v>0.01</v>
      </c>
      <c r="I467" s="17">
        <v>1.1000000000000001</v>
      </c>
      <c r="J467" s="17">
        <v>7.53</v>
      </c>
      <c r="K467" s="17">
        <v>11.66</v>
      </c>
      <c r="L467" s="17">
        <f t="shared" si="7"/>
        <v>23.31</v>
      </c>
      <c r="M467" s="17">
        <v>89</v>
      </c>
      <c r="N467" s="17">
        <v>74</v>
      </c>
      <c r="O467" s="17">
        <v>8.5</v>
      </c>
      <c r="P467" s="17">
        <v>272</v>
      </c>
      <c r="Q467" s="17" t="s">
        <v>33</v>
      </c>
      <c r="R467" s="17" t="s">
        <v>13</v>
      </c>
    </row>
    <row r="468" spans="1:18" x14ac:dyDescent="0.3">
      <c r="A468" s="17">
        <v>467</v>
      </c>
      <c r="B468" s="17" t="s">
        <v>495</v>
      </c>
      <c r="C468" s="17" t="s">
        <v>74</v>
      </c>
      <c r="D468" s="17">
        <v>2008</v>
      </c>
      <c r="E468" s="17" t="s">
        <v>24</v>
      </c>
      <c r="F468" s="17" t="s">
        <v>149</v>
      </c>
      <c r="G468" s="17">
        <v>0</v>
      </c>
      <c r="H468" s="17">
        <v>0.06</v>
      </c>
      <c r="I468" s="17">
        <v>0</v>
      </c>
      <c r="J468" s="17">
        <v>0.01</v>
      </c>
      <c r="K468" s="17">
        <v>0.08</v>
      </c>
      <c r="L468" s="17">
        <f t="shared" si="7"/>
        <v>0.15</v>
      </c>
      <c r="M468" s="17">
        <v>80</v>
      </c>
      <c r="N468" s="17">
        <v>20</v>
      </c>
      <c r="O468" s="17">
        <v>7.7</v>
      </c>
      <c r="P468" s="17">
        <v>272</v>
      </c>
      <c r="Q468" s="17" t="s">
        <v>496</v>
      </c>
      <c r="R468" s="17" t="s">
        <v>44</v>
      </c>
    </row>
    <row r="469" spans="1:18" x14ac:dyDescent="0.3">
      <c r="A469" s="17">
        <v>468</v>
      </c>
      <c r="B469" s="17" t="s">
        <v>298</v>
      </c>
      <c r="C469" s="17" t="s">
        <v>29</v>
      </c>
      <c r="D469" s="17">
        <v>2004</v>
      </c>
      <c r="E469" s="17" t="s">
        <v>14</v>
      </c>
      <c r="F469" s="17" t="s">
        <v>66</v>
      </c>
      <c r="G469" s="17">
        <v>1.23</v>
      </c>
      <c r="H469" s="17">
        <v>1.1100000000000001</v>
      </c>
      <c r="I469" s="17">
        <v>0</v>
      </c>
      <c r="J469" s="17">
        <v>0.34</v>
      </c>
      <c r="K469" s="17">
        <v>2.68</v>
      </c>
      <c r="L469" s="17">
        <f t="shared" si="7"/>
        <v>5.3599999999999994</v>
      </c>
      <c r="M469" s="17">
        <v>93</v>
      </c>
      <c r="N469" s="17">
        <v>52</v>
      </c>
      <c r="O469" s="17">
        <v>9.1</v>
      </c>
      <c r="P469" s="17">
        <v>271</v>
      </c>
      <c r="Q469" s="17" t="s">
        <v>288</v>
      </c>
      <c r="R469" s="17" t="s">
        <v>44</v>
      </c>
    </row>
    <row r="470" spans="1:18" x14ac:dyDescent="0.3">
      <c r="A470" s="17">
        <v>469</v>
      </c>
      <c r="B470" s="17" t="s">
        <v>927</v>
      </c>
      <c r="C470" s="17" t="s">
        <v>74</v>
      </c>
      <c r="D470" s="17">
        <v>2011</v>
      </c>
      <c r="E470" s="17" t="s">
        <v>15</v>
      </c>
      <c r="F470" s="17" t="s">
        <v>928</v>
      </c>
      <c r="G470" s="17">
        <v>0.02</v>
      </c>
      <c r="H470" s="17">
        <v>0.01</v>
      </c>
      <c r="I470" s="17">
        <v>0</v>
      </c>
      <c r="J470" s="17">
        <v>0</v>
      </c>
      <c r="K470" s="17">
        <v>0.04</v>
      </c>
      <c r="L470" s="17">
        <f t="shared" si="7"/>
        <v>7.0000000000000007E-2</v>
      </c>
      <c r="M470" s="17">
        <v>56</v>
      </c>
      <c r="N470" s="17">
        <v>12</v>
      </c>
      <c r="O470" s="17">
        <v>5.7</v>
      </c>
      <c r="P470" s="17">
        <v>269</v>
      </c>
      <c r="Q470" s="17" t="s">
        <v>929</v>
      </c>
      <c r="R470" s="17" t="s">
        <v>27</v>
      </c>
    </row>
    <row r="471" spans="1:18" x14ac:dyDescent="0.3">
      <c r="A471" s="17">
        <v>470</v>
      </c>
      <c r="B471" s="17" t="s">
        <v>728</v>
      </c>
      <c r="C471" s="17" t="s">
        <v>20</v>
      </c>
      <c r="D471" s="17">
        <v>2012</v>
      </c>
      <c r="E471" s="17" t="s">
        <v>24</v>
      </c>
      <c r="F471" s="17" t="s">
        <v>120</v>
      </c>
      <c r="G471" s="17">
        <v>0.22</v>
      </c>
      <c r="H471" s="17">
        <v>0.08</v>
      </c>
      <c r="I471" s="17">
        <v>0</v>
      </c>
      <c r="J471" s="17">
        <v>0.02</v>
      </c>
      <c r="K471" s="17">
        <v>0.32</v>
      </c>
      <c r="L471" s="17">
        <f t="shared" si="7"/>
        <v>0.64</v>
      </c>
      <c r="M471" s="17">
        <v>68</v>
      </c>
      <c r="N471" s="17">
        <v>38</v>
      </c>
      <c r="O471" s="17">
        <v>7.3</v>
      </c>
      <c r="P471" s="17">
        <v>269</v>
      </c>
      <c r="Q471" s="17" t="s">
        <v>179</v>
      </c>
      <c r="R471" s="17" t="s">
        <v>27</v>
      </c>
    </row>
    <row r="472" spans="1:18" x14ac:dyDescent="0.3">
      <c r="A472" s="17">
        <v>471</v>
      </c>
      <c r="B472" s="17" t="s">
        <v>567</v>
      </c>
      <c r="C472" s="17" t="s">
        <v>20</v>
      </c>
      <c r="D472" s="17">
        <v>2009</v>
      </c>
      <c r="E472" s="17" t="s">
        <v>24</v>
      </c>
      <c r="F472" s="17" t="s">
        <v>66</v>
      </c>
      <c r="G472" s="17">
        <v>0.62</v>
      </c>
      <c r="H472" s="17">
        <v>0.26</v>
      </c>
      <c r="I472" s="17">
        <v>0</v>
      </c>
      <c r="J472" s="17">
        <v>0.09</v>
      </c>
      <c r="K472" s="17">
        <v>0.97</v>
      </c>
      <c r="L472" s="17">
        <f t="shared" si="7"/>
        <v>1.94</v>
      </c>
      <c r="M472" s="17">
        <v>82</v>
      </c>
      <c r="N472" s="17">
        <v>88</v>
      </c>
      <c r="O472" s="17">
        <v>8</v>
      </c>
      <c r="P472" s="17">
        <v>268</v>
      </c>
      <c r="Q472" s="17" t="s">
        <v>568</v>
      </c>
      <c r="R472" s="17" t="s">
        <v>27</v>
      </c>
    </row>
    <row r="473" spans="1:18" x14ac:dyDescent="0.3">
      <c r="A473" s="17">
        <v>472</v>
      </c>
      <c r="B473" s="17" t="s">
        <v>299</v>
      </c>
      <c r="C473" s="17" t="s">
        <v>69</v>
      </c>
      <c r="D473" s="17">
        <v>2004</v>
      </c>
      <c r="E473" s="17" t="s">
        <v>15</v>
      </c>
      <c r="F473" s="17" t="s">
        <v>21</v>
      </c>
      <c r="G473" s="17">
        <v>1.99</v>
      </c>
      <c r="H473" s="17">
        <v>0.57999999999999996</v>
      </c>
      <c r="I473" s="17">
        <v>0</v>
      </c>
      <c r="J473" s="17">
        <v>0.09</v>
      </c>
      <c r="K473" s="17">
        <v>2.66</v>
      </c>
      <c r="L473" s="17">
        <f t="shared" si="7"/>
        <v>5.32</v>
      </c>
      <c r="M473" s="17">
        <v>85</v>
      </c>
      <c r="N473" s="17">
        <v>87</v>
      </c>
      <c r="O473" s="17">
        <v>8.5</v>
      </c>
      <c r="P473" s="17">
        <v>268</v>
      </c>
      <c r="Q473" s="17" t="s">
        <v>300</v>
      </c>
      <c r="R473" s="17" t="s">
        <v>27</v>
      </c>
    </row>
    <row r="474" spans="1:18" x14ac:dyDescent="0.3">
      <c r="A474" s="17">
        <v>473</v>
      </c>
      <c r="B474" s="17" t="s">
        <v>788</v>
      </c>
      <c r="C474" s="17" t="s">
        <v>74</v>
      </c>
      <c r="D474" s="17">
        <v>2003</v>
      </c>
      <c r="E474" s="17" t="s">
        <v>19</v>
      </c>
      <c r="F474" s="17" t="s">
        <v>66</v>
      </c>
      <c r="G474" s="17">
        <v>0.01</v>
      </c>
      <c r="H474" s="17">
        <v>0.24</v>
      </c>
      <c r="I474" s="17">
        <v>0</v>
      </c>
      <c r="J474" s="17">
        <v>0.03</v>
      </c>
      <c r="K474" s="17">
        <v>0.28999999999999998</v>
      </c>
      <c r="L474" s="17">
        <f t="shared" si="7"/>
        <v>0.57000000000000006</v>
      </c>
      <c r="M474" s="17">
        <v>84</v>
      </c>
      <c r="N474" s="17">
        <v>36</v>
      </c>
      <c r="O474" s="17">
        <v>8.6999999999999993</v>
      </c>
      <c r="P474" s="17">
        <v>268</v>
      </c>
      <c r="Q474" s="17" t="s">
        <v>217</v>
      </c>
      <c r="R474" s="17" t="s">
        <v>13</v>
      </c>
    </row>
    <row r="475" spans="1:18" x14ac:dyDescent="0.3">
      <c r="A475" s="17">
        <v>474</v>
      </c>
      <c r="B475" s="17" t="s">
        <v>511</v>
      </c>
      <c r="C475" s="17" t="s">
        <v>74</v>
      </c>
      <c r="D475" s="17">
        <v>2010</v>
      </c>
      <c r="E475" s="17" t="s">
        <v>18</v>
      </c>
      <c r="F475" s="17" t="s">
        <v>512</v>
      </c>
      <c r="G475" s="17">
        <v>0</v>
      </c>
      <c r="H475" s="17">
        <v>0.13</v>
      </c>
      <c r="I475" s="17">
        <v>0</v>
      </c>
      <c r="J475" s="17">
        <v>0.03</v>
      </c>
      <c r="K475" s="17">
        <v>0.16</v>
      </c>
      <c r="L475" s="17">
        <f t="shared" si="7"/>
        <v>0.32</v>
      </c>
      <c r="M475" s="17">
        <v>55</v>
      </c>
      <c r="N475" s="17">
        <v>23</v>
      </c>
      <c r="O475" s="17">
        <v>5.5</v>
      </c>
      <c r="P475" s="17">
        <v>267</v>
      </c>
      <c r="Q475" s="17" t="s">
        <v>512</v>
      </c>
      <c r="R475" s="17" t="s">
        <v>27</v>
      </c>
    </row>
    <row r="476" spans="1:18" x14ac:dyDescent="0.3">
      <c r="A476" s="17">
        <v>475</v>
      </c>
      <c r="B476" s="17" t="s">
        <v>161</v>
      </c>
      <c r="C476" s="17" t="s">
        <v>50</v>
      </c>
      <c r="D476" s="17">
        <v>1996</v>
      </c>
      <c r="E476" s="17" t="s">
        <v>24</v>
      </c>
      <c r="F476" s="17" t="s">
        <v>132</v>
      </c>
      <c r="G476" s="17">
        <v>2.0499999999999998</v>
      </c>
      <c r="H476" s="17">
        <v>1.1599999999999999</v>
      </c>
      <c r="I476" s="17">
        <v>1.1100000000000001</v>
      </c>
      <c r="J476" s="17">
        <v>0.73</v>
      </c>
      <c r="K476" s="17">
        <v>5.05</v>
      </c>
      <c r="L476" s="17">
        <f t="shared" si="7"/>
        <v>10.100000000000001</v>
      </c>
      <c r="M476" s="17">
        <v>91</v>
      </c>
      <c r="N476" s="17">
        <v>8</v>
      </c>
      <c r="O476" s="17">
        <v>9</v>
      </c>
      <c r="P476" s="17">
        <v>266</v>
      </c>
      <c r="Q476" s="17" t="s">
        <v>112</v>
      </c>
      <c r="R476" s="17" t="s">
        <v>27</v>
      </c>
    </row>
    <row r="477" spans="1:18" x14ac:dyDescent="0.3">
      <c r="A477" s="17">
        <v>476</v>
      </c>
      <c r="B477" s="17" t="s">
        <v>534</v>
      </c>
      <c r="C477" s="17" t="s">
        <v>23</v>
      </c>
      <c r="D477" s="17">
        <v>2010</v>
      </c>
      <c r="E477" s="17" t="s">
        <v>24</v>
      </c>
      <c r="F477" s="17" t="s">
        <v>66</v>
      </c>
      <c r="G477" s="17">
        <v>0.64</v>
      </c>
      <c r="H477" s="17">
        <v>0.28000000000000003</v>
      </c>
      <c r="I477" s="17">
        <v>0.04</v>
      </c>
      <c r="J477" s="17">
        <v>0.13</v>
      </c>
      <c r="K477" s="17">
        <v>1.08</v>
      </c>
      <c r="L477" s="17">
        <f t="shared" si="7"/>
        <v>2.17</v>
      </c>
      <c r="M477" s="17">
        <v>75</v>
      </c>
      <c r="N477" s="17">
        <v>69</v>
      </c>
      <c r="O477" s="17">
        <v>7.5</v>
      </c>
      <c r="P477" s="17">
        <v>265</v>
      </c>
      <c r="Q477" s="17" t="s">
        <v>350</v>
      </c>
      <c r="R477" s="17" t="s">
        <v>27</v>
      </c>
    </row>
    <row r="478" spans="1:18" x14ac:dyDescent="0.3">
      <c r="A478" s="17">
        <v>477</v>
      </c>
      <c r="B478" s="17" t="s">
        <v>418</v>
      </c>
      <c r="C478" s="17" t="s">
        <v>20</v>
      </c>
      <c r="D478" s="17">
        <v>2006</v>
      </c>
      <c r="E478" s="17" t="s">
        <v>43</v>
      </c>
      <c r="F478" s="17" t="s">
        <v>66</v>
      </c>
      <c r="G478" s="17">
        <v>1.33</v>
      </c>
      <c r="H478" s="17">
        <v>0.03</v>
      </c>
      <c r="I478" s="17">
        <v>0.01</v>
      </c>
      <c r="J478" s="17">
        <v>0.1</v>
      </c>
      <c r="K478" s="17">
        <v>1.47</v>
      </c>
      <c r="L478" s="17">
        <f t="shared" si="7"/>
        <v>2.9400000000000004</v>
      </c>
      <c r="M478" s="17">
        <v>86</v>
      </c>
      <c r="N478" s="17">
        <v>67</v>
      </c>
      <c r="O478" s="17">
        <v>8.8000000000000007</v>
      </c>
      <c r="P478" s="17">
        <v>264</v>
      </c>
      <c r="Q478" s="17" t="s">
        <v>419</v>
      </c>
      <c r="R478" s="17" t="s">
        <v>44</v>
      </c>
    </row>
    <row r="479" spans="1:18" x14ac:dyDescent="0.3">
      <c r="A479" s="17">
        <v>478</v>
      </c>
      <c r="B479" s="17" t="s">
        <v>626</v>
      </c>
      <c r="C479" s="17" t="s">
        <v>20</v>
      </c>
      <c r="D479" s="17">
        <v>2008</v>
      </c>
      <c r="E479" s="17" t="s">
        <v>15</v>
      </c>
      <c r="F479" s="17" t="s">
        <v>78</v>
      </c>
      <c r="G479" s="17">
        <v>0.32</v>
      </c>
      <c r="H479" s="17">
        <v>0.17</v>
      </c>
      <c r="I479" s="17">
        <v>0.19</v>
      </c>
      <c r="J479" s="17">
        <v>0.05</v>
      </c>
      <c r="K479" s="17">
        <v>0.74</v>
      </c>
      <c r="L479" s="17">
        <f t="shared" si="7"/>
        <v>1.47</v>
      </c>
      <c r="M479" s="17">
        <v>79</v>
      </c>
      <c r="N479" s="17">
        <v>67</v>
      </c>
      <c r="O479" s="17">
        <v>8.1999999999999993</v>
      </c>
      <c r="P479" s="17">
        <v>264</v>
      </c>
      <c r="Q479" s="17" t="s">
        <v>416</v>
      </c>
      <c r="R479" s="17" t="s">
        <v>44</v>
      </c>
    </row>
    <row r="480" spans="1:18" x14ac:dyDescent="0.3">
      <c r="A480" s="17">
        <v>479</v>
      </c>
      <c r="B480" s="17" t="s">
        <v>458</v>
      </c>
      <c r="C480" s="17" t="s">
        <v>20</v>
      </c>
      <c r="D480" s="17">
        <v>2008</v>
      </c>
      <c r="E480" s="17" t="s">
        <v>18</v>
      </c>
      <c r="F480" s="17" t="s">
        <v>66</v>
      </c>
      <c r="G480" s="17">
        <v>0.81</v>
      </c>
      <c r="H480" s="17">
        <v>0.46</v>
      </c>
      <c r="I480" s="17">
        <v>0.04</v>
      </c>
      <c r="J480" s="17">
        <v>0.15</v>
      </c>
      <c r="K480" s="17">
        <v>1.46</v>
      </c>
      <c r="L480" s="17">
        <f t="shared" si="7"/>
        <v>2.92</v>
      </c>
      <c r="M480" s="17">
        <v>83</v>
      </c>
      <c r="N480" s="17">
        <v>70</v>
      </c>
      <c r="O480" s="17">
        <v>7.7</v>
      </c>
      <c r="P480" s="17">
        <v>263</v>
      </c>
      <c r="Q480" s="17" t="s">
        <v>88</v>
      </c>
      <c r="R480" s="17" t="s">
        <v>44</v>
      </c>
    </row>
    <row r="481" spans="1:18" x14ac:dyDescent="0.3">
      <c r="A481" s="17">
        <v>480</v>
      </c>
      <c r="B481" s="17" t="s">
        <v>676</v>
      </c>
      <c r="C481" s="17" t="s">
        <v>23</v>
      </c>
      <c r="D481" s="17">
        <v>2010</v>
      </c>
      <c r="E481" s="17" t="s">
        <v>15</v>
      </c>
      <c r="F481" s="17" t="s">
        <v>126</v>
      </c>
      <c r="G481" s="17">
        <v>0.17</v>
      </c>
      <c r="H481" s="17">
        <v>0.18</v>
      </c>
      <c r="I481" s="17">
        <v>0.2</v>
      </c>
      <c r="J481" s="17">
        <v>7.0000000000000007E-2</v>
      </c>
      <c r="K481" s="17">
        <v>0.61</v>
      </c>
      <c r="L481" s="17">
        <f t="shared" si="7"/>
        <v>1.23</v>
      </c>
      <c r="M481" s="17">
        <v>68</v>
      </c>
      <c r="N481" s="17">
        <v>58</v>
      </c>
      <c r="O481" s="17">
        <v>8.4</v>
      </c>
      <c r="P481" s="17">
        <v>263</v>
      </c>
      <c r="Q481" s="17" t="s">
        <v>447</v>
      </c>
      <c r="R481" s="17" t="s">
        <v>27</v>
      </c>
    </row>
    <row r="482" spans="1:18" x14ac:dyDescent="0.3">
      <c r="A482" s="17">
        <v>481</v>
      </c>
      <c r="B482" s="17" t="s">
        <v>880</v>
      </c>
      <c r="C482" s="17" t="s">
        <v>74</v>
      </c>
      <c r="D482" s="17">
        <v>2007</v>
      </c>
      <c r="E482" s="17" t="s">
        <v>144</v>
      </c>
      <c r="F482" s="17" t="s">
        <v>229</v>
      </c>
      <c r="G482" s="17">
        <v>0</v>
      </c>
      <c r="H482" s="17">
        <v>0.04</v>
      </c>
      <c r="I482" s="17">
        <v>0</v>
      </c>
      <c r="J482" s="17">
        <v>0.01</v>
      </c>
      <c r="K482" s="17">
        <v>0.05</v>
      </c>
      <c r="L482" s="17">
        <f t="shared" si="7"/>
        <v>0.1</v>
      </c>
      <c r="M482" s="17">
        <v>86</v>
      </c>
      <c r="N482" s="17">
        <v>44</v>
      </c>
      <c r="O482" s="17">
        <v>8.3000000000000007</v>
      </c>
      <c r="P482" s="17">
        <v>263</v>
      </c>
      <c r="Q482" s="17" t="s">
        <v>764</v>
      </c>
      <c r="R482" s="17" t="s">
        <v>54</v>
      </c>
    </row>
    <row r="483" spans="1:18" x14ac:dyDescent="0.3">
      <c r="A483" s="17">
        <v>482</v>
      </c>
      <c r="B483" s="17" t="s">
        <v>896</v>
      </c>
      <c r="C483" s="17" t="s">
        <v>74</v>
      </c>
      <c r="D483" s="17">
        <v>2009</v>
      </c>
      <c r="E483" s="17" t="s">
        <v>12</v>
      </c>
      <c r="F483" s="17" t="s">
        <v>76</v>
      </c>
      <c r="G483" s="17">
        <v>0</v>
      </c>
      <c r="H483" s="17">
        <v>0.06</v>
      </c>
      <c r="I483" s="17">
        <v>0</v>
      </c>
      <c r="J483" s="17">
        <v>0.01</v>
      </c>
      <c r="K483" s="17">
        <v>7.0000000000000007E-2</v>
      </c>
      <c r="L483" s="17">
        <f t="shared" si="7"/>
        <v>0.14000000000000001</v>
      </c>
      <c r="M483" s="17">
        <v>87</v>
      </c>
      <c r="N483" s="17">
        <v>33</v>
      </c>
      <c r="O483" s="17">
        <v>9</v>
      </c>
      <c r="P483" s="17">
        <v>262</v>
      </c>
      <c r="Q483" s="17" t="s">
        <v>450</v>
      </c>
      <c r="R483" s="17" t="s">
        <v>13</v>
      </c>
    </row>
    <row r="484" spans="1:18" x14ac:dyDescent="0.3">
      <c r="A484" s="17">
        <v>483</v>
      </c>
      <c r="B484" s="17" t="s">
        <v>335</v>
      </c>
      <c r="C484" s="17" t="s">
        <v>37</v>
      </c>
      <c r="D484" s="17">
        <v>2013</v>
      </c>
      <c r="E484" s="17" t="s">
        <v>24</v>
      </c>
      <c r="F484" s="17" t="s">
        <v>142</v>
      </c>
      <c r="G484" s="17">
        <v>0.59</v>
      </c>
      <c r="H484" s="17">
        <v>0.76</v>
      </c>
      <c r="I484" s="17">
        <v>0.01</v>
      </c>
      <c r="J484" s="17">
        <v>0.26</v>
      </c>
      <c r="K484" s="17">
        <v>1.62</v>
      </c>
      <c r="L484" s="17">
        <f t="shared" si="7"/>
        <v>3.24</v>
      </c>
      <c r="M484" s="17">
        <v>83</v>
      </c>
      <c r="N484" s="17">
        <v>22</v>
      </c>
      <c r="O484" s="17">
        <v>7.7</v>
      </c>
      <c r="P484" s="17">
        <v>262</v>
      </c>
      <c r="Q484" s="17" t="s">
        <v>336</v>
      </c>
      <c r="R484" s="17" t="s">
        <v>54</v>
      </c>
    </row>
    <row r="485" spans="1:18" x14ac:dyDescent="0.3">
      <c r="A485" s="17">
        <v>484</v>
      </c>
      <c r="B485" s="17" t="s">
        <v>667</v>
      </c>
      <c r="C485" s="17" t="s">
        <v>74</v>
      </c>
      <c r="D485" s="17">
        <v>2009</v>
      </c>
      <c r="E485" s="17" t="s">
        <v>18</v>
      </c>
      <c r="F485" s="17" t="s">
        <v>35</v>
      </c>
      <c r="G485" s="17">
        <v>0.01</v>
      </c>
      <c r="H485" s="17">
        <v>0.03</v>
      </c>
      <c r="I485" s="17">
        <v>0</v>
      </c>
      <c r="J485" s="17">
        <v>0.01</v>
      </c>
      <c r="K485" s="17">
        <v>0.05</v>
      </c>
      <c r="L485" s="17">
        <f t="shared" si="7"/>
        <v>0.1</v>
      </c>
      <c r="M485" s="17">
        <v>74</v>
      </c>
      <c r="N485" s="17">
        <v>41</v>
      </c>
      <c r="O485" s="17">
        <v>7.3</v>
      </c>
      <c r="P485" s="17">
        <v>261</v>
      </c>
      <c r="Q485" s="17" t="s">
        <v>668</v>
      </c>
      <c r="R485" s="17" t="s">
        <v>27</v>
      </c>
    </row>
    <row r="486" spans="1:18" x14ac:dyDescent="0.3">
      <c r="A486" s="17">
        <v>485</v>
      </c>
      <c r="B486" s="17" t="s">
        <v>661</v>
      </c>
      <c r="C486" s="17" t="s">
        <v>20</v>
      </c>
      <c r="D486" s="17">
        <v>2012</v>
      </c>
      <c r="E486" s="17" t="s">
        <v>24</v>
      </c>
      <c r="F486" s="17" t="s">
        <v>142</v>
      </c>
      <c r="G486" s="17">
        <v>0.31</v>
      </c>
      <c r="H486" s="17">
        <v>0.12</v>
      </c>
      <c r="I486" s="17">
        <v>0.02</v>
      </c>
      <c r="J486" s="17">
        <v>0.04</v>
      </c>
      <c r="K486" s="17">
        <v>0.48</v>
      </c>
      <c r="L486" s="17">
        <f t="shared" si="7"/>
        <v>0.97</v>
      </c>
      <c r="M486" s="17">
        <v>70</v>
      </c>
      <c r="N486" s="17">
        <v>64</v>
      </c>
      <c r="O486" s="17">
        <v>7</v>
      </c>
      <c r="P486" s="17">
        <v>260</v>
      </c>
      <c r="Q486" s="17" t="s">
        <v>662</v>
      </c>
      <c r="R486" s="17" t="s">
        <v>27</v>
      </c>
    </row>
    <row r="487" spans="1:18" x14ac:dyDescent="0.3">
      <c r="A487" s="17">
        <v>486</v>
      </c>
      <c r="B487" s="17" t="s">
        <v>818</v>
      </c>
      <c r="C487" s="17" t="s">
        <v>37</v>
      </c>
      <c r="D487" s="17">
        <v>2014</v>
      </c>
      <c r="E487" s="17" t="s">
        <v>48</v>
      </c>
      <c r="F487" s="17" t="s">
        <v>727</v>
      </c>
      <c r="G487" s="17">
        <v>0.1</v>
      </c>
      <c r="H487" s="17">
        <v>7.0000000000000007E-2</v>
      </c>
      <c r="I487" s="17">
        <v>0</v>
      </c>
      <c r="J487" s="17">
        <v>0.04</v>
      </c>
      <c r="K487" s="17">
        <v>0.21</v>
      </c>
      <c r="L487" s="17">
        <f t="shared" si="7"/>
        <v>0.42000000000000004</v>
      </c>
      <c r="M487" s="17">
        <v>83</v>
      </c>
      <c r="N487" s="17">
        <v>6</v>
      </c>
      <c r="O487" s="17">
        <v>8.4</v>
      </c>
      <c r="P487" s="17">
        <v>259</v>
      </c>
      <c r="Q487" s="17" t="s">
        <v>727</v>
      </c>
      <c r="R487" s="17" t="s">
        <v>27</v>
      </c>
    </row>
    <row r="488" spans="1:18" x14ac:dyDescent="0.3">
      <c r="A488" s="17">
        <v>487</v>
      </c>
      <c r="B488" s="17" t="s">
        <v>538</v>
      </c>
      <c r="C488" s="17" t="s">
        <v>74</v>
      </c>
      <c r="D488" s="17">
        <v>2008</v>
      </c>
      <c r="E488" s="17" t="s">
        <v>24</v>
      </c>
      <c r="F488" s="17" t="s">
        <v>25</v>
      </c>
      <c r="G488" s="17">
        <v>0</v>
      </c>
      <c r="H488" s="17">
        <v>0.02</v>
      </c>
      <c r="I488" s="17">
        <v>0</v>
      </c>
      <c r="J488" s="17">
        <v>0</v>
      </c>
      <c r="K488" s="17">
        <v>0.03</v>
      </c>
      <c r="L488" s="17">
        <f t="shared" si="7"/>
        <v>0.05</v>
      </c>
      <c r="M488" s="17">
        <v>72</v>
      </c>
      <c r="N488" s="17">
        <v>11</v>
      </c>
      <c r="O488" s="17">
        <v>7.5</v>
      </c>
      <c r="P488" s="17">
        <v>257</v>
      </c>
      <c r="Q488" s="17" t="s">
        <v>539</v>
      </c>
      <c r="R488" s="17" t="s">
        <v>44</v>
      </c>
    </row>
    <row r="489" spans="1:18" x14ac:dyDescent="0.3">
      <c r="A489" s="17">
        <v>488</v>
      </c>
      <c r="B489" s="17" t="s">
        <v>833</v>
      </c>
      <c r="C489" s="17" t="s">
        <v>74</v>
      </c>
      <c r="D489" s="17">
        <v>2014</v>
      </c>
      <c r="E489" s="17" t="s">
        <v>14</v>
      </c>
      <c r="F489" s="17" t="s">
        <v>278</v>
      </c>
      <c r="G489" s="17">
        <v>0</v>
      </c>
      <c r="H489" s="17">
        <v>0.02</v>
      </c>
      <c r="I489" s="17">
        <v>0</v>
      </c>
      <c r="J489" s="17">
        <v>0</v>
      </c>
      <c r="K489" s="17">
        <v>0.02</v>
      </c>
      <c r="L489" s="17">
        <f t="shared" si="7"/>
        <v>0.04</v>
      </c>
      <c r="M489" s="17">
        <v>78</v>
      </c>
      <c r="N489" s="17">
        <v>35</v>
      </c>
      <c r="O489" s="17">
        <v>6.2</v>
      </c>
      <c r="P489" s="17">
        <v>257</v>
      </c>
      <c r="Q489" s="17" t="s">
        <v>278</v>
      </c>
      <c r="R489" s="17" t="s">
        <v>13</v>
      </c>
    </row>
    <row r="490" spans="1:18" x14ac:dyDescent="0.3">
      <c r="A490" s="17">
        <v>489</v>
      </c>
      <c r="B490" s="17" t="s">
        <v>866</v>
      </c>
      <c r="C490" s="17" t="s">
        <v>74</v>
      </c>
      <c r="D490" s="17">
        <v>2015</v>
      </c>
      <c r="E490" s="17" t="s">
        <v>24</v>
      </c>
      <c r="F490" s="17" t="s">
        <v>126</v>
      </c>
      <c r="G490" s="17">
        <v>0.01</v>
      </c>
      <c r="H490" s="17">
        <v>0.01</v>
      </c>
      <c r="I490" s="17">
        <v>0</v>
      </c>
      <c r="J490" s="17">
        <v>0</v>
      </c>
      <c r="K490" s="17">
        <v>0.02</v>
      </c>
      <c r="L490" s="17">
        <f t="shared" si="7"/>
        <v>0.04</v>
      </c>
      <c r="M490" s="17">
        <v>86</v>
      </c>
      <c r="N490" s="17">
        <v>14</v>
      </c>
      <c r="O490" s="17">
        <v>7.7</v>
      </c>
      <c r="P490" s="17">
        <v>255</v>
      </c>
      <c r="Q490" s="17" t="s">
        <v>126</v>
      </c>
      <c r="R490" s="17" t="s">
        <v>44</v>
      </c>
    </row>
    <row r="491" spans="1:18" x14ac:dyDescent="0.3">
      <c r="A491" s="17">
        <v>490</v>
      </c>
      <c r="B491" s="17" t="s">
        <v>558</v>
      </c>
      <c r="C491" s="17" t="s">
        <v>80</v>
      </c>
      <c r="D491" s="17">
        <v>2010</v>
      </c>
      <c r="E491" s="17" t="s">
        <v>24</v>
      </c>
      <c r="F491" s="17" t="s">
        <v>32</v>
      </c>
      <c r="G491" s="17">
        <v>0.41</v>
      </c>
      <c r="H491" s="17">
        <v>0.35</v>
      </c>
      <c r="I491" s="17">
        <v>0.03</v>
      </c>
      <c r="J491" s="17">
        <v>0.21</v>
      </c>
      <c r="K491" s="17">
        <v>1</v>
      </c>
      <c r="L491" s="17">
        <f t="shared" si="7"/>
        <v>2</v>
      </c>
      <c r="M491" s="17">
        <v>86</v>
      </c>
      <c r="N491" s="17">
        <v>73</v>
      </c>
      <c r="O491" s="17">
        <v>8.4</v>
      </c>
      <c r="P491" s="17">
        <v>255</v>
      </c>
      <c r="Q491" s="17" t="s">
        <v>192</v>
      </c>
      <c r="R491" s="17" t="s">
        <v>27</v>
      </c>
    </row>
    <row r="492" spans="1:18" x14ac:dyDescent="0.3">
      <c r="A492" s="17">
        <v>491</v>
      </c>
      <c r="B492" s="17" t="s">
        <v>739</v>
      </c>
      <c r="C492" s="17" t="s">
        <v>23</v>
      </c>
      <c r="D492" s="17">
        <v>2013</v>
      </c>
      <c r="E492" s="17" t="s">
        <v>48</v>
      </c>
      <c r="F492" s="17" t="s">
        <v>120</v>
      </c>
      <c r="G492" s="17">
        <v>0.31</v>
      </c>
      <c r="H492" s="17">
        <v>0.01</v>
      </c>
      <c r="I492" s="17">
        <v>0.03</v>
      </c>
      <c r="J492" s="17">
        <v>0.06</v>
      </c>
      <c r="K492" s="17">
        <v>0.4</v>
      </c>
      <c r="L492" s="17">
        <f t="shared" si="7"/>
        <v>0.81</v>
      </c>
      <c r="M492" s="17">
        <v>93</v>
      </c>
      <c r="N492" s="17">
        <v>4</v>
      </c>
      <c r="O492" s="17">
        <v>9</v>
      </c>
      <c r="P492" s="17">
        <v>255</v>
      </c>
      <c r="Q492" s="17" t="s">
        <v>179</v>
      </c>
      <c r="R492" s="17" t="s">
        <v>27</v>
      </c>
    </row>
    <row r="493" spans="1:18" x14ac:dyDescent="0.3">
      <c r="A493" s="17">
        <v>492</v>
      </c>
      <c r="B493" s="17" t="s">
        <v>579</v>
      </c>
      <c r="C493" s="17" t="s">
        <v>29</v>
      </c>
      <c r="D493" s="17">
        <v>2004</v>
      </c>
      <c r="E493" s="17" t="s">
        <v>18</v>
      </c>
      <c r="F493" s="17" t="s">
        <v>32</v>
      </c>
      <c r="G493" s="17">
        <v>0.79</v>
      </c>
      <c r="H493" s="17">
        <v>0.03</v>
      </c>
      <c r="I493" s="17">
        <v>0</v>
      </c>
      <c r="J493" s="17">
        <v>0.13</v>
      </c>
      <c r="K493" s="17">
        <v>0.94</v>
      </c>
      <c r="L493" s="17">
        <f t="shared" si="7"/>
        <v>1.8900000000000001</v>
      </c>
      <c r="M493" s="17">
        <v>70</v>
      </c>
      <c r="N493" s="17">
        <v>67</v>
      </c>
      <c r="O493" s="17">
        <v>7.4</v>
      </c>
      <c r="P493" s="17">
        <v>254</v>
      </c>
      <c r="Q493" s="17" t="s">
        <v>262</v>
      </c>
      <c r="R493" s="17" t="s">
        <v>27</v>
      </c>
    </row>
    <row r="494" spans="1:18" x14ac:dyDescent="0.3">
      <c r="A494" s="17">
        <v>493</v>
      </c>
      <c r="B494" s="17" t="s">
        <v>426</v>
      </c>
      <c r="C494" s="17" t="s">
        <v>74</v>
      </c>
      <c r="D494" s="17">
        <v>2006</v>
      </c>
      <c r="E494" s="17" t="s">
        <v>14</v>
      </c>
      <c r="F494" s="17" t="s">
        <v>66</v>
      </c>
      <c r="G494" s="17">
        <v>0</v>
      </c>
      <c r="H494" s="17">
        <v>0.04</v>
      </c>
      <c r="I494" s="17">
        <v>0</v>
      </c>
      <c r="J494" s="17">
        <v>0.01</v>
      </c>
      <c r="K494" s="17">
        <v>0.05</v>
      </c>
      <c r="L494" s="17">
        <f t="shared" si="7"/>
        <v>0.1</v>
      </c>
      <c r="M494" s="17">
        <v>78</v>
      </c>
      <c r="N494" s="17">
        <v>17</v>
      </c>
      <c r="O494" s="17">
        <v>7.2</v>
      </c>
      <c r="P494" s="17">
        <v>249</v>
      </c>
      <c r="Q494" s="17" t="s">
        <v>319</v>
      </c>
      <c r="R494" s="17" t="s">
        <v>54</v>
      </c>
    </row>
    <row r="495" spans="1:18" x14ac:dyDescent="0.3">
      <c r="A495" s="17">
        <v>494</v>
      </c>
      <c r="B495" s="17" t="s">
        <v>378</v>
      </c>
      <c r="C495" s="17" t="s">
        <v>50</v>
      </c>
      <c r="D495" s="17">
        <v>1999</v>
      </c>
      <c r="E495" s="17" t="s">
        <v>15</v>
      </c>
      <c r="F495" s="17" t="s">
        <v>32</v>
      </c>
      <c r="G495" s="17">
        <v>0.94</v>
      </c>
      <c r="H495" s="17">
        <v>0.44</v>
      </c>
      <c r="I495" s="17">
        <v>0.39</v>
      </c>
      <c r="J495" s="17">
        <v>0.1</v>
      </c>
      <c r="K495" s="17">
        <v>1.86</v>
      </c>
      <c r="L495" s="17">
        <f t="shared" si="7"/>
        <v>3.7300000000000004</v>
      </c>
      <c r="M495" s="17">
        <v>74</v>
      </c>
      <c r="N495" s="17">
        <v>12</v>
      </c>
      <c r="O495" s="17">
        <v>8.4</v>
      </c>
      <c r="P495" s="17">
        <v>248</v>
      </c>
      <c r="Q495" s="17" t="s">
        <v>379</v>
      </c>
      <c r="R495" s="17" t="s">
        <v>44</v>
      </c>
    </row>
    <row r="496" spans="1:18" x14ac:dyDescent="0.3">
      <c r="A496" s="17">
        <v>495</v>
      </c>
      <c r="B496" s="17" t="s">
        <v>383</v>
      </c>
      <c r="C496" s="17" t="s">
        <v>29</v>
      </c>
      <c r="D496" s="17">
        <v>2004</v>
      </c>
      <c r="E496" s="17" t="s">
        <v>1</v>
      </c>
      <c r="F496" s="17" t="s">
        <v>32</v>
      </c>
      <c r="G496" s="17">
        <v>1.33</v>
      </c>
      <c r="H496" s="17">
        <v>0.49</v>
      </c>
      <c r="I496" s="17">
        <v>0</v>
      </c>
      <c r="J496" s="17">
        <v>0.03</v>
      </c>
      <c r="K496" s="17">
        <v>1.85</v>
      </c>
      <c r="L496" s="17">
        <f t="shared" si="7"/>
        <v>3.7</v>
      </c>
      <c r="M496" s="17">
        <v>84</v>
      </c>
      <c r="N496" s="17">
        <v>55</v>
      </c>
      <c r="O496" s="17">
        <v>8.6</v>
      </c>
      <c r="P496" s="17">
        <v>246</v>
      </c>
      <c r="Q496" s="17" t="s">
        <v>96</v>
      </c>
      <c r="R496" s="17" t="s">
        <v>44</v>
      </c>
    </row>
    <row r="497" spans="1:18" x14ac:dyDescent="0.3">
      <c r="A497" s="17">
        <v>496</v>
      </c>
      <c r="B497" s="17" t="s">
        <v>152</v>
      </c>
      <c r="C497" s="17" t="s">
        <v>29</v>
      </c>
      <c r="D497" s="17">
        <v>2004</v>
      </c>
      <c r="E497" s="17" t="s">
        <v>15</v>
      </c>
      <c r="F497" s="17" t="s">
        <v>126</v>
      </c>
      <c r="G497" s="17">
        <v>0.65</v>
      </c>
      <c r="H497" s="17">
        <v>0.75</v>
      </c>
      <c r="I497" s="17">
        <v>3.61</v>
      </c>
      <c r="J497" s="17">
        <v>0.2</v>
      </c>
      <c r="K497" s="17">
        <v>5.21</v>
      </c>
      <c r="L497" s="17">
        <f t="shared" si="7"/>
        <v>10.42</v>
      </c>
      <c r="M497" s="17">
        <v>89</v>
      </c>
      <c r="N497" s="17">
        <v>63</v>
      </c>
      <c r="O497" s="17">
        <v>8.8000000000000007</v>
      </c>
      <c r="P497" s="17">
        <v>245</v>
      </c>
      <c r="Q497" s="17" t="s">
        <v>133</v>
      </c>
      <c r="R497" s="17" t="s">
        <v>44</v>
      </c>
    </row>
    <row r="498" spans="1:18" x14ac:dyDescent="0.3">
      <c r="A498" s="17">
        <v>497</v>
      </c>
      <c r="B498" s="17" t="s">
        <v>536</v>
      </c>
      <c r="C498" s="17" t="s">
        <v>23</v>
      </c>
      <c r="D498" s="17">
        <v>2008</v>
      </c>
      <c r="E498" s="17" t="s">
        <v>24</v>
      </c>
      <c r="F498" s="17" t="s">
        <v>53</v>
      </c>
      <c r="G498" s="17">
        <v>0.47</v>
      </c>
      <c r="H498" s="17">
        <v>0.4</v>
      </c>
      <c r="I498" s="17">
        <v>0.03</v>
      </c>
      <c r="J498" s="17">
        <v>0.17</v>
      </c>
      <c r="K498" s="17">
        <v>1.07</v>
      </c>
      <c r="L498" s="17">
        <f t="shared" si="7"/>
        <v>2.14</v>
      </c>
      <c r="M498" s="17">
        <v>85</v>
      </c>
      <c r="N498" s="17">
        <v>59</v>
      </c>
      <c r="O498" s="17">
        <v>7.3</v>
      </c>
      <c r="P498" s="17">
        <v>245</v>
      </c>
      <c r="Q498" s="17" t="s">
        <v>137</v>
      </c>
      <c r="R498" s="17" t="s">
        <v>44</v>
      </c>
    </row>
    <row r="499" spans="1:18" x14ac:dyDescent="0.3">
      <c r="A499" s="17">
        <v>498</v>
      </c>
      <c r="B499" s="17" t="s">
        <v>711</v>
      </c>
      <c r="C499" s="17" t="s">
        <v>74</v>
      </c>
      <c r="D499" s="17">
        <v>2006</v>
      </c>
      <c r="E499" s="17" t="s">
        <v>24</v>
      </c>
      <c r="F499" s="17" t="s">
        <v>149</v>
      </c>
      <c r="G499" s="17">
        <v>0</v>
      </c>
      <c r="H499" s="17">
        <v>0.01</v>
      </c>
      <c r="I499" s="17">
        <v>0</v>
      </c>
      <c r="J499" s="17">
        <v>0</v>
      </c>
      <c r="K499" s="17">
        <v>0.02</v>
      </c>
      <c r="L499" s="17">
        <f t="shared" si="7"/>
        <v>0.03</v>
      </c>
      <c r="M499" s="17">
        <v>82</v>
      </c>
      <c r="N499" s="17">
        <v>31</v>
      </c>
      <c r="O499" s="17">
        <v>7.9</v>
      </c>
      <c r="P499" s="17">
        <v>244</v>
      </c>
      <c r="Q499" s="17" t="s">
        <v>496</v>
      </c>
      <c r="R499" s="17" t="s">
        <v>44</v>
      </c>
    </row>
    <row r="500" spans="1:18" x14ac:dyDescent="0.3">
      <c r="A500" s="17">
        <v>499</v>
      </c>
      <c r="B500" s="17" t="s">
        <v>737</v>
      </c>
      <c r="C500" s="17" t="s">
        <v>37</v>
      </c>
      <c r="D500" s="17">
        <v>2014</v>
      </c>
      <c r="E500" s="17" t="s">
        <v>14</v>
      </c>
      <c r="F500" s="17" t="s">
        <v>53</v>
      </c>
      <c r="G500" s="17">
        <v>0.13</v>
      </c>
      <c r="H500" s="17">
        <v>0.22</v>
      </c>
      <c r="I500" s="17">
        <v>0.01</v>
      </c>
      <c r="J500" s="17">
        <v>7.0000000000000007E-2</v>
      </c>
      <c r="K500" s="17">
        <v>0.42</v>
      </c>
      <c r="L500" s="17">
        <f t="shared" si="7"/>
        <v>0.85</v>
      </c>
      <c r="M500" s="17">
        <v>79</v>
      </c>
      <c r="N500" s="17">
        <v>51</v>
      </c>
      <c r="O500" s="17">
        <v>7.2</v>
      </c>
      <c r="P500" s="17">
        <v>244</v>
      </c>
      <c r="Q500" s="17" t="s">
        <v>738</v>
      </c>
      <c r="R500" s="17" t="s">
        <v>54</v>
      </c>
    </row>
    <row r="501" spans="1:18" x14ac:dyDescent="0.3">
      <c r="A501" s="17">
        <v>500</v>
      </c>
      <c r="B501" s="17" t="s">
        <v>714</v>
      </c>
      <c r="C501" s="17" t="s">
        <v>74</v>
      </c>
      <c r="D501" s="17">
        <v>2011</v>
      </c>
      <c r="E501" s="17" t="s">
        <v>15</v>
      </c>
      <c r="F501" s="17" t="s">
        <v>485</v>
      </c>
      <c r="G501" s="17">
        <v>0.16</v>
      </c>
      <c r="H501" s="17">
        <v>0.06</v>
      </c>
      <c r="I501" s="17">
        <v>0</v>
      </c>
      <c r="J501" s="17">
        <v>0.02</v>
      </c>
      <c r="K501" s="17">
        <v>0.23</v>
      </c>
      <c r="L501" s="17">
        <f t="shared" si="7"/>
        <v>0.47</v>
      </c>
      <c r="M501" s="17">
        <v>72</v>
      </c>
      <c r="N501" s="17">
        <v>27</v>
      </c>
      <c r="O501" s="17">
        <v>6.8</v>
      </c>
      <c r="P501" s="17">
        <v>243</v>
      </c>
      <c r="Q501" s="17" t="s">
        <v>715</v>
      </c>
      <c r="R501" s="17" t="s">
        <v>44</v>
      </c>
    </row>
    <row r="502" spans="1:18" x14ac:dyDescent="0.3">
      <c r="A502" s="17">
        <v>501</v>
      </c>
      <c r="B502" s="17" t="s">
        <v>600</v>
      </c>
      <c r="C502" s="17" t="s">
        <v>74</v>
      </c>
      <c r="D502" s="17">
        <v>2007</v>
      </c>
      <c r="E502" s="17" t="s">
        <v>24</v>
      </c>
      <c r="F502" s="17" t="s">
        <v>149</v>
      </c>
      <c r="G502" s="17">
        <v>0</v>
      </c>
      <c r="H502" s="17">
        <v>0.03</v>
      </c>
      <c r="I502" s="17">
        <v>0</v>
      </c>
      <c r="J502" s="17">
        <v>0.01</v>
      </c>
      <c r="K502" s="17">
        <v>0.03</v>
      </c>
      <c r="L502" s="17">
        <f t="shared" si="7"/>
        <v>7.0000000000000007E-2</v>
      </c>
      <c r="M502" s="17">
        <v>83</v>
      </c>
      <c r="N502" s="17">
        <v>26</v>
      </c>
      <c r="O502" s="17">
        <v>8.1</v>
      </c>
      <c r="P502" s="17">
        <v>242</v>
      </c>
      <c r="Q502" s="17" t="s">
        <v>496</v>
      </c>
      <c r="R502" s="17" t="s">
        <v>44</v>
      </c>
    </row>
    <row r="503" spans="1:18" x14ac:dyDescent="0.3">
      <c r="A503" s="17">
        <v>502</v>
      </c>
      <c r="B503" s="17" t="s">
        <v>286</v>
      </c>
      <c r="C503" s="17" t="s">
        <v>29</v>
      </c>
      <c r="D503" s="17">
        <v>2003</v>
      </c>
      <c r="E503" s="17" t="s">
        <v>1</v>
      </c>
      <c r="F503" s="17" t="s">
        <v>32</v>
      </c>
      <c r="G503" s="17">
        <v>1.68</v>
      </c>
      <c r="H503" s="17">
        <v>0.74</v>
      </c>
      <c r="I503" s="17">
        <v>0</v>
      </c>
      <c r="J503" s="17">
        <v>0.36</v>
      </c>
      <c r="K503" s="17">
        <v>2.78</v>
      </c>
      <c r="L503" s="17">
        <f t="shared" si="7"/>
        <v>5.56</v>
      </c>
      <c r="M503" s="17">
        <v>87</v>
      </c>
      <c r="N503" s="17">
        <v>47</v>
      </c>
      <c r="O503" s="17">
        <v>8.1999999999999993</v>
      </c>
      <c r="P503" s="17">
        <v>241</v>
      </c>
      <c r="Q503" s="17" t="s">
        <v>96</v>
      </c>
      <c r="R503" s="17" t="s">
        <v>44</v>
      </c>
    </row>
    <row r="504" spans="1:18" x14ac:dyDescent="0.3">
      <c r="A504" s="17">
        <v>503</v>
      </c>
      <c r="B504" s="17" t="s">
        <v>884</v>
      </c>
      <c r="C504" s="17" t="s">
        <v>74</v>
      </c>
      <c r="D504" s="17">
        <v>2006</v>
      </c>
      <c r="E504" s="17" t="s">
        <v>144</v>
      </c>
      <c r="F504" s="17" t="s">
        <v>135</v>
      </c>
      <c r="G504" s="17">
        <v>0.01</v>
      </c>
      <c r="H504" s="17">
        <v>0.06</v>
      </c>
      <c r="I504" s="17">
        <v>0</v>
      </c>
      <c r="J504" s="17">
        <v>0.01</v>
      </c>
      <c r="K504" s="17">
        <v>0.08</v>
      </c>
      <c r="L504" s="17">
        <f t="shared" si="7"/>
        <v>0.15999999999999998</v>
      </c>
      <c r="M504" s="17">
        <v>79</v>
      </c>
      <c r="N504" s="17">
        <v>45</v>
      </c>
      <c r="O504" s="17">
        <v>8.4</v>
      </c>
      <c r="P504" s="17">
        <v>240</v>
      </c>
      <c r="Q504" s="17" t="s">
        <v>875</v>
      </c>
      <c r="R504" s="17" t="s">
        <v>44</v>
      </c>
    </row>
    <row r="505" spans="1:18" x14ac:dyDescent="0.3">
      <c r="A505" s="17">
        <v>504</v>
      </c>
      <c r="B505" s="17" t="s">
        <v>647</v>
      </c>
      <c r="C505" s="17" t="s">
        <v>74</v>
      </c>
      <c r="D505" s="17">
        <v>2009</v>
      </c>
      <c r="E505" s="17" t="s">
        <v>15</v>
      </c>
      <c r="F505" s="17" t="s">
        <v>126</v>
      </c>
      <c r="G505" s="17">
        <v>0</v>
      </c>
      <c r="H505" s="17">
        <v>0.01</v>
      </c>
      <c r="I505" s="17">
        <v>0</v>
      </c>
      <c r="J505" s="17">
        <v>0</v>
      </c>
      <c r="K505" s="17">
        <v>0.01</v>
      </c>
      <c r="L505" s="17">
        <f t="shared" si="7"/>
        <v>0.02</v>
      </c>
      <c r="M505" s="17">
        <v>66</v>
      </c>
      <c r="N505" s="17">
        <v>23</v>
      </c>
      <c r="O505" s="17">
        <v>8.3000000000000007</v>
      </c>
      <c r="P505" s="17">
        <v>240</v>
      </c>
      <c r="Q505" s="17" t="s">
        <v>126</v>
      </c>
      <c r="R505" s="17" t="s">
        <v>27</v>
      </c>
    </row>
    <row r="506" spans="1:18" x14ac:dyDescent="0.3">
      <c r="A506" s="17">
        <v>505</v>
      </c>
      <c r="B506" s="17" t="s">
        <v>510</v>
      </c>
      <c r="C506" s="17" t="s">
        <v>80</v>
      </c>
      <c r="D506" s="17">
        <v>2007</v>
      </c>
      <c r="E506" s="17" t="s">
        <v>15</v>
      </c>
      <c r="F506" s="17" t="s">
        <v>126</v>
      </c>
      <c r="G506" s="17">
        <v>0.45</v>
      </c>
      <c r="H506" s="17">
        <v>0.24</v>
      </c>
      <c r="I506" s="17">
        <v>0.3</v>
      </c>
      <c r="J506" s="17">
        <v>0.16</v>
      </c>
      <c r="K506" s="17">
        <v>1.1599999999999999</v>
      </c>
      <c r="L506" s="17">
        <f t="shared" si="7"/>
        <v>2.3099999999999996</v>
      </c>
      <c r="M506" s="17">
        <v>88</v>
      </c>
      <c r="N506" s="17">
        <v>41</v>
      </c>
      <c r="O506" s="17">
        <v>8</v>
      </c>
      <c r="P506" s="17">
        <v>238</v>
      </c>
      <c r="Q506" s="17" t="s">
        <v>220</v>
      </c>
      <c r="R506" s="17" t="s">
        <v>44</v>
      </c>
    </row>
    <row r="507" spans="1:18" x14ac:dyDescent="0.3">
      <c r="A507" s="17">
        <v>506</v>
      </c>
      <c r="B507" s="17" t="s">
        <v>342</v>
      </c>
      <c r="C507" s="17" t="s">
        <v>20</v>
      </c>
      <c r="D507" s="17">
        <v>2008</v>
      </c>
      <c r="E507" s="17" t="s">
        <v>1</v>
      </c>
      <c r="F507" s="17" t="s">
        <v>76</v>
      </c>
      <c r="G507" s="17">
        <v>0.54</v>
      </c>
      <c r="H507" s="17">
        <v>0.32</v>
      </c>
      <c r="I507" s="17">
        <v>0</v>
      </c>
      <c r="J507" s="17">
        <v>0.09</v>
      </c>
      <c r="K507" s="17">
        <v>0.95</v>
      </c>
      <c r="L507" s="17">
        <f t="shared" si="7"/>
        <v>1.9</v>
      </c>
      <c r="M507" s="17">
        <v>60</v>
      </c>
      <c r="N507" s="17">
        <v>50</v>
      </c>
      <c r="O507" s="17">
        <v>7.8</v>
      </c>
      <c r="P507" s="17">
        <v>238</v>
      </c>
      <c r="Q507" s="17" t="s">
        <v>270</v>
      </c>
      <c r="R507" s="17" t="s">
        <v>54</v>
      </c>
    </row>
    <row r="508" spans="1:18" x14ac:dyDescent="0.3">
      <c r="A508" s="17">
        <v>507</v>
      </c>
      <c r="B508" s="17" t="s">
        <v>782</v>
      </c>
      <c r="C508" s="17" t="s">
        <v>23</v>
      </c>
      <c r="D508" s="17">
        <v>2013</v>
      </c>
      <c r="E508" s="17" t="s">
        <v>15</v>
      </c>
      <c r="F508" s="17" t="s">
        <v>126</v>
      </c>
      <c r="G508" s="17">
        <v>0.1</v>
      </c>
      <c r="H508" s="17">
        <v>0</v>
      </c>
      <c r="I508" s="17">
        <v>0.19</v>
      </c>
      <c r="J508" s="17">
        <v>0.02</v>
      </c>
      <c r="K508" s="17">
        <v>0.31</v>
      </c>
      <c r="L508" s="17">
        <f t="shared" si="7"/>
        <v>0.62000000000000011</v>
      </c>
      <c r="M508" s="17">
        <v>61</v>
      </c>
      <c r="N508" s="17">
        <v>33</v>
      </c>
      <c r="O508" s="17">
        <v>7.7</v>
      </c>
      <c r="P508" s="17">
        <v>237</v>
      </c>
      <c r="Q508" s="17" t="s">
        <v>781</v>
      </c>
      <c r="R508" s="17" t="s">
        <v>27</v>
      </c>
    </row>
    <row r="509" spans="1:18" x14ac:dyDescent="0.3">
      <c r="A509" s="17">
        <v>508</v>
      </c>
      <c r="B509" s="17" t="s">
        <v>502</v>
      </c>
      <c r="C509" s="17" t="s">
        <v>37</v>
      </c>
      <c r="D509" s="17">
        <v>2015</v>
      </c>
      <c r="E509" s="17" t="s">
        <v>12</v>
      </c>
      <c r="F509" s="17" t="s">
        <v>25</v>
      </c>
      <c r="G509" s="17">
        <v>0.41</v>
      </c>
      <c r="H509" s="17">
        <v>0.6</v>
      </c>
      <c r="I509" s="17">
        <v>0</v>
      </c>
      <c r="J509" s="17">
        <v>0.2</v>
      </c>
      <c r="K509" s="17">
        <v>1.21</v>
      </c>
      <c r="L509" s="17">
        <f t="shared" si="7"/>
        <v>2.42</v>
      </c>
      <c r="M509" s="17">
        <v>73</v>
      </c>
      <c r="N509" s="17">
        <v>47</v>
      </c>
      <c r="O509" s="17">
        <v>7.4</v>
      </c>
      <c r="P509" s="17">
        <v>237</v>
      </c>
      <c r="Q509" s="17" t="s">
        <v>308</v>
      </c>
      <c r="R509" s="17" t="s">
        <v>44</v>
      </c>
    </row>
    <row r="510" spans="1:18" x14ac:dyDescent="0.3">
      <c r="A510" s="17">
        <v>509</v>
      </c>
      <c r="B510" s="17" t="s">
        <v>799</v>
      </c>
      <c r="C510" s="17" t="s">
        <v>23</v>
      </c>
      <c r="D510" s="17">
        <v>2013</v>
      </c>
      <c r="E510" s="17" t="s">
        <v>1</v>
      </c>
      <c r="F510" s="17" t="s">
        <v>128</v>
      </c>
      <c r="G510" s="17">
        <v>0.11</v>
      </c>
      <c r="H510" s="17">
        <v>0.08</v>
      </c>
      <c r="I510" s="17">
        <v>0.02</v>
      </c>
      <c r="J510" s="17">
        <v>0.04</v>
      </c>
      <c r="K510" s="17">
        <v>0.26</v>
      </c>
      <c r="L510" s="17">
        <f t="shared" si="7"/>
        <v>0.51</v>
      </c>
      <c r="M510" s="17">
        <v>80</v>
      </c>
      <c r="N510" s="17">
        <v>75</v>
      </c>
      <c r="O510" s="17">
        <v>8.5</v>
      </c>
      <c r="P510" s="17">
        <v>236</v>
      </c>
      <c r="Q510" s="17" t="s">
        <v>407</v>
      </c>
      <c r="R510" s="17" t="s">
        <v>54</v>
      </c>
    </row>
    <row r="511" spans="1:18" x14ac:dyDescent="0.3">
      <c r="A511" s="17">
        <v>510</v>
      </c>
      <c r="B511" s="17" t="s">
        <v>717</v>
      </c>
      <c r="C511" s="17" t="s">
        <v>74</v>
      </c>
      <c r="D511" s="17">
        <v>2009</v>
      </c>
      <c r="E511" s="17" t="s">
        <v>24</v>
      </c>
      <c r="F511" s="17" t="s">
        <v>66</v>
      </c>
      <c r="G511" s="17">
        <v>0</v>
      </c>
      <c r="H511" s="17">
        <v>0.05</v>
      </c>
      <c r="I511" s="17">
        <v>0</v>
      </c>
      <c r="J511" s="17">
        <v>0.01</v>
      </c>
      <c r="K511" s="17">
        <v>0.06</v>
      </c>
      <c r="L511" s="17">
        <f t="shared" si="7"/>
        <v>0.12</v>
      </c>
      <c r="M511" s="17">
        <v>76</v>
      </c>
      <c r="N511" s="17">
        <v>20</v>
      </c>
      <c r="O511" s="17">
        <v>8</v>
      </c>
      <c r="P511" s="17">
        <v>236</v>
      </c>
      <c r="Q511" s="17" t="s">
        <v>226</v>
      </c>
      <c r="R511" s="17" t="s">
        <v>27</v>
      </c>
    </row>
    <row r="512" spans="1:18" x14ac:dyDescent="0.3">
      <c r="A512" s="17">
        <v>511</v>
      </c>
      <c r="B512" s="17" t="s">
        <v>924</v>
      </c>
      <c r="C512" s="17" t="s">
        <v>74</v>
      </c>
      <c r="D512" s="17">
        <v>2007</v>
      </c>
      <c r="E512" s="17" t="s">
        <v>144</v>
      </c>
      <c r="F512" s="17" t="s">
        <v>229</v>
      </c>
      <c r="G512" s="17">
        <v>0.01</v>
      </c>
      <c r="H512" s="17">
        <v>0.03</v>
      </c>
      <c r="I512" s="17">
        <v>0</v>
      </c>
      <c r="J512" s="17">
        <v>0.01</v>
      </c>
      <c r="K512" s="17">
        <v>0.04</v>
      </c>
      <c r="L512" s="17">
        <f t="shared" si="7"/>
        <v>0.09</v>
      </c>
      <c r="M512" s="17">
        <v>87</v>
      </c>
      <c r="N512" s="17">
        <v>36</v>
      </c>
      <c r="O512" s="17">
        <v>8.6</v>
      </c>
      <c r="P512" s="17">
        <v>235</v>
      </c>
      <c r="Q512" s="17" t="s">
        <v>693</v>
      </c>
      <c r="R512" s="17" t="s">
        <v>27</v>
      </c>
    </row>
    <row r="513" spans="1:18" x14ac:dyDescent="0.3">
      <c r="A513" s="17">
        <v>512</v>
      </c>
      <c r="B513" s="17" t="s">
        <v>860</v>
      </c>
      <c r="C513" s="17" t="s">
        <v>74</v>
      </c>
      <c r="D513" s="17">
        <v>2002</v>
      </c>
      <c r="E513" s="17" t="s">
        <v>24</v>
      </c>
      <c r="F513" s="17" t="s">
        <v>874</v>
      </c>
      <c r="G513" s="17">
        <v>0</v>
      </c>
      <c r="H513" s="17">
        <v>0.02</v>
      </c>
      <c r="I513" s="17">
        <v>0</v>
      </c>
      <c r="J513" s="17">
        <v>0</v>
      </c>
      <c r="K513" s="17">
        <v>0.03</v>
      </c>
      <c r="L513" s="17">
        <f t="shared" si="7"/>
        <v>0.05</v>
      </c>
      <c r="M513" s="17">
        <v>82</v>
      </c>
      <c r="N513" s="17">
        <v>26</v>
      </c>
      <c r="O513" s="17">
        <v>8.5</v>
      </c>
      <c r="P513" s="17">
        <v>235</v>
      </c>
      <c r="Q513" s="17" t="s">
        <v>874</v>
      </c>
      <c r="R513" s="17" t="s">
        <v>44</v>
      </c>
    </row>
    <row r="514" spans="1:18" x14ac:dyDescent="0.3">
      <c r="A514" s="17">
        <v>513</v>
      </c>
      <c r="B514" s="17" t="s">
        <v>886</v>
      </c>
      <c r="C514" s="17" t="s">
        <v>74</v>
      </c>
      <c r="D514" s="17">
        <v>2011</v>
      </c>
      <c r="E514" s="17" t="s">
        <v>144</v>
      </c>
      <c r="F514" s="17" t="s">
        <v>229</v>
      </c>
      <c r="G514" s="17">
        <v>0</v>
      </c>
      <c r="H514" s="17">
        <v>0.06</v>
      </c>
      <c r="I514" s="17">
        <v>0</v>
      </c>
      <c r="J514" s="17">
        <v>0.02</v>
      </c>
      <c r="K514" s="17">
        <v>0.08</v>
      </c>
      <c r="L514" s="17">
        <f t="shared" si="7"/>
        <v>0.16</v>
      </c>
      <c r="M514" s="17">
        <v>80</v>
      </c>
      <c r="N514" s="17">
        <v>52</v>
      </c>
      <c r="O514" s="17">
        <v>7.8</v>
      </c>
      <c r="P514" s="17">
        <v>235</v>
      </c>
      <c r="Q514" s="17" t="s">
        <v>693</v>
      </c>
      <c r="R514" s="17" t="s">
        <v>27</v>
      </c>
    </row>
    <row r="515" spans="1:18" x14ac:dyDescent="0.3">
      <c r="A515" s="17">
        <v>514</v>
      </c>
      <c r="B515" s="17" t="s">
        <v>429</v>
      </c>
      <c r="C515" s="17" t="s">
        <v>20</v>
      </c>
      <c r="D515" s="17">
        <v>2008</v>
      </c>
      <c r="E515" s="17" t="s">
        <v>18</v>
      </c>
      <c r="F515" s="17" t="s">
        <v>66</v>
      </c>
      <c r="G515" s="17">
        <v>1.0900000000000001</v>
      </c>
      <c r="H515" s="17">
        <v>0.37</v>
      </c>
      <c r="I515" s="17">
        <v>0.02</v>
      </c>
      <c r="J515" s="17">
        <v>0.16</v>
      </c>
      <c r="K515" s="17">
        <v>1.64</v>
      </c>
      <c r="L515" s="17">
        <f t="shared" ref="L515:L578" si="8">SUM(G515:K515)</f>
        <v>3.28</v>
      </c>
      <c r="M515" s="17">
        <v>72</v>
      </c>
      <c r="N515" s="17">
        <v>76</v>
      </c>
      <c r="O515" s="17">
        <v>7.6</v>
      </c>
      <c r="P515" s="17">
        <v>233</v>
      </c>
      <c r="Q515" s="17" t="s">
        <v>430</v>
      </c>
      <c r="R515" s="17" t="s">
        <v>27</v>
      </c>
    </row>
    <row r="516" spans="1:18" x14ac:dyDescent="0.3">
      <c r="A516" s="17">
        <v>515</v>
      </c>
      <c r="B516" s="17" t="s">
        <v>296</v>
      </c>
      <c r="C516" s="17" t="s">
        <v>20</v>
      </c>
      <c r="D516" s="17">
        <v>2006</v>
      </c>
      <c r="E516" s="17" t="s">
        <v>18</v>
      </c>
      <c r="F516" s="17" t="s">
        <v>35</v>
      </c>
      <c r="G516" s="17">
        <v>1.49</v>
      </c>
      <c r="H516" s="17">
        <v>0.92</v>
      </c>
      <c r="I516" s="17">
        <v>0.02</v>
      </c>
      <c r="J516" s="17">
        <v>0.27</v>
      </c>
      <c r="K516" s="17">
        <v>2.7</v>
      </c>
      <c r="L516" s="17">
        <f t="shared" si="8"/>
        <v>5.4</v>
      </c>
      <c r="M516" s="17">
        <v>82</v>
      </c>
      <c r="N516" s="17">
        <v>71</v>
      </c>
      <c r="O516" s="17">
        <v>6.5</v>
      </c>
      <c r="P516" s="17">
        <v>233</v>
      </c>
      <c r="Q516" s="17" t="s">
        <v>38</v>
      </c>
      <c r="R516" s="17" t="s">
        <v>44</v>
      </c>
    </row>
    <row r="517" spans="1:18" x14ac:dyDescent="0.3">
      <c r="A517" s="17">
        <v>516</v>
      </c>
      <c r="B517" s="17" t="s">
        <v>169</v>
      </c>
      <c r="C517" s="17" t="s">
        <v>50</v>
      </c>
      <c r="D517" s="17">
        <v>1999</v>
      </c>
      <c r="E517" s="17" t="s">
        <v>14</v>
      </c>
      <c r="F517" s="17" t="s">
        <v>32</v>
      </c>
      <c r="G517" s="17">
        <v>2.57</v>
      </c>
      <c r="H517" s="17">
        <v>1.57</v>
      </c>
      <c r="I517" s="17">
        <v>0.44</v>
      </c>
      <c r="J517" s="17">
        <v>0.21</v>
      </c>
      <c r="K517" s="17">
        <v>4.79</v>
      </c>
      <c r="L517" s="17">
        <f t="shared" si="8"/>
        <v>9.58</v>
      </c>
      <c r="M517" s="17">
        <v>88</v>
      </c>
      <c r="N517" s="17">
        <v>20</v>
      </c>
      <c r="O517" s="17">
        <v>9</v>
      </c>
      <c r="P517" s="17">
        <v>233</v>
      </c>
      <c r="Q517" s="17" t="s">
        <v>96</v>
      </c>
      <c r="R517" s="17" t="s">
        <v>13</v>
      </c>
    </row>
    <row r="518" spans="1:18" x14ac:dyDescent="0.3">
      <c r="A518" s="17">
        <v>517</v>
      </c>
      <c r="B518" s="17" t="s">
        <v>160</v>
      </c>
      <c r="C518" s="17" t="s">
        <v>23</v>
      </c>
      <c r="D518" s="17">
        <v>2010</v>
      </c>
      <c r="E518" s="17" t="s">
        <v>12</v>
      </c>
      <c r="F518" s="17" t="s">
        <v>66</v>
      </c>
      <c r="G518" s="17">
        <v>0.61</v>
      </c>
      <c r="H518" s="17">
        <v>3.28</v>
      </c>
      <c r="I518" s="17">
        <v>0.06</v>
      </c>
      <c r="J518" s="17">
        <v>1.1200000000000001</v>
      </c>
      <c r="K518" s="17">
        <v>5.07</v>
      </c>
      <c r="L518" s="17">
        <f t="shared" si="8"/>
        <v>10.14</v>
      </c>
      <c r="M518" s="17">
        <v>89</v>
      </c>
      <c r="N518" s="17">
        <v>51</v>
      </c>
      <c r="O518" s="17">
        <v>8</v>
      </c>
      <c r="P518" s="17">
        <v>233</v>
      </c>
      <c r="Q518" s="17" t="s">
        <v>67</v>
      </c>
      <c r="R518" s="17" t="s">
        <v>13</v>
      </c>
    </row>
    <row r="519" spans="1:18" x14ac:dyDescent="0.3">
      <c r="A519" s="17">
        <v>518</v>
      </c>
      <c r="B519" s="17" t="s">
        <v>893</v>
      </c>
      <c r="C519" s="17" t="s">
        <v>74</v>
      </c>
      <c r="D519" s="17">
        <v>2009</v>
      </c>
      <c r="E519" s="17" t="s">
        <v>144</v>
      </c>
      <c r="F519" s="17" t="s">
        <v>852</v>
      </c>
      <c r="G519" s="17">
        <v>0.02</v>
      </c>
      <c r="H519" s="17">
        <v>0.04</v>
      </c>
      <c r="I519" s="17">
        <v>0</v>
      </c>
      <c r="J519" s="17">
        <v>0.01</v>
      </c>
      <c r="K519" s="17">
        <v>7.0000000000000007E-2</v>
      </c>
      <c r="L519" s="17">
        <f t="shared" si="8"/>
        <v>0.14000000000000001</v>
      </c>
      <c r="M519" s="17">
        <v>77</v>
      </c>
      <c r="N519" s="17">
        <v>23</v>
      </c>
      <c r="O519" s="17">
        <v>7.1</v>
      </c>
      <c r="P519" s="17">
        <v>233</v>
      </c>
      <c r="Q519" s="17" t="s">
        <v>894</v>
      </c>
      <c r="R519" s="17" t="s">
        <v>54</v>
      </c>
    </row>
    <row r="520" spans="1:18" x14ac:dyDescent="0.3">
      <c r="A520" s="17">
        <v>519</v>
      </c>
      <c r="B520" s="17" t="s">
        <v>730</v>
      </c>
      <c r="C520" s="17" t="s">
        <v>74</v>
      </c>
      <c r="D520" s="17">
        <v>2007</v>
      </c>
      <c r="E520" s="17" t="s">
        <v>18</v>
      </c>
      <c r="F520" s="17" t="s">
        <v>35</v>
      </c>
      <c r="G520" s="17">
        <v>0.01</v>
      </c>
      <c r="H520" s="17">
        <v>0</v>
      </c>
      <c r="I520" s="17">
        <v>0</v>
      </c>
      <c r="J520" s="17">
        <v>0</v>
      </c>
      <c r="K520" s="17">
        <v>0.02</v>
      </c>
      <c r="L520" s="17">
        <f t="shared" si="8"/>
        <v>0.03</v>
      </c>
      <c r="M520" s="17">
        <v>84</v>
      </c>
      <c r="N520" s="17">
        <v>55</v>
      </c>
      <c r="O520" s="17">
        <v>8.3000000000000007</v>
      </c>
      <c r="P520" s="17">
        <v>231</v>
      </c>
      <c r="Q520" s="17" t="s">
        <v>551</v>
      </c>
      <c r="R520" s="17" t="s">
        <v>44</v>
      </c>
    </row>
    <row r="521" spans="1:18" x14ac:dyDescent="0.3">
      <c r="A521" s="17">
        <v>520</v>
      </c>
      <c r="B521" s="17" t="s">
        <v>360</v>
      </c>
      <c r="C521" s="17" t="s">
        <v>74</v>
      </c>
      <c r="D521" s="17">
        <v>2008</v>
      </c>
      <c r="E521" s="17" t="s">
        <v>14</v>
      </c>
      <c r="F521" s="17" t="s">
        <v>66</v>
      </c>
      <c r="G521" s="17">
        <v>0</v>
      </c>
      <c r="H521" s="17">
        <v>7.0000000000000007E-2</v>
      </c>
      <c r="I521" s="17">
        <v>0</v>
      </c>
      <c r="J521" s="17">
        <v>0.01</v>
      </c>
      <c r="K521" s="17">
        <v>0.08</v>
      </c>
      <c r="L521" s="17">
        <f t="shared" si="8"/>
        <v>0.16</v>
      </c>
      <c r="M521" s="17">
        <v>65</v>
      </c>
      <c r="N521" s="17">
        <v>18</v>
      </c>
      <c r="O521" s="17">
        <v>4.9000000000000004</v>
      </c>
      <c r="P521" s="17">
        <v>231</v>
      </c>
      <c r="Q521" s="17" t="s">
        <v>90</v>
      </c>
      <c r="R521" s="17" t="s">
        <v>44</v>
      </c>
    </row>
    <row r="522" spans="1:18" x14ac:dyDescent="0.3">
      <c r="A522" s="17">
        <v>521</v>
      </c>
      <c r="B522" s="17" t="s">
        <v>826</v>
      </c>
      <c r="C522" s="17" t="s">
        <v>37</v>
      </c>
      <c r="D522" s="17">
        <v>2014</v>
      </c>
      <c r="E522" s="17" t="s">
        <v>15</v>
      </c>
      <c r="F522" s="17" t="s">
        <v>506</v>
      </c>
      <c r="G522" s="17">
        <v>0.08</v>
      </c>
      <c r="H522" s="17">
        <v>0.09</v>
      </c>
      <c r="I522" s="17">
        <v>0</v>
      </c>
      <c r="J522" s="17">
        <v>0.03</v>
      </c>
      <c r="K522" s="17">
        <v>0.19</v>
      </c>
      <c r="L522" s="17">
        <f t="shared" si="8"/>
        <v>0.39</v>
      </c>
      <c r="M522" s="17">
        <v>53</v>
      </c>
      <c r="N522" s="17">
        <v>40</v>
      </c>
      <c r="O522" s="17">
        <v>5.9</v>
      </c>
      <c r="P522" s="17">
        <v>230</v>
      </c>
      <c r="Q522" s="17" t="s">
        <v>827</v>
      </c>
      <c r="R522" s="17" t="s">
        <v>27</v>
      </c>
    </row>
    <row r="523" spans="1:18" x14ac:dyDescent="0.3">
      <c r="A523" s="17">
        <v>522</v>
      </c>
      <c r="B523" s="17" t="s">
        <v>712</v>
      </c>
      <c r="C523" s="17" t="s">
        <v>23</v>
      </c>
      <c r="D523" s="17">
        <v>2007</v>
      </c>
      <c r="E523" s="17" t="s">
        <v>24</v>
      </c>
      <c r="F523" s="17" t="s">
        <v>32</v>
      </c>
      <c r="G523" s="17">
        <v>0.36</v>
      </c>
      <c r="H523" s="17">
        <v>0.03</v>
      </c>
      <c r="I523" s="17">
        <v>0.08</v>
      </c>
      <c r="J523" s="17">
        <v>0.04</v>
      </c>
      <c r="K523" s="17">
        <v>0.51</v>
      </c>
      <c r="L523" s="17">
        <f t="shared" si="8"/>
        <v>1.02</v>
      </c>
      <c r="M523" s="17">
        <v>53</v>
      </c>
      <c r="N523" s="17">
        <v>55</v>
      </c>
      <c r="O523" s="17">
        <v>6.4</v>
      </c>
      <c r="P523" s="17">
        <v>229</v>
      </c>
      <c r="Q523" s="17" t="s">
        <v>713</v>
      </c>
      <c r="R523" s="17" t="s">
        <v>44</v>
      </c>
    </row>
    <row r="524" spans="1:18" x14ac:dyDescent="0.3">
      <c r="A524" s="17">
        <v>523</v>
      </c>
      <c r="B524" s="17" t="s">
        <v>620</v>
      </c>
      <c r="C524" s="17" t="s">
        <v>20</v>
      </c>
      <c r="D524" s="17">
        <v>2005</v>
      </c>
      <c r="E524" s="17" t="s">
        <v>18</v>
      </c>
      <c r="F524" s="17" t="s">
        <v>21</v>
      </c>
      <c r="G524" s="17">
        <v>0.66</v>
      </c>
      <c r="H524" s="17">
        <v>0.02</v>
      </c>
      <c r="I524" s="17">
        <v>0.03</v>
      </c>
      <c r="J524" s="17">
        <v>0.06</v>
      </c>
      <c r="K524" s="17">
        <v>0.77</v>
      </c>
      <c r="L524" s="17">
        <f t="shared" si="8"/>
        <v>1.54</v>
      </c>
      <c r="M524" s="17">
        <v>81</v>
      </c>
      <c r="N524" s="17">
        <v>75</v>
      </c>
      <c r="O524" s="17">
        <v>7.3</v>
      </c>
      <c r="P524" s="17">
        <v>229</v>
      </c>
      <c r="Q524" s="17" t="s">
        <v>116</v>
      </c>
      <c r="R524" s="17" t="s">
        <v>27</v>
      </c>
    </row>
    <row r="525" spans="1:18" x14ac:dyDescent="0.3">
      <c r="A525" s="17">
        <v>524</v>
      </c>
      <c r="B525" s="17" t="s">
        <v>211</v>
      </c>
      <c r="C525" s="17" t="s">
        <v>29</v>
      </c>
      <c r="D525" s="17">
        <v>2005</v>
      </c>
      <c r="E525" s="17" t="s">
        <v>43</v>
      </c>
      <c r="F525" s="17" t="s">
        <v>188</v>
      </c>
      <c r="G525" s="17">
        <v>0.93</v>
      </c>
      <c r="H525" s="17">
        <v>1.94</v>
      </c>
      <c r="I525" s="17">
        <v>0.31</v>
      </c>
      <c r="J525" s="17">
        <v>0.7</v>
      </c>
      <c r="K525" s="17">
        <v>3.87</v>
      </c>
      <c r="L525" s="17">
        <f t="shared" si="8"/>
        <v>7.75</v>
      </c>
      <c r="M525" s="17">
        <v>88</v>
      </c>
      <c r="N525" s="17">
        <v>62</v>
      </c>
      <c r="O525" s="17">
        <v>8.6</v>
      </c>
      <c r="P525" s="17">
        <v>229</v>
      </c>
      <c r="Q525" s="17" t="s">
        <v>94</v>
      </c>
      <c r="R525" s="17" t="s">
        <v>44</v>
      </c>
    </row>
    <row r="526" spans="1:18" x14ac:dyDescent="0.3">
      <c r="A526" s="17">
        <v>525</v>
      </c>
      <c r="B526" s="17" t="s">
        <v>514</v>
      </c>
      <c r="C526" s="17" t="s">
        <v>74</v>
      </c>
      <c r="D526" s="17">
        <v>2012</v>
      </c>
      <c r="E526" s="17" t="s">
        <v>12</v>
      </c>
      <c r="F526" s="17" t="s">
        <v>76</v>
      </c>
      <c r="G526" s="17">
        <v>0</v>
      </c>
      <c r="H526" s="17">
        <v>0.95</v>
      </c>
      <c r="I526" s="17">
        <v>0</v>
      </c>
      <c r="J526" s="17">
        <v>0.21</v>
      </c>
      <c r="K526" s="17">
        <v>1.1499999999999999</v>
      </c>
      <c r="L526" s="17">
        <f t="shared" si="8"/>
        <v>2.3099999999999996</v>
      </c>
      <c r="M526" s="17">
        <v>86</v>
      </c>
      <c r="N526" s="17">
        <v>37</v>
      </c>
      <c r="O526" s="17">
        <v>6.7</v>
      </c>
      <c r="P526" s="17">
        <v>228</v>
      </c>
      <c r="Q526" s="17" t="s">
        <v>450</v>
      </c>
      <c r="R526" s="17" t="s">
        <v>44</v>
      </c>
    </row>
    <row r="527" spans="1:18" x14ac:dyDescent="0.3">
      <c r="A527" s="17">
        <v>526</v>
      </c>
      <c r="B527" s="17" t="s">
        <v>372</v>
      </c>
      <c r="C527" s="17" t="s">
        <v>20</v>
      </c>
      <c r="D527" s="17">
        <v>2006</v>
      </c>
      <c r="E527" s="17" t="s">
        <v>18</v>
      </c>
      <c r="F527" s="17" t="s">
        <v>53</v>
      </c>
      <c r="G527" s="17">
        <v>1.0900000000000001</v>
      </c>
      <c r="H527" s="17">
        <v>0.65</v>
      </c>
      <c r="I527" s="17">
        <v>0.02</v>
      </c>
      <c r="J527" s="17">
        <v>0.2</v>
      </c>
      <c r="K527" s="17">
        <v>1.95</v>
      </c>
      <c r="L527" s="17">
        <f t="shared" si="8"/>
        <v>3.91</v>
      </c>
      <c r="M527" s="17">
        <v>88</v>
      </c>
      <c r="N527" s="17">
        <v>69</v>
      </c>
      <c r="O527" s="17">
        <v>8.3000000000000007</v>
      </c>
      <c r="P527" s="17">
        <v>225</v>
      </c>
      <c r="Q527" s="17" t="s">
        <v>137</v>
      </c>
      <c r="R527" s="17" t="s">
        <v>27</v>
      </c>
    </row>
    <row r="528" spans="1:18" x14ac:dyDescent="0.3">
      <c r="A528" s="17">
        <v>527</v>
      </c>
      <c r="B528" s="17" t="s">
        <v>867</v>
      </c>
      <c r="C528" s="17" t="s">
        <v>74</v>
      </c>
      <c r="D528" s="17">
        <v>2001</v>
      </c>
      <c r="E528" s="17" t="s">
        <v>144</v>
      </c>
      <c r="F528" s="17" t="s">
        <v>778</v>
      </c>
      <c r="G528" s="17">
        <v>0</v>
      </c>
      <c r="H528" s="17">
        <v>0.09</v>
      </c>
      <c r="I528" s="17">
        <v>0</v>
      </c>
      <c r="J528" s="17">
        <v>0.02</v>
      </c>
      <c r="K528" s="17">
        <v>0.11</v>
      </c>
      <c r="L528" s="17">
        <f t="shared" si="8"/>
        <v>0.22</v>
      </c>
      <c r="M528" s="17">
        <v>81</v>
      </c>
      <c r="N528" s="17">
        <v>19</v>
      </c>
      <c r="O528" s="17">
        <v>8.9</v>
      </c>
      <c r="P528" s="17">
        <v>224</v>
      </c>
      <c r="Q528" s="17" t="s">
        <v>839</v>
      </c>
      <c r="R528" s="17" t="s">
        <v>44</v>
      </c>
    </row>
    <row r="529" spans="1:18" x14ac:dyDescent="0.3">
      <c r="A529" s="17">
        <v>528</v>
      </c>
      <c r="B529" s="17" t="s">
        <v>958</v>
      </c>
      <c r="C529" s="17" t="s">
        <v>74</v>
      </c>
      <c r="D529" s="17">
        <v>2005</v>
      </c>
      <c r="E529" s="17" t="s">
        <v>18</v>
      </c>
      <c r="F529" s="17" t="s">
        <v>170</v>
      </c>
      <c r="G529" s="17">
        <v>0</v>
      </c>
      <c r="H529" s="17">
        <v>0.02</v>
      </c>
      <c r="I529" s="17">
        <v>0</v>
      </c>
      <c r="J529" s="17">
        <v>0</v>
      </c>
      <c r="K529" s="17">
        <v>0.03</v>
      </c>
      <c r="L529" s="17">
        <f t="shared" si="8"/>
        <v>0.05</v>
      </c>
      <c r="M529" s="17">
        <v>85</v>
      </c>
      <c r="N529" s="17">
        <v>49</v>
      </c>
      <c r="O529" s="17">
        <v>8.6</v>
      </c>
      <c r="P529" s="17">
        <v>224</v>
      </c>
      <c r="Q529" s="17" t="s">
        <v>375</v>
      </c>
      <c r="R529" s="17" t="s">
        <v>27</v>
      </c>
    </row>
    <row r="530" spans="1:18" x14ac:dyDescent="0.3">
      <c r="A530" s="17">
        <v>529</v>
      </c>
      <c r="B530" s="17" t="s">
        <v>832</v>
      </c>
      <c r="C530" s="17" t="s">
        <v>74</v>
      </c>
      <c r="D530" s="17">
        <v>2006</v>
      </c>
      <c r="E530" s="17" t="s">
        <v>18</v>
      </c>
      <c r="F530" s="17" t="s">
        <v>53</v>
      </c>
      <c r="G530" s="17">
        <v>0</v>
      </c>
      <c r="H530" s="17">
        <v>0.01</v>
      </c>
      <c r="I530" s="17">
        <v>0</v>
      </c>
      <c r="J530" s="17">
        <v>0</v>
      </c>
      <c r="K530" s="17">
        <v>0.01</v>
      </c>
      <c r="L530" s="17">
        <f t="shared" si="8"/>
        <v>0.02</v>
      </c>
      <c r="M530" s="17">
        <v>72</v>
      </c>
      <c r="N530" s="17">
        <v>25</v>
      </c>
      <c r="O530" s="17">
        <v>7.8</v>
      </c>
      <c r="P530" s="17">
        <v>223</v>
      </c>
      <c r="Q530" s="17" t="s">
        <v>324</v>
      </c>
      <c r="R530" s="17" t="s">
        <v>27</v>
      </c>
    </row>
    <row r="531" spans="1:18" x14ac:dyDescent="0.3">
      <c r="A531" s="17">
        <v>530</v>
      </c>
      <c r="B531" s="17" t="s">
        <v>726</v>
      </c>
      <c r="C531" s="17" t="s">
        <v>20</v>
      </c>
      <c r="D531" s="17">
        <v>2005</v>
      </c>
      <c r="E531" s="17" t="s">
        <v>43</v>
      </c>
      <c r="F531" s="17" t="s">
        <v>347</v>
      </c>
      <c r="G531" s="17">
        <v>0.3</v>
      </c>
      <c r="H531" s="17">
        <v>0.03</v>
      </c>
      <c r="I531" s="17">
        <v>0.1</v>
      </c>
      <c r="J531" s="17">
        <v>0.03</v>
      </c>
      <c r="K531" s="17">
        <v>0.47</v>
      </c>
      <c r="L531" s="17">
        <f t="shared" si="8"/>
        <v>0.92999999999999994</v>
      </c>
      <c r="M531" s="17">
        <v>85</v>
      </c>
      <c r="N531" s="17">
        <v>76</v>
      </c>
      <c r="O531" s="17">
        <v>8.1999999999999993</v>
      </c>
      <c r="P531" s="17">
        <v>223</v>
      </c>
      <c r="Q531" s="17" t="s">
        <v>397</v>
      </c>
      <c r="R531" s="17" t="s">
        <v>27</v>
      </c>
    </row>
    <row r="532" spans="1:18" x14ac:dyDescent="0.3">
      <c r="A532" s="17">
        <v>531</v>
      </c>
      <c r="B532" s="17" t="s">
        <v>497</v>
      </c>
      <c r="C532" s="17" t="s">
        <v>23</v>
      </c>
      <c r="D532" s="17">
        <v>2008</v>
      </c>
      <c r="E532" s="17" t="s">
        <v>18</v>
      </c>
      <c r="F532" s="17" t="s">
        <v>32</v>
      </c>
      <c r="G532" s="17">
        <v>0.94</v>
      </c>
      <c r="H532" s="17">
        <v>0.16</v>
      </c>
      <c r="I532" s="17">
        <v>0.02</v>
      </c>
      <c r="J532" s="17">
        <v>0.13</v>
      </c>
      <c r="K532" s="17">
        <v>1.25</v>
      </c>
      <c r="L532" s="17">
        <f t="shared" si="8"/>
        <v>2.5</v>
      </c>
      <c r="M532" s="17">
        <v>63</v>
      </c>
      <c r="N532" s="17">
        <v>64</v>
      </c>
      <c r="O532" s="17">
        <v>6.9</v>
      </c>
      <c r="P532" s="17">
        <v>223</v>
      </c>
      <c r="Q532" s="17" t="s">
        <v>498</v>
      </c>
      <c r="R532" s="17" t="s">
        <v>27</v>
      </c>
    </row>
    <row r="533" spans="1:18" x14ac:dyDescent="0.3">
      <c r="A533" s="17">
        <v>532</v>
      </c>
      <c r="B533" s="17" t="s">
        <v>766</v>
      </c>
      <c r="C533" s="17" t="s">
        <v>37</v>
      </c>
      <c r="D533" s="17">
        <v>2016</v>
      </c>
      <c r="E533" s="17" t="s">
        <v>15</v>
      </c>
      <c r="F533" s="17" t="s">
        <v>126</v>
      </c>
      <c r="G533" s="17">
        <v>0.08</v>
      </c>
      <c r="H533" s="17">
        <v>0.14000000000000001</v>
      </c>
      <c r="I533" s="17">
        <v>0.08</v>
      </c>
      <c r="J533" s="17">
        <v>0.04</v>
      </c>
      <c r="K533" s="17">
        <v>0.33</v>
      </c>
      <c r="L533" s="17">
        <f t="shared" si="8"/>
        <v>0.67</v>
      </c>
      <c r="M533" s="17">
        <v>77</v>
      </c>
      <c r="N533" s="17">
        <v>74</v>
      </c>
      <c r="O533" s="17">
        <v>8.3000000000000007</v>
      </c>
      <c r="P533" s="17">
        <v>222</v>
      </c>
      <c r="Q533" s="17" t="s">
        <v>126</v>
      </c>
      <c r="R533" s="17" t="s">
        <v>54</v>
      </c>
    </row>
    <row r="534" spans="1:18" x14ac:dyDescent="0.3">
      <c r="A534" s="17">
        <v>533</v>
      </c>
      <c r="B534" s="17" t="s">
        <v>957</v>
      </c>
      <c r="C534" s="17" t="s">
        <v>74</v>
      </c>
      <c r="D534" s="17">
        <v>2008</v>
      </c>
      <c r="E534" s="17" t="s">
        <v>19</v>
      </c>
      <c r="F534" s="17" t="s">
        <v>323</v>
      </c>
      <c r="G534" s="17">
        <v>0</v>
      </c>
      <c r="H534" s="17">
        <v>0.02</v>
      </c>
      <c r="I534" s="17">
        <v>0</v>
      </c>
      <c r="J534" s="17">
        <v>0</v>
      </c>
      <c r="K534" s="17">
        <v>0.03</v>
      </c>
      <c r="L534" s="17">
        <f t="shared" si="8"/>
        <v>0.05</v>
      </c>
      <c r="M534" s="17">
        <v>73</v>
      </c>
      <c r="N534" s="17">
        <v>16</v>
      </c>
      <c r="O534" s="17">
        <v>7.9</v>
      </c>
      <c r="P534" s="17">
        <v>222</v>
      </c>
      <c r="Q534" s="17" t="s">
        <v>888</v>
      </c>
      <c r="R534" s="17" t="s">
        <v>44</v>
      </c>
    </row>
    <row r="535" spans="1:18" x14ac:dyDescent="0.3">
      <c r="A535" s="17">
        <v>534</v>
      </c>
      <c r="B535" s="17" t="s">
        <v>154</v>
      </c>
      <c r="C535" s="17" t="s">
        <v>20</v>
      </c>
      <c r="D535" s="17">
        <v>2007</v>
      </c>
      <c r="E535" s="17" t="s">
        <v>17</v>
      </c>
      <c r="F535" s="17" t="s">
        <v>35</v>
      </c>
      <c r="G535" s="17">
        <v>2.0099999999999998</v>
      </c>
      <c r="H535" s="17">
        <v>0.02</v>
      </c>
      <c r="I535" s="17">
        <v>0</v>
      </c>
      <c r="J535" s="17">
        <v>0.17</v>
      </c>
      <c r="K535" s="17">
        <v>2.2000000000000002</v>
      </c>
      <c r="L535" s="17">
        <f t="shared" si="8"/>
        <v>4.4000000000000004</v>
      </c>
      <c r="M535" s="17">
        <v>92</v>
      </c>
      <c r="N535" s="17">
        <v>55</v>
      </c>
      <c r="O535" s="17">
        <v>8.1</v>
      </c>
      <c r="P535" s="17">
        <v>220</v>
      </c>
      <c r="Q535" s="17" t="s">
        <v>156</v>
      </c>
      <c r="R535" s="17" t="s">
        <v>44</v>
      </c>
    </row>
    <row r="536" spans="1:18" x14ac:dyDescent="0.3">
      <c r="A536" s="17">
        <v>535</v>
      </c>
      <c r="B536" s="17" t="s">
        <v>212</v>
      </c>
      <c r="C536" s="17" t="s">
        <v>23</v>
      </c>
      <c r="D536" s="17">
        <v>2006</v>
      </c>
      <c r="E536" s="17" t="s">
        <v>14</v>
      </c>
      <c r="F536" s="17" t="s">
        <v>32</v>
      </c>
      <c r="G536" s="17">
        <v>1.53</v>
      </c>
      <c r="H536" s="17">
        <v>1.6</v>
      </c>
      <c r="I536" s="17">
        <v>0.06</v>
      </c>
      <c r="J536" s="17">
        <v>0.67</v>
      </c>
      <c r="K536" s="17">
        <v>3.87</v>
      </c>
      <c r="L536" s="17">
        <f t="shared" si="8"/>
        <v>7.73</v>
      </c>
      <c r="M536" s="17">
        <v>84</v>
      </c>
      <c r="N536" s="17">
        <v>9</v>
      </c>
      <c r="O536" s="17">
        <v>7.4</v>
      </c>
      <c r="P536" s="17">
        <v>220</v>
      </c>
      <c r="Q536" s="17" t="s">
        <v>213</v>
      </c>
      <c r="R536" s="17" t="s">
        <v>44</v>
      </c>
    </row>
    <row r="537" spans="1:18" x14ac:dyDescent="0.3">
      <c r="A537" s="17">
        <v>536</v>
      </c>
      <c r="B537" s="17" t="s">
        <v>740</v>
      </c>
      <c r="C537" s="17" t="s">
        <v>74</v>
      </c>
      <c r="D537" s="17">
        <v>2007</v>
      </c>
      <c r="E537" s="17" t="s">
        <v>144</v>
      </c>
      <c r="F537" s="17" t="s">
        <v>278</v>
      </c>
      <c r="G537" s="17">
        <v>0</v>
      </c>
      <c r="H537" s="17">
        <v>0.02</v>
      </c>
      <c r="I537" s="17">
        <v>0</v>
      </c>
      <c r="J537" s="17">
        <v>0</v>
      </c>
      <c r="K537" s="17">
        <v>0.02</v>
      </c>
      <c r="L537" s="17">
        <f t="shared" si="8"/>
        <v>0.04</v>
      </c>
      <c r="M537" s="17">
        <v>81</v>
      </c>
      <c r="N537" s="17">
        <v>27</v>
      </c>
      <c r="O537" s="17">
        <v>8.1</v>
      </c>
      <c r="P537" s="17">
        <v>220</v>
      </c>
      <c r="Q537" s="17" t="s">
        <v>741</v>
      </c>
      <c r="R537" s="17" t="s">
        <v>44</v>
      </c>
    </row>
    <row r="538" spans="1:18" x14ac:dyDescent="0.3">
      <c r="A538" s="17">
        <v>537</v>
      </c>
      <c r="B538" s="17" t="s">
        <v>926</v>
      </c>
      <c r="C538" s="17" t="s">
        <v>74</v>
      </c>
      <c r="D538" s="17">
        <v>2007</v>
      </c>
      <c r="E538" s="17" t="s">
        <v>144</v>
      </c>
      <c r="F538" s="17" t="s">
        <v>229</v>
      </c>
      <c r="G538" s="17">
        <v>0.01</v>
      </c>
      <c r="H538" s="17">
        <v>0.02</v>
      </c>
      <c r="I538" s="17">
        <v>0</v>
      </c>
      <c r="J538" s="17">
        <v>0</v>
      </c>
      <c r="K538" s="17">
        <v>0.04</v>
      </c>
      <c r="L538" s="17">
        <f t="shared" si="8"/>
        <v>7.0000000000000007E-2</v>
      </c>
      <c r="M538" s="17">
        <v>81</v>
      </c>
      <c r="N538" s="17">
        <v>35</v>
      </c>
      <c r="O538" s="17">
        <v>8.9</v>
      </c>
      <c r="P538" s="17">
        <v>219</v>
      </c>
      <c r="Q538" s="17" t="s">
        <v>764</v>
      </c>
      <c r="R538" s="17" t="s">
        <v>54</v>
      </c>
    </row>
    <row r="539" spans="1:18" x14ac:dyDescent="0.3">
      <c r="A539" s="17">
        <v>538</v>
      </c>
      <c r="B539" s="17" t="s">
        <v>779</v>
      </c>
      <c r="C539" s="17" t="s">
        <v>74</v>
      </c>
      <c r="D539" s="17">
        <v>2007</v>
      </c>
      <c r="E539" s="17" t="s">
        <v>18</v>
      </c>
      <c r="F539" s="17" t="s">
        <v>278</v>
      </c>
      <c r="G539" s="17">
        <v>0</v>
      </c>
      <c r="H539" s="17">
        <v>0.01</v>
      </c>
      <c r="I539" s="17">
        <v>0</v>
      </c>
      <c r="J539" s="17">
        <v>0</v>
      </c>
      <c r="K539" s="17">
        <v>0.01</v>
      </c>
      <c r="L539" s="17">
        <f t="shared" si="8"/>
        <v>0.02</v>
      </c>
      <c r="M539" s="17">
        <v>63</v>
      </c>
      <c r="N539" s="17">
        <v>25</v>
      </c>
      <c r="O539" s="17">
        <v>7.5</v>
      </c>
      <c r="P539" s="17">
        <v>218</v>
      </c>
      <c r="Q539" s="17" t="s">
        <v>780</v>
      </c>
      <c r="R539" s="17" t="s">
        <v>27</v>
      </c>
    </row>
    <row r="540" spans="1:18" x14ac:dyDescent="0.3">
      <c r="A540" s="17">
        <v>539</v>
      </c>
      <c r="B540" s="17" t="s">
        <v>644</v>
      </c>
      <c r="C540" s="17" t="s">
        <v>74</v>
      </c>
      <c r="D540" s="17">
        <v>2010</v>
      </c>
      <c r="E540" s="17" t="s">
        <v>24</v>
      </c>
      <c r="F540" s="17" t="s">
        <v>53</v>
      </c>
      <c r="G540" s="17">
        <v>0</v>
      </c>
      <c r="H540" s="17">
        <v>0.03</v>
      </c>
      <c r="I540" s="17">
        <v>0</v>
      </c>
      <c r="J540" s="17">
        <v>0</v>
      </c>
      <c r="K540" s="17">
        <v>0.03</v>
      </c>
      <c r="L540" s="17">
        <f t="shared" si="8"/>
        <v>0.06</v>
      </c>
      <c r="M540" s="17">
        <v>75</v>
      </c>
      <c r="N540" s="17">
        <v>16</v>
      </c>
      <c r="O540" s="17">
        <v>6.6</v>
      </c>
      <c r="P540" s="17">
        <v>218</v>
      </c>
      <c r="Q540" s="17" t="s">
        <v>137</v>
      </c>
      <c r="R540" s="17" t="s">
        <v>44</v>
      </c>
    </row>
    <row r="541" spans="1:18" x14ac:dyDescent="0.3">
      <c r="A541" s="17">
        <v>540</v>
      </c>
      <c r="B541" s="17" t="s">
        <v>604</v>
      </c>
      <c r="C541" s="17" t="s">
        <v>23</v>
      </c>
      <c r="D541" s="17">
        <v>2012</v>
      </c>
      <c r="E541" s="17" t="s">
        <v>15</v>
      </c>
      <c r="F541" s="17" t="s">
        <v>188</v>
      </c>
      <c r="G541" s="17">
        <v>0.2</v>
      </c>
      <c r="H541" s="17">
        <v>0.12</v>
      </c>
      <c r="I541" s="17">
        <v>0.45</v>
      </c>
      <c r="J541" s="17">
        <v>7.0000000000000007E-2</v>
      </c>
      <c r="K541" s="17">
        <v>0.84</v>
      </c>
      <c r="L541" s="17">
        <f t="shared" si="8"/>
        <v>1.6800000000000002</v>
      </c>
      <c r="M541" s="17">
        <v>71</v>
      </c>
      <c r="N541" s="17">
        <v>59</v>
      </c>
      <c r="O541" s="17">
        <v>7.9</v>
      </c>
      <c r="P541" s="17">
        <v>216</v>
      </c>
      <c r="Q541" s="17" t="s">
        <v>416</v>
      </c>
      <c r="R541" s="17" t="s">
        <v>44</v>
      </c>
    </row>
    <row r="542" spans="1:18" x14ac:dyDescent="0.3">
      <c r="A542" s="17">
        <v>541</v>
      </c>
      <c r="B542" s="17" t="s">
        <v>453</v>
      </c>
      <c r="C542" s="17" t="s">
        <v>20</v>
      </c>
      <c r="D542" s="17">
        <v>2010</v>
      </c>
      <c r="E542" s="17" t="s">
        <v>24</v>
      </c>
      <c r="F542" s="17" t="s">
        <v>112</v>
      </c>
      <c r="G542" s="17">
        <v>0.75</v>
      </c>
      <c r="H542" s="17">
        <v>0.52</v>
      </c>
      <c r="I542" s="17">
        <v>0.09</v>
      </c>
      <c r="J542" s="17">
        <v>0.12</v>
      </c>
      <c r="K542" s="17">
        <v>1.49</v>
      </c>
      <c r="L542" s="17">
        <f t="shared" si="8"/>
        <v>2.9699999999999998</v>
      </c>
      <c r="M542" s="17">
        <v>79</v>
      </c>
      <c r="N542" s="17">
        <v>76</v>
      </c>
      <c r="O542" s="17">
        <v>6.9</v>
      </c>
      <c r="P542" s="17">
        <v>216</v>
      </c>
      <c r="Q542" s="17" t="s">
        <v>454</v>
      </c>
      <c r="R542" s="17" t="s">
        <v>27</v>
      </c>
    </row>
    <row r="543" spans="1:18" x14ac:dyDescent="0.3">
      <c r="A543" s="17">
        <v>542</v>
      </c>
      <c r="B543" s="17" t="s">
        <v>812</v>
      </c>
      <c r="C543" s="17" t="s">
        <v>23</v>
      </c>
      <c r="D543" s="17">
        <v>2013</v>
      </c>
      <c r="E543" s="17" t="s">
        <v>24</v>
      </c>
      <c r="F543" s="17" t="s">
        <v>323</v>
      </c>
      <c r="G543" s="17">
        <v>0.12</v>
      </c>
      <c r="H543" s="17">
        <v>0.03</v>
      </c>
      <c r="I543" s="17">
        <v>0.05</v>
      </c>
      <c r="J543" s="17">
        <v>0.03</v>
      </c>
      <c r="K543" s="17">
        <v>0.23</v>
      </c>
      <c r="L543" s="17">
        <f t="shared" si="8"/>
        <v>0.46</v>
      </c>
      <c r="M543" s="17">
        <v>64</v>
      </c>
      <c r="N543" s="17">
        <v>39</v>
      </c>
      <c r="O543" s="17">
        <v>7.9</v>
      </c>
      <c r="P543" s="17">
        <v>215</v>
      </c>
      <c r="Q543" s="17" t="s">
        <v>662</v>
      </c>
      <c r="R543" s="17" t="s">
        <v>27</v>
      </c>
    </row>
    <row r="544" spans="1:18" x14ac:dyDescent="0.3">
      <c r="A544" s="17">
        <v>543</v>
      </c>
      <c r="B544" s="17" t="s">
        <v>445</v>
      </c>
      <c r="C544" s="17" t="s">
        <v>20</v>
      </c>
      <c r="D544" s="17">
        <v>2006</v>
      </c>
      <c r="E544" s="17" t="s">
        <v>18</v>
      </c>
      <c r="F544" s="17" t="s">
        <v>53</v>
      </c>
      <c r="G544" s="17">
        <v>1.4</v>
      </c>
      <c r="H544" s="17">
        <v>0.02</v>
      </c>
      <c r="I544" s="17">
        <v>0.02</v>
      </c>
      <c r="J544" s="17">
        <v>0.1</v>
      </c>
      <c r="K544" s="17">
        <v>1.54</v>
      </c>
      <c r="L544" s="17">
        <f t="shared" si="8"/>
        <v>3.08</v>
      </c>
      <c r="M544" s="17">
        <v>90</v>
      </c>
      <c r="N544" s="17">
        <v>78</v>
      </c>
      <c r="O544" s="17">
        <v>8</v>
      </c>
      <c r="P544" s="17">
        <v>215</v>
      </c>
      <c r="Q544" s="17" t="s">
        <v>91</v>
      </c>
      <c r="R544" s="17" t="s">
        <v>44</v>
      </c>
    </row>
    <row r="545" spans="1:18" x14ac:dyDescent="0.3">
      <c r="A545" s="17">
        <v>544</v>
      </c>
      <c r="B545" s="17" t="s">
        <v>548</v>
      </c>
      <c r="C545" s="17" t="s">
        <v>69</v>
      </c>
      <c r="D545" s="17">
        <v>2005</v>
      </c>
      <c r="E545" s="17" t="s">
        <v>14</v>
      </c>
      <c r="F545" s="17" t="s">
        <v>21</v>
      </c>
      <c r="G545" s="17">
        <v>0.52</v>
      </c>
      <c r="H545" s="17">
        <v>0.51</v>
      </c>
      <c r="I545" s="17">
        <v>0</v>
      </c>
      <c r="J545" s="17">
        <v>0.02</v>
      </c>
      <c r="K545" s="17">
        <v>1.05</v>
      </c>
      <c r="L545" s="17">
        <f t="shared" si="8"/>
        <v>2.1</v>
      </c>
      <c r="M545" s="17">
        <v>92</v>
      </c>
      <c r="N545" s="17">
        <v>73</v>
      </c>
      <c r="O545" s="17">
        <v>7.6</v>
      </c>
      <c r="P545" s="17">
        <v>213</v>
      </c>
      <c r="Q545" s="17" t="s">
        <v>21</v>
      </c>
      <c r="R545" s="17" t="s">
        <v>13</v>
      </c>
    </row>
    <row r="546" spans="1:18" x14ac:dyDescent="0.3">
      <c r="A546" s="17">
        <v>545</v>
      </c>
      <c r="B546" s="17" t="s">
        <v>783</v>
      </c>
      <c r="C546" s="17" t="s">
        <v>74</v>
      </c>
      <c r="D546" s="17">
        <v>2010</v>
      </c>
      <c r="E546" s="17" t="s">
        <v>144</v>
      </c>
      <c r="F546" s="17" t="s">
        <v>53</v>
      </c>
      <c r="G546" s="17">
        <v>0</v>
      </c>
      <c r="H546" s="17">
        <v>0.27</v>
      </c>
      <c r="I546" s="17">
        <v>0</v>
      </c>
      <c r="J546" s="17">
        <v>0.05</v>
      </c>
      <c r="K546" s="17">
        <v>0.31</v>
      </c>
      <c r="L546" s="17">
        <f t="shared" si="8"/>
        <v>0.63</v>
      </c>
      <c r="M546" s="17">
        <v>79</v>
      </c>
      <c r="N546" s="17">
        <v>33</v>
      </c>
      <c r="O546" s="17">
        <v>5.2</v>
      </c>
      <c r="P546" s="17">
        <v>213</v>
      </c>
      <c r="Q546" s="17" t="s">
        <v>784</v>
      </c>
      <c r="R546" s="17" t="s">
        <v>54</v>
      </c>
    </row>
    <row r="547" spans="1:18" x14ac:dyDescent="0.3">
      <c r="A547" s="17">
        <v>546</v>
      </c>
      <c r="B547" s="17" t="s">
        <v>584</v>
      </c>
      <c r="C547" s="17" t="s">
        <v>23</v>
      </c>
      <c r="D547" s="17">
        <v>2008</v>
      </c>
      <c r="E547" s="17" t="s">
        <v>15</v>
      </c>
      <c r="F547" s="17" t="s">
        <v>32</v>
      </c>
      <c r="G547" s="17">
        <v>0.33</v>
      </c>
      <c r="H547" s="17">
        <v>0.16</v>
      </c>
      <c r="I547" s="17">
        <v>0.36</v>
      </c>
      <c r="J547" s="17">
        <v>0.08</v>
      </c>
      <c r="K547" s="17">
        <v>0.93</v>
      </c>
      <c r="L547" s="17">
        <f t="shared" si="8"/>
        <v>1.8599999999999999</v>
      </c>
      <c r="M547" s="17">
        <v>64</v>
      </c>
      <c r="N547" s="17">
        <v>77</v>
      </c>
      <c r="O547" s="17">
        <v>7.5</v>
      </c>
      <c r="P547" s="17">
        <v>213</v>
      </c>
      <c r="Q547" s="17" t="s">
        <v>133</v>
      </c>
      <c r="R547" s="17" t="s">
        <v>44</v>
      </c>
    </row>
    <row r="548" spans="1:18" x14ac:dyDescent="0.3">
      <c r="A548" s="17">
        <v>547</v>
      </c>
      <c r="B548" s="17" t="s">
        <v>351</v>
      </c>
      <c r="C548" s="17" t="s">
        <v>29</v>
      </c>
      <c r="D548" s="17">
        <v>2005</v>
      </c>
      <c r="E548" s="17" t="s">
        <v>24</v>
      </c>
      <c r="F548" s="17" t="s">
        <v>112</v>
      </c>
      <c r="G548" s="17">
        <v>0.99</v>
      </c>
      <c r="H548" s="17">
        <v>0.63</v>
      </c>
      <c r="I548" s="17">
        <v>0.28999999999999998</v>
      </c>
      <c r="J548" s="17">
        <v>0.19</v>
      </c>
      <c r="K548" s="17">
        <v>2.09</v>
      </c>
      <c r="L548" s="17">
        <f t="shared" si="8"/>
        <v>4.1899999999999995</v>
      </c>
      <c r="M548" s="17">
        <v>84</v>
      </c>
      <c r="N548" s="17">
        <v>60</v>
      </c>
      <c r="O548" s="17">
        <v>9</v>
      </c>
      <c r="P548" s="17">
        <v>212</v>
      </c>
      <c r="Q548" s="17" t="s">
        <v>112</v>
      </c>
      <c r="R548" s="17" t="s">
        <v>27</v>
      </c>
    </row>
    <row r="549" spans="1:18" x14ac:dyDescent="0.3">
      <c r="A549" s="17">
        <v>548</v>
      </c>
      <c r="B549" s="17" t="s">
        <v>341</v>
      </c>
      <c r="C549" s="17" t="s">
        <v>20</v>
      </c>
      <c r="D549" s="17">
        <v>2006</v>
      </c>
      <c r="E549" s="17" t="s">
        <v>24</v>
      </c>
      <c r="F549" s="17" t="s">
        <v>229</v>
      </c>
      <c r="G549" s="17">
        <v>1.17</v>
      </c>
      <c r="H549" s="17">
        <v>0.77</v>
      </c>
      <c r="I549" s="17">
        <v>0.02</v>
      </c>
      <c r="J549" s="17">
        <v>0.22</v>
      </c>
      <c r="K549" s="17">
        <v>2.1800000000000002</v>
      </c>
      <c r="L549" s="17">
        <f t="shared" si="8"/>
        <v>4.3600000000000003</v>
      </c>
      <c r="M549" s="17">
        <v>81</v>
      </c>
      <c r="N549" s="17">
        <v>74</v>
      </c>
      <c r="O549" s="17">
        <v>7.5</v>
      </c>
      <c r="P549" s="17">
        <v>211</v>
      </c>
      <c r="Q549" s="17" t="s">
        <v>260</v>
      </c>
      <c r="R549" s="17" t="s">
        <v>27</v>
      </c>
    </row>
    <row r="550" spans="1:18" x14ac:dyDescent="0.3">
      <c r="A550" s="17">
        <v>549</v>
      </c>
      <c r="B550" s="17" t="s">
        <v>295</v>
      </c>
      <c r="C550" s="17" t="s">
        <v>23</v>
      </c>
      <c r="D550" s="17">
        <v>2009</v>
      </c>
      <c r="E550" s="17" t="s">
        <v>43</v>
      </c>
      <c r="F550" s="17" t="s">
        <v>188</v>
      </c>
      <c r="G550" s="17">
        <v>1.2</v>
      </c>
      <c r="H550" s="17">
        <v>0.97</v>
      </c>
      <c r="I550" s="17">
        <v>0.17</v>
      </c>
      <c r="J550" s="17">
        <v>0.42</v>
      </c>
      <c r="K550" s="17">
        <v>2.75</v>
      </c>
      <c r="L550" s="17">
        <f t="shared" si="8"/>
        <v>5.51</v>
      </c>
      <c r="M550" s="17">
        <v>79</v>
      </c>
      <c r="N550" s="17">
        <v>63</v>
      </c>
      <c r="O550" s="17">
        <v>7.4</v>
      </c>
      <c r="P550" s="17">
        <v>211</v>
      </c>
      <c r="Q550" s="17" t="s">
        <v>188</v>
      </c>
      <c r="R550" s="17" t="s">
        <v>44</v>
      </c>
    </row>
    <row r="551" spans="1:18" x14ac:dyDescent="0.3">
      <c r="A551" s="17">
        <v>550</v>
      </c>
      <c r="B551" s="17" t="s">
        <v>750</v>
      </c>
      <c r="C551" s="17" t="s">
        <v>37</v>
      </c>
      <c r="D551" s="17">
        <v>2016</v>
      </c>
      <c r="E551" s="17" t="s">
        <v>18</v>
      </c>
      <c r="F551" s="17" t="s">
        <v>25</v>
      </c>
      <c r="G551" s="17">
        <v>0.1</v>
      </c>
      <c r="H551" s="17">
        <v>0.19</v>
      </c>
      <c r="I551" s="17">
        <v>0.02</v>
      </c>
      <c r="J551" s="17">
        <v>0.06</v>
      </c>
      <c r="K551" s="17">
        <v>0.37</v>
      </c>
      <c r="L551" s="17">
        <f t="shared" si="8"/>
        <v>0.74</v>
      </c>
      <c r="M551" s="17">
        <v>84</v>
      </c>
      <c r="N551" s="17">
        <v>39</v>
      </c>
      <c r="O551" s="17">
        <v>8.5</v>
      </c>
      <c r="P551" s="17">
        <v>210</v>
      </c>
      <c r="Q551" s="17" t="s">
        <v>751</v>
      </c>
      <c r="R551" s="17" t="s">
        <v>27</v>
      </c>
    </row>
    <row r="552" spans="1:18" x14ac:dyDescent="0.3">
      <c r="A552" s="17">
        <v>551</v>
      </c>
      <c r="B552" s="17" t="s">
        <v>690</v>
      </c>
      <c r="C552" s="17" t="s">
        <v>74</v>
      </c>
      <c r="D552" s="17">
        <v>2012</v>
      </c>
      <c r="E552" s="17" t="s">
        <v>18</v>
      </c>
      <c r="F552" s="17" t="s">
        <v>63</v>
      </c>
      <c r="G552" s="17">
        <v>0</v>
      </c>
      <c r="H552" s="17">
        <v>0.02</v>
      </c>
      <c r="I552" s="17">
        <v>0</v>
      </c>
      <c r="J552" s="17">
        <v>0</v>
      </c>
      <c r="K552" s="17">
        <v>0.03</v>
      </c>
      <c r="L552" s="17">
        <f t="shared" si="8"/>
        <v>0.05</v>
      </c>
      <c r="M552" s="17">
        <v>59</v>
      </c>
      <c r="N552" s="17">
        <v>12</v>
      </c>
      <c r="O552" s="17">
        <v>5.3</v>
      </c>
      <c r="P552" s="17">
        <v>210</v>
      </c>
      <c r="Q552" s="17" t="s">
        <v>433</v>
      </c>
      <c r="R552" s="17" t="s">
        <v>27</v>
      </c>
    </row>
    <row r="553" spans="1:18" x14ac:dyDescent="0.3">
      <c r="A553" s="17">
        <v>552</v>
      </c>
      <c r="B553" s="17" t="s">
        <v>820</v>
      </c>
      <c r="C553" s="17" t="s">
        <v>74</v>
      </c>
      <c r="D553" s="17">
        <v>2013</v>
      </c>
      <c r="E553" s="17" t="s">
        <v>18</v>
      </c>
      <c r="F553" s="17" t="s">
        <v>112</v>
      </c>
      <c r="G553" s="17">
        <v>0</v>
      </c>
      <c r="H553" s="17">
        <v>0.04</v>
      </c>
      <c r="I553" s="17">
        <v>0</v>
      </c>
      <c r="J553" s="17">
        <v>0</v>
      </c>
      <c r="K553" s="17">
        <v>0.04</v>
      </c>
      <c r="L553" s="17">
        <f t="shared" si="8"/>
        <v>0.08</v>
      </c>
      <c r="M553" s="17">
        <v>61</v>
      </c>
      <c r="N553" s="17">
        <v>17</v>
      </c>
      <c r="O553" s="17">
        <v>6.2</v>
      </c>
      <c r="P553" s="17">
        <v>210</v>
      </c>
      <c r="Q553" s="17" t="s">
        <v>277</v>
      </c>
      <c r="R553" s="17" t="s">
        <v>44</v>
      </c>
    </row>
    <row r="554" spans="1:18" x14ac:dyDescent="0.3">
      <c r="A554" s="17">
        <v>553</v>
      </c>
      <c r="B554" s="17" t="s">
        <v>695</v>
      </c>
      <c r="C554" s="17" t="s">
        <v>23</v>
      </c>
      <c r="D554" s="17">
        <v>2011</v>
      </c>
      <c r="E554" s="17" t="s">
        <v>24</v>
      </c>
      <c r="F554" s="17" t="s">
        <v>32</v>
      </c>
      <c r="G554" s="17">
        <v>0.39</v>
      </c>
      <c r="H554" s="17">
        <v>0.08</v>
      </c>
      <c r="I554" s="17">
        <v>0.02</v>
      </c>
      <c r="J554" s="17">
        <v>0.06</v>
      </c>
      <c r="K554" s="17">
        <v>0.55000000000000004</v>
      </c>
      <c r="L554" s="17">
        <f t="shared" si="8"/>
        <v>1.1000000000000001</v>
      </c>
      <c r="M554" s="17">
        <v>84</v>
      </c>
      <c r="N554" s="17">
        <v>58</v>
      </c>
      <c r="O554" s="17">
        <v>8.4</v>
      </c>
      <c r="P554" s="17">
        <v>208</v>
      </c>
      <c r="Q554" s="17" t="s">
        <v>192</v>
      </c>
      <c r="R554" s="17" t="s">
        <v>27</v>
      </c>
    </row>
    <row r="555" spans="1:18" x14ac:dyDescent="0.3">
      <c r="A555" s="17">
        <v>554</v>
      </c>
      <c r="B555" s="17" t="s">
        <v>358</v>
      </c>
      <c r="C555" s="17" t="s">
        <v>80</v>
      </c>
      <c r="D555" s="17">
        <v>2010</v>
      </c>
      <c r="E555" s="17" t="s">
        <v>15</v>
      </c>
      <c r="F555" s="17" t="s">
        <v>126</v>
      </c>
      <c r="G555" s="17">
        <v>0.63</v>
      </c>
      <c r="H555" s="17">
        <v>0.41</v>
      </c>
      <c r="I555" s="17">
        <v>0.75</v>
      </c>
      <c r="J555" s="17">
        <v>0.26</v>
      </c>
      <c r="K555" s="17">
        <v>2.06</v>
      </c>
      <c r="L555" s="17">
        <f t="shared" si="8"/>
        <v>4.1099999999999994</v>
      </c>
      <c r="M555" s="17">
        <v>82</v>
      </c>
      <c r="N555" s="17">
        <v>62</v>
      </c>
      <c r="O555" s="17">
        <v>8.6</v>
      </c>
      <c r="P555" s="17">
        <v>208</v>
      </c>
      <c r="Q555" s="17" t="s">
        <v>126</v>
      </c>
      <c r="R555" s="17" t="s">
        <v>54</v>
      </c>
    </row>
    <row r="556" spans="1:18" x14ac:dyDescent="0.3">
      <c r="A556" s="17">
        <v>555</v>
      </c>
      <c r="B556" s="17" t="s">
        <v>340</v>
      </c>
      <c r="C556" s="17" t="s">
        <v>37</v>
      </c>
      <c r="D556" s="17">
        <v>2014</v>
      </c>
      <c r="E556" s="17" t="s">
        <v>12</v>
      </c>
      <c r="F556" s="17" t="s">
        <v>66</v>
      </c>
      <c r="G556" s="17">
        <v>1.54</v>
      </c>
      <c r="H556" s="17">
        <v>0.25</v>
      </c>
      <c r="I556" s="17">
        <v>0</v>
      </c>
      <c r="J556" s="17">
        <v>0.4</v>
      </c>
      <c r="K556" s="17">
        <v>2.19</v>
      </c>
      <c r="L556" s="17">
        <f t="shared" si="8"/>
        <v>4.38</v>
      </c>
      <c r="M556" s="17">
        <v>81</v>
      </c>
      <c r="N556" s="17">
        <v>37</v>
      </c>
      <c r="O556" s="17">
        <v>6.1</v>
      </c>
      <c r="P556" s="17">
        <v>208</v>
      </c>
      <c r="Q556" s="17" t="s">
        <v>67</v>
      </c>
      <c r="R556" s="17" t="s">
        <v>13</v>
      </c>
    </row>
    <row r="557" spans="1:18" x14ac:dyDescent="0.3">
      <c r="A557" s="17">
        <v>556</v>
      </c>
      <c r="B557" s="17" t="s">
        <v>844</v>
      </c>
      <c r="C557" s="17" t="s">
        <v>37</v>
      </c>
      <c r="D557" s="17">
        <v>2016</v>
      </c>
      <c r="E557" s="17" t="s">
        <v>43</v>
      </c>
      <c r="F557" s="17" t="s">
        <v>323</v>
      </c>
      <c r="G557" s="17">
        <v>7.0000000000000007E-2</v>
      </c>
      <c r="H557" s="17">
        <v>0.02</v>
      </c>
      <c r="I557" s="17">
        <v>0.04</v>
      </c>
      <c r="J557" s="17">
        <v>0.02</v>
      </c>
      <c r="K557" s="17">
        <v>0.15</v>
      </c>
      <c r="L557" s="17">
        <f t="shared" si="8"/>
        <v>0.3</v>
      </c>
      <c r="M557" s="17">
        <v>79</v>
      </c>
      <c r="N557" s="17">
        <v>54</v>
      </c>
      <c r="O557" s="17">
        <v>8.6999999999999993</v>
      </c>
      <c r="P557" s="17">
        <v>208</v>
      </c>
      <c r="Q557" s="17" t="s">
        <v>769</v>
      </c>
      <c r="R557" s="17" t="s">
        <v>44</v>
      </c>
    </row>
    <row r="558" spans="1:18" x14ac:dyDescent="0.3">
      <c r="A558" s="17">
        <v>557</v>
      </c>
      <c r="B558" s="17" t="s">
        <v>218</v>
      </c>
      <c r="C558" s="17" t="s">
        <v>50</v>
      </c>
      <c r="D558" s="17">
        <v>2000</v>
      </c>
      <c r="E558" s="17" t="s">
        <v>1</v>
      </c>
      <c r="F558" s="17" t="s">
        <v>32</v>
      </c>
      <c r="G558" s="17">
        <v>1.93</v>
      </c>
      <c r="H558" s="17">
        <v>1.58</v>
      </c>
      <c r="I558" s="17">
        <v>0</v>
      </c>
      <c r="J558" s="17">
        <v>0.19</v>
      </c>
      <c r="K558" s="17">
        <v>3.71</v>
      </c>
      <c r="L558" s="17">
        <f t="shared" si="8"/>
        <v>7.41</v>
      </c>
      <c r="M558" s="17">
        <v>91</v>
      </c>
      <c r="N558" s="17">
        <v>15</v>
      </c>
      <c r="O558" s="17">
        <v>8.8000000000000007</v>
      </c>
      <c r="P558" s="17">
        <v>207</v>
      </c>
      <c r="Q558" s="17" t="s">
        <v>184</v>
      </c>
      <c r="R558" s="17" t="s">
        <v>13</v>
      </c>
    </row>
    <row r="559" spans="1:18" x14ac:dyDescent="0.3">
      <c r="A559" s="17">
        <v>558</v>
      </c>
      <c r="B559" s="17" t="s">
        <v>856</v>
      </c>
      <c r="C559" s="17" t="s">
        <v>74</v>
      </c>
      <c r="D559" s="17">
        <v>2006</v>
      </c>
      <c r="E559" s="17" t="s">
        <v>24</v>
      </c>
      <c r="F559" s="17" t="s">
        <v>149</v>
      </c>
      <c r="G559" s="17">
        <v>0</v>
      </c>
      <c r="H559" s="17">
        <v>0.01</v>
      </c>
      <c r="I559" s="17">
        <v>0</v>
      </c>
      <c r="J559" s="17">
        <v>0</v>
      </c>
      <c r="K559" s="17">
        <v>0.02</v>
      </c>
      <c r="L559" s="17">
        <f t="shared" si="8"/>
        <v>0.03</v>
      </c>
      <c r="M559" s="17">
        <v>75</v>
      </c>
      <c r="N559" s="17">
        <v>21</v>
      </c>
      <c r="O559" s="17">
        <v>7.3</v>
      </c>
      <c r="P559" s="17">
        <v>206</v>
      </c>
      <c r="Q559" s="17" t="s">
        <v>381</v>
      </c>
      <c r="R559" s="17" t="s">
        <v>27</v>
      </c>
    </row>
    <row r="560" spans="1:18" x14ac:dyDescent="0.3">
      <c r="A560" s="17">
        <v>559</v>
      </c>
      <c r="B560" s="17" t="s">
        <v>631</v>
      </c>
      <c r="C560" s="17" t="s">
        <v>37</v>
      </c>
      <c r="D560" s="17">
        <v>2014</v>
      </c>
      <c r="E560" s="17" t="s">
        <v>12</v>
      </c>
      <c r="F560" s="17" t="s">
        <v>632</v>
      </c>
      <c r="G560" s="17">
        <v>0.57999999999999996</v>
      </c>
      <c r="H560" s="17">
        <v>0</v>
      </c>
      <c r="I560" s="17">
        <v>0</v>
      </c>
      <c r="J560" s="17">
        <v>0.14000000000000001</v>
      </c>
      <c r="K560" s="17">
        <v>0.72</v>
      </c>
      <c r="L560" s="17">
        <f t="shared" si="8"/>
        <v>1.44</v>
      </c>
      <c r="M560" s="17">
        <v>83</v>
      </c>
      <c r="N560" s="17">
        <v>17</v>
      </c>
      <c r="O560" s="17">
        <v>7.7</v>
      </c>
      <c r="P560" s="17">
        <v>205</v>
      </c>
      <c r="Q560" s="17" t="s">
        <v>582</v>
      </c>
      <c r="R560" s="17" t="s">
        <v>13</v>
      </c>
    </row>
    <row r="561" spans="1:18" x14ac:dyDescent="0.3">
      <c r="A561" s="17">
        <v>560</v>
      </c>
      <c r="B561" s="17" t="s">
        <v>920</v>
      </c>
      <c r="C561" s="17" t="s">
        <v>74</v>
      </c>
      <c r="D561" s="17">
        <v>2009</v>
      </c>
      <c r="E561" s="17" t="s">
        <v>144</v>
      </c>
      <c r="F561" s="17" t="s">
        <v>229</v>
      </c>
      <c r="G561" s="17">
        <v>0</v>
      </c>
      <c r="H561" s="17">
        <v>0.03</v>
      </c>
      <c r="I561" s="17">
        <v>0</v>
      </c>
      <c r="J561" s="17">
        <v>0.01</v>
      </c>
      <c r="K561" s="17">
        <v>0.04</v>
      </c>
      <c r="L561" s="17">
        <f t="shared" si="8"/>
        <v>0.08</v>
      </c>
      <c r="M561" s="17">
        <v>70</v>
      </c>
      <c r="N561" s="17">
        <v>42</v>
      </c>
      <c r="O561" s="17">
        <v>7.2</v>
      </c>
      <c r="P561" s="17">
        <v>204</v>
      </c>
      <c r="Q561" s="17" t="s">
        <v>693</v>
      </c>
      <c r="R561" s="17" t="s">
        <v>27</v>
      </c>
    </row>
    <row r="562" spans="1:18" x14ac:dyDescent="0.3">
      <c r="A562" s="17">
        <v>561</v>
      </c>
      <c r="B562" s="17" t="s">
        <v>503</v>
      </c>
      <c r="C562" s="17" t="s">
        <v>74</v>
      </c>
      <c r="D562" s="17">
        <v>2007</v>
      </c>
      <c r="E562" s="17" t="s">
        <v>18</v>
      </c>
      <c r="F562" s="17" t="s">
        <v>66</v>
      </c>
      <c r="G562" s="17">
        <v>0</v>
      </c>
      <c r="H562" s="17">
        <v>0.04</v>
      </c>
      <c r="I562" s="17">
        <v>0</v>
      </c>
      <c r="J562" s="17">
        <v>0.01</v>
      </c>
      <c r="K562" s="17">
        <v>0.05</v>
      </c>
      <c r="L562" s="17">
        <f t="shared" si="8"/>
        <v>0.1</v>
      </c>
      <c r="M562" s="17">
        <v>78</v>
      </c>
      <c r="N562" s="17">
        <v>38</v>
      </c>
      <c r="O562" s="17">
        <v>7.3</v>
      </c>
      <c r="P562" s="17">
        <v>204</v>
      </c>
      <c r="Q562" s="17" t="s">
        <v>66</v>
      </c>
      <c r="R562" s="17" t="s">
        <v>44</v>
      </c>
    </row>
    <row r="563" spans="1:18" x14ac:dyDescent="0.3">
      <c r="A563" s="17">
        <v>562</v>
      </c>
      <c r="B563" s="17" t="s">
        <v>334</v>
      </c>
      <c r="C563" s="17" t="s">
        <v>29</v>
      </c>
      <c r="D563" s="17">
        <v>2003</v>
      </c>
      <c r="E563" s="17" t="s">
        <v>24</v>
      </c>
      <c r="F563" s="17" t="s">
        <v>53</v>
      </c>
      <c r="G563" s="17">
        <v>0.88</v>
      </c>
      <c r="H563" s="17">
        <v>1.03</v>
      </c>
      <c r="I563" s="17">
        <v>0</v>
      </c>
      <c r="J563" s="17">
        <v>0.31</v>
      </c>
      <c r="K563" s="17">
        <v>2.2200000000000002</v>
      </c>
      <c r="L563" s="17">
        <f t="shared" si="8"/>
        <v>4.4400000000000004</v>
      </c>
      <c r="M563" s="17">
        <v>92</v>
      </c>
      <c r="N563" s="17">
        <v>44</v>
      </c>
      <c r="O563" s="17">
        <v>8.8000000000000007</v>
      </c>
      <c r="P563" s="17">
        <v>204</v>
      </c>
      <c r="Q563" s="17" t="s">
        <v>53</v>
      </c>
      <c r="R563" s="17" t="s">
        <v>44</v>
      </c>
    </row>
    <row r="564" spans="1:18" x14ac:dyDescent="0.3">
      <c r="A564" s="17">
        <v>563</v>
      </c>
      <c r="B564" s="17" t="s">
        <v>457</v>
      </c>
      <c r="C564" s="17" t="s">
        <v>50</v>
      </c>
      <c r="D564" s="17">
        <v>1998</v>
      </c>
      <c r="E564" s="17" t="s">
        <v>15</v>
      </c>
      <c r="F564" s="17" t="s">
        <v>58</v>
      </c>
      <c r="G564" s="17">
        <v>0.28999999999999998</v>
      </c>
      <c r="H564" s="17">
        <v>0.19</v>
      </c>
      <c r="I564" s="17">
        <v>0.89</v>
      </c>
      <c r="J564" s="17">
        <v>0.1</v>
      </c>
      <c r="K564" s="17">
        <v>1.46</v>
      </c>
      <c r="L564" s="17">
        <f t="shared" si="8"/>
        <v>2.93</v>
      </c>
      <c r="M564" s="17">
        <v>84</v>
      </c>
      <c r="N564" s="17">
        <v>15</v>
      </c>
      <c r="O564" s="17">
        <v>8.4</v>
      </c>
      <c r="P564" s="17">
        <v>204</v>
      </c>
      <c r="Q564" s="17" t="s">
        <v>58</v>
      </c>
      <c r="R564" s="17" t="s">
        <v>44</v>
      </c>
    </row>
    <row r="565" spans="1:18" x14ac:dyDescent="0.3">
      <c r="A565" s="17">
        <v>564</v>
      </c>
      <c r="B565" s="17" t="s">
        <v>224</v>
      </c>
      <c r="C565" s="17" t="s">
        <v>23</v>
      </c>
      <c r="D565" s="17">
        <v>2009</v>
      </c>
      <c r="E565" s="17" t="s">
        <v>12</v>
      </c>
      <c r="F565" s="17" t="s">
        <v>66</v>
      </c>
      <c r="G565" s="17">
        <v>0.6</v>
      </c>
      <c r="H565" s="17">
        <v>2.4500000000000002</v>
      </c>
      <c r="I565" s="17">
        <v>0.05</v>
      </c>
      <c r="J565" s="17">
        <v>0.52</v>
      </c>
      <c r="K565" s="17">
        <v>3.62</v>
      </c>
      <c r="L565" s="17">
        <f t="shared" si="8"/>
        <v>7.24</v>
      </c>
      <c r="M565" s="17">
        <v>91</v>
      </c>
      <c r="N565" s="17">
        <v>56</v>
      </c>
      <c r="O565" s="17">
        <v>7.6</v>
      </c>
      <c r="P565" s="17">
        <v>203</v>
      </c>
      <c r="Q565" s="17" t="s">
        <v>67</v>
      </c>
      <c r="R565" s="17" t="s">
        <v>13</v>
      </c>
    </row>
    <row r="566" spans="1:18" x14ac:dyDescent="0.3">
      <c r="A566" s="17">
        <v>565</v>
      </c>
      <c r="B566" s="17" t="s">
        <v>679</v>
      </c>
      <c r="C566" s="17" t="s">
        <v>74</v>
      </c>
      <c r="D566" s="17">
        <v>2008</v>
      </c>
      <c r="E566" s="17" t="s">
        <v>15</v>
      </c>
      <c r="F566" s="17" t="s">
        <v>903</v>
      </c>
      <c r="G566" s="17">
        <v>0</v>
      </c>
      <c r="H566" s="17">
        <v>0.05</v>
      </c>
      <c r="I566" s="17">
        <v>0</v>
      </c>
      <c r="J566" s="17">
        <v>0.01</v>
      </c>
      <c r="K566" s="17">
        <v>0.06</v>
      </c>
      <c r="L566" s="17">
        <f t="shared" si="8"/>
        <v>0.12</v>
      </c>
      <c r="M566" s="17">
        <v>71</v>
      </c>
      <c r="N566" s="17">
        <v>41</v>
      </c>
      <c r="O566" s="17">
        <v>6.9</v>
      </c>
      <c r="P566" s="17">
        <v>203</v>
      </c>
      <c r="Q566" s="17" t="s">
        <v>680</v>
      </c>
      <c r="R566" s="17" t="s">
        <v>27</v>
      </c>
    </row>
    <row r="567" spans="1:18" x14ac:dyDescent="0.3">
      <c r="A567" s="17">
        <v>566</v>
      </c>
      <c r="B567" s="17" t="s">
        <v>524</v>
      </c>
      <c r="C567" s="17" t="s">
        <v>20</v>
      </c>
      <c r="D567" s="17">
        <v>2010</v>
      </c>
      <c r="E567" s="17" t="s">
        <v>18</v>
      </c>
      <c r="F567" s="17" t="s">
        <v>21</v>
      </c>
      <c r="G567" s="17">
        <v>0.63</v>
      </c>
      <c r="H567" s="17">
        <v>0.36</v>
      </c>
      <c r="I567" s="17">
        <v>0.02</v>
      </c>
      <c r="J567" s="17">
        <v>0.1</v>
      </c>
      <c r="K567" s="17">
        <v>1.1200000000000001</v>
      </c>
      <c r="L567" s="17">
        <f t="shared" si="8"/>
        <v>2.2300000000000004</v>
      </c>
      <c r="M567" s="17">
        <v>70</v>
      </c>
      <c r="N567" s="17">
        <v>91</v>
      </c>
      <c r="O567" s="17">
        <v>6</v>
      </c>
      <c r="P567" s="17">
        <v>202</v>
      </c>
      <c r="Q567" s="17" t="s">
        <v>525</v>
      </c>
      <c r="R567" s="17" t="s">
        <v>27</v>
      </c>
    </row>
    <row r="568" spans="1:18" x14ac:dyDescent="0.3">
      <c r="A568" s="17">
        <v>567</v>
      </c>
      <c r="B568" s="17" t="s">
        <v>346</v>
      </c>
      <c r="C568" s="17" t="s">
        <v>29</v>
      </c>
      <c r="D568" s="17">
        <v>2003</v>
      </c>
      <c r="E568" s="17" t="s">
        <v>24</v>
      </c>
      <c r="F568" s="17" t="s">
        <v>347</v>
      </c>
      <c r="G568" s="17">
        <v>0.63</v>
      </c>
      <c r="H568" s="17">
        <v>0.21</v>
      </c>
      <c r="I568" s="17">
        <v>1.1299999999999999</v>
      </c>
      <c r="J568" s="17">
        <v>0.13</v>
      </c>
      <c r="K568" s="17">
        <v>2.11</v>
      </c>
      <c r="L568" s="17">
        <f t="shared" si="8"/>
        <v>4.2099999999999991</v>
      </c>
      <c r="M568" s="17">
        <v>78</v>
      </c>
      <c r="N568" s="17">
        <v>24</v>
      </c>
      <c r="O568" s="17">
        <v>9.3000000000000007</v>
      </c>
      <c r="P568" s="17">
        <v>201</v>
      </c>
      <c r="Q568" s="17" t="s">
        <v>348</v>
      </c>
      <c r="R568" s="17" t="s">
        <v>44</v>
      </c>
    </row>
    <row r="569" spans="1:18" x14ac:dyDescent="0.3">
      <c r="A569" s="17">
        <v>568</v>
      </c>
      <c r="B569" s="17" t="s">
        <v>520</v>
      </c>
      <c r="C569" s="17" t="s">
        <v>23</v>
      </c>
      <c r="D569" s="17">
        <v>2010</v>
      </c>
      <c r="E569" s="17" t="s">
        <v>14</v>
      </c>
      <c r="F569" s="17" t="s">
        <v>32</v>
      </c>
      <c r="G569" s="17">
        <v>0.5</v>
      </c>
      <c r="H569" s="17">
        <v>0.4</v>
      </c>
      <c r="I569" s="17">
        <v>0.06</v>
      </c>
      <c r="J569" s="17">
        <v>0.16</v>
      </c>
      <c r="K569" s="17">
        <v>1.1200000000000001</v>
      </c>
      <c r="L569" s="17">
        <f t="shared" si="8"/>
        <v>2.2400000000000002</v>
      </c>
      <c r="M569" s="17">
        <v>82</v>
      </c>
      <c r="N569" s="17">
        <v>85</v>
      </c>
      <c r="O569" s="17">
        <v>8.4</v>
      </c>
      <c r="P569" s="17">
        <v>201</v>
      </c>
      <c r="Q569" s="17" t="s">
        <v>521</v>
      </c>
      <c r="R569" s="17" t="s">
        <v>13</v>
      </c>
    </row>
    <row r="570" spans="1:18" x14ac:dyDescent="0.3">
      <c r="A570" s="17">
        <v>569</v>
      </c>
      <c r="B570" s="17" t="s">
        <v>516</v>
      </c>
      <c r="C570" s="17" t="s">
        <v>37</v>
      </c>
      <c r="D570" s="17">
        <v>2016</v>
      </c>
      <c r="E570" s="17" t="s">
        <v>43</v>
      </c>
      <c r="F570" s="17" t="s">
        <v>188</v>
      </c>
      <c r="G570" s="17">
        <v>0.41</v>
      </c>
      <c r="H570" s="17">
        <v>0.45</v>
      </c>
      <c r="I570" s="17">
        <v>0.11</v>
      </c>
      <c r="J570" s="17">
        <v>0.17</v>
      </c>
      <c r="K570" s="17">
        <v>1.1399999999999999</v>
      </c>
      <c r="L570" s="17">
        <f t="shared" si="8"/>
        <v>2.2799999999999998</v>
      </c>
      <c r="M570" s="17">
        <v>79</v>
      </c>
      <c r="N570" s="17">
        <v>60</v>
      </c>
      <c r="O570" s="17">
        <v>8.1999999999999993</v>
      </c>
      <c r="P570" s="17">
        <v>201</v>
      </c>
      <c r="Q570" s="17" t="s">
        <v>491</v>
      </c>
      <c r="R570" s="17" t="s">
        <v>44</v>
      </c>
    </row>
    <row r="571" spans="1:18" x14ac:dyDescent="0.3">
      <c r="A571" s="17">
        <v>570</v>
      </c>
      <c r="B571" s="17" t="s">
        <v>892</v>
      </c>
      <c r="C571" s="17" t="s">
        <v>74</v>
      </c>
      <c r="D571" s="17">
        <v>2004</v>
      </c>
      <c r="E571" s="17" t="s">
        <v>144</v>
      </c>
      <c r="F571" s="17" t="s">
        <v>66</v>
      </c>
      <c r="G571" s="17">
        <v>0.01</v>
      </c>
      <c r="H571" s="17">
        <v>0.06</v>
      </c>
      <c r="I571" s="17">
        <v>0</v>
      </c>
      <c r="J571" s="17">
        <v>0.01</v>
      </c>
      <c r="K571" s="17">
        <v>7.0000000000000007E-2</v>
      </c>
      <c r="L571" s="17">
        <f t="shared" si="8"/>
        <v>0.15</v>
      </c>
      <c r="M571" s="17">
        <v>82</v>
      </c>
      <c r="N571" s="17">
        <v>42</v>
      </c>
      <c r="O571" s="17">
        <v>8.6</v>
      </c>
      <c r="P571" s="17">
        <v>199</v>
      </c>
      <c r="Q571" s="17" t="s">
        <v>99</v>
      </c>
      <c r="R571" s="17" t="s">
        <v>44</v>
      </c>
    </row>
    <row r="572" spans="1:18" x14ac:dyDescent="0.3">
      <c r="A572" s="17">
        <v>571</v>
      </c>
      <c r="B572" s="17" t="s">
        <v>666</v>
      </c>
      <c r="C572" s="17" t="s">
        <v>69</v>
      </c>
      <c r="D572" s="17">
        <v>2005</v>
      </c>
      <c r="E572" s="17" t="s">
        <v>15</v>
      </c>
      <c r="F572" s="17" t="s">
        <v>35</v>
      </c>
      <c r="G572" s="17">
        <v>0.3</v>
      </c>
      <c r="H572" s="17">
        <v>0.12</v>
      </c>
      <c r="I572" s="17">
        <v>0</v>
      </c>
      <c r="J572" s="17">
        <v>0.02</v>
      </c>
      <c r="K572" s="17">
        <v>0.44</v>
      </c>
      <c r="L572" s="17">
        <f t="shared" si="8"/>
        <v>0.88</v>
      </c>
      <c r="M572" s="17">
        <v>84</v>
      </c>
      <c r="N572" s="17">
        <v>50</v>
      </c>
      <c r="O572" s="17">
        <v>8.6999999999999993</v>
      </c>
      <c r="P572" s="17">
        <v>199</v>
      </c>
      <c r="Q572" s="17" t="s">
        <v>311</v>
      </c>
      <c r="R572" s="17" t="s">
        <v>44</v>
      </c>
    </row>
    <row r="573" spans="1:18" x14ac:dyDescent="0.3">
      <c r="A573" s="17">
        <v>572</v>
      </c>
      <c r="B573" s="17" t="s">
        <v>657</v>
      </c>
      <c r="C573" s="17" t="s">
        <v>20</v>
      </c>
      <c r="D573" s="17">
        <v>2007</v>
      </c>
      <c r="E573" s="17" t="s">
        <v>18</v>
      </c>
      <c r="F573" s="17" t="s">
        <v>25</v>
      </c>
      <c r="G573" s="17">
        <v>0.36</v>
      </c>
      <c r="H573" s="17">
        <v>0.04</v>
      </c>
      <c r="I573" s="17">
        <v>0.01</v>
      </c>
      <c r="J573" s="17">
        <v>0.03</v>
      </c>
      <c r="K573" s="17">
        <v>0.44</v>
      </c>
      <c r="L573" s="17">
        <f t="shared" si="8"/>
        <v>0.87999999999999989</v>
      </c>
      <c r="M573" s="17">
        <v>82</v>
      </c>
      <c r="N573" s="17">
        <v>63</v>
      </c>
      <c r="O573" s="17">
        <v>8.1</v>
      </c>
      <c r="P573" s="17">
        <v>196</v>
      </c>
      <c r="Q573" s="17" t="s">
        <v>658</v>
      </c>
      <c r="R573" s="17" t="s">
        <v>27</v>
      </c>
    </row>
    <row r="574" spans="1:18" x14ac:dyDescent="0.3">
      <c r="A574" s="17">
        <v>573</v>
      </c>
      <c r="B574" s="17" t="s">
        <v>794</v>
      </c>
      <c r="C574" s="17" t="s">
        <v>20</v>
      </c>
      <c r="D574" s="17">
        <v>2013</v>
      </c>
      <c r="E574" s="17" t="s">
        <v>18</v>
      </c>
      <c r="F574" s="17" t="s">
        <v>66</v>
      </c>
      <c r="G574" s="17">
        <v>0.16</v>
      </c>
      <c r="H574" s="17">
        <v>7.0000000000000007E-2</v>
      </c>
      <c r="I574" s="17">
        <v>0</v>
      </c>
      <c r="J574" s="17">
        <v>0.02</v>
      </c>
      <c r="K574" s="17">
        <v>0.26</v>
      </c>
      <c r="L574" s="17">
        <f t="shared" si="8"/>
        <v>0.51</v>
      </c>
      <c r="M574" s="17">
        <v>54</v>
      </c>
      <c r="N574" s="17">
        <v>55</v>
      </c>
      <c r="O574" s="17">
        <v>6.2</v>
      </c>
      <c r="P574" s="17">
        <v>195</v>
      </c>
      <c r="Q574" s="17" t="s">
        <v>350</v>
      </c>
      <c r="R574" s="17" t="s">
        <v>27</v>
      </c>
    </row>
    <row r="575" spans="1:18" x14ac:dyDescent="0.3">
      <c r="A575" s="17">
        <v>574</v>
      </c>
      <c r="B575" s="17" t="s">
        <v>499</v>
      </c>
      <c r="C575" s="17" t="s">
        <v>29</v>
      </c>
      <c r="D575" s="17">
        <v>2006</v>
      </c>
      <c r="E575" s="17" t="s">
        <v>18</v>
      </c>
      <c r="F575" s="17" t="s">
        <v>66</v>
      </c>
      <c r="G575" s="17">
        <v>1.01</v>
      </c>
      <c r="H575" s="17">
        <v>0.04</v>
      </c>
      <c r="I575" s="17">
        <v>0.03</v>
      </c>
      <c r="J575" s="17">
        <v>0.16</v>
      </c>
      <c r="K575" s="17">
        <v>1.25</v>
      </c>
      <c r="L575" s="17">
        <f t="shared" si="8"/>
        <v>2.4900000000000002</v>
      </c>
      <c r="M575" s="17">
        <v>79</v>
      </c>
      <c r="N575" s="17">
        <v>62</v>
      </c>
      <c r="O575" s="17">
        <v>8.4</v>
      </c>
      <c r="P575" s="17">
        <v>194</v>
      </c>
      <c r="Q575" s="17" t="s">
        <v>288</v>
      </c>
      <c r="R575" s="17" t="s">
        <v>27</v>
      </c>
    </row>
    <row r="576" spans="1:18" x14ac:dyDescent="0.3">
      <c r="A576" s="17">
        <v>575</v>
      </c>
      <c r="B576" s="17" t="s">
        <v>601</v>
      </c>
      <c r="C576" s="17" t="s">
        <v>23</v>
      </c>
      <c r="D576" s="17">
        <v>2012</v>
      </c>
      <c r="E576" s="17" t="s">
        <v>43</v>
      </c>
      <c r="F576" s="17" t="s">
        <v>188</v>
      </c>
      <c r="G576" s="17">
        <v>0.28000000000000003</v>
      </c>
      <c r="H576" s="17">
        <v>0.31</v>
      </c>
      <c r="I576" s="17">
        <v>0.13</v>
      </c>
      <c r="J576" s="17">
        <v>0.13</v>
      </c>
      <c r="K576" s="17">
        <v>0.85</v>
      </c>
      <c r="L576" s="17">
        <f t="shared" si="8"/>
        <v>1.7000000000000002</v>
      </c>
      <c r="M576" s="17">
        <v>82</v>
      </c>
      <c r="N576" s="17">
        <v>50</v>
      </c>
      <c r="O576" s="17">
        <v>8.1999999999999993</v>
      </c>
      <c r="P576" s="17">
        <v>193</v>
      </c>
      <c r="Q576" s="17" t="s">
        <v>188</v>
      </c>
      <c r="R576" s="17" t="s">
        <v>44</v>
      </c>
    </row>
    <row r="577" spans="1:18" x14ac:dyDescent="0.3">
      <c r="A577" s="17">
        <v>576</v>
      </c>
      <c r="B577" s="17" t="s">
        <v>716</v>
      </c>
      <c r="C577" s="17" t="s">
        <v>29</v>
      </c>
      <c r="D577" s="17">
        <v>2004</v>
      </c>
      <c r="E577" s="17" t="s">
        <v>24</v>
      </c>
      <c r="F577" s="17" t="s">
        <v>120</v>
      </c>
      <c r="G577" s="17">
        <v>0.25</v>
      </c>
      <c r="H577" s="17">
        <v>0.19</v>
      </c>
      <c r="I577" s="17">
        <v>0</v>
      </c>
      <c r="J577" s="17">
        <v>0.06</v>
      </c>
      <c r="K577" s="17">
        <v>0.51</v>
      </c>
      <c r="L577" s="17">
        <f t="shared" si="8"/>
        <v>1.01</v>
      </c>
      <c r="M577" s="17">
        <v>76</v>
      </c>
      <c r="N577" s="17">
        <v>54</v>
      </c>
      <c r="O577" s="17">
        <v>7.8</v>
      </c>
      <c r="P577" s="17">
        <v>191</v>
      </c>
      <c r="Q577" s="17" t="s">
        <v>214</v>
      </c>
      <c r="R577" s="17" t="s">
        <v>27</v>
      </c>
    </row>
    <row r="578" spans="1:18" x14ac:dyDescent="0.3">
      <c r="A578" s="17">
        <v>577</v>
      </c>
      <c r="B578" s="17" t="s">
        <v>608</v>
      </c>
      <c r="C578" s="17" t="s">
        <v>23</v>
      </c>
      <c r="D578" s="17">
        <v>2012</v>
      </c>
      <c r="E578" s="17" t="s">
        <v>43</v>
      </c>
      <c r="F578" s="17" t="s">
        <v>112</v>
      </c>
      <c r="G578" s="17">
        <v>0.42</v>
      </c>
      <c r="H578" s="17">
        <v>0.21</v>
      </c>
      <c r="I578" s="17">
        <v>0.1</v>
      </c>
      <c r="J578" s="17">
        <v>0.09</v>
      </c>
      <c r="K578" s="17">
        <v>0.83</v>
      </c>
      <c r="L578" s="17">
        <f t="shared" si="8"/>
        <v>1.65</v>
      </c>
      <c r="M578" s="17">
        <v>84</v>
      </c>
      <c r="N578" s="17">
        <v>51</v>
      </c>
      <c r="O578" s="17">
        <v>5.3</v>
      </c>
      <c r="P578" s="17">
        <v>191</v>
      </c>
      <c r="Q578" s="17" t="s">
        <v>112</v>
      </c>
      <c r="R578" s="17" t="s">
        <v>44</v>
      </c>
    </row>
    <row r="579" spans="1:18" x14ac:dyDescent="0.3">
      <c r="A579" s="17">
        <v>578</v>
      </c>
      <c r="B579" s="17" t="s">
        <v>317</v>
      </c>
      <c r="C579" s="17" t="s">
        <v>50</v>
      </c>
      <c r="D579" s="17">
        <v>1997</v>
      </c>
      <c r="E579" s="17" t="s">
        <v>15</v>
      </c>
      <c r="F579" s="17" t="s">
        <v>58</v>
      </c>
      <c r="G579" s="17">
        <v>0.93</v>
      </c>
      <c r="H579" s="17">
        <v>0.12</v>
      </c>
      <c r="I579" s="17">
        <v>1.34</v>
      </c>
      <c r="J579" s="17">
        <v>0.06</v>
      </c>
      <c r="K579" s="17">
        <v>2.4500000000000002</v>
      </c>
      <c r="L579" s="17">
        <f t="shared" ref="L579:L622" si="9">SUM(G579:K579)</f>
        <v>4.9000000000000004</v>
      </c>
      <c r="M579" s="17">
        <v>83</v>
      </c>
      <c r="N579" s="17">
        <v>12</v>
      </c>
      <c r="O579" s="17">
        <v>8.1999999999999993</v>
      </c>
      <c r="P579" s="17">
        <v>190</v>
      </c>
      <c r="Q579" s="17" t="s">
        <v>58</v>
      </c>
      <c r="R579" s="17" t="s">
        <v>44</v>
      </c>
    </row>
    <row r="580" spans="1:18" x14ac:dyDescent="0.3">
      <c r="A580" s="17">
        <v>579</v>
      </c>
      <c r="B580" s="17" t="s">
        <v>586</v>
      </c>
      <c r="C580" s="17" t="s">
        <v>37</v>
      </c>
      <c r="D580" s="17">
        <v>2015</v>
      </c>
      <c r="E580" s="17" t="s">
        <v>12</v>
      </c>
      <c r="F580" s="17" t="s">
        <v>32</v>
      </c>
      <c r="G580" s="17">
        <v>0.68</v>
      </c>
      <c r="H580" s="17">
        <v>0.08</v>
      </c>
      <c r="I580" s="17">
        <v>0</v>
      </c>
      <c r="J580" s="17">
        <v>0.17</v>
      </c>
      <c r="K580" s="17">
        <v>0.92</v>
      </c>
      <c r="L580" s="17">
        <f t="shared" si="9"/>
        <v>1.85</v>
      </c>
      <c r="M580" s="17">
        <v>80</v>
      </c>
      <c r="N580" s="17">
        <v>44</v>
      </c>
      <c r="O580" s="17">
        <v>7.8</v>
      </c>
      <c r="P580" s="17">
        <v>190</v>
      </c>
      <c r="Q580" s="17" t="s">
        <v>582</v>
      </c>
      <c r="R580" s="17" t="s">
        <v>13</v>
      </c>
    </row>
    <row r="581" spans="1:18" x14ac:dyDescent="0.3">
      <c r="A581" s="17">
        <v>580</v>
      </c>
      <c r="B581" s="17" t="s">
        <v>327</v>
      </c>
      <c r="C581" s="17" t="s">
        <v>29</v>
      </c>
      <c r="D581" s="17">
        <v>2001</v>
      </c>
      <c r="E581" s="17" t="s">
        <v>24</v>
      </c>
      <c r="F581" s="17" t="s">
        <v>112</v>
      </c>
      <c r="G581" s="17">
        <v>1.08</v>
      </c>
      <c r="H581" s="17">
        <v>0.7</v>
      </c>
      <c r="I581" s="17">
        <v>0.34</v>
      </c>
      <c r="J581" s="17">
        <v>0.21</v>
      </c>
      <c r="K581" s="17">
        <v>2.34</v>
      </c>
      <c r="L581" s="17">
        <f t="shared" si="9"/>
        <v>4.67</v>
      </c>
      <c r="M581" s="17">
        <v>84</v>
      </c>
      <c r="N581" s="17">
        <v>21</v>
      </c>
      <c r="O581" s="17">
        <v>8.4</v>
      </c>
      <c r="P581" s="17">
        <v>189</v>
      </c>
      <c r="Q581" s="17" t="s">
        <v>112</v>
      </c>
      <c r="R581" s="17" t="s">
        <v>27</v>
      </c>
    </row>
    <row r="582" spans="1:18" x14ac:dyDescent="0.3">
      <c r="A582" s="17">
        <v>581</v>
      </c>
      <c r="B582" s="17" t="s">
        <v>786</v>
      </c>
      <c r="C582" s="17" t="s">
        <v>23</v>
      </c>
      <c r="D582" s="17">
        <v>2012</v>
      </c>
      <c r="E582" s="17" t="s">
        <v>24</v>
      </c>
      <c r="F582" s="17" t="s">
        <v>32</v>
      </c>
      <c r="G582" s="17">
        <v>0.18</v>
      </c>
      <c r="H582" s="17">
        <v>0.05</v>
      </c>
      <c r="I582" s="17">
        <v>0.03</v>
      </c>
      <c r="J582" s="17">
        <v>0.03</v>
      </c>
      <c r="K582" s="17">
        <v>0.28999999999999998</v>
      </c>
      <c r="L582" s="17">
        <f t="shared" si="9"/>
        <v>0.58000000000000007</v>
      </c>
      <c r="M582" s="17">
        <v>77</v>
      </c>
      <c r="N582" s="17">
        <v>71</v>
      </c>
      <c r="O582" s="17">
        <v>7.8</v>
      </c>
      <c r="P582" s="17">
        <v>188</v>
      </c>
      <c r="Q582" s="17" t="s">
        <v>787</v>
      </c>
      <c r="R582" s="17" t="s">
        <v>44</v>
      </c>
    </row>
    <row r="583" spans="1:18" x14ac:dyDescent="0.3">
      <c r="A583" s="17">
        <v>582</v>
      </c>
      <c r="B583" s="17" t="s">
        <v>796</v>
      </c>
      <c r="C583" s="17" t="s">
        <v>37</v>
      </c>
      <c r="D583" s="17">
        <v>2015</v>
      </c>
      <c r="E583" s="17" t="s">
        <v>1</v>
      </c>
      <c r="F583" s="17" t="s">
        <v>32</v>
      </c>
      <c r="G583" s="17">
        <v>0.09</v>
      </c>
      <c r="H583" s="17">
        <v>0.13</v>
      </c>
      <c r="I583" s="17">
        <v>0</v>
      </c>
      <c r="J583" s="17">
        <v>0.04</v>
      </c>
      <c r="K583" s="17">
        <v>0.26</v>
      </c>
      <c r="L583" s="17">
        <f t="shared" si="9"/>
        <v>0.52</v>
      </c>
      <c r="M583" s="17">
        <v>81</v>
      </c>
      <c r="N583" s="17">
        <v>70</v>
      </c>
      <c r="O583" s="17">
        <v>8.1</v>
      </c>
      <c r="P583" s="17">
        <v>188</v>
      </c>
      <c r="Q583" s="17" t="s">
        <v>239</v>
      </c>
      <c r="R583" s="17" t="s">
        <v>13</v>
      </c>
    </row>
    <row r="584" spans="1:18" x14ac:dyDescent="0.3">
      <c r="A584" s="17">
        <v>583</v>
      </c>
      <c r="B584" s="17" t="s">
        <v>478</v>
      </c>
      <c r="C584" s="17" t="s">
        <v>20</v>
      </c>
      <c r="D584" s="17">
        <v>2006</v>
      </c>
      <c r="E584" s="17" t="s">
        <v>18</v>
      </c>
      <c r="F584" s="17" t="s">
        <v>112</v>
      </c>
      <c r="G584" s="17">
        <v>1.0900000000000001</v>
      </c>
      <c r="H584" s="17">
        <v>0.04</v>
      </c>
      <c r="I584" s="17">
        <v>0.1</v>
      </c>
      <c r="J584" s="17">
        <v>0.1</v>
      </c>
      <c r="K584" s="17">
        <v>1.34</v>
      </c>
      <c r="L584" s="17">
        <f t="shared" si="9"/>
        <v>2.6700000000000004</v>
      </c>
      <c r="M584" s="17">
        <v>79</v>
      </c>
      <c r="N584" s="17">
        <v>76</v>
      </c>
      <c r="O584" s="17">
        <v>7.1</v>
      </c>
      <c r="P584" s="17">
        <v>187</v>
      </c>
      <c r="Q584" s="17" t="s">
        <v>112</v>
      </c>
      <c r="R584" s="17" t="s">
        <v>44</v>
      </c>
    </row>
    <row r="585" spans="1:18" x14ac:dyDescent="0.3">
      <c r="A585" s="17">
        <v>584</v>
      </c>
      <c r="B585" s="17" t="s">
        <v>583</v>
      </c>
      <c r="C585" s="17" t="s">
        <v>23</v>
      </c>
      <c r="D585" s="17">
        <v>2013</v>
      </c>
      <c r="E585" s="17" t="s">
        <v>43</v>
      </c>
      <c r="F585" s="17" t="s">
        <v>188</v>
      </c>
      <c r="G585" s="17">
        <v>0.32</v>
      </c>
      <c r="H585" s="17">
        <v>0.32</v>
      </c>
      <c r="I585" s="17">
        <v>0.15</v>
      </c>
      <c r="J585" s="17">
        <v>0.15</v>
      </c>
      <c r="K585" s="17">
        <v>0.93</v>
      </c>
      <c r="L585" s="17">
        <f t="shared" si="9"/>
        <v>1.87</v>
      </c>
      <c r="M585" s="17">
        <v>77</v>
      </c>
      <c r="N585" s="17">
        <v>32</v>
      </c>
      <c r="O585" s="17">
        <v>7.9</v>
      </c>
      <c r="P585" s="17">
        <v>187</v>
      </c>
      <c r="Q585" s="17" t="s">
        <v>491</v>
      </c>
      <c r="R585" s="17" t="s">
        <v>44</v>
      </c>
    </row>
    <row r="586" spans="1:18" x14ac:dyDescent="0.3">
      <c r="A586" s="17">
        <v>585</v>
      </c>
      <c r="B586" s="17" t="s">
        <v>899</v>
      </c>
      <c r="C586" s="17" t="s">
        <v>74</v>
      </c>
      <c r="D586" s="17">
        <v>2011</v>
      </c>
      <c r="E586" s="17" t="s">
        <v>144</v>
      </c>
      <c r="F586" s="17" t="s">
        <v>21</v>
      </c>
      <c r="G586" s="17">
        <v>0.01</v>
      </c>
      <c r="H586" s="17">
        <v>0.04</v>
      </c>
      <c r="I586" s="17">
        <v>0</v>
      </c>
      <c r="J586" s="17">
        <v>0.01</v>
      </c>
      <c r="K586" s="17">
        <v>0.06</v>
      </c>
      <c r="L586" s="17">
        <f t="shared" si="9"/>
        <v>0.12</v>
      </c>
      <c r="M586" s="17">
        <v>70</v>
      </c>
      <c r="N586" s="17">
        <v>44</v>
      </c>
      <c r="O586" s="17">
        <v>5.6</v>
      </c>
      <c r="P586" s="17">
        <v>186</v>
      </c>
      <c r="Q586" s="17" t="s">
        <v>764</v>
      </c>
      <c r="R586" s="17" t="s">
        <v>54</v>
      </c>
    </row>
    <row r="587" spans="1:18" x14ac:dyDescent="0.3">
      <c r="A587" s="17">
        <v>586</v>
      </c>
      <c r="B587" s="17" t="s">
        <v>423</v>
      </c>
      <c r="C587" s="17" t="s">
        <v>20</v>
      </c>
      <c r="D587" s="17">
        <v>2012</v>
      </c>
      <c r="E587" s="17" t="s">
        <v>12</v>
      </c>
      <c r="F587" s="17" t="s">
        <v>66</v>
      </c>
      <c r="G587" s="17">
        <v>0.38</v>
      </c>
      <c r="H587" s="17">
        <v>0.26</v>
      </c>
      <c r="I587" s="17">
        <v>0</v>
      </c>
      <c r="J587" s="17">
        <v>0.06</v>
      </c>
      <c r="K587" s="17">
        <v>0.7</v>
      </c>
      <c r="L587" s="17">
        <f t="shared" si="9"/>
        <v>1.4</v>
      </c>
      <c r="M587" s="17">
        <v>82</v>
      </c>
      <c r="N587" s="17">
        <v>65</v>
      </c>
      <c r="O587" s="17">
        <v>6.4</v>
      </c>
      <c r="P587" s="17">
        <v>186</v>
      </c>
      <c r="Q587" s="17" t="s">
        <v>98</v>
      </c>
      <c r="R587" s="17" t="s">
        <v>13</v>
      </c>
    </row>
    <row r="588" spans="1:18" x14ac:dyDescent="0.3">
      <c r="A588" s="17">
        <v>587</v>
      </c>
      <c r="B588" s="17" t="s">
        <v>772</v>
      </c>
      <c r="C588" s="17" t="s">
        <v>20</v>
      </c>
      <c r="D588" s="17">
        <v>2012</v>
      </c>
      <c r="E588" s="17" t="s">
        <v>24</v>
      </c>
      <c r="F588" s="17" t="s">
        <v>76</v>
      </c>
      <c r="G588" s="17">
        <v>0.09</v>
      </c>
      <c r="H588" s="17">
        <v>0.06</v>
      </c>
      <c r="I588" s="17">
        <v>0.02</v>
      </c>
      <c r="J588" s="17">
        <v>0.02</v>
      </c>
      <c r="K588" s="17">
        <v>0.19</v>
      </c>
      <c r="L588" s="17">
        <f t="shared" si="9"/>
        <v>0.38</v>
      </c>
      <c r="M588" s="17">
        <v>74</v>
      </c>
      <c r="N588" s="17">
        <v>43</v>
      </c>
      <c r="O588" s="17">
        <v>8</v>
      </c>
      <c r="P588" s="17">
        <v>185</v>
      </c>
      <c r="Q588" s="17" t="s">
        <v>76</v>
      </c>
      <c r="R588" s="17" t="s">
        <v>27</v>
      </c>
    </row>
    <row r="589" spans="1:18" x14ac:dyDescent="0.3">
      <c r="A589" s="17">
        <v>588</v>
      </c>
      <c r="B589" s="17" t="s">
        <v>913</v>
      </c>
      <c r="C589" s="17" t="s">
        <v>74</v>
      </c>
      <c r="D589" s="17">
        <v>2003</v>
      </c>
      <c r="E589" s="17" t="s">
        <v>19</v>
      </c>
      <c r="F589" s="17" t="s">
        <v>21</v>
      </c>
      <c r="G589" s="17">
        <v>0.02</v>
      </c>
      <c r="H589" s="17">
        <v>0.02</v>
      </c>
      <c r="I589" s="17">
        <v>0</v>
      </c>
      <c r="J589" s="17">
        <v>0.01</v>
      </c>
      <c r="K589" s="17">
        <v>0.05</v>
      </c>
      <c r="L589" s="17">
        <f t="shared" si="9"/>
        <v>0.1</v>
      </c>
      <c r="M589" s="17">
        <v>85</v>
      </c>
      <c r="N589" s="17">
        <v>39</v>
      </c>
      <c r="O589" s="17">
        <v>9</v>
      </c>
      <c r="P589" s="17">
        <v>185</v>
      </c>
      <c r="Q589" s="17" t="s">
        <v>607</v>
      </c>
      <c r="R589" s="17" t="s">
        <v>44</v>
      </c>
    </row>
    <row r="590" spans="1:18" x14ac:dyDescent="0.3">
      <c r="A590" s="17">
        <v>589</v>
      </c>
      <c r="B590" s="17" t="s">
        <v>318</v>
      </c>
      <c r="C590" s="17" t="s">
        <v>74</v>
      </c>
      <c r="D590" s="17">
        <v>2008</v>
      </c>
      <c r="E590" s="17" t="s">
        <v>18</v>
      </c>
      <c r="F590" s="17" t="s">
        <v>53</v>
      </c>
      <c r="G590" s="17">
        <v>0</v>
      </c>
      <c r="H590" s="17">
        <v>0.02</v>
      </c>
      <c r="I590" s="17">
        <v>0</v>
      </c>
      <c r="J590" s="17">
        <v>0</v>
      </c>
      <c r="K590" s="17">
        <v>0.02</v>
      </c>
      <c r="L590" s="17">
        <f t="shared" si="9"/>
        <v>0.04</v>
      </c>
      <c r="M590" s="17">
        <v>78</v>
      </c>
      <c r="N590" s="17">
        <v>20</v>
      </c>
      <c r="O590" s="17">
        <v>7.3</v>
      </c>
      <c r="P590" s="17">
        <v>185</v>
      </c>
      <c r="Q590" s="17" t="s">
        <v>137</v>
      </c>
      <c r="R590" s="17" t="s">
        <v>27</v>
      </c>
    </row>
    <row r="591" spans="1:18" x14ac:dyDescent="0.3">
      <c r="A591" s="17">
        <v>590</v>
      </c>
      <c r="B591" s="17" t="s">
        <v>915</v>
      </c>
      <c r="C591" s="17" t="s">
        <v>74</v>
      </c>
      <c r="D591" s="17">
        <v>2010</v>
      </c>
      <c r="E591" s="17" t="s">
        <v>144</v>
      </c>
      <c r="F591" s="17" t="s">
        <v>916</v>
      </c>
      <c r="G591" s="17">
        <v>0</v>
      </c>
      <c r="H591" s="17">
        <v>0.04</v>
      </c>
      <c r="I591" s="17">
        <v>0</v>
      </c>
      <c r="J591" s="17">
        <v>0.01</v>
      </c>
      <c r="K591" s="17">
        <v>0.05</v>
      </c>
      <c r="L591" s="17">
        <f t="shared" si="9"/>
        <v>0.1</v>
      </c>
      <c r="M591" s="17">
        <v>79</v>
      </c>
      <c r="N591" s="17">
        <v>28</v>
      </c>
      <c r="O591" s="17">
        <v>6.8</v>
      </c>
      <c r="P591" s="17">
        <v>185</v>
      </c>
      <c r="Q591" s="17" t="s">
        <v>599</v>
      </c>
      <c r="R591" s="17" t="s">
        <v>54</v>
      </c>
    </row>
    <row r="592" spans="1:18" x14ac:dyDescent="0.3">
      <c r="A592" s="17">
        <v>591</v>
      </c>
      <c r="B592" s="17" t="s">
        <v>501</v>
      </c>
      <c r="C592" s="17" t="s">
        <v>29</v>
      </c>
      <c r="D592" s="17">
        <v>2002</v>
      </c>
      <c r="E592" s="17" t="s">
        <v>1</v>
      </c>
      <c r="F592" s="17" t="s">
        <v>32</v>
      </c>
      <c r="G592" s="17">
        <v>1.03</v>
      </c>
      <c r="H592" s="17">
        <v>0.14000000000000001</v>
      </c>
      <c r="I592" s="17">
        <v>0</v>
      </c>
      <c r="J592" s="17">
        <v>0.04</v>
      </c>
      <c r="K592" s="17">
        <v>1.21</v>
      </c>
      <c r="L592" s="17">
        <f t="shared" si="9"/>
        <v>2.42</v>
      </c>
      <c r="M592" s="17">
        <v>86</v>
      </c>
      <c r="N592" s="17">
        <v>41</v>
      </c>
      <c r="O592" s="17">
        <v>8.6</v>
      </c>
      <c r="P592" s="17">
        <v>184</v>
      </c>
      <c r="Q592" s="17" t="s">
        <v>274</v>
      </c>
      <c r="R592" s="17" t="s">
        <v>13</v>
      </c>
    </row>
    <row r="593" spans="1:18" x14ac:dyDescent="0.3">
      <c r="A593" s="17">
        <v>592</v>
      </c>
      <c r="B593" s="17" t="s">
        <v>815</v>
      </c>
      <c r="C593" s="17" t="s">
        <v>74</v>
      </c>
      <c r="D593" s="17">
        <v>2009</v>
      </c>
      <c r="E593" s="17" t="s">
        <v>144</v>
      </c>
      <c r="F593" s="17" t="s">
        <v>761</v>
      </c>
      <c r="G593" s="17">
        <v>0</v>
      </c>
      <c r="H593" s="17">
        <v>0.04</v>
      </c>
      <c r="I593" s="17">
        <v>0</v>
      </c>
      <c r="J593" s="17">
        <v>0.01</v>
      </c>
      <c r="K593" s="17">
        <v>0.04</v>
      </c>
      <c r="L593" s="17">
        <f t="shared" si="9"/>
        <v>0.09</v>
      </c>
      <c r="M593" s="17">
        <v>79</v>
      </c>
      <c r="N593" s="17">
        <v>48</v>
      </c>
      <c r="O593" s="17">
        <v>8.1</v>
      </c>
      <c r="P593" s="17">
        <v>184</v>
      </c>
      <c r="Q593" s="17" t="s">
        <v>762</v>
      </c>
      <c r="R593" s="17" t="s">
        <v>44</v>
      </c>
    </row>
    <row r="594" spans="1:18" x14ac:dyDescent="0.3">
      <c r="A594" s="17">
        <v>593</v>
      </c>
      <c r="B594" s="17" t="s">
        <v>964</v>
      </c>
      <c r="C594" s="17" t="s">
        <v>74</v>
      </c>
      <c r="D594" s="17">
        <v>2009</v>
      </c>
      <c r="E594" s="17" t="s">
        <v>144</v>
      </c>
      <c r="F594" s="17" t="s">
        <v>78</v>
      </c>
      <c r="G594" s="17">
        <v>0</v>
      </c>
      <c r="H594" s="17">
        <v>0.02</v>
      </c>
      <c r="I594" s="17">
        <v>0</v>
      </c>
      <c r="J594" s="17">
        <v>0</v>
      </c>
      <c r="K594" s="17">
        <v>0.02</v>
      </c>
      <c r="L594" s="17">
        <f t="shared" si="9"/>
        <v>0.04</v>
      </c>
      <c r="M594" s="17">
        <v>76</v>
      </c>
      <c r="N594" s="17">
        <v>50</v>
      </c>
      <c r="O594" s="17">
        <v>7.9</v>
      </c>
      <c r="P594" s="17">
        <v>183</v>
      </c>
      <c r="Q594" s="17" t="s">
        <v>764</v>
      </c>
      <c r="R594" s="17" t="s">
        <v>44</v>
      </c>
    </row>
    <row r="595" spans="1:18" x14ac:dyDescent="0.3">
      <c r="A595" s="17">
        <v>594</v>
      </c>
      <c r="B595" s="17" t="s">
        <v>545</v>
      </c>
      <c r="C595" s="17" t="s">
        <v>23</v>
      </c>
      <c r="D595" s="17">
        <v>2007</v>
      </c>
      <c r="E595" s="17" t="s">
        <v>19</v>
      </c>
      <c r="F595" s="17" t="s">
        <v>32</v>
      </c>
      <c r="G595" s="17">
        <v>0.49</v>
      </c>
      <c r="H595" s="17">
        <v>0.39</v>
      </c>
      <c r="I595" s="17">
        <v>0</v>
      </c>
      <c r="J595" s="17">
        <v>0.17</v>
      </c>
      <c r="K595" s="17">
        <v>1.06</v>
      </c>
      <c r="L595" s="17">
        <f t="shared" si="9"/>
        <v>2.1100000000000003</v>
      </c>
      <c r="M595" s="17">
        <v>84</v>
      </c>
      <c r="N595" s="17">
        <v>50</v>
      </c>
      <c r="O595" s="17">
        <v>8.4</v>
      </c>
      <c r="P595" s="17">
        <v>183</v>
      </c>
      <c r="Q595" s="17" t="s">
        <v>469</v>
      </c>
      <c r="R595" s="17" t="s">
        <v>44</v>
      </c>
    </row>
    <row r="596" spans="1:18" x14ac:dyDescent="0.3">
      <c r="A596" s="17">
        <v>595</v>
      </c>
      <c r="B596" s="17" t="s">
        <v>977</v>
      </c>
      <c r="C596" s="17" t="s">
        <v>74</v>
      </c>
      <c r="D596" s="17">
        <v>2007</v>
      </c>
      <c r="E596" s="17" t="s">
        <v>15</v>
      </c>
      <c r="F596" s="17" t="s">
        <v>78</v>
      </c>
      <c r="G596" s="17">
        <v>0</v>
      </c>
      <c r="H596" s="17">
        <v>0.01</v>
      </c>
      <c r="I596" s="17">
        <v>0</v>
      </c>
      <c r="J596" s="17">
        <v>0</v>
      </c>
      <c r="K596" s="17">
        <v>0.01</v>
      </c>
      <c r="L596" s="17">
        <f t="shared" si="9"/>
        <v>0.02</v>
      </c>
      <c r="M596" s="17">
        <v>82</v>
      </c>
      <c r="N596" s="17">
        <v>25</v>
      </c>
      <c r="O596" s="17">
        <v>8.8000000000000007</v>
      </c>
      <c r="P596" s="17">
        <v>182</v>
      </c>
      <c r="Q596" s="17" t="s">
        <v>199</v>
      </c>
      <c r="R596" s="17" t="s">
        <v>44</v>
      </c>
    </row>
    <row r="597" spans="1:18" x14ac:dyDescent="0.3">
      <c r="A597" s="17">
        <v>596</v>
      </c>
      <c r="B597" s="17" t="s">
        <v>446</v>
      </c>
      <c r="C597" s="17" t="s">
        <v>74</v>
      </c>
      <c r="D597" s="17">
        <v>2012</v>
      </c>
      <c r="E597" s="17" t="s">
        <v>12</v>
      </c>
      <c r="F597" s="17" t="s">
        <v>120</v>
      </c>
      <c r="G597" s="17">
        <v>0</v>
      </c>
      <c r="H597" s="17">
        <v>7.0000000000000007E-2</v>
      </c>
      <c r="I597" s="17">
        <v>0</v>
      </c>
      <c r="J597" s="17">
        <v>0.01</v>
      </c>
      <c r="K597" s="17">
        <v>0.08</v>
      </c>
      <c r="L597" s="17">
        <f t="shared" si="9"/>
        <v>0.16</v>
      </c>
      <c r="M597" s="17">
        <v>80</v>
      </c>
      <c r="N597" s="17">
        <v>8</v>
      </c>
      <c r="O597" s="17">
        <v>6.9</v>
      </c>
      <c r="P597" s="17">
        <v>182</v>
      </c>
      <c r="Q597" s="17" t="s">
        <v>179</v>
      </c>
      <c r="R597" s="17" t="s">
        <v>13</v>
      </c>
    </row>
    <row r="598" spans="1:18" x14ac:dyDescent="0.3">
      <c r="A598" s="17">
        <v>597</v>
      </c>
      <c r="B598" s="17" t="s">
        <v>639</v>
      </c>
      <c r="C598" s="17" t="s">
        <v>20</v>
      </c>
      <c r="D598" s="17">
        <v>2007</v>
      </c>
      <c r="E598" s="17" t="s">
        <v>15</v>
      </c>
      <c r="F598" s="17" t="s">
        <v>505</v>
      </c>
      <c r="G598" s="17">
        <v>0.41</v>
      </c>
      <c r="H598" s="17">
        <v>0.22</v>
      </c>
      <c r="I598" s="17">
        <v>0</v>
      </c>
      <c r="J598" s="17">
        <v>7.0000000000000007E-2</v>
      </c>
      <c r="K598" s="17">
        <v>0.7</v>
      </c>
      <c r="L598" s="17">
        <f t="shared" si="9"/>
        <v>1.4</v>
      </c>
      <c r="M598" s="17">
        <v>50</v>
      </c>
      <c r="N598" s="17">
        <v>44</v>
      </c>
      <c r="O598" s="17">
        <v>5.5</v>
      </c>
      <c r="P598" s="17">
        <v>182</v>
      </c>
      <c r="Q598" s="17" t="s">
        <v>640</v>
      </c>
      <c r="R598" s="17" t="s">
        <v>27</v>
      </c>
    </row>
    <row r="599" spans="1:18" x14ac:dyDescent="0.3">
      <c r="A599" s="17">
        <v>598</v>
      </c>
      <c r="B599" s="17" t="s">
        <v>244</v>
      </c>
      <c r="C599" s="17" t="s">
        <v>37</v>
      </c>
      <c r="D599" s="17">
        <v>2015</v>
      </c>
      <c r="E599" s="17" t="s">
        <v>12</v>
      </c>
      <c r="F599" s="17" t="s">
        <v>66</v>
      </c>
      <c r="G599" s="17">
        <v>2.34</v>
      </c>
      <c r="H599" s="17">
        <v>0.3</v>
      </c>
      <c r="I599" s="17">
        <v>0</v>
      </c>
      <c r="J599" s="17">
        <v>0.6</v>
      </c>
      <c r="K599" s="17">
        <v>3.24</v>
      </c>
      <c r="L599" s="17">
        <f t="shared" si="9"/>
        <v>6.48</v>
      </c>
      <c r="M599" s="17">
        <v>83</v>
      </c>
      <c r="N599" s="17">
        <v>37</v>
      </c>
      <c r="O599" s="17">
        <v>5.9</v>
      </c>
      <c r="P599" s="17">
        <v>180</v>
      </c>
      <c r="Q599" s="17" t="s">
        <v>67</v>
      </c>
      <c r="R599" s="17" t="s">
        <v>13</v>
      </c>
    </row>
    <row r="600" spans="1:18" x14ac:dyDescent="0.3">
      <c r="A600" s="17">
        <v>599</v>
      </c>
      <c r="B600" s="17" t="s">
        <v>627</v>
      </c>
      <c r="C600" s="17" t="s">
        <v>23</v>
      </c>
      <c r="D600" s="17">
        <v>2012</v>
      </c>
      <c r="E600" s="17" t="s">
        <v>43</v>
      </c>
      <c r="F600" s="17" t="s">
        <v>523</v>
      </c>
      <c r="G600" s="17">
        <v>0.3</v>
      </c>
      <c r="H600" s="17">
        <v>0.11</v>
      </c>
      <c r="I600" s="17">
        <v>0.24</v>
      </c>
      <c r="J600" s="17">
        <v>7.0000000000000007E-2</v>
      </c>
      <c r="K600" s="17">
        <v>0.73</v>
      </c>
      <c r="L600" s="17">
        <f t="shared" si="9"/>
        <v>1.45</v>
      </c>
      <c r="M600" s="17">
        <v>86</v>
      </c>
      <c r="N600" s="17">
        <v>47</v>
      </c>
      <c r="O600" s="17">
        <v>7.7</v>
      </c>
      <c r="P600" s="17">
        <v>180</v>
      </c>
      <c r="Q600" s="17" t="s">
        <v>628</v>
      </c>
      <c r="R600" s="17" t="s">
        <v>44</v>
      </c>
    </row>
    <row r="601" spans="1:18" x14ac:dyDescent="0.3">
      <c r="A601" s="17">
        <v>600</v>
      </c>
      <c r="B601" s="17" t="s">
        <v>452</v>
      </c>
      <c r="C601" s="17" t="s">
        <v>20</v>
      </c>
      <c r="D601" s="17">
        <v>2010</v>
      </c>
      <c r="E601" s="17" t="s">
        <v>24</v>
      </c>
      <c r="F601" s="17" t="s">
        <v>135</v>
      </c>
      <c r="G601" s="17">
        <v>0.95</v>
      </c>
      <c r="H601" s="17">
        <v>0.37</v>
      </c>
      <c r="I601" s="17">
        <v>0</v>
      </c>
      <c r="J601" s="17">
        <v>0.11</v>
      </c>
      <c r="K601" s="17">
        <v>1.43</v>
      </c>
      <c r="L601" s="17">
        <f t="shared" si="9"/>
        <v>2.86</v>
      </c>
      <c r="M601" s="17">
        <v>61</v>
      </c>
      <c r="N601" s="17">
        <v>59</v>
      </c>
      <c r="O601" s="17">
        <v>5.7</v>
      </c>
      <c r="P601" s="17">
        <v>180</v>
      </c>
      <c r="Q601" s="17" t="s">
        <v>135</v>
      </c>
      <c r="R601" s="17" t="s">
        <v>44</v>
      </c>
    </row>
    <row r="602" spans="1:18" x14ac:dyDescent="0.3">
      <c r="A602" s="17">
        <v>601</v>
      </c>
      <c r="B602" s="17" t="s">
        <v>684</v>
      </c>
      <c r="C602" s="17" t="s">
        <v>23</v>
      </c>
      <c r="D602" s="17">
        <v>2012</v>
      </c>
      <c r="E602" s="17" t="s">
        <v>24</v>
      </c>
      <c r="F602" s="17" t="s">
        <v>76</v>
      </c>
      <c r="G602" s="17">
        <v>0</v>
      </c>
      <c r="H602" s="17">
        <v>0</v>
      </c>
      <c r="I602" s="17">
        <v>0.59</v>
      </c>
      <c r="J602" s="17">
        <v>0</v>
      </c>
      <c r="K602" s="17">
        <v>0.59</v>
      </c>
      <c r="L602" s="17">
        <f t="shared" si="9"/>
        <v>1.18</v>
      </c>
      <c r="M602" s="17">
        <v>83</v>
      </c>
      <c r="N602" s="17">
        <v>34</v>
      </c>
      <c r="O602" s="17">
        <v>8.5</v>
      </c>
      <c r="P602" s="17">
        <v>180</v>
      </c>
      <c r="Q602" s="17" t="s">
        <v>522</v>
      </c>
      <c r="R602" s="17" t="s">
        <v>27</v>
      </c>
    </row>
    <row r="603" spans="1:18" x14ac:dyDescent="0.3">
      <c r="A603" s="17">
        <v>602</v>
      </c>
      <c r="B603" s="17" t="s">
        <v>279</v>
      </c>
      <c r="C603" s="17" t="s">
        <v>20</v>
      </c>
      <c r="D603" s="17">
        <v>2012</v>
      </c>
      <c r="E603" s="17" t="s">
        <v>12</v>
      </c>
      <c r="F603" s="17" t="s">
        <v>66</v>
      </c>
      <c r="G603" s="17">
        <v>2.5299999999999998</v>
      </c>
      <c r="H603" s="17">
        <v>0.15</v>
      </c>
      <c r="I603" s="17">
        <v>0</v>
      </c>
      <c r="J603" s="17">
        <v>0.17</v>
      </c>
      <c r="K603" s="17">
        <v>2.86</v>
      </c>
      <c r="L603" s="17">
        <f t="shared" si="9"/>
        <v>5.7099999999999991</v>
      </c>
      <c r="M603" s="17">
        <v>81</v>
      </c>
      <c r="N603" s="17">
        <v>36</v>
      </c>
      <c r="O603" s="17">
        <v>5.8</v>
      </c>
      <c r="P603" s="17">
        <v>179</v>
      </c>
      <c r="Q603" s="17" t="s">
        <v>151</v>
      </c>
      <c r="R603" s="17" t="s">
        <v>13</v>
      </c>
    </row>
    <row r="604" spans="1:18" x14ac:dyDescent="0.3">
      <c r="A604" s="17">
        <v>603</v>
      </c>
      <c r="B604" s="17" t="s">
        <v>671</v>
      </c>
      <c r="C604" s="17" t="s">
        <v>20</v>
      </c>
      <c r="D604" s="17">
        <v>2008</v>
      </c>
      <c r="E604" s="17" t="s">
        <v>24</v>
      </c>
      <c r="F604" s="17" t="s">
        <v>76</v>
      </c>
      <c r="G604" s="17">
        <v>0.38</v>
      </c>
      <c r="H604" s="17">
        <v>0.19</v>
      </c>
      <c r="I604" s="17">
        <v>0</v>
      </c>
      <c r="J604" s="17">
        <v>0.06</v>
      </c>
      <c r="K604" s="17">
        <v>0.63</v>
      </c>
      <c r="L604" s="17">
        <f t="shared" si="9"/>
        <v>1.2600000000000002</v>
      </c>
      <c r="M604" s="17">
        <v>80</v>
      </c>
      <c r="N604" s="17">
        <v>76</v>
      </c>
      <c r="O604" s="17">
        <v>8.4</v>
      </c>
      <c r="P604" s="17">
        <v>178</v>
      </c>
      <c r="Q604" s="17" t="s">
        <v>269</v>
      </c>
      <c r="R604" s="17" t="s">
        <v>27</v>
      </c>
    </row>
    <row r="605" spans="1:18" x14ac:dyDescent="0.3">
      <c r="A605" s="17">
        <v>604</v>
      </c>
      <c r="B605" s="17" t="s">
        <v>823</v>
      </c>
      <c r="C605" s="17" t="s">
        <v>37</v>
      </c>
      <c r="D605" s="17">
        <v>2016</v>
      </c>
      <c r="E605" s="17" t="s">
        <v>15</v>
      </c>
      <c r="F605" s="17" t="s">
        <v>630</v>
      </c>
      <c r="G605" s="17">
        <v>7.0000000000000007E-2</v>
      </c>
      <c r="H605" s="17">
        <v>0.04</v>
      </c>
      <c r="I605" s="17">
        <v>7.0000000000000007E-2</v>
      </c>
      <c r="J605" s="17">
        <v>0.02</v>
      </c>
      <c r="K605" s="17">
        <v>0.2</v>
      </c>
      <c r="L605" s="17">
        <f t="shared" si="9"/>
        <v>0.4</v>
      </c>
      <c r="M605" s="17">
        <v>87</v>
      </c>
      <c r="N605" s="17">
        <v>49</v>
      </c>
      <c r="O605" s="17">
        <v>8.1999999999999993</v>
      </c>
      <c r="P605" s="17">
        <v>178</v>
      </c>
      <c r="Q605" s="17" t="s">
        <v>681</v>
      </c>
      <c r="R605" s="17" t="s">
        <v>44</v>
      </c>
    </row>
    <row r="606" spans="1:18" x14ac:dyDescent="0.3">
      <c r="A606" s="17">
        <v>605</v>
      </c>
      <c r="B606" s="17" t="s">
        <v>394</v>
      </c>
      <c r="C606" s="17" t="s">
        <v>29</v>
      </c>
      <c r="D606" s="17">
        <v>2004</v>
      </c>
      <c r="E606" s="17" t="s">
        <v>1</v>
      </c>
      <c r="F606" s="17" t="s">
        <v>32</v>
      </c>
      <c r="G606" s="17">
        <v>0.88</v>
      </c>
      <c r="H606" s="17">
        <v>0.69</v>
      </c>
      <c r="I606" s="17">
        <v>0</v>
      </c>
      <c r="J606" s="17">
        <v>0.23</v>
      </c>
      <c r="K606" s="17">
        <v>1.81</v>
      </c>
      <c r="L606" s="17">
        <f t="shared" si="9"/>
        <v>3.61</v>
      </c>
      <c r="M606" s="17">
        <v>88</v>
      </c>
      <c r="N606" s="17">
        <v>64</v>
      </c>
      <c r="O606" s="17">
        <v>9</v>
      </c>
      <c r="P606" s="17">
        <v>178</v>
      </c>
      <c r="Q606" s="17" t="s">
        <v>274</v>
      </c>
      <c r="R606" s="17" t="s">
        <v>13</v>
      </c>
    </row>
    <row r="607" spans="1:18" x14ac:dyDescent="0.3">
      <c r="A607" s="17">
        <v>606</v>
      </c>
      <c r="B607" s="17" t="s">
        <v>650</v>
      </c>
      <c r="C607" s="17" t="s">
        <v>37</v>
      </c>
      <c r="D607" s="17">
        <v>2014</v>
      </c>
      <c r="E607" s="17" t="s">
        <v>18</v>
      </c>
      <c r="F607" s="17" t="s">
        <v>103</v>
      </c>
      <c r="G607" s="17">
        <v>0.24</v>
      </c>
      <c r="H607" s="17">
        <v>0.34</v>
      </c>
      <c r="I607" s="17">
        <v>0</v>
      </c>
      <c r="J607" s="17">
        <v>0.11</v>
      </c>
      <c r="K607" s="17">
        <v>0.68</v>
      </c>
      <c r="L607" s="17">
        <f t="shared" si="9"/>
        <v>1.37</v>
      </c>
      <c r="M607" s="17">
        <v>67</v>
      </c>
      <c r="N607" s="17">
        <v>41</v>
      </c>
      <c r="O607" s="17">
        <v>7.1</v>
      </c>
      <c r="P607" s="17">
        <v>178</v>
      </c>
      <c r="Q607" s="17" t="s">
        <v>417</v>
      </c>
      <c r="R607" s="17" t="s">
        <v>27</v>
      </c>
    </row>
    <row r="608" spans="1:18" x14ac:dyDescent="0.3">
      <c r="A608" s="17">
        <v>607</v>
      </c>
      <c r="B608" s="17" t="s">
        <v>635</v>
      </c>
      <c r="C608" s="17" t="s">
        <v>74</v>
      </c>
      <c r="D608" s="17">
        <v>2010</v>
      </c>
      <c r="E608" s="17" t="s">
        <v>14</v>
      </c>
      <c r="F608" s="17" t="s">
        <v>35</v>
      </c>
      <c r="G608" s="17">
        <v>0.01</v>
      </c>
      <c r="H608" s="17">
        <v>0.04</v>
      </c>
      <c r="I608" s="17">
        <v>0</v>
      </c>
      <c r="J608" s="17">
        <v>0.01</v>
      </c>
      <c r="K608" s="17">
        <v>0.06</v>
      </c>
      <c r="L608" s="17">
        <f t="shared" si="9"/>
        <v>0.12</v>
      </c>
      <c r="M608" s="17">
        <v>81</v>
      </c>
      <c r="N608" s="17">
        <v>24</v>
      </c>
      <c r="O608" s="17">
        <v>7.4</v>
      </c>
      <c r="P608" s="17">
        <v>177</v>
      </c>
      <c r="Q608" s="17" t="s">
        <v>345</v>
      </c>
      <c r="R608" s="17" t="s">
        <v>54</v>
      </c>
    </row>
    <row r="609" spans="1:18" x14ac:dyDescent="0.3">
      <c r="A609" s="17">
        <v>608</v>
      </c>
      <c r="B609" s="17" t="s">
        <v>719</v>
      </c>
      <c r="C609" s="17" t="s">
        <v>74</v>
      </c>
      <c r="D609" s="17">
        <v>2010</v>
      </c>
      <c r="E609" s="17" t="s">
        <v>144</v>
      </c>
      <c r="F609" s="17" t="s">
        <v>53</v>
      </c>
      <c r="G609" s="17">
        <v>0.04</v>
      </c>
      <c r="H609" s="17">
        <v>0.19</v>
      </c>
      <c r="I609" s="17">
        <v>0</v>
      </c>
      <c r="J609" s="17">
        <v>0.04</v>
      </c>
      <c r="K609" s="17">
        <v>0.27</v>
      </c>
      <c r="L609" s="17">
        <f t="shared" si="9"/>
        <v>0.54</v>
      </c>
      <c r="M609" s="17">
        <v>76</v>
      </c>
      <c r="N609" s="17">
        <v>33</v>
      </c>
      <c r="O609" s="17">
        <v>8.1</v>
      </c>
      <c r="P609" s="17">
        <v>176</v>
      </c>
      <c r="Q609" s="17" t="s">
        <v>720</v>
      </c>
      <c r="R609" s="17" t="s">
        <v>44</v>
      </c>
    </row>
    <row r="610" spans="1:18" x14ac:dyDescent="0.3">
      <c r="A610" s="17">
        <v>609</v>
      </c>
      <c r="B610" s="17" t="s">
        <v>809</v>
      </c>
      <c r="C610" s="17" t="s">
        <v>37</v>
      </c>
      <c r="D610" s="17">
        <v>2013</v>
      </c>
      <c r="E610" s="17" t="s">
        <v>12</v>
      </c>
      <c r="F610" s="17" t="s">
        <v>66</v>
      </c>
      <c r="G610" s="17">
        <v>0.15</v>
      </c>
      <c r="H610" s="17">
        <v>0.05</v>
      </c>
      <c r="I610" s="17">
        <v>0</v>
      </c>
      <c r="J610" s="17">
        <v>0.04</v>
      </c>
      <c r="K610" s="17">
        <v>0.24</v>
      </c>
      <c r="L610" s="17">
        <f t="shared" si="9"/>
        <v>0.48</v>
      </c>
      <c r="M610" s="17">
        <v>43</v>
      </c>
      <c r="N610" s="17">
        <v>25</v>
      </c>
      <c r="O610" s="17">
        <v>2.7</v>
      </c>
      <c r="P610" s="17">
        <v>175</v>
      </c>
      <c r="Q610" s="17" t="s">
        <v>67</v>
      </c>
      <c r="R610" s="17" t="s">
        <v>13</v>
      </c>
    </row>
    <row r="611" spans="1:18" x14ac:dyDescent="0.3">
      <c r="A611" s="17">
        <v>610</v>
      </c>
      <c r="B611" s="17" t="s">
        <v>569</v>
      </c>
      <c r="C611" s="17" t="s">
        <v>29</v>
      </c>
      <c r="D611" s="17">
        <v>2002</v>
      </c>
      <c r="E611" s="17" t="s">
        <v>15</v>
      </c>
      <c r="F611" s="17" t="s">
        <v>32</v>
      </c>
      <c r="G611" s="17">
        <v>0.38</v>
      </c>
      <c r="H611" s="17">
        <v>0.25</v>
      </c>
      <c r="I611" s="17">
        <v>0.26</v>
      </c>
      <c r="J611" s="17">
        <v>7.0000000000000007E-2</v>
      </c>
      <c r="K611" s="17">
        <v>0.96</v>
      </c>
      <c r="L611" s="17">
        <f t="shared" si="9"/>
        <v>1.92</v>
      </c>
      <c r="M611" s="17">
        <v>87</v>
      </c>
      <c r="N611" s="17">
        <v>41</v>
      </c>
      <c r="O611" s="17">
        <v>9.1</v>
      </c>
      <c r="P611" s="17">
        <v>174</v>
      </c>
      <c r="Q611" s="17" t="s">
        <v>133</v>
      </c>
      <c r="R611" s="17" t="s">
        <v>44</v>
      </c>
    </row>
    <row r="612" spans="1:18" x14ac:dyDescent="0.3">
      <c r="A612" s="17">
        <v>611</v>
      </c>
      <c r="B612" s="17" t="s">
        <v>831</v>
      </c>
      <c r="C612" s="17" t="s">
        <v>20</v>
      </c>
      <c r="D612" s="17">
        <v>2012</v>
      </c>
      <c r="E612" s="17" t="s">
        <v>18</v>
      </c>
      <c r="F612" s="17" t="s">
        <v>66</v>
      </c>
      <c r="G612" s="17">
        <v>0.1</v>
      </c>
      <c r="H612" s="17">
        <v>0.06</v>
      </c>
      <c r="I612" s="17">
        <v>0</v>
      </c>
      <c r="J612" s="17">
        <v>0.02</v>
      </c>
      <c r="K612" s="17">
        <v>0.18</v>
      </c>
      <c r="L612" s="17">
        <f t="shared" si="9"/>
        <v>0.36</v>
      </c>
      <c r="M612" s="17">
        <v>74</v>
      </c>
      <c r="N612" s="17">
        <v>65</v>
      </c>
      <c r="O612" s="17">
        <v>7.1</v>
      </c>
      <c r="P612" s="17">
        <v>174</v>
      </c>
      <c r="Q612" s="17" t="s">
        <v>658</v>
      </c>
      <c r="R612" s="17" t="s">
        <v>27</v>
      </c>
    </row>
    <row r="613" spans="1:18" x14ac:dyDescent="0.3">
      <c r="A613" s="17">
        <v>612</v>
      </c>
      <c r="B613" s="17" t="s">
        <v>789</v>
      </c>
      <c r="C613" s="17" t="s">
        <v>37</v>
      </c>
      <c r="D613" s="17">
        <v>2015</v>
      </c>
      <c r="E613" s="17" t="s">
        <v>15</v>
      </c>
      <c r="F613" s="17" t="s">
        <v>630</v>
      </c>
      <c r="G613" s="17">
        <v>0.11</v>
      </c>
      <c r="H613" s="17">
        <v>0.08</v>
      </c>
      <c r="I613" s="17">
        <v>0.06</v>
      </c>
      <c r="J613" s="17">
        <v>0.04</v>
      </c>
      <c r="K613" s="17">
        <v>0.28999999999999998</v>
      </c>
      <c r="L613" s="17">
        <f t="shared" si="9"/>
        <v>0.57999999999999996</v>
      </c>
      <c r="M613" s="17">
        <v>80</v>
      </c>
      <c r="N613" s="17">
        <v>43</v>
      </c>
      <c r="O613" s="17">
        <v>8.1</v>
      </c>
      <c r="P613" s="17">
        <v>173</v>
      </c>
      <c r="Q613" s="17" t="s">
        <v>630</v>
      </c>
      <c r="R613" s="17" t="s">
        <v>44</v>
      </c>
    </row>
    <row r="614" spans="1:18" x14ac:dyDescent="0.3">
      <c r="A614" s="17">
        <v>613</v>
      </c>
      <c r="B614" s="17" t="s">
        <v>263</v>
      </c>
      <c r="C614" s="17" t="s">
        <v>29</v>
      </c>
      <c r="D614" s="17">
        <v>2007</v>
      </c>
      <c r="E614" s="17" t="s">
        <v>43</v>
      </c>
      <c r="F614" s="17" t="s">
        <v>78</v>
      </c>
      <c r="G614" s="17">
        <v>1.1499999999999999</v>
      </c>
      <c r="H614" s="17">
        <v>0</v>
      </c>
      <c r="I614" s="17">
        <v>0.76</v>
      </c>
      <c r="J614" s="17">
        <v>1.0900000000000001</v>
      </c>
      <c r="K614" s="17">
        <v>3</v>
      </c>
      <c r="L614" s="17">
        <f t="shared" si="9"/>
        <v>6</v>
      </c>
      <c r="M614" s="17">
        <v>73</v>
      </c>
      <c r="N614" s="17">
        <v>24</v>
      </c>
      <c r="O614" s="17">
        <v>9.1999999999999993</v>
      </c>
      <c r="P614" s="17">
        <v>173</v>
      </c>
      <c r="Q614" s="17" t="s">
        <v>264</v>
      </c>
      <c r="R614" s="17" t="s">
        <v>44</v>
      </c>
    </row>
    <row r="615" spans="1:18" x14ac:dyDescent="0.3">
      <c r="A615" s="17">
        <v>614</v>
      </c>
      <c r="B615" s="17" t="s">
        <v>321</v>
      </c>
      <c r="C615" s="17" t="s">
        <v>29</v>
      </c>
      <c r="D615" s="17">
        <v>2005</v>
      </c>
      <c r="E615" s="17" t="s">
        <v>17</v>
      </c>
      <c r="F615" s="17" t="s">
        <v>155</v>
      </c>
      <c r="G615" s="17">
        <v>1.67</v>
      </c>
      <c r="H615" s="17">
        <v>0.61</v>
      </c>
      <c r="I615" s="17">
        <v>0.03</v>
      </c>
      <c r="J615" s="17">
        <v>7.0000000000000007E-2</v>
      </c>
      <c r="K615" s="17">
        <v>2.38</v>
      </c>
      <c r="L615" s="17">
        <f t="shared" si="9"/>
        <v>4.76</v>
      </c>
      <c r="M615" s="17">
        <v>91</v>
      </c>
      <c r="N615" s="17">
        <v>65</v>
      </c>
      <c r="O615" s="17">
        <v>8.6999999999999993</v>
      </c>
      <c r="P615" s="17">
        <v>173</v>
      </c>
      <c r="Q615" s="17" t="s">
        <v>156</v>
      </c>
      <c r="R615" s="17" t="s">
        <v>44</v>
      </c>
    </row>
    <row r="616" spans="1:18" x14ac:dyDescent="0.3">
      <c r="A616" s="17">
        <v>615</v>
      </c>
      <c r="B616" s="17" t="s">
        <v>645</v>
      </c>
      <c r="C616" s="17" t="s">
        <v>74</v>
      </c>
      <c r="D616" s="17">
        <v>2011</v>
      </c>
      <c r="E616" s="17" t="s">
        <v>19</v>
      </c>
      <c r="F616" s="17" t="s">
        <v>66</v>
      </c>
      <c r="G616" s="17">
        <v>0.28000000000000003</v>
      </c>
      <c r="H616" s="17">
        <v>0.32</v>
      </c>
      <c r="I616" s="17">
        <v>0</v>
      </c>
      <c r="J616" s="17">
        <v>0.09</v>
      </c>
      <c r="K616" s="17">
        <v>0.69</v>
      </c>
      <c r="L616" s="17">
        <f t="shared" si="9"/>
        <v>1.38</v>
      </c>
      <c r="M616" s="17">
        <v>77</v>
      </c>
      <c r="N616" s="17">
        <v>56</v>
      </c>
      <c r="O616" s="17">
        <v>6.1</v>
      </c>
      <c r="P616" s="17">
        <v>173</v>
      </c>
      <c r="Q616" s="17" t="s">
        <v>75</v>
      </c>
      <c r="R616" s="17" t="s">
        <v>44</v>
      </c>
    </row>
    <row r="617" spans="1:18" x14ac:dyDescent="0.3">
      <c r="A617" s="17">
        <v>616</v>
      </c>
      <c r="B617" s="17" t="s">
        <v>449</v>
      </c>
      <c r="C617" s="17" t="s">
        <v>74</v>
      </c>
      <c r="D617" s="17">
        <v>2011</v>
      </c>
      <c r="E617" s="17" t="s">
        <v>12</v>
      </c>
      <c r="F617" s="17" t="s">
        <v>76</v>
      </c>
      <c r="G617" s="17">
        <v>0.02</v>
      </c>
      <c r="H617" s="17">
        <v>1.1599999999999999</v>
      </c>
      <c r="I617" s="17">
        <v>0</v>
      </c>
      <c r="J617" s="17">
        <v>0.33</v>
      </c>
      <c r="K617" s="17">
        <v>1.51</v>
      </c>
      <c r="L617" s="17">
        <f t="shared" si="9"/>
        <v>3.02</v>
      </c>
      <c r="M617" s="17">
        <v>84</v>
      </c>
      <c r="N617" s="17">
        <v>45</v>
      </c>
      <c r="O617" s="17">
        <v>8</v>
      </c>
      <c r="P617" s="17">
        <v>172</v>
      </c>
      <c r="Q617" s="17" t="s">
        <v>450</v>
      </c>
      <c r="R617" s="17" t="s">
        <v>13</v>
      </c>
    </row>
    <row r="618" spans="1:18" x14ac:dyDescent="0.3">
      <c r="A618" s="17">
        <v>617</v>
      </c>
      <c r="B618" s="17" t="s">
        <v>648</v>
      </c>
      <c r="C618" s="17" t="s">
        <v>23</v>
      </c>
      <c r="D618" s="17">
        <v>2010</v>
      </c>
      <c r="E618" s="17" t="s">
        <v>1</v>
      </c>
      <c r="F618" s="17" t="s">
        <v>32</v>
      </c>
      <c r="G618" s="17">
        <v>0.52</v>
      </c>
      <c r="H618" s="17">
        <v>0.08</v>
      </c>
      <c r="I618" s="17">
        <v>0.01</v>
      </c>
      <c r="J618" s="17">
        <v>0.08</v>
      </c>
      <c r="K618" s="17">
        <v>0.68</v>
      </c>
      <c r="L618" s="17">
        <f t="shared" si="9"/>
        <v>1.37</v>
      </c>
      <c r="M618" s="17">
        <v>85</v>
      </c>
      <c r="N618" s="17">
        <v>46</v>
      </c>
      <c r="O618" s="17">
        <v>8.8000000000000007</v>
      </c>
      <c r="P618" s="17">
        <v>172</v>
      </c>
      <c r="Q618" s="17" t="s">
        <v>649</v>
      </c>
      <c r="R618" s="17" t="s">
        <v>54</v>
      </c>
    </row>
    <row r="619" spans="1:18" x14ac:dyDescent="0.3">
      <c r="A619" s="17">
        <v>618</v>
      </c>
      <c r="B619" s="17" t="s">
        <v>694</v>
      </c>
      <c r="C619" s="17" t="s">
        <v>74</v>
      </c>
      <c r="D619" s="17">
        <v>2008</v>
      </c>
      <c r="E619" s="17" t="s">
        <v>18</v>
      </c>
      <c r="F619" s="17" t="s">
        <v>229</v>
      </c>
      <c r="G619" s="17">
        <v>0</v>
      </c>
      <c r="H619" s="17">
        <v>0.02</v>
      </c>
      <c r="I619" s="17">
        <v>0</v>
      </c>
      <c r="J619" s="17">
        <v>0</v>
      </c>
      <c r="K619" s="17">
        <v>0.02</v>
      </c>
      <c r="L619" s="17">
        <f t="shared" si="9"/>
        <v>0.04</v>
      </c>
      <c r="M619" s="17">
        <v>73</v>
      </c>
      <c r="N619" s="17">
        <v>19</v>
      </c>
      <c r="O619" s="17">
        <v>6.9</v>
      </c>
      <c r="P619" s="17">
        <v>171</v>
      </c>
      <c r="Q619" s="17" t="s">
        <v>460</v>
      </c>
      <c r="R619" s="17" t="s">
        <v>44</v>
      </c>
    </row>
    <row r="620" spans="1:18" x14ac:dyDescent="0.3">
      <c r="A620" s="17">
        <v>619</v>
      </c>
      <c r="B620" s="17" t="s">
        <v>898</v>
      </c>
      <c r="C620" s="17" t="s">
        <v>74</v>
      </c>
      <c r="D620" s="17">
        <v>2013</v>
      </c>
      <c r="E620" s="17" t="s">
        <v>48</v>
      </c>
      <c r="F620" s="17" t="s">
        <v>847</v>
      </c>
      <c r="G620" s="17">
        <v>0</v>
      </c>
      <c r="H620" s="17">
        <v>0.06</v>
      </c>
      <c r="I620" s="17">
        <v>0</v>
      </c>
      <c r="J620" s="17">
        <v>0</v>
      </c>
      <c r="K620" s="17">
        <v>7.0000000000000007E-2</v>
      </c>
      <c r="L620" s="17">
        <f t="shared" si="9"/>
        <v>0.13</v>
      </c>
      <c r="M620" s="17">
        <v>80</v>
      </c>
      <c r="N620" s="17">
        <v>34</v>
      </c>
      <c r="O620" s="17">
        <v>7.9</v>
      </c>
      <c r="P620" s="17">
        <v>171</v>
      </c>
      <c r="Q620" s="17" t="s">
        <v>847</v>
      </c>
      <c r="R620" s="17" t="s">
        <v>44</v>
      </c>
    </row>
    <row r="621" spans="1:18" x14ac:dyDescent="0.3">
      <c r="A621" s="17">
        <v>620</v>
      </c>
      <c r="B621" s="17" t="s">
        <v>223</v>
      </c>
      <c r="C621" s="17" t="s">
        <v>20</v>
      </c>
      <c r="D621" s="17">
        <v>2008</v>
      </c>
      <c r="E621" s="17" t="s">
        <v>17</v>
      </c>
      <c r="F621" s="17" t="s">
        <v>35</v>
      </c>
      <c r="G621" s="17">
        <v>1.78</v>
      </c>
      <c r="H621" s="17">
        <v>0.63</v>
      </c>
      <c r="I621" s="17">
        <v>0</v>
      </c>
      <c r="J621" s="17">
        <v>0.25</v>
      </c>
      <c r="K621" s="17">
        <v>2.66</v>
      </c>
      <c r="L621" s="17">
        <f t="shared" si="9"/>
        <v>5.32</v>
      </c>
      <c r="M621" s="17">
        <v>85</v>
      </c>
      <c r="N621" s="17">
        <v>67</v>
      </c>
      <c r="O621" s="17">
        <v>6.3</v>
      </c>
      <c r="P621" s="17">
        <v>171</v>
      </c>
      <c r="Q621" s="17" t="s">
        <v>162</v>
      </c>
      <c r="R621" s="17" t="s">
        <v>44</v>
      </c>
    </row>
    <row r="622" spans="1:18" x14ac:dyDescent="0.3">
      <c r="A622" s="17">
        <v>621</v>
      </c>
      <c r="B622" s="17" t="s">
        <v>610</v>
      </c>
      <c r="C622" s="17" t="s">
        <v>20</v>
      </c>
      <c r="D622" s="17">
        <v>2008</v>
      </c>
      <c r="E622" s="17" t="s">
        <v>144</v>
      </c>
      <c r="F622" s="17" t="s">
        <v>25</v>
      </c>
      <c r="G622" s="17">
        <v>0.57999999999999996</v>
      </c>
      <c r="H622" s="17">
        <v>0.17</v>
      </c>
      <c r="I622" s="17">
        <v>0</v>
      </c>
      <c r="J622" s="17">
        <v>7.0000000000000007E-2</v>
      </c>
      <c r="K622" s="17">
        <v>0.83</v>
      </c>
      <c r="L622" s="17">
        <f t="shared" si="9"/>
        <v>1.65</v>
      </c>
      <c r="M622" s="17">
        <v>84</v>
      </c>
      <c r="N622" s="17">
        <v>55</v>
      </c>
      <c r="O622" s="17">
        <v>7.8</v>
      </c>
      <c r="P622" s="17">
        <v>171</v>
      </c>
      <c r="Q622" s="17" t="s">
        <v>415</v>
      </c>
      <c r="R622" s="17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Pivot Table</vt:lpstr>
      <vt:lpstr>Masted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SyamAgency</dc:creator>
  <cp:lastModifiedBy>SyamAgency</cp:lastModifiedBy>
  <dcterms:created xsi:type="dcterms:W3CDTF">2023-04-10T08:57:53Z</dcterms:created>
  <dcterms:modified xsi:type="dcterms:W3CDTF">2023-04-10T12:19:34Z</dcterms:modified>
</cp:coreProperties>
</file>