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yamprasad\Downloads\excel files\"/>
    </mc:Choice>
  </mc:AlternateContent>
  <xr:revisionPtr revIDLastSave="0" documentId="13_ncr:1_{5EEFE019-F79A-4DA7-90D3-FD8F7C2716D4}" xr6:coauthVersionLast="47" xr6:coauthVersionMax="47" xr10:uidLastSave="{00000000-0000-0000-0000-000000000000}"/>
  <bookViews>
    <workbookView xWindow="-108" yWindow="-108" windowWidth="23256" windowHeight="12456" activeTab="1" xr2:uid="{0004A93A-08A2-445E-9A17-4C14865D6826}"/>
  </bookViews>
  <sheets>
    <sheet name="PIVOT TABLES" sheetId="2" r:id="rId1"/>
    <sheet name="DASHBOARDS" sheetId="3" r:id="rId2"/>
  </sheets>
  <definedNames>
    <definedName name="_xlchart.v1.0" hidden="1">'PIVOT TABLES'!$H$32:$H$42</definedName>
    <definedName name="_xlchart.v1.1" hidden="1">'PIVOT TABLES'!$I$31</definedName>
    <definedName name="_xlchart.v1.2" hidden="1">'PIVOT TABLES'!$I$32:$I$42</definedName>
    <definedName name="_xlchart.v1.3" hidden="1">'PIVOT TABLES'!$H$32:$H$42</definedName>
    <definedName name="_xlchart.v1.4" hidden="1">'PIVOT TABLES'!$I$31</definedName>
    <definedName name="_xlchart.v1.5" hidden="1">'PIVOT TABLES'!$I$32:$I$42</definedName>
    <definedName name="Slicer_season">#N/A</definedName>
    <definedName name="Slicer_venue">#N/A</definedName>
    <definedName name="Slicer_winner">#N/A</definedName>
    <definedName name="Timeline_date">#N/A</definedName>
  </definedNames>
  <calcPr calcId="191029"/>
  <pivotCaches>
    <pivotCache cacheId="399" r:id="rId3"/>
    <pivotCache cacheId="408" r:id="rId4"/>
    <pivotCache cacheId="411" r:id="rId5"/>
    <pivotCache cacheId="414" r:id="rId6"/>
    <pivotCache cacheId="417" r:id="rId7"/>
    <pivotCache cacheId="420" r:id="rId8"/>
    <pivotCache cacheId="423" r:id="rId9"/>
    <pivotCache cacheId="426" r:id="rId10"/>
  </pivotCaches>
  <extLst>
    <ext xmlns:x14="http://schemas.microsoft.com/office/spreadsheetml/2009/9/main" uri="{876F7934-8845-4945-9796-88D515C7AA90}">
      <x14:pivotCaches>
        <pivotCache cacheId="4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  1_8acecd12-e880-46be-b460-253fb2bb71db" name="deliveries  1" connection="Query - deliveries (1)"/>
          <x15:modelTable id="matches  3_80cceae8-cad8-4710-954a-4f1e0c2edafa" name="matches  3" connection="Query - matches (3)"/>
        </x15:modelTables>
        <x15:modelRelationships>
          <x15:modelRelationship fromTable="deliveries  1" fromColumn="match_id" toTable="matches  3" toColumn="id"/>
        </x15:modelRelationships>
        <x15:extLst>
          <ext xmlns:x16="http://schemas.microsoft.com/office/spreadsheetml/2014/11/main" uri="{9835A34E-60A6-4A7C-AAB8-D5F71C897F49}">
            <x16:modelTimeGroupings>
              <x16:modelTimeGrouping tableName="matches  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069D3B-066C-44A2-9249-38C0BDA633DD}" name="Query - deliveries (1)" description="Connection to the 'deliveries (1)' query in the workbook." type="100" refreshedVersion="8" minRefreshableVersion="5">
    <extLst>
      <ext xmlns:x15="http://schemas.microsoft.com/office/spreadsheetml/2010/11/main" uri="{DE250136-89BD-433C-8126-D09CA5730AF9}">
        <x15:connection id="33946aea-914b-4ea1-9599-898d64a5e791"/>
      </ext>
    </extLst>
  </connection>
  <connection id="2" xr16:uid="{322387BF-DE87-4757-8352-FA6A734F981E}" name="Query - matches (3)" description="Connection to the 'matches (3)' query in the workbook." type="100" refreshedVersion="8" minRefreshableVersion="5">
    <extLst>
      <ext xmlns:x15="http://schemas.microsoft.com/office/spreadsheetml/2010/11/main" uri="{DE250136-89BD-433C-8126-D09CA5730AF9}">
        <x15:connection id="70c7c519-440e-4cb5-bc90-7b9702d9ee26"/>
      </ext>
    </extLst>
  </connection>
  <connection id="3" xr16:uid="{1356F3A9-752B-4EC7-9FD5-B4F18BB704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<sst xmlns="http://schemas.openxmlformats.org/spreadsheetml/2006/main" count="133" uniqueCount="78">
  <si>
    <t>Grand Total</t>
  </si>
  <si>
    <t>2008</t>
  </si>
  <si>
    <t>2009</t>
  </si>
  <si>
    <t>2010</t>
  </si>
  <si>
    <t>2011</t>
  </si>
  <si>
    <t>2012</t>
  </si>
  <si>
    <t>2013</t>
  </si>
  <si>
    <t>2014</t>
  </si>
  <si>
    <t>2015</t>
  </si>
  <si>
    <t>2016</t>
  </si>
  <si>
    <t>2017</t>
  </si>
  <si>
    <t>Row Labels</t>
  </si>
  <si>
    <t>Count of id</t>
  </si>
  <si>
    <t>Barabati Stadium</t>
  </si>
  <si>
    <t>Brabourne Stadium</t>
  </si>
  <si>
    <t>Buffalo Park</t>
  </si>
  <si>
    <t>De Beers Diamond Oval</t>
  </si>
  <si>
    <t>Dr DY Patil Sports Academy</t>
  </si>
  <si>
    <t>Dr. Y.S. Rajasekhara Reddy ACA-VDCA Cricket Stadium</t>
  </si>
  <si>
    <t>Dubai International Cricket Stadium</t>
  </si>
  <si>
    <t>Eden Gardens</t>
  </si>
  <si>
    <t>Feroz Shah Kotla</t>
  </si>
  <si>
    <t>Green Park</t>
  </si>
  <si>
    <t>Himachal Pradesh Cricket Association Stadium</t>
  </si>
  <si>
    <t>Holkar Cricket Stadium</t>
  </si>
  <si>
    <t>JSCA International Stadium Complex</t>
  </si>
  <si>
    <t>Kingsmead</t>
  </si>
  <si>
    <t>M Chinnaswamy Stadium</t>
  </si>
  <si>
    <t>MA Chidambaram Stadium, Chepauk</t>
  </si>
  <si>
    <t>Maharashtra Cricket Association Stadium</t>
  </si>
  <si>
    <t>Nehru Stadium</t>
  </si>
  <si>
    <t>New Wanderers Stadium</t>
  </si>
  <si>
    <t>Newlands</t>
  </si>
  <si>
    <t>OUTsurance Oval</t>
  </si>
  <si>
    <t>Punjab Cricket Association IS Bindra Stadium, Mohali</t>
  </si>
  <si>
    <t>Punjab Cricket Association Stadium, Mohali</t>
  </si>
  <si>
    <t>Rajiv Gandhi International Stadium, Uppal</t>
  </si>
  <si>
    <t>Sardar Patel Stadium, Motera</t>
  </si>
  <si>
    <t>Saurashtra Cricket Association Stadium</t>
  </si>
  <si>
    <t>Sawai Mansingh Stadium</t>
  </si>
  <si>
    <t>Shaheed Veer Narayan Singh International Stadium</t>
  </si>
  <si>
    <t>Sharjah Cricket Stadium</t>
  </si>
  <si>
    <t>Sheikh Zayed Stadium</t>
  </si>
  <si>
    <t>St George's Park</t>
  </si>
  <si>
    <t>Subrata Roy Sahara Stadium</t>
  </si>
  <si>
    <t>SuperSport Park</t>
  </si>
  <si>
    <t>Vidarbha Cricket Association Stadium, Jamtha</t>
  </si>
  <si>
    <t>Wankhede Stadium</t>
  </si>
  <si>
    <t>Chennai Super Kings</t>
  </si>
  <si>
    <t>Delhi Daredevils</t>
  </si>
  <si>
    <t>Gujarat Lions</t>
  </si>
  <si>
    <t>Kings XI Punjab</t>
  </si>
  <si>
    <t>Kochi Tuskers Kerala</t>
  </si>
  <si>
    <t>Kolkata Knight Riders</t>
  </si>
  <si>
    <t>Mumbai Indians</t>
  </si>
  <si>
    <t>Pune Warrior</t>
  </si>
  <si>
    <t>Rajasthan Royals</t>
  </si>
  <si>
    <t>Royal Challengers Bangalore</t>
  </si>
  <si>
    <t>Sunrisers Hyderabad</t>
  </si>
  <si>
    <t>Count of winner</t>
  </si>
  <si>
    <t>Count of toss_winner</t>
  </si>
  <si>
    <t>AB de Villiers</t>
  </si>
  <si>
    <t>AM Rahane</t>
  </si>
  <si>
    <t>CH Gayle</t>
  </si>
  <si>
    <t>DA Warner</t>
  </si>
  <si>
    <t>G Gambhir</t>
  </si>
  <si>
    <t>MEK Hussey</t>
  </si>
  <si>
    <t>MS Dhoni</t>
  </si>
  <si>
    <t>RG Sharma</t>
  </si>
  <si>
    <t>RV Uthappa</t>
  </si>
  <si>
    <t>S Dhawan</t>
  </si>
  <si>
    <t>SK Raina</t>
  </si>
  <si>
    <t>V Kohli</t>
  </si>
  <si>
    <t>YK Pathan</t>
  </si>
  <si>
    <t>Sum of batsman_runs</t>
  </si>
  <si>
    <t>Count of player_of_match</t>
  </si>
  <si>
    <t>team</t>
  </si>
  <si>
    <t>toss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</si>
</sst>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Tw Cen MT"/>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1" defaultTableStyle="TableStyleMedium2" defaultPivotStyle="PivotStyleLight16">
    <tableStyle name="Invisible" pivot="0" table="0" count="0" xr9:uid="{C4A6B02C-1283-432B-8B1F-C4F536A6B5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0.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Interactive Dashboard.xlsx]PIVOT TABLES!PivotTable1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Matches held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'PIVOT TABLES'!$C$4:$C$14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90D8-465F-BD19-35A3747905F6}"/>
            </c:ext>
          </c:extLst>
        </c:ser>
        <c:dLbls>
          <c:dLblPos val="inEnd"/>
          <c:showLegendKey val="0"/>
          <c:showVal val="1"/>
          <c:showCatName val="0"/>
          <c:showSerName val="0"/>
          <c:showPercent val="0"/>
          <c:showBubbleSize val="0"/>
        </c:dLbls>
        <c:gapWidth val="65"/>
        <c:axId val="145433839"/>
        <c:axId val="734763503"/>
      </c:barChart>
      <c:catAx>
        <c:axId val="145433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4763503"/>
        <c:crosses val="autoZero"/>
        <c:auto val="1"/>
        <c:lblAlgn val="ctr"/>
        <c:lblOffset val="100"/>
        <c:noMultiLvlLbl val="0"/>
      </c:catAx>
      <c:valAx>
        <c:axId val="7347635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43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Interactive Dashboard.xlsx]PIVOT TABLES!PivotTable2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Venues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TABLES'!$F$3</c:f>
              <c:strCache>
                <c:ptCount val="1"/>
                <c:pt idx="0">
                  <c:v>Total</c:v>
                </c:pt>
              </c:strCache>
            </c:strRef>
          </c:tx>
          <c:spPr>
            <a:solidFill>
              <a:schemeClr val="accent1">
                <a:alpha val="85000"/>
              </a:schemeClr>
            </a:solidFill>
            <a:ln>
              <a:noFill/>
            </a:ln>
            <a:effectLst>
              <a:innerShdw dist="12700" dir="16200000">
                <a:schemeClr val="lt1"/>
              </a:innerShdw>
            </a:effectLst>
          </c:spPr>
          <c:cat>
            <c:strRef>
              <c:f>'PIVOT TABLES'!$E$4:$E$39</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'PIVOT TABLES'!$F$4:$F$39</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69EF-4B25-B0F4-56F98724320C}"/>
            </c:ext>
          </c:extLst>
        </c:ser>
        <c:dLbls>
          <c:showLegendKey val="0"/>
          <c:showVal val="0"/>
          <c:showCatName val="0"/>
          <c:showSerName val="0"/>
          <c:showPercent val="0"/>
          <c:showBubbleSize val="0"/>
        </c:dLbls>
        <c:axId val="351129167"/>
        <c:axId val="138675279"/>
      </c:areaChart>
      <c:catAx>
        <c:axId val="351129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675279"/>
        <c:crosses val="autoZero"/>
        <c:auto val="1"/>
        <c:lblAlgn val="ctr"/>
        <c:lblOffset val="100"/>
        <c:noMultiLvlLbl val="0"/>
      </c:catAx>
      <c:valAx>
        <c:axId val="1386752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1129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Interactive Dashboard.xlsx]PIVOT 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Wins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TABLES'!$H$4:$H$16</c:f>
              <c:strCache>
                <c:ptCount val="12"/>
                <c:pt idx="0">
                  <c:v>Mumbai Indians</c:v>
                </c:pt>
                <c:pt idx="1">
                  <c:v>Chennai Super Kings</c:v>
                </c:pt>
                <c:pt idx="2">
                  <c:v>Kolkata Knight Riders</c:v>
                </c:pt>
                <c:pt idx="3">
                  <c:v>Royal Challengers Bangalore</c:v>
                </c:pt>
                <c:pt idx="4">
                  <c:v>Sunrisers Hyderabad</c:v>
                </c:pt>
                <c:pt idx="5">
                  <c:v>Kings XI Punjab</c:v>
                </c:pt>
                <c:pt idx="6">
                  <c:v>Rajasthan Royals</c:v>
                </c:pt>
                <c:pt idx="7">
                  <c:v>Delhi Daredevils</c:v>
                </c:pt>
                <c:pt idx="8">
                  <c:v>Pune Warrior</c:v>
                </c:pt>
                <c:pt idx="9">
                  <c:v>Gujarat Lions</c:v>
                </c:pt>
                <c:pt idx="10">
                  <c:v>Kochi Tuskers Kerala</c:v>
                </c:pt>
              </c:strCache>
            </c:strRef>
          </c:cat>
          <c:val>
            <c:numRef>
              <c:f>'PIVOT TABLES'!$I$4:$I$16</c:f>
              <c:numCache>
                <c:formatCode>General</c:formatCode>
                <c:ptCount val="12"/>
                <c:pt idx="0">
                  <c:v>92</c:v>
                </c:pt>
                <c:pt idx="1">
                  <c:v>79</c:v>
                </c:pt>
                <c:pt idx="2">
                  <c:v>77</c:v>
                </c:pt>
                <c:pt idx="3">
                  <c:v>73</c:v>
                </c:pt>
                <c:pt idx="4">
                  <c:v>71</c:v>
                </c:pt>
                <c:pt idx="5">
                  <c:v>70</c:v>
                </c:pt>
                <c:pt idx="6">
                  <c:v>63</c:v>
                </c:pt>
                <c:pt idx="7">
                  <c:v>62</c:v>
                </c:pt>
                <c:pt idx="8">
                  <c:v>27</c:v>
                </c:pt>
                <c:pt idx="9">
                  <c:v>13</c:v>
                </c:pt>
                <c:pt idx="10">
                  <c:v>6</c:v>
                </c:pt>
                <c:pt idx="11">
                  <c:v>3</c:v>
                </c:pt>
              </c:numCache>
            </c:numRef>
          </c:val>
          <c:extLst>
            <c:ext xmlns:c16="http://schemas.microsoft.com/office/drawing/2014/chart" uri="{C3380CC4-5D6E-409C-BE32-E72D297353CC}">
              <c16:uniqueId val="{00000000-1399-4B73-AA34-ED0DEA6BCAC3}"/>
            </c:ext>
          </c:extLst>
        </c:ser>
        <c:dLbls>
          <c:dLblPos val="inEnd"/>
          <c:showLegendKey val="0"/>
          <c:showVal val="1"/>
          <c:showCatName val="0"/>
          <c:showSerName val="0"/>
          <c:showPercent val="0"/>
          <c:showBubbleSize val="0"/>
        </c:dLbls>
        <c:gapWidth val="65"/>
        <c:axId val="1195394687"/>
        <c:axId val="1127390543"/>
      </c:barChart>
      <c:catAx>
        <c:axId val="1195394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7390543"/>
        <c:crosses val="autoZero"/>
        <c:auto val="1"/>
        <c:lblAlgn val="ctr"/>
        <c:lblOffset val="100"/>
        <c:noMultiLvlLbl val="0"/>
      </c:catAx>
      <c:valAx>
        <c:axId val="1127390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39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Interactive Dashboard.xlsx]PIVOT TABLES!PivotTable5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Matches Host By Season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60181771088731E-2"/>
          <c:y val="0.19477823338322298"/>
          <c:w val="0.75379352580927383"/>
          <c:h val="0.72125801983085447"/>
        </c:manualLayout>
      </c:layout>
      <c:lineChart>
        <c:grouping val="standard"/>
        <c:varyColors val="0"/>
        <c:ser>
          <c:idx val="0"/>
          <c:order val="0"/>
          <c:tx>
            <c:strRef>
              <c:f>'PIVOT TABLES'!$L$3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TABLES'!$K$4:$K$14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'PIVOT TABLES'!$L$4:$L$14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smooth val="0"/>
          <c:extLst>
            <c:ext xmlns:c16="http://schemas.microsoft.com/office/drawing/2014/chart" uri="{C3380CC4-5D6E-409C-BE32-E72D297353CC}">
              <c16:uniqueId val="{00000000-A666-4B11-8908-38205F0CDC27}"/>
            </c:ext>
          </c:extLst>
        </c:ser>
        <c:dLbls>
          <c:dLblPos val="ctr"/>
          <c:showLegendKey val="0"/>
          <c:showVal val="1"/>
          <c:showCatName val="0"/>
          <c:showSerName val="0"/>
          <c:showPercent val="0"/>
          <c:showBubbleSize val="0"/>
        </c:dLbls>
        <c:marker val="1"/>
        <c:smooth val="0"/>
        <c:axId val="1192495039"/>
        <c:axId val="1127397743"/>
      </c:lineChart>
      <c:catAx>
        <c:axId val="1192495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7397743"/>
        <c:crosses val="autoZero"/>
        <c:auto val="1"/>
        <c:lblAlgn val="ctr"/>
        <c:lblOffset val="100"/>
        <c:noMultiLvlLbl val="0"/>
      </c:catAx>
      <c:valAx>
        <c:axId val="11273977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24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Interactive Dashboard.xlsx]PIVOT TABLES!PivotTable8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Man of the Match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pivotFmt>
      <c:pivotFmt>
        <c:idx val="15"/>
        <c:spPr>
          <a:solidFill>
            <a:schemeClr val="accent3"/>
          </a:solidFill>
          <a:ln>
            <a:noFill/>
          </a:ln>
          <a:effectLst>
            <a:outerShdw blurRad="254000" sx="102000" sy="102000" algn="ctr" rotWithShape="0">
              <a:prstClr val="black">
                <a:alpha val="20000"/>
              </a:prstClr>
            </a:outerShdw>
          </a:effectLst>
          <a:sp3d/>
        </c:spPr>
      </c:pivotFmt>
      <c:pivotFmt>
        <c:idx val="16"/>
        <c:spPr>
          <a:solidFill>
            <a:schemeClr val="accent4"/>
          </a:solidFill>
          <a:ln>
            <a:noFill/>
          </a:ln>
          <a:effectLst>
            <a:outerShdw blurRad="254000" sx="102000" sy="102000" algn="ctr" rotWithShape="0">
              <a:prstClr val="black">
                <a:alpha val="20000"/>
              </a:prstClr>
            </a:outerShdw>
          </a:effectLst>
          <a:sp3d/>
        </c:spPr>
      </c:pivotFmt>
      <c:pivotFmt>
        <c:idx val="17"/>
        <c:spPr>
          <a:solidFill>
            <a:schemeClr val="accent5"/>
          </a:solidFill>
          <a:ln>
            <a:noFill/>
          </a:ln>
          <a:effectLst>
            <a:outerShdw blurRad="254000" sx="102000" sy="102000" algn="ctr" rotWithShape="0">
              <a:prstClr val="black">
                <a:alpha val="20000"/>
              </a:prstClr>
            </a:outerShdw>
          </a:effectLst>
          <a:sp3d/>
        </c:spPr>
      </c:pivotFmt>
      <c:pivotFmt>
        <c:idx val="18"/>
        <c:spPr>
          <a:solidFill>
            <a:schemeClr val="accent6"/>
          </a:solidFill>
          <a:ln>
            <a:noFill/>
          </a:ln>
          <a:effectLst>
            <a:outerShdw blurRad="254000" sx="102000" sy="102000" algn="ctr" rotWithShape="0">
              <a:prstClr val="black">
                <a:alpha val="20000"/>
              </a:prstClr>
            </a:outerShdw>
          </a:effectLst>
          <a:sp3d/>
        </c:spPr>
      </c:pivotFmt>
      <c:pivotFmt>
        <c:idx val="19"/>
        <c:spPr>
          <a:solidFill>
            <a:schemeClr val="accent1">
              <a:lumMod val="60000"/>
            </a:schemeClr>
          </a:solidFill>
          <a:ln>
            <a:noFill/>
          </a:ln>
          <a:effectLst>
            <a:outerShdw blurRad="254000" sx="102000" sy="102000" algn="ctr" rotWithShape="0">
              <a:prstClr val="black">
                <a:alpha val="20000"/>
              </a:prstClr>
            </a:outerShdw>
          </a:effectLst>
          <a:sp3d/>
        </c:spPr>
      </c:pivotFmt>
      <c:pivotFmt>
        <c:idx val="20"/>
        <c:spPr>
          <a:solidFill>
            <a:schemeClr val="accent2">
              <a:lumMod val="60000"/>
            </a:schemeClr>
          </a:solidFill>
          <a:ln>
            <a:noFill/>
          </a:ln>
          <a:effectLst>
            <a:outerShdw blurRad="254000" sx="102000" sy="102000" algn="ctr" rotWithShape="0">
              <a:prstClr val="black">
                <a:alpha val="20000"/>
              </a:prstClr>
            </a:outerShdw>
          </a:effectLst>
          <a:sp3d/>
        </c:spPr>
      </c:pivotFmt>
      <c:pivotFmt>
        <c:idx val="21"/>
        <c:spPr>
          <a:solidFill>
            <a:schemeClr val="accent3">
              <a:lumMod val="60000"/>
            </a:schemeClr>
          </a:solidFill>
          <a:ln>
            <a:noFill/>
          </a:ln>
          <a:effectLst>
            <a:outerShdw blurRad="254000" sx="102000" sy="102000" algn="ctr" rotWithShape="0">
              <a:prstClr val="black">
                <a:alpha val="20000"/>
              </a:prstClr>
            </a:outerShdw>
          </a:effectLst>
          <a:sp3d/>
        </c:spPr>
      </c:pivotFmt>
      <c:pivotFmt>
        <c:idx val="22"/>
        <c:spPr>
          <a:solidFill>
            <a:schemeClr val="accent4">
              <a:lumMod val="60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662100456621002E-2"/>
          <c:y val="0.21389850057670129"/>
          <c:w val="0.91628614916286144"/>
          <c:h val="0.72266435986159172"/>
        </c:manualLayout>
      </c:layout>
      <c:pie3DChart>
        <c:varyColors val="1"/>
        <c:ser>
          <c:idx val="0"/>
          <c:order val="0"/>
          <c:tx>
            <c:strRef>
              <c:f>'PIVOT TABLES'!$C$20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0E9-4B9A-8375-C1B8737EBB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0E9-4B9A-8375-C1B8737EBB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0E9-4B9A-8375-C1B8737EBB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0E9-4B9A-8375-C1B8737EBB5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0E9-4B9A-8375-C1B8737EBB5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20E9-4B9A-8375-C1B8737EBB5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0E9-4B9A-8375-C1B8737EBB5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0E9-4B9A-8375-C1B8737EBB5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20E9-4B9A-8375-C1B8737EBB5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20E9-4B9A-8375-C1B8737EBB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TABLES'!$B$21:$B$31</c:f>
              <c:strCache>
                <c:ptCount val="10"/>
                <c:pt idx="0">
                  <c:v>CH Gayle</c:v>
                </c:pt>
                <c:pt idx="1">
                  <c:v>YK Pathan</c:v>
                </c:pt>
                <c:pt idx="2">
                  <c:v>DA Warner</c:v>
                </c:pt>
                <c:pt idx="3">
                  <c:v>AB de Villiers</c:v>
                </c:pt>
                <c:pt idx="4">
                  <c:v>SK Raina</c:v>
                </c:pt>
                <c:pt idx="5">
                  <c:v>RG Sharma</c:v>
                </c:pt>
                <c:pt idx="6">
                  <c:v>MS Dhoni</c:v>
                </c:pt>
                <c:pt idx="7">
                  <c:v>G Gambhir</c:v>
                </c:pt>
                <c:pt idx="8">
                  <c:v>MEK Hussey</c:v>
                </c:pt>
                <c:pt idx="9">
                  <c:v>AM Rahane</c:v>
                </c:pt>
              </c:strCache>
            </c:strRef>
          </c:cat>
          <c:val>
            <c:numRef>
              <c:f>'PIVOT TABLES'!$C$21:$C$31</c:f>
              <c:numCache>
                <c:formatCode>General</c:formatCode>
                <c:ptCount val="10"/>
                <c:pt idx="0">
                  <c:v>18</c:v>
                </c:pt>
                <c:pt idx="1">
                  <c:v>16</c:v>
                </c:pt>
                <c:pt idx="2">
                  <c:v>15</c:v>
                </c:pt>
                <c:pt idx="3">
                  <c:v>15</c:v>
                </c:pt>
                <c:pt idx="4">
                  <c:v>14</c:v>
                </c:pt>
                <c:pt idx="5">
                  <c:v>14</c:v>
                </c:pt>
                <c:pt idx="6">
                  <c:v>13</c:v>
                </c:pt>
                <c:pt idx="7">
                  <c:v>13</c:v>
                </c:pt>
                <c:pt idx="8">
                  <c:v>12</c:v>
                </c:pt>
                <c:pt idx="9">
                  <c:v>12</c:v>
                </c:pt>
              </c:numCache>
            </c:numRef>
          </c:val>
          <c:extLst>
            <c:ext xmlns:c16="http://schemas.microsoft.com/office/drawing/2014/chart" uri="{C3380CC4-5D6E-409C-BE32-E72D297353CC}">
              <c16:uniqueId val="{00000014-20E9-4B9A-8375-C1B8737EBB5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 Interactive Dashboard.xlsx]PIVOT TABLES!PivotTable6</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 Batsman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TABLES'!$L$18</c:f>
              <c:strCache>
                <c:ptCount val="1"/>
                <c:pt idx="0">
                  <c:v>Total</c:v>
                </c:pt>
              </c:strCache>
            </c:strRef>
          </c:tx>
          <c:spPr>
            <a:solidFill>
              <a:schemeClr val="accent3"/>
            </a:solidFill>
            <a:ln>
              <a:noFill/>
            </a:ln>
            <a:effectLst/>
            <a:sp3d/>
          </c:spPr>
          <c:invertIfNegative val="0"/>
          <c:cat>
            <c:strRef>
              <c:f>'PIVOT TABLES'!$K$19:$K$29</c:f>
              <c:strCache>
                <c:ptCount val="10"/>
                <c:pt idx="0">
                  <c:v>AB de Villiers</c:v>
                </c:pt>
                <c:pt idx="1">
                  <c:v>CH Gayle</c:v>
                </c:pt>
                <c:pt idx="2">
                  <c:v>DA Warner</c:v>
                </c:pt>
                <c:pt idx="3">
                  <c:v>G Gambhir</c:v>
                </c:pt>
                <c:pt idx="4">
                  <c:v>MS Dhoni</c:v>
                </c:pt>
                <c:pt idx="5">
                  <c:v>RG Sharma</c:v>
                </c:pt>
                <c:pt idx="6">
                  <c:v>RV Uthappa</c:v>
                </c:pt>
                <c:pt idx="7">
                  <c:v>S Dhawan</c:v>
                </c:pt>
                <c:pt idx="8">
                  <c:v>SK Raina</c:v>
                </c:pt>
                <c:pt idx="9">
                  <c:v>V Kohli</c:v>
                </c:pt>
              </c:strCache>
            </c:strRef>
          </c:cat>
          <c:val>
            <c:numRef>
              <c:f>'PIVOT TABLES'!$L$19:$L$29</c:f>
              <c:numCache>
                <c:formatCode>General</c:formatCode>
                <c:ptCount val="10"/>
                <c:pt idx="0">
                  <c:v>3486</c:v>
                </c:pt>
                <c:pt idx="1">
                  <c:v>3651</c:v>
                </c:pt>
                <c:pt idx="2">
                  <c:v>4014</c:v>
                </c:pt>
                <c:pt idx="3">
                  <c:v>4132</c:v>
                </c:pt>
                <c:pt idx="4">
                  <c:v>3560</c:v>
                </c:pt>
                <c:pt idx="5">
                  <c:v>4207</c:v>
                </c:pt>
                <c:pt idx="6">
                  <c:v>3778</c:v>
                </c:pt>
                <c:pt idx="7">
                  <c:v>3561</c:v>
                </c:pt>
                <c:pt idx="8">
                  <c:v>4548</c:v>
                </c:pt>
                <c:pt idx="9">
                  <c:v>4423</c:v>
                </c:pt>
              </c:numCache>
            </c:numRef>
          </c:val>
          <c:extLst>
            <c:ext xmlns:c16="http://schemas.microsoft.com/office/drawing/2014/chart" uri="{C3380CC4-5D6E-409C-BE32-E72D297353CC}">
              <c16:uniqueId val="{00000000-3DE2-43C2-9BC1-D7B4B1DFEEEB}"/>
            </c:ext>
          </c:extLst>
        </c:ser>
        <c:dLbls>
          <c:showLegendKey val="0"/>
          <c:showVal val="0"/>
          <c:showCatName val="0"/>
          <c:showSerName val="0"/>
          <c:showPercent val="0"/>
          <c:showBubbleSize val="0"/>
        </c:dLbls>
        <c:gapWidth val="150"/>
        <c:shape val="box"/>
        <c:axId val="1192480655"/>
        <c:axId val="1075633231"/>
        <c:axId val="0"/>
      </c:bar3DChart>
      <c:catAx>
        <c:axId val="119248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75633231"/>
        <c:crosses val="autoZero"/>
        <c:auto val="1"/>
        <c:lblAlgn val="ctr"/>
        <c:lblOffset val="100"/>
        <c:noMultiLvlLbl val="0"/>
      </c:catAx>
      <c:valAx>
        <c:axId val="1075633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8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Most Team Won By Toss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Most Team Won By Toss</a:t>
          </a:r>
        </a:p>
      </cx:txPr>
    </cx:title>
    <cx:plotArea>
      <cx:plotAreaRegion>
        <cx:series layoutId="treemap" uniqueId="{00000000-87C7-4A4D-9D1A-BE0185C0D819}">
          <cx:tx>
            <cx:txData>
              <cx:f>_xlchart.v1.4</cx:f>
              <cx:v>toss</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494714</xdr:colOff>
      <xdr:row>0</xdr:row>
      <xdr:rowOff>29307</xdr:rowOff>
    </xdr:from>
    <xdr:to>
      <xdr:col>32</xdr:col>
      <xdr:colOff>351692</xdr:colOff>
      <xdr:row>55</xdr:row>
      <xdr:rowOff>175845</xdr:rowOff>
    </xdr:to>
    <xdr:sp macro="" textlink="">
      <xdr:nvSpPr>
        <xdr:cNvPr id="2" name="Rectangle: Rounded Corners 1">
          <a:extLst>
            <a:ext uri="{FF2B5EF4-FFF2-40B4-BE49-F238E27FC236}">
              <a16:creationId xmlns:a16="http://schemas.microsoft.com/office/drawing/2014/main" id="{5C0947E0-C3F7-3DED-DB38-A7E20CB3B543}"/>
            </a:ext>
          </a:extLst>
        </xdr:cNvPr>
        <xdr:cNvSpPr/>
      </xdr:nvSpPr>
      <xdr:spPr>
        <a:xfrm>
          <a:off x="494714" y="29307"/>
          <a:ext cx="19364178" cy="104628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457201</xdr:colOff>
      <xdr:row>4</xdr:row>
      <xdr:rowOff>46892</xdr:rowOff>
    </xdr:from>
    <xdr:to>
      <xdr:col>31</xdr:col>
      <xdr:colOff>445477</xdr:colOff>
      <xdr:row>52</xdr:row>
      <xdr:rowOff>175845</xdr:rowOff>
    </xdr:to>
    <xdr:sp macro="" textlink="">
      <xdr:nvSpPr>
        <xdr:cNvPr id="3" name="Rectangle: Rounded Corners 2">
          <a:extLst>
            <a:ext uri="{FF2B5EF4-FFF2-40B4-BE49-F238E27FC236}">
              <a16:creationId xmlns:a16="http://schemas.microsoft.com/office/drawing/2014/main" id="{8DB347C0-EEFE-1A4C-36A0-411C8334530C}"/>
            </a:ext>
          </a:extLst>
        </xdr:cNvPr>
        <xdr:cNvSpPr/>
      </xdr:nvSpPr>
      <xdr:spPr>
        <a:xfrm>
          <a:off x="1125416" y="750277"/>
          <a:ext cx="20034738" cy="856956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                                                                                                                     </a:t>
          </a:r>
        </a:p>
      </xdr:txBody>
    </xdr:sp>
    <xdr:clientData/>
  </xdr:twoCellAnchor>
  <xdr:twoCellAnchor>
    <xdr:from>
      <xdr:col>9</xdr:col>
      <xdr:colOff>524022</xdr:colOff>
      <xdr:row>10</xdr:row>
      <xdr:rowOff>35170</xdr:rowOff>
    </xdr:from>
    <xdr:to>
      <xdr:col>16</xdr:col>
      <xdr:colOff>304799</xdr:colOff>
      <xdr:row>29</xdr:row>
      <xdr:rowOff>152400</xdr:rowOff>
    </xdr:to>
    <xdr:graphicFrame macro="">
      <xdr:nvGraphicFramePr>
        <xdr:cNvPr id="4" name="Chart 3">
          <a:extLst>
            <a:ext uri="{FF2B5EF4-FFF2-40B4-BE49-F238E27FC236}">
              <a16:creationId xmlns:a16="http://schemas.microsoft.com/office/drawing/2014/main" id="{57A16CD6-6EB2-43B3-A6F8-E8C0641AB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58615</xdr:colOff>
      <xdr:row>10</xdr:row>
      <xdr:rowOff>58616</xdr:rowOff>
    </xdr:from>
    <xdr:to>
      <xdr:col>9</xdr:col>
      <xdr:colOff>539262</xdr:colOff>
      <xdr:row>29</xdr:row>
      <xdr:rowOff>105507</xdr:rowOff>
    </xdr:to>
    <xdr:graphicFrame macro="">
      <xdr:nvGraphicFramePr>
        <xdr:cNvPr id="5" name="Chart 4">
          <a:extLst>
            <a:ext uri="{FF2B5EF4-FFF2-40B4-BE49-F238E27FC236}">
              <a16:creationId xmlns:a16="http://schemas.microsoft.com/office/drawing/2014/main" id="{DEE92ED3-BBBB-4649-B61A-EA92DD913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293077</xdr:colOff>
      <xdr:row>10</xdr:row>
      <xdr:rowOff>43960</xdr:rowOff>
    </xdr:from>
    <xdr:to>
      <xdr:col>23</xdr:col>
      <xdr:colOff>457199</xdr:colOff>
      <xdr:row>23</xdr:row>
      <xdr:rowOff>170569</xdr:rowOff>
    </xdr:to>
    <xdr:graphicFrame macro="">
      <xdr:nvGraphicFramePr>
        <xdr:cNvPr id="6" name="Chart 5">
          <a:extLst>
            <a:ext uri="{FF2B5EF4-FFF2-40B4-BE49-F238E27FC236}">
              <a16:creationId xmlns:a16="http://schemas.microsoft.com/office/drawing/2014/main" id="{D7318C0E-6BF0-40A5-90FF-07A1B10CC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58615</xdr:colOff>
      <xdr:row>29</xdr:row>
      <xdr:rowOff>82060</xdr:rowOff>
    </xdr:from>
    <xdr:to>
      <xdr:col>9</xdr:col>
      <xdr:colOff>504091</xdr:colOff>
      <xdr:row>51</xdr:row>
      <xdr:rowOff>82061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9768DDC-4B70-4B11-A079-6786E0EC6C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63261" y="5181598"/>
              <a:ext cx="4454768" cy="38686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504093</xdr:colOff>
      <xdr:row>29</xdr:row>
      <xdr:rowOff>140677</xdr:rowOff>
    </xdr:from>
    <xdr:to>
      <xdr:col>16</xdr:col>
      <xdr:colOff>351691</xdr:colOff>
      <xdr:row>51</xdr:row>
      <xdr:rowOff>58615</xdr:rowOff>
    </xdr:to>
    <xdr:graphicFrame macro="">
      <xdr:nvGraphicFramePr>
        <xdr:cNvPr id="8" name="Chart 7">
          <a:extLst>
            <a:ext uri="{FF2B5EF4-FFF2-40B4-BE49-F238E27FC236}">
              <a16:creationId xmlns:a16="http://schemas.microsoft.com/office/drawing/2014/main" id="{F30BC7E1-1A73-4D1F-B05F-3B291A96A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433754</xdr:colOff>
      <xdr:row>31</xdr:row>
      <xdr:rowOff>35168</xdr:rowOff>
    </xdr:from>
    <xdr:to>
      <xdr:col>30</xdr:col>
      <xdr:colOff>316523</xdr:colOff>
      <xdr:row>51</xdr:row>
      <xdr:rowOff>11722</xdr:rowOff>
    </xdr:to>
    <xdr:graphicFrame macro="">
      <xdr:nvGraphicFramePr>
        <xdr:cNvPr id="9" name="Chart 8">
          <a:extLst>
            <a:ext uri="{FF2B5EF4-FFF2-40B4-BE49-F238E27FC236}">
              <a16:creationId xmlns:a16="http://schemas.microsoft.com/office/drawing/2014/main" id="{514438BA-7B18-4FBF-A96B-427C091CA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440200</xdr:colOff>
      <xdr:row>10</xdr:row>
      <xdr:rowOff>79130</xdr:rowOff>
    </xdr:from>
    <xdr:to>
      <xdr:col>30</xdr:col>
      <xdr:colOff>304799</xdr:colOff>
      <xdr:row>31</xdr:row>
      <xdr:rowOff>58616</xdr:rowOff>
    </xdr:to>
    <xdr:graphicFrame macro="">
      <xdr:nvGraphicFramePr>
        <xdr:cNvPr id="10" name="Chart 9">
          <a:extLst>
            <a:ext uri="{FF2B5EF4-FFF2-40B4-BE49-F238E27FC236}">
              <a16:creationId xmlns:a16="http://schemas.microsoft.com/office/drawing/2014/main" id="{5DCC5961-A2F7-4216-AF75-BF4C86426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316523</xdr:colOff>
      <xdr:row>31</xdr:row>
      <xdr:rowOff>46893</xdr:rowOff>
    </xdr:from>
    <xdr:to>
      <xdr:col>23</xdr:col>
      <xdr:colOff>445477</xdr:colOff>
      <xdr:row>51</xdr:row>
      <xdr:rowOff>70338</xdr:rowOff>
    </xdr:to>
    <mc:AlternateContent xmlns:mc="http://schemas.openxmlformats.org/markup-compatibility/2006">
      <mc:Choice xmlns:a14="http://schemas.microsoft.com/office/drawing/2010/main" Requires="a14">
        <xdr:graphicFrame macro="">
          <xdr:nvGraphicFramePr>
            <xdr:cNvPr id="11" name="winner">
              <a:extLst>
                <a:ext uri="{FF2B5EF4-FFF2-40B4-BE49-F238E27FC236}">
                  <a16:creationId xmlns:a16="http://schemas.microsoft.com/office/drawing/2014/main" id="{4CE2D765-E9DE-A3D4-5E3D-B91E8C6572F0}"/>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dr:sp macro="" textlink="">
          <xdr:nvSpPr>
            <xdr:cNvPr id="0" name=""/>
            <xdr:cNvSpPr>
              <a:spLocks noTextEdit="1"/>
            </xdr:cNvSpPr>
          </xdr:nvSpPr>
          <xdr:spPr>
            <a:xfrm>
              <a:off x="13680831" y="5498124"/>
              <a:ext cx="2133600" cy="3540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52754</xdr:colOff>
      <xdr:row>5</xdr:row>
      <xdr:rowOff>83819</xdr:rowOff>
    </xdr:from>
    <xdr:to>
      <xdr:col>30</xdr:col>
      <xdr:colOff>293076</xdr:colOff>
      <xdr:row>10</xdr:row>
      <xdr:rowOff>128953</xdr:rowOff>
    </xdr:to>
    <mc:AlternateContent xmlns:mc="http://schemas.openxmlformats.org/markup-compatibility/2006">
      <mc:Choice xmlns:a14="http://schemas.microsoft.com/office/drawing/2010/main" Requires="a14">
        <xdr:graphicFrame macro="">
          <xdr:nvGraphicFramePr>
            <xdr:cNvPr id="12" name="season">
              <a:extLst>
                <a:ext uri="{FF2B5EF4-FFF2-40B4-BE49-F238E27FC236}">
                  <a16:creationId xmlns:a16="http://schemas.microsoft.com/office/drawing/2014/main" id="{6763F195-8F45-D7D6-C5FD-8C37BCF0AAC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2057400" y="963050"/>
              <a:ext cx="18282138" cy="924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311833</xdr:colOff>
      <xdr:row>31</xdr:row>
      <xdr:rowOff>35168</xdr:rowOff>
    </xdr:from>
    <xdr:to>
      <xdr:col>20</xdr:col>
      <xdr:colOff>363415</xdr:colOff>
      <xdr:row>51</xdr:row>
      <xdr:rowOff>70337</xdr:rowOff>
    </xdr:to>
    <mc:AlternateContent xmlns:mc="http://schemas.openxmlformats.org/markup-compatibility/2006">
      <mc:Choice xmlns:a14="http://schemas.microsoft.com/office/drawing/2010/main" Requires="a14">
        <xdr:graphicFrame macro="">
          <xdr:nvGraphicFramePr>
            <xdr:cNvPr id="13" name="venue">
              <a:extLst>
                <a:ext uri="{FF2B5EF4-FFF2-40B4-BE49-F238E27FC236}">
                  <a16:creationId xmlns:a16="http://schemas.microsoft.com/office/drawing/2014/main" id="{DE4D1FD9-B836-AC36-39B1-CBBFBBD93C0C}"/>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11003279" y="5486399"/>
              <a:ext cx="2724444" cy="3552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293078</xdr:colOff>
      <xdr:row>23</xdr:row>
      <xdr:rowOff>150055</xdr:rowOff>
    </xdr:from>
    <xdr:to>
      <xdr:col>23</xdr:col>
      <xdr:colOff>504092</xdr:colOff>
      <xdr:row>31</xdr:row>
      <xdr:rowOff>11724</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3201BCDF-FF80-BD80-9CEF-2C0CB4EF0B1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984524" y="4194517"/>
              <a:ext cx="4888522" cy="12684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58615</xdr:colOff>
      <xdr:row>1</xdr:row>
      <xdr:rowOff>46894</xdr:rowOff>
    </xdr:from>
    <xdr:to>
      <xdr:col>30</xdr:col>
      <xdr:colOff>293077</xdr:colOff>
      <xdr:row>5</xdr:row>
      <xdr:rowOff>70340</xdr:rowOff>
    </xdr:to>
    <xdr:sp macro="" textlink="">
      <xdr:nvSpPr>
        <xdr:cNvPr id="16" name="Rectangle 15">
          <a:extLst>
            <a:ext uri="{FF2B5EF4-FFF2-40B4-BE49-F238E27FC236}">
              <a16:creationId xmlns:a16="http://schemas.microsoft.com/office/drawing/2014/main" id="{2225B3E2-E1B8-9F3E-570C-AC7CA39844B8}"/>
            </a:ext>
          </a:extLst>
        </xdr:cNvPr>
        <xdr:cNvSpPr/>
      </xdr:nvSpPr>
      <xdr:spPr>
        <a:xfrm>
          <a:off x="1887415" y="234463"/>
          <a:ext cx="16693662" cy="7737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r>
            <a:rPr lang="en-IN" sz="4800" b="1" cap="none" spc="0">
              <a:ln w="9525">
                <a:solidFill>
                  <a:schemeClr val="bg1"/>
                </a:solidFill>
                <a:prstDash val="solid"/>
              </a:ln>
              <a:solidFill>
                <a:schemeClr val="bg1"/>
              </a:solidFill>
              <a:effectLst>
                <a:outerShdw blurRad="12700" dist="38100" dir="2700000" algn="tl" rotWithShape="0">
                  <a:schemeClr val="accent5">
                    <a:lumMod val="60000"/>
                    <a:lumOff val="40000"/>
                  </a:schemeClr>
                </a:outerShdw>
              </a:effectLst>
            </a:rPr>
            <a:t>IPL</a:t>
          </a:r>
          <a:r>
            <a:rPr lang="en-IN" sz="4800" b="1" cap="none" spc="0" baseline="0">
              <a:ln w="9525">
                <a:solidFill>
                  <a:schemeClr val="bg1"/>
                </a:solidFill>
                <a:prstDash val="solid"/>
              </a:ln>
              <a:solidFill>
                <a:schemeClr val="bg1"/>
              </a:solidFill>
              <a:effectLst>
                <a:outerShdw blurRad="12700" dist="38100" dir="2700000" algn="tl" rotWithShape="0">
                  <a:schemeClr val="accent5">
                    <a:lumMod val="60000"/>
                    <a:lumOff val="40000"/>
                  </a:schemeClr>
                </a:outerShdw>
              </a:effectLst>
            </a:rPr>
            <a:t> ANALYSIS(2008-2017)</a:t>
          </a:r>
          <a:endParaRPr lang="en-IN" sz="4800" b="1" cap="none" spc="0">
            <a:ln w="9525">
              <a:solidFill>
                <a:schemeClr val="bg1"/>
              </a:solidFill>
              <a:prstDash val="solid"/>
            </a:ln>
            <a:solidFill>
              <a:schemeClr val="bg1"/>
            </a:solidFill>
            <a:effectLst>
              <a:outerShdw blurRad="12700" dist="38100" dir="2700000" algn="tl" rotWithShape="0">
                <a:schemeClr val="accent5">
                  <a:lumMod val="60000"/>
                  <a:lumOff val="40000"/>
                </a:schemeClr>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15624999" createdVersion="5" refreshedVersion="8" minRefreshableVersion="3" recordCount="0" supportSubquery="1" supportAdvancedDrill="1" xr:uid="{6D4455A0-0E22-42E0-983A-EE64499BCF9F}">
  <cacheSource type="external" connectionId="3"/>
  <cacheFields count="3">
    <cacheField name="[matches  3].[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3].[season].&amp;[2008]"/>
            <x15:cachedUniqueName index="1" name="[matches  3].[season].&amp;[2009]"/>
            <x15:cachedUniqueName index="2" name="[matches  3].[season].&amp;[2010]"/>
            <x15:cachedUniqueName index="3" name="[matches  3].[season].&amp;[2011]"/>
            <x15:cachedUniqueName index="4" name="[matches  3].[season].&amp;[2012]"/>
            <x15:cachedUniqueName index="5" name="[matches  3].[season].&amp;[2013]"/>
            <x15:cachedUniqueName index="6" name="[matches  3].[season].&amp;[2014]"/>
            <x15:cachedUniqueName index="7" name="[matches  3].[season].&amp;[2015]"/>
            <x15:cachedUniqueName index="8" name="[matches  3].[season].&amp;[2016]"/>
            <x15:cachedUniqueName index="9" name="[matches  3].[season].&amp;[2017]"/>
          </x15:cachedUniqueNames>
        </ext>
      </extLst>
    </cacheField>
    <cacheField name="[Measures].[Count of id]" caption="Count of id" numFmtId="0" hierarchy="49" level="32767"/>
    <cacheField name="[matches  3].[venue].[venue]" caption="venue" numFmtId="0" hierarchy="35"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0"/>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fieldsUsage count="2">
        <fieldUsage x="-1"/>
        <fieldUsage x="2"/>
      </fieldsUsage>
    </cacheHierarchy>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2777778" createdVersion="5" refreshedVersion="8" minRefreshableVersion="3" recordCount="0" supportSubquery="1" supportAdvancedDrill="1" xr:uid="{A6392CD3-B5C3-44C1-B1F7-B3529C68C78F}">
  <cacheSource type="external" connectionId="3"/>
  <cacheFields count="4">
    <cacheField name="[deliveries  1].[batsman].[batsman]" caption="batsman" numFmtId="0" hierarchy="6" level="1">
      <sharedItems count="10">
        <s v="AB de Villiers"/>
        <s v="CH Gayle"/>
        <s v="DA Warner"/>
        <s v="G Gambhir"/>
        <s v="MS Dhoni"/>
        <s v="RG Sharma"/>
        <s v="RV Uthappa"/>
        <s v="S Dhawan"/>
        <s v="SK Raina"/>
        <s v="V Kohli"/>
      </sharedItems>
    </cacheField>
    <cacheField name="[Measures].[Count of player_of_match]" caption="Count of player_of_match" numFmtId="0" hierarchy="56" level="32767"/>
    <cacheField name="[matches  3].[player_of_match].[player_of_match]" caption="player_of_match" numFmtId="0" hierarchy="34" level="1">
      <sharedItems count="10">
        <s v="AB de Villiers"/>
        <s v="AM Rahane"/>
        <s v="CH Gayle"/>
        <s v="DA Warner"/>
        <s v="G Gambhir"/>
        <s v="MEK Hussey"/>
        <s v="MS Dhoni"/>
        <s v="RG Sharma"/>
        <s v="SK Raina"/>
        <s v="YK Pathan"/>
      </sharedItems>
    </cacheField>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2"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2" memberValueDatatype="130" unbalanced="0"/>
    <cacheHierarchy uniqueName="[deliveries  1].[bowling_team]" caption="bowling_team" attribute="1" defaultMemberUniqueName="[deliveries  1].[bowling_team].[All]" allUniqueName="[deliveries  1].[bowling_team].[All]" dimensionUniqueName="[deliveries  1]" displayFolder="" count="2" memberValueDatatype="130" unbalanced="0"/>
    <cacheHierarchy uniqueName="[deliveries  1].[over]" caption="over" attribute="1" defaultMemberUniqueName="[deliveries  1].[over].[All]" allUniqueName="[deliveries  1].[over].[All]" dimensionUniqueName="[deliveries  1]" displayFolder="" count="2" memberValueDatatype="20" unbalanced="0"/>
    <cacheHierarchy uniqueName="[deliveries  1].[ball]" caption="ball" attribute="1" defaultMemberUniqueName="[deliveries  1].[ball].[All]" allUniqueName="[deliveries  1].[ball].[All]" dimensionUniqueName="[deliveries  1]" displayFolder="" count="2" memberValueDatatype="20" unbalanced="0"/>
    <cacheHierarchy uniqueName="[deliveries  1].[batsman]" caption="batsman" attribute="1" defaultMemberUniqueName="[deliveries  1].[batsman].[All]" allUniqueName="[deliveries  1].[batsman].[All]" dimensionUniqueName="[deliveries  1]" displayFolder="" count="2" memberValueDatatype="130" unbalanced="0">
      <fieldsUsage count="2">
        <fieldUsage x="-1"/>
        <fieldUsage x="0"/>
      </fieldsUsage>
    </cacheHierarchy>
    <cacheHierarchy uniqueName="[deliveries  1].[non_striker]" caption="non_striker" attribute="1" defaultMemberUniqueName="[deliveries  1].[non_striker].[All]" allUniqueName="[deliveries  1].[non_striker].[All]" dimensionUniqueName="[deliveries  1]" displayFolder="" count="2" memberValueDatatype="130" unbalanced="0"/>
    <cacheHierarchy uniqueName="[deliveries  1].[bowler]" caption="bowler" attribute="1" defaultMemberUniqueName="[deliveries  1].[bowler].[All]" allUniqueName="[deliveries  1].[bowler].[All]" dimensionUniqueName="[deliveries  1]" displayFolder="" count="2" memberValueDatatype="130" unbalanced="0"/>
    <cacheHierarchy uniqueName="[deliveries  1].[is_super_over]" caption="is_super_over" attribute="1" defaultMemberUniqueName="[deliveries  1].[is_super_over].[All]" allUniqueName="[deliveries  1].[is_super_over].[All]" dimensionUniqueName="[deliveries  1]" displayFolder="" count="2" memberValueDatatype="20" unbalanced="0"/>
    <cacheHierarchy uniqueName="[deliveries  1].[wide_runs]" caption="wide_runs" attribute="1" defaultMemberUniqueName="[deliveries  1].[wide_runs].[All]" allUniqueName="[deliveries  1].[wide_runs].[All]" dimensionUniqueName="[deliveries  1]" displayFolder="" count="2" memberValueDatatype="20" unbalanced="0"/>
    <cacheHierarchy uniqueName="[deliveries  1].[bye_runs]" caption="bye_runs" attribute="1" defaultMemberUniqueName="[deliveries  1].[bye_runs].[All]" allUniqueName="[deliveries  1].[bye_runs].[All]" dimensionUniqueName="[deliveries  1]" displayFolder="" count="2" memberValueDatatype="20" unbalanced="0"/>
    <cacheHierarchy uniqueName="[deliveries  1].[legbye_runs]" caption="legbye_runs" attribute="1" defaultMemberUniqueName="[deliveries  1].[legbye_runs].[All]" allUniqueName="[deliveries  1].[legbye_runs].[All]" dimensionUniqueName="[deliveries  1]" displayFolder="" count="2" memberValueDatatype="20" unbalanced="0"/>
    <cacheHierarchy uniqueName="[deliveries  1].[noball_runs]" caption="noball_runs" attribute="1" defaultMemberUniqueName="[deliveries  1].[noball_runs].[All]" allUniqueName="[deliveries  1].[noball_runs].[All]" dimensionUniqueName="[deliveries  1]" displayFolder="" count="2" memberValueDatatype="20" unbalanced="0"/>
    <cacheHierarchy uniqueName="[deliveries  1].[penalty_runs]" caption="penalty_runs" attribute="1" defaultMemberUniqueName="[deliveries  1].[penalty_runs].[All]" allUniqueName="[deliveries  1].[penalty_runs].[All]" dimensionUniqueName="[deliveries  1]" displayFolder="" count="2"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cacheHierarchy uniqueName="[deliveries  1].[extra_runs]" caption="extra_runs" attribute="1" defaultMemberUniqueName="[deliveries  1].[extra_runs].[All]" allUniqueName="[deliveries  1].[extra_runs].[All]" dimensionUniqueName="[deliveries  1]" displayFolder="" count="2"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2" memberValueDatatype="130" unbalanced="0"/>
    <cacheHierarchy uniqueName="[deliveries  1].[dismissal_kind]" caption="dismissal_kind" attribute="1" defaultMemberUniqueName="[deliveries  1].[dismissal_kind].[All]" allUniqueName="[deliveries  1].[dismissal_kind].[All]" dimensionUniqueName="[deliveries  1]" displayFolder="" count="2" memberValueDatatype="130" unbalanced="0"/>
    <cacheHierarchy uniqueName="[deliveries  1].[fielder]" caption="fielder" attribute="1" defaultMemberUniqueName="[deliveries  1].[fielder].[All]" allUniqueName="[deliveries  1].[fielder].[All]" dimensionUniqueName="[deliveries  1]" displayFolder="" count="2" memberValueDatatype="130" unbalanced="0"/>
    <cacheHierarchy uniqueName="[matches  3].[id]" caption="id" attribute="1" defaultMemberUniqueName="[matches  3].[id].[All]" allUniqueName="[matches  3].[id].[All]" dimensionUniqueName="[matches  3]" displayFolder="" count="2"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3"/>
      </fieldsUsage>
    </cacheHierarchy>
    <cacheHierarchy uniqueName="[matches  3].[city]" caption="city" attribute="1" defaultMemberUniqueName="[matches  3].[city].[All]" allUniqueName="[matches  3].[city].[All]" dimensionUniqueName="[matches  3]" displayFolder="" count="2"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2" memberValueDatatype="130" unbalanced="0"/>
    <cacheHierarchy uniqueName="[matches  3].[team2]" caption="team2" attribute="1" defaultMemberUniqueName="[matches  3].[team2].[All]" allUniqueName="[matches  3].[team2].[All]" dimensionUniqueName="[matches  3]" displayFolder="" count="2"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cacheHierarchy uniqueName="[matches  3].[toss_decision]" caption="toss_decision" attribute="1" defaultMemberUniqueName="[matches  3].[toss_decision].[All]" allUniqueName="[matches  3].[toss_decision].[All]" dimensionUniqueName="[matches  3]" displayFolder="" count="2" memberValueDatatype="130" unbalanced="0"/>
    <cacheHierarchy uniqueName="[matches  3].[result]" caption="result" attribute="1" defaultMemberUniqueName="[matches  3].[result].[All]" allUniqueName="[matches  3].[result].[All]" dimensionUniqueName="[matches  3]" displayFolder="" count="2" memberValueDatatype="130" unbalanced="0"/>
    <cacheHierarchy uniqueName="[matches  3].[dl_applied]" caption="dl_applied" attribute="1" defaultMemberUniqueName="[matches  3].[dl_applied].[All]" allUniqueName="[matches  3].[dl_applied].[All]" dimensionUniqueName="[matches  3]" displayFolder="" count="2"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2" memberValueDatatype="20" unbalanced="0"/>
    <cacheHierarchy uniqueName="[matches  3].[win_by_wickets]" caption="win_by_wickets" attribute="1" defaultMemberUniqueName="[matches  3].[win_by_wickets].[All]" allUniqueName="[matches  3].[win_by_wickets].[All]" dimensionUniqueName="[matches  3]" displayFolder="" count="2"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fieldsUsage count="2">
        <fieldUsage x="-1"/>
        <fieldUsage x="2"/>
      </fieldsUsage>
    </cacheHierarchy>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2" memberValueDatatype="130" unbalanced="0"/>
    <cacheHierarchy uniqueName="[matches  3].[umpire2]" caption="umpire2" attribute="1" defaultMemberUniqueName="[matches  3].[umpire2].[All]" allUniqueName="[matches  3].[umpire2].[All]" dimensionUniqueName="[matches  3]" displayFolder="" count="2" memberValueDatatype="130" unbalanced="0"/>
    <cacheHierarchy uniqueName="[matches  3].[umpire3]" caption="umpire3" attribute="1" defaultMemberUniqueName="[matches  3].[umpire3].[All]" allUniqueName="[matches  3].[umpire3].[All]" dimensionUniqueName="[matches  3]" displayFolder="" count="2" memberValueDatatype="130" unbalanced="0"/>
    <cacheHierarchy uniqueName="[matches  3].[date (Year)]" caption="date (Year)" attribute="1" defaultMemberUniqueName="[matches  3].[date (Year)].[All]" allUniqueName="[matches  3].[date (Year)].[All]" dimensionUniqueName="[matches  3]" displayFolder="" count="2" memberValueDatatype="130" unbalanced="0"/>
    <cacheHierarchy uniqueName="[matches  3].[date (Quarter)]" caption="date (Quarter)" attribute="1" defaultMemberUniqueName="[matches  3].[date (Quarter)].[All]" allUniqueName="[matches  3].[date (Quarter)].[All]" dimensionUniqueName="[matches  3]" displayFolder="" count="2" memberValueDatatype="130" unbalanced="0"/>
    <cacheHierarchy uniqueName="[matches  3].[date (Month)]" caption="date (Month)" attribute="1" defaultMemberUniqueName="[matches  3].[date (Month)].[All]" allUniqueName="[matches  3].[date (Month)].[All]" dimensionUniqueName="[matches  3]" displayFolder="" count="2" memberValueDatatype="130" unbalanced="0"/>
    <cacheHierarchy uniqueName="[matches  3].[date (Month Index)]" caption="date (Month Index)" attribute="1" defaultMemberUniqueName="[matches  3].[date (Month Index)].[All]" allUniqueName="[matches  3].[date (Month Index)].[All]" dimensionUniqueName="[matches  3]" displayFolder="" count="2"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324074" createdVersion="5" refreshedVersion="8" minRefreshableVersion="3" recordCount="0" supportSubquery="1" supportAdvancedDrill="1" xr:uid="{F39CFAA6-FA42-45C9-9E76-9BC61449C7AE}">
  <cacheSource type="external" connectionId="3"/>
  <cacheFields count="3">
    <cacheField name="[matches  3].[date (Year)].[date (Year)]" caption="date (Year)" numFmtId="0" hierarchy="39" level="1">
      <sharedItems count="10">
        <s v="2008"/>
        <s v="2009"/>
        <s v="2010"/>
        <s v="2011"/>
        <s v="2012"/>
        <s v="2013"/>
        <s v="2014"/>
        <s v="2015"/>
        <s v="2016"/>
        <s v="2017"/>
      </sharedItems>
    </cacheField>
    <cacheField name="[Measures].[Count of id]" caption="Count of id" numFmtId="0" hierarchy="49" level="32767"/>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2" memberValueDatatype="130" unbalanced="0">
      <fieldsUsage count="2">
        <fieldUsage x="-1"/>
        <fieldUsage x="0"/>
      </fieldsUsage>
    </cacheHierarchy>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3819447" createdVersion="5" refreshedVersion="8" minRefreshableVersion="3" recordCount="0" supportSubquery="1" supportAdvancedDrill="1" xr:uid="{48D0AEFD-3C81-4132-8B13-C3896574D936}">
  <cacheSource type="external" connectionId="3"/>
  <cacheFields count="3">
    <cacheField name="[Measures].[Count of id]" caption="Count of id" numFmtId="0" hierarchy="49" level="32767"/>
    <cacheField name="[matches  3].[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fieldsUsage count="2">
        <fieldUsage x="-1"/>
        <fieldUsage x="1"/>
      </fieldsUsage>
    </cacheHierarchy>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4282409" createdVersion="5" refreshedVersion="8" minRefreshableVersion="3" recordCount="0" supportSubquery="1" supportAdvancedDrill="1" xr:uid="{3EACE988-9878-4379-B62E-A07E78A0DC2F}">
  <cacheSource type="external" connectionId="3"/>
  <cacheFields count="3">
    <cacheField name="[Measures].[Count of winner]" caption="Count of winner" numFmtId="0" hierarchy="50" level="32767"/>
    <cacheField name="[matches  3].[winner].[winner]" caption="winner" numFmtId="0" hierarchy="31" level="1">
      <sharedItems count="12">
        <s v=""/>
        <s v="Chennai Super Kings"/>
        <s v="Delhi Daredevils"/>
        <s v="Gujarat Lions"/>
        <s v="Kings XI Punjab"/>
        <s v="Kochi Tuskers Kerala"/>
        <s v="Kolkata Knight Riders"/>
        <s v="Mumbai Indians"/>
        <s v="Pune Warrior"/>
        <s v="Rajasthan Royals"/>
        <s v="Royal Challengers Bangalore"/>
        <s v="Sunrisers Hyderabad"/>
      </sharedItems>
    </cacheField>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1"/>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4745371" createdVersion="5" refreshedVersion="8" minRefreshableVersion="3" recordCount="0" supportSubquery="1" supportAdvancedDrill="1" xr:uid="{FFF29036-9A52-4BC1-ADD6-28487D2C4813}">
  <cacheSource type="external" connectionId="3"/>
  <cacheFields count="3">
    <cacheField name="[matches  3].[toss_winner].[toss_winner]" caption="toss_winner" numFmtId="0" hierarchy="27" level="1">
      <sharedItems count="11">
        <s v="Chennai Super Kings"/>
        <s v="Delhi Daredevils"/>
        <s v="Gujarat Lions"/>
        <s v="Kings XI Punjab"/>
        <s v="Kochi Tuskers Kerala"/>
        <s v="Kolkata Knight Riders"/>
        <s v="Mumbai Indians"/>
        <s v="Pune Warrior"/>
        <s v="Rajasthan Royals"/>
        <s v="Royal Challengers Bangalore"/>
        <s v="Sunrisers Hyderabad"/>
      </sharedItems>
    </cacheField>
    <cacheField name="[Measures].[Count of toss_winner]" caption="Count of toss_winner" numFmtId="0" hierarchy="51" level="32767"/>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fieldsUsage count="2">
        <fieldUsage x="-1"/>
        <fieldUsage x="0"/>
      </fieldsUsage>
    </cacheHierarchy>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5092595" createdVersion="5" refreshedVersion="8" minRefreshableVersion="3" recordCount="0" supportSubquery="1" supportAdvancedDrill="1" xr:uid="{288454D6-D049-412B-B155-5B83E784D1A7}">
  <cacheSource type="external" connectionId="3"/>
  <cacheFields count="3">
    <cacheField name="[deliveries  1].[batsman].[batsman]" caption="batsman" numFmtId="0" hierarchy="6" level="1">
      <sharedItems count="10">
        <s v="AB de Villiers"/>
        <s v="CH Gayle"/>
        <s v="DA Warner"/>
        <s v="G Gambhir"/>
        <s v="MS Dhoni"/>
        <s v="RG Sharma"/>
        <s v="RV Uthappa"/>
        <s v="S Dhawan"/>
        <s v="SK Raina"/>
        <s v="V Kohli"/>
      </sharedItems>
    </cacheField>
    <cacheField name="[Measures].[Sum of batsman_runs]" caption="Sum of batsman_runs" numFmtId="0" hierarchy="55" level="32767"/>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fieldsUsage count="2">
        <fieldUsage x="-1"/>
        <fieldUsage x="0"/>
      </fieldsUsage>
    </cacheHierarchy>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6755439818" createdVersion="5" refreshedVersion="8" minRefreshableVersion="3" recordCount="0" supportSubquery="1" supportAdvancedDrill="1" xr:uid="{736EA268-BE30-44E2-8EC9-5C38CB8F3DB4}">
  <cacheSource type="external" connectionId="3"/>
  <cacheFields count="3">
    <cacheField name="[matches  3].[player_of_match].[player_of_match]" caption="player_of_match" numFmtId="0" hierarchy="34" level="1">
      <sharedItems count="10">
        <s v="AB de Villiers"/>
        <s v="AM Rahane"/>
        <s v="CH Gayle"/>
        <s v="DA Warner"/>
        <s v="G Gambhir"/>
        <s v="MEK Hussey"/>
        <s v="MS Dhoni"/>
        <s v="RG Sharma"/>
        <s v="SK Raina"/>
        <s v="YK Pathan"/>
      </sharedItems>
    </cacheField>
    <cacheField name="[Measures].[Count of player_of_match]" caption="Count of player_of_match" numFmtId="0" hierarchy="56" level="32767"/>
    <cacheField name="[matches  3].[season].[season]" caption="season" numFmtId="0" hierarchy="22" level="1">
      <sharedItems containsSemiMixedTypes="0" containsNonDate="0" containsString="0"/>
    </cacheField>
  </cacheFields>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2"/>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fieldsUsage count="2">
        <fieldUsage x="-1"/>
        <fieldUsage x="0"/>
      </fieldsUsage>
    </cacheHierarchy>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43786805555" createdVersion="3" refreshedVersion="8" minRefreshableVersion="3" recordCount="0" supportSubquery="1" supportAdvancedDrill="1" xr:uid="{137162B4-1143-4D0C-B4E8-47BF05945A1B}">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77491723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4.851281597221" createdVersion="3" refreshedVersion="8" minRefreshableVersion="3" recordCount="0" supportSubquery="1" supportAdvancedDrill="1" xr:uid="{3E0CDDF0-8EE6-40CF-B426-422873A0D9E3}">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tches  3" count="0" hidden="1">
      <extLst>
        <ext xmlns:x15="http://schemas.microsoft.com/office/spreadsheetml/2010/11/main" uri="{B97F6D7D-B522-45F9-BDA1-12C45D357490}">
          <x15:cacheHierarchy aggregatedColumn="23"/>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Count of season]" caption="Count of season" measure="1" displayFolder="" measureGroup="matches  3" count="0" hidden="1">
      <extLst>
        <ext xmlns:x15="http://schemas.microsoft.com/office/spreadsheetml/2010/11/main" uri="{B97F6D7D-B522-45F9-BDA1-12C45D357490}">
          <x15:cacheHierarchy aggregatedColumn="22"/>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3"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1140532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72486C-1DEC-43E6-9291-7FB1979113D1}" name="PivotTable8" cacheId="408" applyNumberFormats="0" applyBorderFormats="0" applyFontFormats="0" applyPatternFormats="0" applyAlignmentFormats="0" applyWidthHeightFormats="1" dataCaption="Values" tag="e3617942-711d-4d4c-a087-a53945853234" updatedVersion="8" minRefreshableVersion="5" useAutoFormatting="1" itemPrintTitles="1" createdVersion="5" indent="0" outline="1" outlineData="1" multipleFieldFilters="0" chartFormat="5">
  <location ref="B20:C31"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2"/>
    </i>
    <i>
      <x v="9"/>
    </i>
    <i>
      <x v="3"/>
    </i>
    <i>
      <x/>
    </i>
    <i>
      <x v="8"/>
    </i>
    <i>
      <x v="7"/>
    </i>
    <i>
      <x v="6"/>
    </i>
    <i>
      <x v="4"/>
    </i>
    <i>
      <x v="5"/>
    </i>
    <i>
      <x v="1"/>
    </i>
    <i t="grand">
      <x/>
    </i>
  </rowItems>
  <colItems count="1">
    <i/>
  </colItems>
  <dataFields count="1">
    <dataField name="Count of player_of_match" fld="1" subtotal="count"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9"/>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8"/>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 chart="3" format="19">
      <pivotArea type="data" outline="0" fieldPosition="0">
        <references count="2">
          <reference field="4294967294" count="1" selected="0">
            <x v="0"/>
          </reference>
          <reference field="2" count="1" selected="0">
            <x v="6"/>
          </reference>
        </references>
      </pivotArea>
    </chartFormat>
    <chartFormat chart="3" format="20">
      <pivotArea type="data" outline="0" fieldPosition="0">
        <references count="2">
          <reference field="4294967294" count="1" selected="0">
            <x v="0"/>
          </reference>
          <reference field="2" count="1" selected="0">
            <x v="4"/>
          </reference>
        </references>
      </pivotArea>
    </chartFormat>
    <chartFormat chart="3" format="21">
      <pivotArea type="data" outline="0" fieldPosition="0">
        <references count="2">
          <reference field="4294967294" count="1" selected="0">
            <x v="0"/>
          </reference>
          <reference field="2" count="1" selected="0">
            <x v="5"/>
          </reference>
        </references>
      </pivotArea>
    </chartFormat>
    <chartFormat chart="3" format="22">
      <pivotArea type="data" outline="0" fieldPosition="0">
        <references count="2">
          <reference field="4294967294" count="1" selected="0">
            <x v="0"/>
          </reference>
          <reference field="2"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5">
      <autoFilter ref="A1">
        <filterColumn colId="0">
          <top10 val="10" filterVal="10"/>
        </filterColumn>
      </autoFilter>
    </filter>
    <filter fld="2" type="count" id="2" iMeasureHier="5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AE6496-B44E-4ECD-B96D-450358CE6F5E}" name="PivotTable3" cacheId="417" applyNumberFormats="0" applyBorderFormats="0" applyFontFormats="0" applyPatternFormats="0" applyAlignmentFormats="0" applyWidthHeightFormats="1" dataCaption="Values" tag="bdceadbf-4d06-48e3-b3fe-f276bf8031ab" updatedVersion="8" minRefreshableVersion="5" useAutoFormatting="1" itemPrintTitles="1" createdVersion="5" indent="0" outline="1" outlineData="1" multipleFieldFilters="0" chartFormat="6">
  <location ref="H3:I16" firstHeaderRow="1" firstDataRow="1" firstDataCol="1"/>
  <pivotFields count="3">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7"/>
    </i>
    <i>
      <x v="1"/>
    </i>
    <i>
      <x v="6"/>
    </i>
    <i>
      <x v="10"/>
    </i>
    <i>
      <x v="11"/>
    </i>
    <i>
      <x v="4"/>
    </i>
    <i>
      <x v="9"/>
    </i>
    <i>
      <x v="2"/>
    </i>
    <i>
      <x v="8"/>
    </i>
    <i>
      <x v="3"/>
    </i>
    <i>
      <x v="5"/>
    </i>
    <i>
      <x/>
    </i>
    <i t="grand">
      <x/>
    </i>
  </rowItems>
  <colItems count="1">
    <i/>
  </colItems>
  <dataFields count="1">
    <dataField name="Count of winner"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920D5-31BF-486D-9C6D-82441A5D5A41}" name="PivotTable2" cacheId="414" applyNumberFormats="0" applyBorderFormats="0" applyFontFormats="0" applyPatternFormats="0" applyAlignmentFormats="0" applyWidthHeightFormats="1" dataCaption="Values" tag="a7892609-11de-44dd-9198-bcd4613d51aa" updatedVersion="8" minRefreshableVersion="5" useAutoFormatting="1" subtotalHiddenItems="1" itemPrintTitles="1" createdVersion="5" indent="0" outline="1" outlineData="1" multipleFieldFilters="0" chartFormat="9">
  <location ref="E3:F39" firstHeaderRow="1" firstDataRow="1" firstDataCol="1"/>
  <pivotFields count="3">
    <pivotField dataField="1" subtotalTop="0" showAll="0" defaultSubtotal="0"/>
    <pivotField axis="axisRow" allDrilled="1" subtotalTop="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6">
    <i>
      <x v="20"/>
    </i>
    <i>
      <x v="3"/>
    </i>
    <i>
      <x v="2"/>
    </i>
    <i>
      <x v="33"/>
    </i>
    <i>
      <x v="9"/>
    </i>
    <i>
      <x v="17"/>
    </i>
    <i>
      <x v="11"/>
    </i>
    <i>
      <x v="28"/>
    </i>
    <i>
      <x v="27"/>
    </i>
    <i>
      <x v="19"/>
    </i>
    <i>
      <x v="6"/>
    </i>
    <i>
      <x v="12"/>
    </i>
    <i>
      <x/>
    </i>
    <i>
      <x v="30"/>
    </i>
    <i>
      <x v="29"/>
    </i>
    <i>
      <x v="18"/>
    </i>
    <i>
      <x v="10"/>
    </i>
    <i>
      <x v="25"/>
    </i>
    <i>
      <x v="21"/>
    </i>
    <i>
      <x v="1"/>
    </i>
    <i>
      <x v="5"/>
    </i>
    <i>
      <x v="32"/>
    </i>
    <i>
      <x v="24"/>
    </i>
    <i>
      <x v="16"/>
    </i>
    <i>
      <x v="13"/>
    </i>
    <i>
      <x v="4"/>
    </i>
    <i>
      <x v="31"/>
    </i>
    <i>
      <x v="26"/>
    </i>
    <i>
      <x v="22"/>
    </i>
    <i>
      <x v="15"/>
    </i>
    <i>
      <x v="23"/>
    </i>
    <i>
      <x v="34"/>
    </i>
    <i>
      <x v="8"/>
    </i>
    <i>
      <x v="7"/>
    </i>
    <i>
      <x v="14"/>
    </i>
    <i t="grand">
      <x/>
    </i>
  </rowItems>
  <colItems count="1">
    <i/>
  </colItems>
  <dataFields count="1">
    <dataField name="Count of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BD2EC2-B638-4513-8706-943103F566CC}" name="PivotTable7" cacheId="426" applyNumberFormats="0" applyBorderFormats="0" applyFontFormats="0" applyPatternFormats="0" applyAlignmentFormats="0" applyWidthHeightFormats="1" dataCaption="Values" tag="bc31c84f-0401-4261-894c-e54f6b2431f9" updatedVersion="8" minRefreshableVersion="5" useAutoFormatting="1" itemPrintTitles="1" createdVersion="5" indent="0" outline="1" outlineData="1" multipleFieldFilters="0">
  <location ref="N3:O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9"/>
    </i>
    <i>
      <x v="3"/>
    </i>
    <i>
      <x/>
    </i>
    <i>
      <x v="8"/>
    </i>
    <i>
      <x v="7"/>
    </i>
    <i>
      <x v="6"/>
    </i>
    <i>
      <x v="4"/>
    </i>
    <i>
      <x v="5"/>
    </i>
    <i>
      <x v="1"/>
    </i>
    <i t="grand">
      <x/>
    </i>
  </rowItems>
  <colItems count="1">
    <i/>
  </colItems>
  <dataFields count="1">
    <dataField name="Count of player_of_match"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4F9FB-ADB5-4132-B17F-BF4A819321F9}" name="PivotTable6" cacheId="423" applyNumberFormats="0" applyBorderFormats="0" applyFontFormats="0" applyPatternFormats="0" applyAlignmentFormats="0" applyWidthHeightFormats="1" dataCaption="Values" tag="e3617942-711d-4d4c-a087-a53945853234" updatedVersion="8" minRefreshableVersion="5" useAutoFormatting="1" itemPrintTitles="1" createdVersion="5" indent="0" outline="1" outlineData="1" multipleFieldFilters="0" chartFormat="19">
  <location ref="K18:L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batsman_runs"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D4A7A-CFA0-48D6-A6D8-7C174900E50F}" name="PivotTable1" cacheId="411" applyNumberFormats="0" applyBorderFormats="0" applyFontFormats="0" applyPatternFormats="0" applyAlignmentFormats="0" applyWidthHeightFormats="1" dataCaption="Values" tag="43bb1c6a-dc15-4db9-8005-f1b43531f0c0" updatedVersion="8" minRefreshableVersion="5" useAutoFormatting="1" itemPrintTitles="1" createdVersion="5" indent="0" outline="1" outlineData="1" multipleFieldFilters="0" chartFormat="15">
  <location ref="B3:C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2B800C-1493-477F-91AA-9DF7100B20D6}" name="PivotTable5" cacheId="399" applyNumberFormats="0" applyBorderFormats="0" applyFontFormats="0" applyPatternFormats="0" applyAlignmentFormats="0" applyWidthHeightFormats="1" dataCaption="Values" tag="7e5b4f38-eecb-42cc-a0a3-ec7a50b5461f" updatedVersion="8" minRefreshableVersion="5" useAutoFormatting="1" itemPrintTitles="1" createdVersion="5" indent="0" outline="1" outlineData="1" multipleFieldFilters="0" chartFormat="5">
  <location ref="K3:L1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id" fld="1" subtotal="count" baseField="0" baseItem="7"/>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caption="Count of season"/>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D845B-F700-49EC-9977-96ACEB1045F8}" name="PivotTable4" cacheId="420" applyNumberFormats="0" applyBorderFormats="0" applyFontFormats="0" applyPatternFormats="0" applyAlignmentFormats="0" applyWidthHeightFormats="1" dataCaption="Values" tag="1f9b672e-025e-47dd-8af6-a0221af3ed50" updatedVersion="8" minRefreshableVersion="5" useAutoFormatting="1" rowGrandTotals="0" colGrandTotals="0" itemPrintTitles="1" createdVersion="5" indent="0" outline="1" outlineData="1" multipleFieldFilters="0">
  <location ref="H17:I28" firstHeaderRow="1" firstDataRow="1" firstDataCol="1"/>
  <pivotFields count="3">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10"/>
    </i>
    <i>
      <x v="5"/>
    </i>
    <i>
      <x v="1"/>
    </i>
    <i>
      <x v="9"/>
    </i>
    <i>
      <x v="3"/>
    </i>
    <i>
      <x/>
    </i>
    <i>
      <x v="8"/>
    </i>
    <i>
      <x v="7"/>
    </i>
    <i>
      <x v="2"/>
    </i>
    <i>
      <x v="4"/>
    </i>
  </rowItems>
  <colItems count="1">
    <i/>
  </colItems>
  <dataFields count="1">
    <dataField name="Count of toss_winner"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D74344A0-7DB9-4538-9F4B-13E3145D4D8C}" sourceName="[matches  3].[winne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olap pivotCacheId="774917235">
      <levels count="2">
        <level uniqueName="[matches  3].[winner].[(All)]" sourceCaption="(All)" count="0"/>
        <level uniqueName="[matches  3].[winner].[winner]" sourceCaption="winner" count="12">
          <ranges>
            <range startItem="0">
              <i n="[matches  3].[winner].&amp;[]" c=""/>
              <i n="[matches  3].[winner].&amp;[Chennai Super Kings]" c="Chennai Super Kings"/>
              <i n="[matches  3].[winner].&amp;[Delhi Daredevils]" c="Delhi Daredevils"/>
              <i n="[matches  3].[winner].&amp;[Gujarat Lions]" c="Gujarat Lions"/>
              <i n="[matches  3].[winner].&amp;[Kings XI Punjab]" c="Kings XI Punjab"/>
              <i n="[matches  3].[winner].&amp;[Kochi Tuskers Kerala]" c="Kochi Tuskers Kerala"/>
              <i n="[matches  3].[winner].&amp;[Kolkata Knight Riders]" c="Kolkata Knight Riders"/>
              <i n="[matches  3].[winner].&amp;[Mumbai Indians]" c="Mumbai Indians"/>
              <i n="[matches  3].[winner].&amp;[Pune Warrior]" c="Pune Warrior"/>
              <i n="[matches  3].[winner].&amp;[Rajasthan Royals]" c="Rajasthan Royals"/>
              <i n="[matches  3].[winner].&amp;[Royal Challengers Bangalore]" c="Royal Challengers Bangalore"/>
              <i n="[matches  3].[winner].&amp;[Sunrisers Hyderabad]" c="Sunrisers Hyderabad"/>
            </range>
          </ranges>
        </level>
      </levels>
      <selections count="1">
        <selection n="[matches  3].[winn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9A14C1F-47B7-4A74-93D3-2EDEC8C01464}" sourceName="[matches  3].[season]">
  <pivotTables>
    <pivotTable tabId="2" name="PivotTable8"/>
    <pivotTable tabId="2" name="PivotTable1"/>
    <pivotTable tabId="2" name="PivotTable2"/>
    <pivotTable tabId="2" name="PivotTable3"/>
    <pivotTable tabId="2" name="PivotTable4"/>
    <pivotTable tabId="2" name="PivotTable6"/>
    <pivotTable tabId="2" name="PivotTable7"/>
  </pivotTables>
  <data>
    <olap pivotCacheId="774917235">
      <levels count="2">
        <level uniqueName="[matches  3].[season].[(All)]" sourceCaption="(All)" count="0"/>
        <level uniqueName="[matches  3].[season].[season]" sourceCaption="season" count="10">
          <ranges>
            <range startItem="0">
              <i n="[matches  3].[season].&amp;[2008]" c="2008"/>
              <i n="[matches  3].[season].&amp;[2009]" c="2009"/>
              <i n="[matches  3].[season].&amp;[2010]" c="2010"/>
              <i n="[matches  3].[season].&amp;[2011]" c="2011"/>
              <i n="[matches  3].[season].&amp;[2012]" c="2012"/>
              <i n="[matches  3].[season].&amp;[2013]" c="2013"/>
              <i n="[matches  3].[season].&amp;[2014]" c="2014"/>
              <i n="[matches  3].[season].&amp;[2015]" c="2015"/>
              <i n="[matches  3].[season].&amp;[2016]" c="2016"/>
              <i n="[matches  3].[season].&amp;[2017]" c="2017"/>
            </range>
          </ranges>
        </level>
      </levels>
      <selections count="1">
        <selection n="[matches  3].[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96929279-7B11-4938-8D6D-B562B3015F44}" sourceName="[matches  3].[venu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olap pivotCacheId="774917235">
      <levels count="2">
        <level uniqueName="[matches  3].[venue].[(All)]" sourceCaption="(All)" count="0"/>
        <level uniqueName="[matches  3].[venue].[venue]" sourceCaption="venue" count="35">
          <ranges>
            <range startItem="0">
              <i n="[matches  3].[venue].&amp;[Barabati Stadium]" c="Barabati Stadium"/>
              <i n="[matches  3].[venue].&amp;[Brabourne Stadium]" c="Brabourne Stadium"/>
              <i n="[matches  3].[venue].&amp;[Buffalo Park]" c="Buffalo Park"/>
              <i n="[matches  3].[venue].&amp;[De Beers Diamond Oval]" c="De Beers Diamond Oval"/>
              <i n="[matches  3].[venue].&amp;[Dr DY Patil Sports Academy]" c="Dr DY Patil Sports Academy"/>
              <i n="[matches  3].[venue].&amp;[Dr. Y.S. Rajasekhara Reddy ACA-VDCA Cricket Stadium]" c="Dr. Y.S. Rajasekhara Reddy ACA-VDCA Cricket Stadium"/>
              <i n="[matches  3].[venue].&amp;[Dubai International Cricket Stadium]" c="Dubai International Cricket Stadium"/>
              <i n="[matches  3].[venue].&amp;[Eden Gardens]" c="Eden Gardens"/>
              <i n="[matches  3].[venue].&amp;[Feroz Shah Kotla]" c="Feroz Shah Kotla"/>
              <i n="[matches  3].[venue].&amp;[Green Park]" c="Green Park"/>
              <i n="[matches  3].[venue].&amp;[Himachal Pradesh Cricket Association Stadium]" c="Himachal Pradesh Cricket Association Stadium"/>
              <i n="[matches  3].[venue].&amp;[Holkar Cricket Stadium]" c="Holkar Cricket Stadium"/>
              <i n="[matches  3].[venue].&amp;[JSCA International Stadium Complex]" c="JSCA International Stadium Complex"/>
              <i n="[matches  3].[venue].&amp;[Kingsmead]" c="Kingsmead"/>
              <i n="[matches  3].[venue].&amp;[M Chinnaswamy Stadium]" c="M Chinnaswamy Stadium"/>
              <i n="[matches  3].[venue].&amp;[MA Chidambaram Stadium, Chepauk]" c="MA Chidambaram Stadium, Chepauk"/>
              <i n="[matches  3].[venue].&amp;[Maharashtra Cricket Association Stadium]" c="Maharashtra Cricket Association Stadium"/>
              <i n="[matches  3].[venue].&amp;[Nehru Stadium]" c="Nehru Stadium"/>
              <i n="[matches  3].[venue].&amp;[New Wanderers Stadium]" c="New Wanderers Stadium"/>
              <i n="[matches  3].[venue].&amp;[Newlands]" c="Newlands"/>
              <i n="[matches  3].[venue].&amp;[OUTsurance Oval]" c="OUTsurance Oval"/>
              <i n="[matches  3].[venue].&amp;[Punjab Cricket Association IS Bindra Stadium, Mohali]" c="Punjab Cricket Association IS Bindra Stadium, Mohali"/>
              <i n="[matches  3].[venue].&amp;[Punjab Cricket Association Stadium, Mohali]" c="Punjab Cricket Association Stadium, Mohali"/>
              <i n="[matches  3].[venue].&amp;[Rajiv Gandhi International Stadium, Uppal]" c="Rajiv Gandhi International Stadium, Uppal"/>
              <i n="[matches  3].[venue].&amp;[Sardar Patel Stadium, Motera]" c="Sardar Patel Stadium, Motera"/>
              <i n="[matches  3].[venue].&amp;[Saurashtra Cricket Association Stadium]" c="Saurashtra Cricket Association Stadium"/>
              <i n="[matches  3].[venue].&amp;[Sawai Mansingh Stadium]" c="Sawai Mansingh Stadium"/>
              <i n="[matches  3].[venue].&amp;[Shaheed Veer Narayan Singh International Stadium]" c="Shaheed Veer Narayan Singh International Stadium"/>
              <i n="[matches  3].[venue].&amp;[Sharjah Cricket Stadium]" c="Sharjah Cricket Stadium"/>
              <i n="[matches  3].[venue].&amp;[Sheikh Zayed Stadium]" c="Sheikh Zayed Stadium"/>
              <i n="[matches  3].[venue].&amp;[St George's Park]" c="St George's Park"/>
              <i n="[matches  3].[venue].&amp;[Subrata Roy Sahara Stadium]" c="Subrata Roy Sahara Stadium"/>
              <i n="[matches  3].[venue].&amp;[SuperSport Park]" c="SuperSport Park"/>
              <i n="[matches  3].[venue].&amp;[Vidarbha Cricket Association Stadium, Jamtha]" c="Vidarbha Cricket Association Stadium, Jamtha"/>
              <i n="[matches  3].[venue].&amp;[Wankhede Stadium]" c="Wankhede Stadium"/>
            </range>
          </ranges>
        </level>
      </levels>
      <selections count="1">
        <selection n="[matches  3].[venu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ner" xr10:uid="{F5B72695-71C2-493B-BB87-F05FF0104162}" cache="Slicer_winner" caption="winner" level="1" style="SlicerStyleLight3" rowHeight="247650"/>
  <slicer name="season" xr10:uid="{A67A50A4-3E44-4B5E-9867-389D94A5B666}" cache="Slicer_season" caption="season" columnCount="10" level="1" rowHeight="247650"/>
  <slicer name="venue" xr10:uid="{68FCAE3B-7435-45A8-AD4E-302FAE1B7507}" cache="Slicer_venue" caption="venue" startItem="22" level="1"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D72D0-DB16-4A91-8127-99DC6315227A}" name="Table1" displayName="Table1" ref="H31:I42" totalsRowShown="0">
  <autoFilter ref="H31:I42" xr:uid="{560D72D0-DB16-4A91-8127-99DC6315227A}"/>
  <tableColumns count="2">
    <tableColumn id="1" xr3:uid="{264F78AA-58BF-4A65-970B-2CE2060EBEF4}" name="team" dataDxfId="1"/>
    <tableColumn id="2" xr3:uid="{701ABA41-4323-444F-86AD-26A9DD589412}" name="toss" dataDxfId="0"/>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B78B50A-C4DA-4655-83A1-9C0967E29EC7}" sourceName="[matches  3].[dat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state minimalRefreshVersion="6" lastRefreshVersion="6" pivotCacheId="114053209"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24E3582-22AE-4F40-BBEF-54A9F8634090}" cache="Timeline_date" caption="date" level="2" selectionLevel="2" scrollPosition="2013-07-2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3991-33D3-4408-8CD2-2130A619F11E}">
  <dimension ref="B3:O42"/>
  <sheetViews>
    <sheetView workbookViewId="0">
      <selection activeCell="D7" sqref="D7"/>
    </sheetView>
  </sheetViews>
  <sheetFormatPr defaultRowHeight="13.8" x14ac:dyDescent="0.25"/>
  <cols>
    <col min="2" max="2" width="11.8984375" bestFit="1" customWidth="1"/>
    <col min="3" max="3" width="21.3984375" bestFit="1" customWidth="1"/>
    <col min="4" max="4" width="10.296875" customWidth="1"/>
    <col min="5" max="5" width="42.296875" bestFit="1" customWidth="1"/>
    <col min="6" max="6" width="9.59765625" bestFit="1" customWidth="1"/>
    <col min="7" max="7" width="10.296875" customWidth="1"/>
    <col min="8" max="8" width="22.296875" bestFit="1" customWidth="1"/>
    <col min="9" max="9" width="17.69921875" bestFit="1" customWidth="1"/>
    <col min="10" max="10" width="14.59765625" customWidth="1"/>
    <col min="11" max="11" width="10.59765625" bestFit="1" customWidth="1"/>
    <col min="12" max="12" width="18" bestFit="1" customWidth="1"/>
    <col min="13" max="13" width="18.09765625" customWidth="1"/>
    <col min="14" max="14" width="10.59765625" bestFit="1" customWidth="1"/>
    <col min="15" max="15" width="21.3984375" bestFit="1" customWidth="1"/>
    <col min="16" max="16" width="11.59765625" customWidth="1"/>
    <col min="17" max="17" width="13.59765625" bestFit="1" customWidth="1"/>
    <col min="18" max="18" width="22.09765625" bestFit="1" customWidth="1"/>
    <col min="19" max="19" width="16.69921875" bestFit="1" customWidth="1"/>
    <col min="20" max="20" width="9.5" bestFit="1" customWidth="1"/>
    <col min="21" max="452" width="9.296875" bestFit="1" customWidth="1"/>
    <col min="453" max="453" width="9.5" bestFit="1" customWidth="1"/>
  </cols>
  <sheetData>
    <row r="3" spans="2:15" x14ac:dyDescent="0.25">
      <c r="B3" s="1" t="s">
        <v>11</v>
      </c>
      <c r="C3" t="s">
        <v>12</v>
      </c>
      <c r="E3" s="1" t="s">
        <v>11</v>
      </c>
      <c r="F3" t="s">
        <v>12</v>
      </c>
      <c r="H3" s="1" t="s">
        <v>11</v>
      </c>
      <c r="I3" t="s">
        <v>59</v>
      </c>
      <c r="K3" s="1" t="s">
        <v>11</v>
      </c>
      <c r="L3" t="s">
        <v>12</v>
      </c>
      <c r="N3" s="1" t="s">
        <v>11</v>
      </c>
      <c r="O3" t="s">
        <v>75</v>
      </c>
    </row>
    <row r="4" spans="2:15" x14ac:dyDescent="0.25">
      <c r="B4" s="2" t="s">
        <v>1</v>
      </c>
      <c r="C4" s="4">
        <v>58</v>
      </c>
      <c r="E4" s="2" t="s">
        <v>33</v>
      </c>
      <c r="F4" s="4">
        <v>2</v>
      </c>
      <c r="H4" s="2" t="s">
        <v>54</v>
      </c>
      <c r="I4" s="4">
        <v>92</v>
      </c>
      <c r="K4" s="2">
        <v>2008</v>
      </c>
      <c r="L4" s="4">
        <v>58</v>
      </c>
      <c r="N4" s="2" t="s">
        <v>63</v>
      </c>
      <c r="O4" s="4">
        <v>18</v>
      </c>
    </row>
    <row r="5" spans="2:15" x14ac:dyDescent="0.25">
      <c r="B5" s="2" t="s">
        <v>2</v>
      </c>
      <c r="C5" s="4">
        <v>57</v>
      </c>
      <c r="E5" s="2" t="s">
        <v>16</v>
      </c>
      <c r="F5" s="4">
        <v>3</v>
      </c>
      <c r="H5" s="2" t="s">
        <v>48</v>
      </c>
      <c r="I5" s="4">
        <v>79</v>
      </c>
      <c r="K5" s="2">
        <v>2009</v>
      </c>
      <c r="L5" s="4">
        <v>57</v>
      </c>
      <c r="N5" s="2" t="s">
        <v>73</v>
      </c>
      <c r="O5" s="4">
        <v>16</v>
      </c>
    </row>
    <row r="6" spans="2:15" x14ac:dyDescent="0.25">
      <c r="B6" s="2" t="s">
        <v>3</v>
      </c>
      <c r="C6" s="4">
        <v>60</v>
      </c>
      <c r="E6" s="2" t="s">
        <v>15</v>
      </c>
      <c r="F6" s="4">
        <v>3</v>
      </c>
      <c r="H6" s="2" t="s">
        <v>53</v>
      </c>
      <c r="I6" s="4">
        <v>77</v>
      </c>
      <c r="K6" s="2">
        <v>2010</v>
      </c>
      <c r="L6" s="4">
        <v>60</v>
      </c>
      <c r="N6" s="2" t="s">
        <v>64</v>
      </c>
      <c r="O6" s="4">
        <v>15</v>
      </c>
    </row>
    <row r="7" spans="2:15" x14ac:dyDescent="0.25">
      <c r="B7" s="2" t="s">
        <v>4</v>
      </c>
      <c r="C7" s="4">
        <v>73</v>
      </c>
      <c r="E7" s="2" t="s">
        <v>46</v>
      </c>
      <c r="F7" s="4">
        <v>3</v>
      </c>
      <c r="H7" s="2" t="s">
        <v>57</v>
      </c>
      <c r="I7" s="4">
        <v>73</v>
      </c>
      <c r="K7" s="2">
        <v>2011</v>
      </c>
      <c r="L7" s="4">
        <v>73</v>
      </c>
      <c r="N7" s="2" t="s">
        <v>61</v>
      </c>
      <c r="O7" s="4">
        <v>15</v>
      </c>
    </row>
    <row r="8" spans="2:15" x14ac:dyDescent="0.25">
      <c r="B8" s="2" t="s">
        <v>5</v>
      </c>
      <c r="C8" s="4">
        <v>74</v>
      </c>
      <c r="E8" s="2" t="s">
        <v>22</v>
      </c>
      <c r="F8" s="4">
        <v>4</v>
      </c>
      <c r="H8" s="2" t="s">
        <v>58</v>
      </c>
      <c r="I8" s="4">
        <v>71</v>
      </c>
      <c r="K8" s="2">
        <v>2012</v>
      </c>
      <c r="L8" s="4">
        <v>74</v>
      </c>
      <c r="N8" s="2" t="s">
        <v>71</v>
      </c>
      <c r="O8" s="4">
        <v>14</v>
      </c>
    </row>
    <row r="9" spans="2:15" x14ac:dyDescent="0.25">
      <c r="B9" s="2" t="s">
        <v>6</v>
      </c>
      <c r="C9" s="4">
        <v>76</v>
      </c>
      <c r="E9" s="2" t="s">
        <v>30</v>
      </c>
      <c r="F9" s="4">
        <v>5</v>
      </c>
      <c r="H9" s="2" t="s">
        <v>51</v>
      </c>
      <c r="I9" s="4">
        <v>70</v>
      </c>
      <c r="K9" s="2">
        <v>2013</v>
      </c>
      <c r="L9" s="4">
        <v>76</v>
      </c>
      <c r="N9" s="2" t="s">
        <v>68</v>
      </c>
      <c r="O9" s="4">
        <v>14</v>
      </c>
    </row>
    <row r="10" spans="2:15" x14ac:dyDescent="0.25">
      <c r="B10" s="2" t="s">
        <v>7</v>
      </c>
      <c r="C10" s="4">
        <v>60</v>
      </c>
      <c r="E10" s="2" t="s">
        <v>24</v>
      </c>
      <c r="F10" s="4">
        <v>5</v>
      </c>
      <c r="H10" s="2" t="s">
        <v>56</v>
      </c>
      <c r="I10" s="4">
        <v>63</v>
      </c>
      <c r="K10" s="2">
        <v>2014</v>
      </c>
      <c r="L10" s="4">
        <v>60</v>
      </c>
      <c r="N10" s="2" t="s">
        <v>67</v>
      </c>
      <c r="O10" s="4">
        <v>13</v>
      </c>
    </row>
    <row r="11" spans="2:15" x14ac:dyDescent="0.25">
      <c r="B11" s="2" t="s">
        <v>8</v>
      </c>
      <c r="C11" s="4">
        <v>59</v>
      </c>
      <c r="E11" s="2" t="s">
        <v>41</v>
      </c>
      <c r="F11" s="4">
        <v>6</v>
      </c>
      <c r="H11" s="2" t="s">
        <v>49</v>
      </c>
      <c r="I11" s="4">
        <v>62</v>
      </c>
      <c r="K11" s="2">
        <v>2015</v>
      </c>
      <c r="L11" s="4">
        <v>59</v>
      </c>
      <c r="N11" s="2" t="s">
        <v>65</v>
      </c>
      <c r="O11" s="4">
        <v>13</v>
      </c>
    </row>
    <row r="12" spans="2:15" x14ac:dyDescent="0.25">
      <c r="B12" s="2" t="s">
        <v>9</v>
      </c>
      <c r="C12" s="4">
        <v>60</v>
      </c>
      <c r="E12" s="2" t="s">
        <v>40</v>
      </c>
      <c r="F12" s="4">
        <v>6</v>
      </c>
      <c r="H12" s="2" t="s">
        <v>55</v>
      </c>
      <c r="I12" s="4">
        <v>27</v>
      </c>
      <c r="K12" s="2">
        <v>2016</v>
      </c>
      <c r="L12" s="4">
        <v>60</v>
      </c>
      <c r="N12" s="2" t="s">
        <v>66</v>
      </c>
      <c r="O12" s="4">
        <v>12</v>
      </c>
    </row>
    <row r="13" spans="2:15" x14ac:dyDescent="0.25">
      <c r="B13" s="2" t="s">
        <v>10</v>
      </c>
      <c r="C13" s="4">
        <v>59</v>
      </c>
      <c r="E13" s="2" t="s">
        <v>32</v>
      </c>
      <c r="F13" s="4">
        <v>7</v>
      </c>
      <c r="H13" s="2" t="s">
        <v>50</v>
      </c>
      <c r="I13" s="4">
        <v>13</v>
      </c>
      <c r="K13" s="2">
        <v>2017</v>
      </c>
      <c r="L13" s="4">
        <v>59</v>
      </c>
      <c r="N13" s="2" t="s">
        <v>62</v>
      </c>
      <c r="O13" s="4">
        <v>12</v>
      </c>
    </row>
    <row r="14" spans="2:15" x14ac:dyDescent="0.25">
      <c r="B14" s="2" t="s">
        <v>0</v>
      </c>
      <c r="C14" s="4">
        <v>636</v>
      </c>
      <c r="E14" s="2" t="s">
        <v>19</v>
      </c>
      <c r="F14" s="4">
        <v>7</v>
      </c>
      <c r="H14" s="2" t="s">
        <v>52</v>
      </c>
      <c r="I14" s="4">
        <v>6</v>
      </c>
      <c r="K14" s="2" t="s">
        <v>0</v>
      </c>
      <c r="L14" s="4">
        <v>636</v>
      </c>
      <c r="N14" s="2" t="s">
        <v>0</v>
      </c>
      <c r="O14" s="4">
        <v>142</v>
      </c>
    </row>
    <row r="15" spans="2:15" x14ac:dyDescent="0.25">
      <c r="E15" s="2" t="s">
        <v>25</v>
      </c>
      <c r="F15" s="4">
        <v>7</v>
      </c>
      <c r="H15" s="2"/>
      <c r="I15" s="4">
        <v>3</v>
      </c>
    </row>
    <row r="16" spans="2:15" x14ac:dyDescent="0.25">
      <c r="E16" s="2" t="s">
        <v>13</v>
      </c>
      <c r="F16" s="4">
        <v>7</v>
      </c>
      <c r="H16" s="2" t="s">
        <v>0</v>
      </c>
      <c r="I16" s="4">
        <v>636</v>
      </c>
    </row>
    <row r="17" spans="2:12" x14ac:dyDescent="0.25">
      <c r="E17" s="2" t="s">
        <v>43</v>
      </c>
      <c r="F17" s="4">
        <v>7</v>
      </c>
      <c r="H17" s="1" t="s">
        <v>11</v>
      </c>
      <c r="I17" t="s">
        <v>60</v>
      </c>
    </row>
    <row r="18" spans="2:12" x14ac:dyDescent="0.25">
      <c r="E18" s="2" t="s">
        <v>42</v>
      </c>
      <c r="F18" s="4">
        <v>7</v>
      </c>
      <c r="H18" s="2" t="s">
        <v>54</v>
      </c>
      <c r="I18" s="4">
        <v>85</v>
      </c>
      <c r="K18" s="1" t="s">
        <v>11</v>
      </c>
      <c r="L18" t="s">
        <v>74</v>
      </c>
    </row>
    <row r="19" spans="2:12" x14ac:dyDescent="0.25">
      <c r="E19" s="2" t="s">
        <v>31</v>
      </c>
      <c r="F19" s="4">
        <v>8</v>
      </c>
      <c r="H19" s="2" t="s">
        <v>58</v>
      </c>
      <c r="I19" s="4">
        <v>78</v>
      </c>
      <c r="K19" s="2" t="s">
        <v>61</v>
      </c>
      <c r="L19" s="4">
        <v>3486</v>
      </c>
    </row>
    <row r="20" spans="2:12" x14ac:dyDescent="0.25">
      <c r="B20" s="1" t="s">
        <v>11</v>
      </c>
      <c r="C20" t="s">
        <v>75</v>
      </c>
      <c r="E20" s="2" t="s">
        <v>23</v>
      </c>
      <c r="F20" s="4">
        <v>9</v>
      </c>
      <c r="H20" s="2" t="s">
        <v>53</v>
      </c>
      <c r="I20" s="4">
        <v>78</v>
      </c>
      <c r="K20" s="2" t="s">
        <v>63</v>
      </c>
      <c r="L20" s="4">
        <v>3651</v>
      </c>
    </row>
    <row r="21" spans="2:12" x14ac:dyDescent="0.25">
      <c r="B21" s="2" t="s">
        <v>63</v>
      </c>
      <c r="C21" s="4">
        <v>18</v>
      </c>
      <c r="E21" s="2" t="s">
        <v>38</v>
      </c>
      <c r="F21" s="4">
        <v>10</v>
      </c>
      <c r="H21" s="2" t="s">
        <v>49</v>
      </c>
      <c r="I21" s="4">
        <v>72</v>
      </c>
      <c r="K21" s="2" t="s">
        <v>64</v>
      </c>
      <c r="L21" s="4">
        <v>4014</v>
      </c>
    </row>
    <row r="22" spans="2:12" x14ac:dyDescent="0.25">
      <c r="B22" s="2" t="s">
        <v>73</v>
      </c>
      <c r="C22" s="4">
        <v>16</v>
      </c>
      <c r="E22" s="2" t="s">
        <v>34</v>
      </c>
      <c r="F22" s="4">
        <v>11</v>
      </c>
      <c r="H22" s="2" t="s">
        <v>57</v>
      </c>
      <c r="I22" s="4">
        <v>70</v>
      </c>
      <c r="K22" s="2" t="s">
        <v>65</v>
      </c>
      <c r="L22" s="4">
        <v>4132</v>
      </c>
    </row>
    <row r="23" spans="2:12" x14ac:dyDescent="0.25">
      <c r="B23" s="2" t="s">
        <v>64</v>
      </c>
      <c r="C23" s="4">
        <v>15</v>
      </c>
      <c r="E23" s="2" t="s">
        <v>14</v>
      </c>
      <c r="F23" s="4">
        <v>11</v>
      </c>
      <c r="H23" s="2" t="s">
        <v>51</v>
      </c>
      <c r="I23" s="4">
        <v>68</v>
      </c>
      <c r="K23" s="2" t="s">
        <v>67</v>
      </c>
      <c r="L23" s="4">
        <v>3560</v>
      </c>
    </row>
    <row r="24" spans="2:12" x14ac:dyDescent="0.25">
      <c r="B24" s="2" t="s">
        <v>61</v>
      </c>
      <c r="C24" s="4">
        <v>15</v>
      </c>
      <c r="E24" s="2" t="s">
        <v>18</v>
      </c>
      <c r="F24" s="4">
        <v>11</v>
      </c>
      <c r="H24" s="2" t="s">
        <v>48</v>
      </c>
      <c r="I24" s="4">
        <v>66</v>
      </c>
      <c r="K24" s="2" t="s">
        <v>68</v>
      </c>
      <c r="L24" s="4">
        <v>4207</v>
      </c>
    </row>
    <row r="25" spans="2:12" x14ac:dyDescent="0.25">
      <c r="B25" s="2" t="s">
        <v>71</v>
      </c>
      <c r="C25" s="4">
        <v>14</v>
      </c>
      <c r="E25" s="2" t="s">
        <v>45</v>
      </c>
      <c r="F25" s="4">
        <v>12</v>
      </c>
      <c r="H25" s="2" t="s">
        <v>56</v>
      </c>
      <c r="I25" s="4">
        <v>63</v>
      </c>
      <c r="K25" s="2" t="s">
        <v>69</v>
      </c>
      <c r="L25" s="4">
        <v>3778</v>
      </c>
    </row>
    <row r="26" spans="2:12" x14ac:dyDescent="0.25">
      <c r="B26" s="2" t="s">
        <v>68</v>
      </c>
      <c r="C26" s="4">
        <v>14</v>
      </c>
      <c r="E26" s="2" t="s">
        <v>37</v>
      </c>
      <c r="F26" s="4">
        <v>12</v>
      </c>
      <c r="H26" s="2" t="s">
        <v>55</v>
      </c>
      <c r="I26" s="4">
        <v>33</v>
      </c>
      <c r="K26" s="2" t="s">
        <v>70</v>
      </c>
      <c r="L26" s="4">
        <v>3561</v>
      </c>
    </row>
    <row r="27" spans="2:12" x14ac:dyDescent="0.25">
      <c r="B27" s="2" t="s">
        <v>67</v>
      </c>
      <c r="C27" s="4">
        <v>13</v>
      </c>
      <c r="E27" s="2" t="s">
        <v>29</v>
      </c>
      <c r="F27" s="4">
        <v>15</v>
      </c>
      <c r="H27" s="2" t="s">
        <v>50</v>
      </c>
      <c r="I27" s="4">
        <v>15</v>
      </c>
      <c r="K27" s="2" t="s">
        <v>71</v>
      </c>
      <c r="L27" s="4">
        <v>4548</v>
      </c>
    </row>
    <row r="28" spans="2:12" x14ac:dyDescent="0.25">
      <c r="B28" s="2" t="s">
        <v>65</v>
      </c>
      <c r="C28" s="4">
        <v>13</v>
      </c>
      <c r="E28" s="2" t="s">
        <v>26</v>
      </c>
      <c r="F28" s="4">
        <v>15</v>
      </c>
      <c r="H28" s="2" t="s">
        <v>52</v>
      </c>
      <c r="I28" s="4">
        <v>8</v>
      </c>
      <c r="K28" s="2" t="s">
        <v>72</v>
      </c>
      <c r="L28" s="4">
        <v>4423</v>
      </c>
    </row>
    <row r="29" spans="2:12" x14ac:dyDescent="0.25">
      <c r="B29" s="2" t="s">
        <v>66</v>
      </c>
      <c r="C29" s="4">
        <v>12</v>
      </c>
      <c r="E29" s="2" t="s">
        <v>17</v>
      </c>
      <c r="F29" s="4">
        <v>17</v>
      </c>
      <c r="K29" s="2" t="s">
        <v>0</v>
      </c>
      <c r="L29" s="4">
        <v>39360</v>
      </c>
    </row>
    <row r="30" spans="2:12" x14ac:dyDescent="0.25">
      <c r="B30" s="2" t="s">
        <v>62</v>
      </c>
      <c r="C30" s="4">
        <v>12</v>
      </c>
      <c r="E30" s="2" t="s">
        <v>44</v>
      </c>
      <c r="F30" s="4">
        <v>17</v>
      </c>
    </row>
    <row r="31" spans="2:12" x14ac:dyDescent="0.25">
      <c r="B31" s="2" t="s">
        <v>0</v>
      </c>
      <c r="C31" s="4">
        <v>142</v>
      </c>
      <c r="E31" s="2" t="s">
        <v>39</v>
      </c>
      <c r="F31" s="4">
        <v>33</v>
      </c>
      <c r="H31" s="2" t="s">
        <v>76</v>
      </c>
      <c r="I31" t="s">
        <v>77</v>
      </c>
    </row>
    <row r="32" spans="2:12" x14ac:dyDescent="0.25">
      <c r="E32" s="2" t="s">
        <v>35</v>
      </c>
      <c r="F32" s="4">
        <v>35</v>
      </c>
      <c r="H32" s="2" t="s">
        <v>54</v>
      </c>
      <c r="I32" s="4">
        <v>85</v>
      </c>
    </row>
    <row r="33" spans="5:9" x14ac:dyDescent="0.25">
      <c r="E33" s="2" t="s">
        <v>28</v>
      </c>
      <c r="F33" s="4">
        <v>48</v>
      </c>
      <c r="H33" s="2" t="s">
        <v>58</v>
      </c>
      <c r="I33" s="4">
        <v>78</v>
      </c>
    </row>
    <row r="34" spans="5:9" x14ac:dyDescent="0.25">
      <c r="E34" s="2" t="s">
        <v>36</v>
      </c>
      <c r="F34" s="4">
        <v>49</v>
      </c>
      <c r="H34" s="2" t="s">
        <v>53</v>
      </c>
      <c r="I34" s="4">
        <v>78</v>
      </c>
    </row>
    <row r="35" spans="5:9" x14ac:dyDescent="0.25">
      <c r="E35" s="2" t="s">
        <v>47</v>
      </c>
      <c r="F35" s="4">
        <v>57</v>
      </c>
      <c r="H35" s="2" t="s">
        <v>49</v>
      </c>
      <c r="I35" s="4">
        <v>72</v>
      </c>
    </row>
    <row r="36" spans="5:9" x14ac:dyDescent="0.25">
      <c r="E36" s="2" t="s">
        <v>21</v>
      </c>
      <c r="F36" s="4">
        <v>60</v>
      </c>
      <c r="H36" s="2" t="s">
        <v>57</v>
      </c>
      <c r="I36" s="4">
        <v>70</v>
      </c>
    </row>
    <row r="37" spans="5:9" x14ac:dyDescent="0.25">
      <c r="E37" s="2" t="s">
        <v>20</v>
      </c>
      <c r="F37" s="4">
        <v>61</v>
      </c>
      <c r="H37" s="2" t="s">
        <v>51</v>
      </c>
      <c r="I37" s="4">
        <v>68</v>
      </c>
    </row>
    <row r="38" spans="5:9" x14ac:dyDescent="0.25">
      <c r="E38" s="2" t="s">
        <v>27</v>
      </c>
      <c r="F38" s="4">
        <v>66</v>
      </c>
      <c r="H38" s="2" t="s">
        <v>48</v>
      </c>
      <c r="I38" s="4">
        <v>66</v>
      </c>
    </row>
    <row r="39" spans="5:9" x14ac:dyDescent="0.25">
      <c r="E39" s="2" t="s">
        <v>0</v>
      </c>
      <c r="F39" s="4">
        <v>636</v>
      </c>
      <c r="H39" s="2" t="s">
        <v>56</v>
      </c>
      <c r="I39" s="4">
        <v>63</v>
      </c>
    </row>
    <row r="40" spans="5:9" x14ac:dyDescent="0.25">
      <c r="H40" s="2" t="s">
        <v>55</v>
      </c>
      <c r="I40" s="4">
        <v>33</v>
      </c>
    </row>
    <row r="41" spans="5:9" x14ac:dyDescent="0.25">
      <c r="H41" s="2" t="s">
        <v>50</v>
      </c>
      <c r="I41" s="4">
        <v>15</v>
      </c>
    </row>
    <row r="42" spans="5:9" x14ac:dyDescent="0.25">
      <c r="H42" s="2" t="s">
        <v>52</v>
      </c>
      <c r="I42" s="4">
        <v>8</v>
      </c>
    </row>
  </sheetData>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ED3A-8D18-4C14-B66E-F1880538CCBC}">
  <dimension ref="A1:AK74"/>
  <sheetViews>
    <sheetView showGridLines="0" tabSelected="1" zoomScale="65" workbookViewId="0">
      <selection activeCell="X59" sqref="X59"/>
    </sheetView>
  </sheetViews>
  <sheetFormatPr defaultRowHeight="13.8" x14ac:dyDescent="0.25"/>
  <sheetData>
    <row r="1" spans="1:37"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1:37"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spans="1:37"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1:37"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spans="1:37"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spans="1:37"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spans="1:37"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1:37"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spans="1:37"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spans="1:37"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spans="1:37"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1:37"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spans="1:37"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spans="1:37"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spans="1:37"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spans="1:37"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1:37"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row>
    <row r="22" spans="1:37"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spans="1:37"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4" spans="1:37"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spans="1:37"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spans="1:37"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spans="1:37"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spans="1:37"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row>
    <row r="29" spans="1:37"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row>
    <row r="30" spans="1:37"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spans="1:37"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spans="1:37"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spans="1:37"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spans="1:37"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spans="1:37"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spans="1:37"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spans="1:37"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1:37"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spans="1:37"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spans="1:37"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spans="1:37"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spans="1:37"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spans="1:37"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1:37"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spans="1:37"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spans="1:37"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spans="1:37"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spans="1:37"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spans="1:37"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spans="1:37"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spans="1:37"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spans="1:37"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spans="1:37"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spans="1:37"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row>
    <row r="58" spans="1:37"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spans="1:37"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7"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spans="1:37"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7"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spans="1:37"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row>
    <row r="64" spans="1:37"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spans="1:37"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row>
    <row r="66" spans="1:37"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spans="1:37"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spans="1:37"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spans="1:37"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spans="1:37"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BEDD2AD-E51B-4971-AD8E-6554849112A4}">
  <ds:schemaRefs/>
</ds:datastoreItem>
</file>

<file path=customXml/itemProps2.xml><?xml version="1.0" encoding="utf-8"?>
<ds:datastoreItem xmlns:ds="http://schemas.openxmlformats.org/officeDocument/2006/customXml" ds:itemID="{02C0DBA9-53A1-44B3-8B96-21F5A0027280}">
  <ds:schemaRefs/>
</ds:datastoreItem>
</file>

<file path=customXml/itemProps3.xml><?xml version="1.0" encoding="utf-8"?>
<ds:datastoreItem xmlns:ds="http://schemas.openxmlformats.org/officeDocument/2006/customXml" ds:itemID="{F7A9826C-3601-4A31-8767-01E3E3590407}">
  <ds:schemaRefs/>
</ds:datastoreItem>
</file>

<file path=customXml/itemProps4.xml><?xml version="1.0" encoding="utf-8"?>
<ds:datastoreItem xmlns:ds="http://schemas.openxmlformats.org/officeDocument/2006/customXml" ds:itemID="{DAD6619D-3953-4B90-97F8-757253DFD406}">
  <ds:schemaRefs/>
</ds:datastoreItem>
</file>

<file path=customXml/itemProps5.xml><?xml version="1.0" encoding="utf-8"?>
<ds:datastoreItem xmlns:ds="http://schemas.openxmlformats.org/officeDocument/2006/customXml" ds:itemID="{20609BE4-314A-478C-B55E-8061AB5AA998}">
  <ds:schemaRefs/>
</ds:datastoreItem>
</file>

<file path=customXml/itemProps6.xml><?xml version="1.0" encoding="utf-8"?>
<ds:datastoreItem xmlns:ds="http://schemas.openxmlformats.org/officeDocument/2006/customXml" ds:itemID="{F609B828-2E70-4721-BBD2-1DDE343FC208}">
  <ds:schemaRefs/>
</ds:datastoreItem>
</file>

<file path=customXml/itemProps7.xml><?xml version="1.0" encoding="utf-8"?>
<ds:datastoreItem xmlns:ds="http://schemas.openxmlformats.org/officeDocument/2006/customXml" ds:itemID="{BEB6B41F-4166-41DD-AFAB-B9B21B7313AC}">
  <ds:schemaRefs/>
</ds:datastoreItem>
</file>

<file path=customXml/itemProps8.xml><?xml version="1.0" encoding="utf-8"?>
<ds:datastoreItem xmlns:ds="http://schemas.openxmlformats.org/officeDocument/2006/customXml" ds:itemID="{53BC77D0-AEBF-4636-9C87-F414128D6FC6}">
  <ds:schemaRefs/>
</ds:datastoreItem>
</file>

<file path=customXml/itemProps9.xml><?xml version="1.0" encoding="utf-8"?>
<ds:datastoreItem xmlns:ds="http://schemas.openxmlformats.org/officeDocument/2006/customXml" ds:itemID="{1002D1DA-9D6A-4EA6-87E4-A6D45316D8D2}">
  <ds:schemaRefs/>
</ds:datastoreItem>
</file>

<file path=customXml/itemProps10.xml><?xml version="1.0" encoding="utf-8"?>
<ds:datastoreItem xmlns:ds="http://schemas.openxmlformats.org/officeDocument/2006/customXml" ds:itemID="{AF2AC007-D229-4F92-B74B-CD8289D39DD8}">
  <ds:schemaRefs/>
</ds:datastoreItem>
</file>

<file path=customXml/itemProps11.xml><?xml version="1.0" encoding="utf-8"?>
<ds:datastoreItem xmlns:ds="http://schemas.openxmlformats.org/officeDocument/2006/customXml" ds:itemID="{88338678-97B3-47E4-824C-4E5A8885B9A3}">
  <ds:schemaRefs/>
</ds:datastoreItem>
</file>

<file path=customXml/itemProps12.xml><?xml version="1.0" encoding="utf-8"?>
<ds:datastoreItem xmlns:ds="http://schemas.openxmlformats.org/officeDocument/2006/customXml" ds:itemID="{9ED8C5C5-502F-4ED2-804B-33107A8CCCC9}">
  <ds:schemaRefs/>
</ds:datastoreItem>
</file>

<file path=customXml/itemProps13.xml><?xml version="1.0" encoding="utf-8"?>
<ds:datastoreItem xmlns:ds="http://schemas.openxmlformats.org/officeDocument/2006/customXml" ds:itemID="{79BD532F-4950-4741-8FB3-686A05E0177B}">
  <ds:schemaRefs/>
</ds:datastoreItem>
</file>

<file path=customXml/itemProps14.xml><?xml version="1.0" encoding="utf-8"?>
<ds:datastoreItem xmlns:ds="http://schemas.openxmlformats.org/officeDocument/2006/customXml" ds:itemID="{DE8AFCD4-2975-494B-B3EB-80E23ED59307}">
  <ds:schemaRefs/>
</ds:datastoreItem>
</file>

<file path=customXml/itemProps15.xml><?xml version="1.0" encoding="utf-8"?>
<ds:datastoreItem xmlns:ds="http://schemas.openxmlformats.org/officeDocument/2006/customXml" ds:itemID="{359DF45D-38E8-4BE1-A8E2-79000EED7B05}">
  <ds:schemaRefs/>
</ds:datastoreItem>
</file>

<file path=customXml/itemProps16.xml><?xml version="1.0" encoding="utf-8"?>
<ds:datastoreItem xmlns:ds="http://schemas.openxmlformats.org/officeDocument/2006/customXml" ds:itemID="{6140C427-7DA6-4F61-BE04-FF76F09380D8}">
  <ds:schemaRefs/>
</ds:datastoreItem>
</file>

<file path=customXml/itemProps17.xml><?xml version="1.0" encoding="utf-8"?>
<ds:datastoreItem xmlns:ds="http://schemas.openxmlformats.org/officeDocument/2006/customXml" ds:itemID="{053B00DD-7D21-447F-9094-3599D74A41B1}">
  <ds:schemaRefs/>
</ds:datastoreItem>
</file>

<file path=customXml/itemProps18.xml><?xml version="1.0" encoding="utf-8"?>
<ds:datastoreItem xmlns:ds="http://schemas.openxmlformats.org/officeDocument/2006/customXml" ds:itemID="{6EB98346-5718-47A6-ABB1-07F92C1523A4}">
  <ds:schemaRefs/>
</ds:datastoreItem>
</file>

<file path=customXml/itemProps19.xml><?xml version="1.0" encoding="utf-8"?>
<ds:datastoreItem xmlns:ds="http://schemas.openxmlformats.org/officeDocument/2006/customXml" ds:itemID="{24395C26-E5EF-4CE7-A513-C48520063D70}">
  <ds:schemaRefs/>
</ds:datastoreItem>
</file>

<file path=customXml/itemProps20.xml><?xml version="1.0" encoding="utf-8"?>
<ds:datastoreItem xmlns:ds="http://schemas.openxmlformats.org/officeDocument/2006/customXml" ds:itemID="{E4C0B751-8846-415A-83E0-E26E51E5A7B8}">
  <ds:schemaRefs/>
</ds:datastoreItem>
</file>

<file path=customXml/itemProps21.xml><?xml version="1.0" encoding="utf-8"?>
<ds:datastoreItem xmlns:ds="http://schemas.openxmlformats.org/officeDocument/2006/customXml" ds:itemID="{256E11EF-D3BE-4B40-9A4F-79A8510DC25C}">
  <ds:schemaRefs/>
</ds:datastoreItem>
</file>

<file path=customXml/itemProps22.xml><?xml version="1.0" encoding="utf-8"?>
<ds:datastoreItem xmlns:ds="http://schemas.openxmlformats.org/officeDocument/2006/customXml" ds:itemID="{C2ABB00D-A2CE-4D77-B503-A2D0903DEEB7}">
  <ds:schemaRefs/>
</ds:datastoreItem>
</file>

<file path=customXml/itemProps23.xml><?xml version="1.0" encoding="utf-8"?>
<ds:datastoreItem xmlns:ds="http://schemas.openxmlformats.org/officeDocument/2006/customXml" ds:itemID="{59A170F1-F80E-4F42-9B59-0DB9A90329C9}">
  <ds:schemaRefs/>
</ds:datastoreItem>
</file>

<file path=customXml/itemProps24.xml><?xml version="1.0" encoding="utf-8"?>
<ds:datastoreItem xmlns:ds="http://schemas.openxmlformats.org/officeDocument/2006/customXml" ds:itemID="{A601424B-247D-4B9C-B884-5FBF08F03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2026-09-18T13:55:09Z</dcterms:created>
  <dcterms:modified xsi:type="dcterms:W3CDTF">2026-09-19T15:17:53Z</dcterms:modified>
</cp:coreProperties>
</file>