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IMIK SEPNOP\Semester Ganjil\Aljabar Linear dan Matriks\2020-2021\"/>
    </mc:Choice>
  </mc:AlternateContent>
  <xr:revisionPtr revIDLastSave="0" documentId="13_ncr:1_{381211F7-CC90-46F7-92CD-FF46926B7F3C}" xr6:coauthVersionLast="45" xr6:coauthVersionMax="45" xr10:uidLastSave="{00000000-0000-0000-0000-000000000000}"/>
  <bookViews>
    <workbookView xWindow="-120" yWindow="-120" windowWidth="20730" windowHeight="11160" activeTab="1" xr2:uid="{AF36C7BE-28FE-4851-B97C-D7C0CC472312}"/>
  </bookViews>
  <sheets>
    <sheet name="det ordo 2x2" sheetId="1" r:id="rId1"/>
    <sheet name="det ordo 3x3-M.Sarru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2" l="1"/>
  <c r="R25" i="2"/>
  <c r="G40" i="2"/>
  <c r="O20" i="1"/>
  <c r="O17" i="1"/>
  <c r="C36" i="1" l="1"/>
</calcChain>
</file>

<file path=xl/sharedStrings.xml><?xml version="1.0" encoding="utf-8"?>
<sst xmlns="http://schemas.openxmlformats.org/spreadsheetml/2006/main" count="10" uniqueCount="8">
  <si>
    <t>DETERMINAN MATRIKS</t>
  </si>
  <si>
    <t>Contoh:</t>
  </si>
  <si>
    <t>P =</t>
  </si>
  <si>
    <t xml:space="preserve">det P = </t>
  </si>
  <si>
    <t>contoh soal</t>
  </si>
  <si>
    <t>A</t>
  </si>
  <si>
    <t>B</t>
  </si>
  <si>
    <t>CONTOH 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</si>
</sst>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9525</xdr:rowOff>
    </xdr:from>
    <xdr:to>
      <xdr:col>8</xdr:col>
      <xdr:colOff>113696</xdr:colOff>
      <xdr:row>18</xdr:row>
      <xdr:rowOff>18668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DB0CD-C861-46A2-BEF2-68866BFE5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90525"/>
          <a:ext cx="48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19</xdr:row>
      <xdr:rowOff>57150</xdr:rowOff>
    </xdr:from>
    <xdr:to>
      <xdr:col>7</xdr:col>
      <xdr:colOff>275680</xdr:colOff>
      <xdr:row>30</xdr:row>
      <xdr:rowOff>47364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41248E-C90C-4315-AB3E-0DC85E69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3781425"/>
          <a:ext cx="4361905" cy="2085714"/>
        </a:xfrm>
        <a:prstGeom prst="rect">
          <a:avLst/>
        </a:prstGeom>
      </xdr:spPr>
    </xdr:pic>
    <xdr:clientData/>
  </xdr:twoCellAnchor>
  <xdr:twoCellAnchor>
    <xdr:from>
      <xdr:col>2</xdr:col>
      <xdr:colOff>409575</xdr:colOff>
      <xdr:row>32</xdr:row>
      <xdr:rowOff>95250</xdr:rowOff>
    </xdr:from>
    <xdr:to>
      <xdr:col>3</xdr:col>
      <xdr:colOff>219075</xdr:colOff>
      <xdr:row>33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E35119-52D5-4E93-A532-385C9ADB809B}"/>
            </a:ext>
          </a:extLst>
        </xdr:cNvPr>
        <xdr:cNvCxnSpPr/>
      </xdr:nvCxnSpPr>
      <xdr:spPr>
        <a:xfrm>
          <a:off x="1628775" y="6296025"/>
          <a:ext cx="419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32</xdr:row>
      <xdr:rowOff>95250</xdr:rowOff>
    </xdr:from>
    <xdr:to>
      <xdr:col>3</xdr:col>
      <xdr:colOff>219075</xdr:colOff>
      <xdr:row>33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53D7F36-9F65-4494-9F5D-2ED389AFF989}"/>
            </a:ext>
          </a:extLst>
        </xdr:cNvPr>
        <xdr:cNvCxnSpPr/>
      </xdr:nvCxnSpPr>
      <xdr:spPr>
        <a:xfrm flipH="1">
          <a:off x="1619250" y="6296025"/>
          <a:ext cx="4286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0</xdr:rowOff>
    </xdr:from>
    <xdr:to>
      <xdr:col>8</xdr:col>
      <xdr:colOff>580417</xdr:colOff>
      <xdr:row>10</xdr:row>
      <xdr:rowOff>161667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21535-918D-4BC7-8BEE-49C72E123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0"/>
          <a:ext cx="4866667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9</xdr:col>
      <xdr:colOff>75581</xdr:colOff>
      <xdr:row>36</xdr:row>
      <xdr:rowOff>8952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E81C4-6DD4-402C-AC36-7B04734B9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286000"/>
          <a:ext cx="4952381" cy="4580952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38</xdr:row>
      <xdr:rowOff>95250</xdr:rowOff>
    </xdr:from>
    <xdr:to>
      <xdr:col>3</xdr:col>
      <xdr:colOff>285750</xdr:colOff>
      <xdr:row>40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11703D3-4B66-407B-974D-A8CD0010003D}"/>
            </a:ext>
          </a:extLst>
        </xdr:cNvPr>
        <xdr:cNvCxnSpPr/>
      </xdr:nvCxnSpPr>
      <xdr:spPr>
        <a:xfrm>
          <a:off x="914400" y="7334250"/>
          <a:ext cx="1200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38</xdr:row>
      <xdr:rowOff>104775</xdr:rowOff>
    </xdr:from>
    <xdr:to>
      <xdr:col>4</xdr:col>
      <xdr:colOff>295275</xdr:colOff>
      <xdr:row>40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9744C78-D1DF-4386-816D-82C1E0C86943}"/>
            </a:ext>
          </a:extLst>
        </xdr:cNvPr>
        <xdr:cNvCxnSpPr/>
      </xdr:nvCxnSpPr>
      <xdr:spPr>
        <a:xfrm>
          <a:off x="1543050" y="7343775"/>
          <a:ext cx="11906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38</xdr:row>
      <xdr:rowOff>114300</xdr:rowOff>
    </xdr:from>
    <xdr:to>
      <xdr:col>5</xdr:col>
      <xdr:colOff>371475</xdr:colOff>
      <xdr:row>40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D8E2DC0-ABA7-40A1-82AB-E926C11E364E}"/>
            </a:ext>
          </a:extLst>
        </xdr:cNvPr>
        <xdr:cNvCxnSpPr/>
      </xdr:nvCxnSpPr>
      <xdr:spPr>
        <a:xfrm>
          <a:off x="2171700" y="7353300"/>
          <a:ext cx="12477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38</xdr:row>
      <xdr:rowOff>95250</xdr:rowOff>
    </xdr:from>
    <xdr:to>
      <xdr:col>3</xdr:col>
      <xdr:colOff>323850</xdr:colOff>
      <xdr:row>40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990526-CAA7-4036-AA62-918D0B29F148}"/>
            </a:ext>
          </a:extLst>
        </xdr:cNvPr>
        <xdr:cNvCxnSpPr/>
      </xdr:nvCxnSpPr>
      <xdr:spPr>
        <a:xfrm flipH="1">
          <a:off x="857250" y="7334250"/>
          <a:ext cx="129540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38</xdr:row>
      <xdr:rowOff>123825</xdr:rowOff>
    </xdr:from>
    <xdr:to>
      <xdr:col>4</xdr:col>
      <xdr:colOff>285750</xdr:colOff>
      <xdr:row>40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ADF765F-F888-42C9-A3B7-2AF0756502D6}"/>
            </a:ext>
          </a:extLst>
        </xdr:cNvPr>
        <xdr:cNvCxnSpPr/>
      </xdr:nvCxnSpPr>
      <xdr:spPr>
        <a:xfrm flipH="1">
          <a:off x="1581150" y="7362825"/>
          <a:ext cx="11430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38</xdr:row>
      <xdr:rowOff>95250</xdr:rowOff>
    </xdr:from>
    <xdr:to>
      <xdr:col>5</xdr:col>
      <xdr:colOff>295275</xdr:colOff>
      <xdr:row>40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A29DD78-5202-4A2D-80EA-EE8E14709D43}"/>
            </a:ext>
          </a:extLst>
        </xdr:cNvPr>
        <xdr:cNvCxnSpPr/>
      </xdr:nvCxnSpPr>
      <xdr:spPr>
        <a:xfrm flipH="1">
          <a:off x="2162175" y="7334250"/>
          <a:ext cx="11811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23</xdr:row>
      <xdr:rowOff>95250</xdr:rowOff>
    </xdr:from>
    <xdr:to>
      <xdr:col>14</xdr:col>
      <xdr:colOff>276225</xdr:colOff>
      <xdr:row>25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8207E63-732B-41DD-B4E9-9BBEE731F53F}"/>
            </a:ext>
          </a:extLst>
        </xdr:cNvPr>
        <xdr:cNvCxnSpPr/>
      </xdr:nvCxnSpPr>
      <xdr:spPr>
        <a:xfrm>
          <a:off x="7610475" y="4476750"/>
          <a:ext cx="1200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23</xdr:row>
      <xdr:rowOff>114300</xdr:rowOff>
    </xdr:from>
    <xdr:to>
      <xdr:col>15</xdr:col>
      <xdr:colOff>323850</xdr:colOff>
      <xdr:row>25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3E16C5C-864D-403D-BF14-D5B4E4ACCBBE}"/>
            </a:ext>
          </a:extLst>
        </xdr:cNvPr>
        <xdr:cNvCxnSpPr/>
      </xdr:nvCxnSpPr>
      <xdr:spPr>
        <a:xfrm>
          <a:off x="8267700" y="4495800"/>
          <a:ext cx="1200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23</xdr:row>
      <xdr:rowOff>95250</xdr:rowOff>
    </xdr:from>
    <xdr:to>
      <xdr:col>16</xdr:col>
      <xdr:colOff>276225</xdr:colOff>
      <xdr:row>25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94A3ABF-3449-4619-8178-CF43686AF1D2}"/>
            </a:ext>
          </a:extLst>
        </xdr:cNvPr>
        <xdr:cNvCxnSpPr/>
      </xdr:nvCxnSpPr>
      <xdr:spPr>
        <a:xfrm>
          <a:off x="8829675" y="4476750"/>
          <a:ext cx="1200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23</xdr:row>
      <xdr:rowOff>104775</xdr:rowOff>
    </xdr:from>
    <xdr:to>
      <xdr:col>16</xdr:col>
      <xdr:colOff>266700</xdr:colOff>
      <xdr:row>25</xdr:row>
      <xdr:rowOff>133350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323151A-9D84-4AC8-8E02-AC1705839A66}"/>
            </a:ext>
          </a:extLst>
        </xdr:cNvPr>
        <xdr:cNvCxnSpPr/>
      </xdr:nvCxnSpPr>
      <xdr:spPr>
        <a:xfrm flipH="1">
          <a:off x="8839200" y="4486275"/>
          <a:ext cx="11811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23</xdr:row>
      <xdr:rowOff>85725</xdr:rowOff>
    </xdr:from>
    <xdr:to>
      <xdr:col>15</xdr:col>
      <xdr:colOff>295275</xdr:colOff>
      <xdr:row>25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60F03CA-4193-4975-BED6-27B761E92F75}"/>
            </a:ext>
          </a:extLst>
        </xdr:cNvPr>
        <xdr:cNvCxnSpPr/>
      </xdr:nvCxnSpPr>
      <xdr:spPr>
        <a:xfrm flipH="1">
          <a:off x="8258175" y="4467225"/>
          <a:ext cx="11811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390525</xdr:colOff>
      <xdr:row>23</xdr:row>
      <xdr:rowOff>76200</xdr:rowOff>
    </xdr:from>
    <xdr:to>
      <xdr:col>14</xdr:col>
      <xdr:colOff>352425</xdr:colOff>
      <xdr:row>25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7D47DA-1E6D-4A3F-838E-BF0F44DB41CF}"/>
            </a:ext>
          </a:extLst>
        </xdr:cNvPr>
        <xdr:cNvCxnSpPr/>
      </xdr:nvCxnSpPr>
      <xdr:spPr>
        <a:xfrm flipH="1">
          <a:off x="7705725" y="4457700"/>
          <a:ext cx="11811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7BE6-6916-41CA-BA50-482EE0441BDC}">
  <dimension ref="A1:O36"/>
  <sheetViews>
    <sheetView topLeftCell="A15" workbookViewId="0">
      <selection activeCell="O21" sqref="O21"/>
    </sheetView>
  </sheetViews>
  <sheetFormatPr defaultRowHeight="15" x14ac:dyDescent="0.25"/>
  <sheetData>
    <row r="1" spans="1:11" ht="23.25" x14ac:dyDescent="0.35">
      <c r="A1" s="4" t="s">
        <v>0</v>
      </c>
      <c r="B1" s="4"/>
      <c r="C1" s="4"/>
      <c r="D1" s="4"/>
      <c r="E1" s="4"/>
      <c r="F1" s="4"/>
      <c r="G1" s="4"/>
      <c r="H1" s="4"/>
    </row>
    <row r="16" spans="1:11" x14ac:dyDescent="0.25">
      <c r="K16" t="s">
        <v>4</v>
      </c>
    </row>
    <row r="17" spans="11:15" x14ac:dyDescent="0.25">
      <c r="K17" t="s">
        <v>5</v>
      </c>
      <c r="L17" s="3">
        <v>2</v>
      </c>
      <c r="M17" s="2">
        <v>5</v>
      </c>
      <c r="O17">
        <f>(2*4)-(5*4)</f>
        <v>-12</v>
      </c>
    </row>
    <row r="18" spans="11:15" x14ac:dyDescent="0.25">
      <c r="L18" s="3">
        <v>4</v>
      </c>
      <c r="M18" s="2">
        <v>4</v>
      </c>
    </row>
    <row r="20" spans="11:15" x14ac:dyDescent="0.25">
      <c r="K20" t="s">
        <v>6</v>
      </c>
      <c r="L20" s="3">
        <v>-2</v>
      </c>
      <c r="M20" s="2">
        <v>4</v>
      </c>
      <c r="O20">
        <f>(L20*M21)-(M20*L21)</f>
        <v>-38</v>
      </c>
    </row>
    <row r="21" spans="11:15" x14ac:dyDescent="0.25">
      <c r="L21" s="3">
        <v>6</v>
      </c>
      <c r="M21" s="2">
        <v>7</v>
      </c>
    </row>
    <row r="33" spans="1:4" x14ac:dyDescent="0.25">
      <c r="A33" t="s">
        <v>1</v>
      </c>
      <c r="B33" t="s">
        <v>2</v>
      </c>
      <c r="C33" s="3">
        <v>5</v>
      </c>
      <c r="D33" s="2">
        <v>6</v>
      </c>
    </row>
    <row r="34" spans="1:4" x14ac:dyDescent="0.25">
      <c r="C34" s="3">
        <v>4</v>
      </c>
      <c r="D34" s="2">
        <v>9</v>
      </c>
    </row>
    <row r="36" spans="1:4" x14ac:dyDescent="0.25">
      <c r="B36" t="s">
        <v>3</v>
      </c>
      <c r="C36">
        <f>(C33*D34)-(D33*C34)</f>
        <v>21</v>
      </c>
    </row>
  </sheetData>
  <mergeCells count="1">
    <mergeCell ref="A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BDFF-4D3C-4E76-AADF-6CB1106903BC}">
  <dimension ref="B22:R41"/>
  <sheetViews>
    <sheetView tabSelected="1" topLeftCell="A20" workbookViewId="0">
      <selection activeCell="R30" sqref="R30"/>
    </sheetView>
  </sheetViews>
  <sheetFormatPr defaultRowHeight="15" x14ac:dyDescent="0.25"/>
  <sheetData>
    <row r="22" spans="12:18" x14ac:dyDescent="0.25">
      <c r="L22" t="s">
        <v>7</v>
      </c>
    </row>
    <row r="24" spans="12:18" x14ac:dyDescent="0.25">
      <c r="L24" t="s">
        <v>5</v>
      </c>
      <c r="M24" s="3">
        <v>4</v>
      </c>
      <c r="N24" s="1">
        <v>6</v>
      </c>
      <c r="O24" s="2">
        <v>3</v>
      </c>
      <c r="P24" s="3">
        <v>4</v>
      </c>
      <c r="Q24" s="1">
        <v>6</v>
      </c>
    </row>
    <row r="25" spans="12:18" x14ac:dyDescent="0.25">
      <c r="M25" s="3">
        <v>1</v>
      </c>
      <c r="N25" s="1">
        <v>8</v>
      </c>
      <c r="O25" s="2">
        <v>2</v>
      </c>
      <c r="P25" s="3">
        <v>1</v>
      </c>
      <c r="Q25" s="1">
        <v>8</v>
      </c>
      <c r="R25">
        <f>(M24*N25*O26)+(N24*O25*P26)+(O24*P25*Q26)-(Q24*P25*O26)-(P24*O25*N26)-(O24*N25*M26)</f>
        <v>101</v>
      </c>
    </row>
    <row r="26" spans="12:18" x14ac:dyDescent="0.25">
      <c r="M26" s="3">
        <v>2</v>
      </c>
      <c r="N26" s="1">
        <v>1</v>
      </c>
      <c r="O26" s="2">
        <v>5</v>
      </c>
      <c r="P26" s="3">
        <v>2</v>
      </c>
      <c r="Q26" s="1">
        <v>1</v>
      </c>
    </row>
    <row r="29" spans="12:18" x14ac:dyDescent="0.25">
      <c r="L29" t="s">
        <v>6</v>
      </c>
      <c r="M29" s="7">
        <v>7</v>
      </c>
      <c r="N29" s="5">
        <v>1</v>
      </c>
      <c r="O29" s="6">
        <v>2</v>
      </c>
      <c r="P29" s="7">
        <v>7</v>
      </c>
      <c r="Q29" s="5">
        <v>1</v>
      </c>
    </row>
    <row r="30" spans="12:18" x14ac:dyDescent="0.25">
      <c r="M30" s="7">
        <v>3</v>
      </c>
      <c r="N30" s="5">
        <v>8</v>
      </c>
      <c r="O30" s="6">
        <v>1</v>
      </c>
      <c r="P30" s="7">
        <v>3</v>
      </c>
      <c r="Q30" s="5">
        <v>8</v>
      </c>
      <c r="R30">
        <f>(M29*N30*O31)+(N29*O30*P31)+(O29*P30*Q31)-(Q29*P30*O31)-(P29*O30*N31)-(O29*N30*M31)</f>
        <v>181</v>
      </c>
    </row>
    <row r="31" spans="12:18" x14ac:dyDescent="0.25">
      <c r="M31" s="7">
        <v>5</v>
      </c>
      <c r="N31" s="5">
        <v>9</v>
      </c>
      <c r="O31" s="6">
        <v>5</v>
      </c>
      <c r="P31" s="7">
        <v>5</v>
      </c>
      <c r="Q31" s="5">
        <v>9</v>
      </c>
    </row>
    <row r="39" spans="2:7" x14ac:dyDescent="0.25">
      <c r="B39" s="3">
        <v>2</v>
      </c>
      <c r="C39" s="1">
        <v>4</v>
      </c>
      <c r="D39" s="2">
        <v>6</v>
      </c>
      <c r="E39" s="3">
        <v>2</v>
      </c>
      <c r="F39" s="1">
        <v>4</v>
      </c>
    </row>
    <row r="40" spans="2:7" x14ac:dyDescent="0.25">
      <c r="B40" s="3">
        <v>1</v>
      </c>
      <c r="C40" s="1">
        <v>3</v>
      </c>
      <c r="D40" s="2">
        <v>5</v>
      </c>
      <c r="E40" s="3">
        <v>1</v>
      </c>
      <c r="F40" s="1">
        <v>3</v>
      </c>
      <c r="G40">
        <f>(2*3*9)+(4*5*7)+(6*1*8)-(4*1*9)-(2*5*8)-(6*3*7)</f>
        <v>0</v>
      </c>
    </row>
    <row r="41" spans="2:7" x14ac:dyDescent="0.25">
      <c r="B41" s="3">
        <v>7</v>
      </c>
      <c r="C41" s="1">
        <v>8</v>
      </c>
      <c r="D41" s="2">
        <v>9</v>
      </c>
      <c r="E41" s="3">
        <v>7</v>
      </c>
      <c r="F41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 ordo 2x2</vt:lpstr>
      <vt:lpstr>det ordo 3x3-M.Sarrus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PATMA</dc:creator>
  <cp:lastModifiedBy>PATMA</cp:lastModifiedBy>
  <dcterms:created xsi:type="dcterms:W3CDTF">2020-11-30T10:48:24Z</dcterms:created>
  <dcterms:modified xsi:type="dcterms:W3CDTF">2020-12-02T01:42:34Z</dcterms:modified>
</cp:coreProperties>
</file>