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1\"/>
    </mc:Choice>
  </mc:AlternateContent>
  <xr:revisionPtr revIDLastSave="0" documentId="13_ncr:1_{CF4A5A40-8BBB-4BD7-A4CD-759CC69B5E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t Parts" sheetId="6" r:id="rId1"/>
    <sheet name="rolledPartsUomArr" sheetId="7" state="hidden" r:id="rId2"/>
    <sheet name="pairedPartsFlagStrArr" sheetId="8" state="hidden" r:id="rId3"/>
    <sheet name="pairedOrderFlagStrArr" sheetId="9" state="hidden" r:id="rId4"/>
    <sheet name="activeFlagStrArr" sheetId="10" state="hidden" r:id="rId5"/>
  </sheets>
  <externalReferences>
    <externalReference r:id="rId6"/>
  </externalReferences>
  <definedNames>
    <definedName name="_Regression_X" hidden="1">#REF!</definedName>
    <definedName name="activeFlagStrArr">activeFlagStrArr!$A$1:$A$2</definedName>
    <definedName name="_xlnm.Database">[1]PR!#REF!</definedName>
    <definedName name="pairedOrderFlagStrArr">pairedOrderFlagStrArr!$A$1:$A$2</definedName>
    <definedName name="pairedPartsFlagStrArr">pairedPartsFlagStrArr!$A$1:$A$2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F10" i="6"/>
  <c r="F8" i="6"/>
  <c r="E9" i="6"/>
  <c r="E10" i="6"/>
  <c r="E8" i="6"/>
  <c r="F9" i="6" l="1"/>
</calcChain>
</file>

<file path=xl/sharedStrings.xml><?xml version="1.0" encoding="utf-8"?>
<sst xmlns="http://schemas.openxmlformats.org/spreadsheetml/2006/main" count="90" uniqueCount="69">
  <si>
    <t>Unit Parts Master</t>
  </si>
  <si>
    <t>MOD</t>
  </si>
  <si>
    <t>*Only required if Paired Parts = Y</t>
  </si>
  <si>
    <t>Responsible Parties</t>
  </si>
  <si>
    <t>Sales</t>
  </si>
  <si>
    <t>NEW/MOD</t>
  </si>
  <si>
    <t>Reason for the change</t>
  </si>
  <si>
    <t>Unit Parts No.</t>
  </si>
  <si>
    <t>Parts No.</t>
  </si>
  <si>
    <t>Unit Parts Description</t>
  </si>
  <si>
    <t>Parts Ref No.</t>
  </si>
  <si>
    <t>Back No.</t>
  </si>
  <si>
    <t>HS Code</t>
  </si>
  <si>
    <t>UOM Code.</t>
  </si>
  <si>
    <t>Paired Parts</t>
  </si>
  <si>
    <t>Unit Parts No. of Paired Parts*</t>
  </si>
  <si>
    <t>Paired Order Flag*</t>
  </si>
  <si>
    <t>Active Flag</t>
  </si>
  <si>
    <t>Field Length &amp; Validation</t>
  </si>
  <si>
    <t>Text</t>
  </si>
  <si>
    <t>Alphanumeric</t>
  </si>
  <si>
    <t>Alphanumeric with "."</t>
  </si>
  <si>
    <t>Fixed:No Paired Parts,_x000D_
Paired Parts</t>
  </si>
  <si>
    <t>Fixed:No Paired Order,_x000D_
Paired Order</t>
  </si>
  <si>
    <t>Fixed:Active,_x000D_
Inactive</t>
  </si>
  <si>
    <t>new</t>
    <phoneticPr fontId="14" type="noConversion"/>
  </si>
  <si>
    <t>b00001</t>
  </si>
  <si>
    <t>HSCode.001</t>
  </si>
  <si>
    <t>PC</t>
  </si>
  <si>
    <t>Paired Order</t>
  </si>
  <si>
    <t>Active</t>
  </si>
  <si>
    <t>b00002</t>
    <phoneticPr fontId="14" type="noConversion"/>
  </si>
  <si>
    <t>b00003</t>
  </si>
  <si>
    <t>No Paired Parts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</si>
  <si>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</si>
  <si>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</si>
  <si>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</si>
  <si>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</si>
  <si>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</si>
  <si>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</si>
  <si>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</si>
  <si>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</si>
  <si>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</si>
  <si>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</si>
  <si>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</si>
  <si>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</si>
  <si>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</si>
  <si>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</si>
  <si>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</si>
  <si>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</si>
  <si>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</si>
  <si>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</si>
  <si>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MTR</t>
  </si>
  <si>
    <t>PAC</t>
  </si>
  <si>
    <t>PAL</t>
  </si>
  <si>
    <t>PCS</t>
  </si>
  <si>
    <t>PKG</t>
  </si>
  <si>
    <t>RAC</t>
  </si>
  <si>
    <t>ROL</t>
  </si>
  <si>
    <t>SHT</t>
  </si>
  <si>
    <t>SKD</t>
  </si>
  <si>
    <t>WC</t>
  </si>
  <si>
    <t>No Paired Order</t>
  </si>
  <si>
    <t>Inactive</t>
  </si>
  <si>
    <t>PK-CUS-TS1-scenario13-20230604-001</t>
  </si>
  <si>
    <t>PK-CUS-TS1-scenario13-20230604-002</t>
  </si>
  <si>
    <t>PK-CUS-TS1-scenario13-20230604-003</t>
  </si>
  <si>
    <t>TS1scenario1320230614011</t>
  </si>
  <si>
    <t>TS1scenario1320230614012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</si>
</sst>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1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ゴシック"/>
      <charset val="128"/>
    </font>
    <font>
      <sz val="10"/>
      <name val="ＭＳ 明朝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3" fillId="0" borderId="0"/>
    <xf numFmtId="0" fontId="9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9" fillId="0" borderId="0"/>
    <xf numFmtId="0" fontId="11" fillId="0" borderId="0" applyBorder="0"/>
    <xf numFmtId="0" fontId="9" fillId="0" borderId="0"/>
    <xf numFmtId="0" fontId="12" fillId="0" borderId="0"/>
    <xf numFmtId="0" fontId="11" fillId="0" borderId="0"/>
    <xf numFmtId="0" fontId="13" fillId="0" borderId="0">
      <alignment vertical="center"/>
    </xf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4" borderId="3" xfId="0" applyNumberFormat="1" applyFont="1" applyFill="1" applyBorder="1" applyAlignment="1">
      <alignment horizontal="center" vertical="top" wrapText="1"/>
    </xf>
    <xf numFmtId="49" fontId="1" fillId="6" borderId="3" xfId="0" applyNumberFormat="1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49" fontId="1" fillId="6" borderId="8" xfId="0" applyNumberFormat="1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left" wrapText="1"/>
    </xf>
    <xf numFmtId="49" fontId="1" fillId="3" borderId="5" xfId="0" applyNumberFormat="1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8" fillId="2" borderId="0" xfId="2" applyFont="1" applyFill="1" applyAlignment="1" applyProtection="1">
      <alignment horizontal="center" vertical="center"/>
      <protection locked="0"/>
    </xf>
    <xf numFmtId="1" fontId="2" fillId="3" borderId="0" xfId="0" applyNumberFormat="1" applyFont="1" applyFill="1" applyAlignment="1">
      <alignment horizontal="center"/>
    </xf>
    <xf numFmtId="0" fontId="1" fillId="7" borderId="5" xfId="0" applyFont="1" applyFill="1" applyBorder="1" applyAlignment="1">
      <alignment horizontal="center" vertical="top" wrapText="1"/>
    </xf>
    <xf numFmtId="0" fontId="1" fillId="7" borderId="5" xfId="6" applyFont="1" applyFill="1" applyBorder="1" applyAlignment="1">
      <alignment horizontal="center" vertical="top" wrapText="1"/>
    </xf>
    <xf numFmtId="0" fontId="9" fillId="7" borderId="5" xfId="6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4" borderId="7" xfId="0" applyNumberFormat="1" applyFont="1" applyFill="1" applyBorder="1" applyAlignment="1">
      <alignment horizontal="center" vertical="top" wrapText="1"/>
    </xf>
    <xf numFmtId="49" fontId="1" fillId="4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</cellXfs>
  <cellStyles count="12">
    <cellStyle name="IBM(401K)" xfId="7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9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tabSelected="1" topLeftCell="A3" zoomScale="85" zoomScaleNormal="85" workbookViewId="0">
      <selection activeCell="C18" sqref="C18"/>
    </sheetView>
  </sheetViews>
  <sheetFormatPr defaultColWidth="8.88671875" defaultRowHeight="15"/>
  <cols>
    <col min="1" max="1" width="10.77734375" style="2" customWidth="1" collapsed="1"/>
    <col min="2" max="2" width="15.77734375" style="2" customWidth="1" collapsed="1"/>
    <col min="3" max="3" width="20.77734375" style="2" customWidth="1" collapsed="1"/>
    <col min="4" max="4" width="24.44140625" style="2" customWidth="1" collapsed="1"/>
    <col min="5" max="5" width="25.77734375" style="2" customWidth="1" collapsed="1"/>
    <col min="6" max="6" width="18.77734375" style="2" customWidth="1" collapsed="1"/>
    <col min="7" max="7" width="12.77734375" style="2" customWidth="1" collapsed="1"/>
    <col min="8" max="9" width="18.77734375" style="3" customWidth="1" collapsed="1"/>
    <col min="10" max="10" width="20.77734375" style="4" customWidth="1" collapsed="1"/>
    <col min="11" max="11" width="28.77734375" style="5" customWidth="1" collapsed="1"/>
    <col min="12" max="12" width="20.77734375" style="2" customWidth="1" collapsed="1"/>
    <col min="13" max="13" width="12.77734375" style="6" customWidth="1" collapsed="1"/>
    <col min="14" max="16384" width="8.88671875" style="7" collapsed="1"/>
  </cols>
  <sheetData>
    <row r="1" spans="1:13" ht="13.8">
      <c r="A1" s="8"/>
      <c r="B1" s="9"/>
      <c r="C1" s="10"/>
      <c r="D1" s="10"/>
      <c r="E1" s="10"/>
      <c r="F1" s="11"/>
      <c r="G1" s="11"/>
      <c r="H1" s="11"/>
      <c r="I1" s="11"/>
      <c r="J1" s="11"/>
      <c r="K1" s="11"/>
      <c r="L1" s="11"/>
      <c r="M1" s="25"/>
    </row>
    <row r="2" spans="1:13" ht="22.8">
      <c r="A2" s="12" t="s">
        <v>0</v>
      </c>
      <c r="B2" s="13"/>
      <c r="C2" s="10"/>
      <c r="D2" s="10"/>
      <c r="E2" s="10"/>
      <c r="F2" s="11"/>
      <c r="G2" s="11"/>
      <c r="H2" s="11"/>
      <c r="I2" s="11"/>
      <c r="J2" s="11"/>
      <c r="K2" s="11"/>
      <c r="L2" s="11"/>
      <c r="M2" s="26"/>
    </row>
    <row r="3" spans="1:13" ht="13.8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27"/>
      <c r="K3" s="15" t="s">
        <v>2</v>
      </c>
      <c r="L3" s="15"/>
      <c r="M3" s="25"/>
    </row>
    <row r="4" spans="1:13" s="1" customFormat="1" ht="13.2">
      <c r="A4" s="33" t="s">
        <v>3</v>
      </c>
      <c r="B4" s="34"/>
      <c r="C4" s="35" t="s">
        <v>4</v>
      </c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s="1" customFormat="1" ht="26.4">
      <c r="A5" s="16" t="s">
        <v>5</v>
      </c>
      <c r="B5" s="16" t="s">
        <v>6</v>
      </c>
      <c r="C5" s="17" t="s">
        <v>7</v>
      </c>
      <c r="D5" s="18" t="s">
        <v>8</v>
      </c>
      <c r="E5" s="18" t="s">
        <v>9</v>
      </c>
      <c r="F5" s="19" t="s">
        <v>10</v>
      </c>
      <c r="G5" s="20" t="s">
        <v>11</v>
      </c>
      <c r="H5" s="20" t="s">
        <v>12</v>
      </c>
      <c r="I5" s="18" t="s">
        <v>13</v>
      </c>
      <c r="J5" s="28" t="s">
        <v>14</v>
      </c>
      <c r="K5" s="20" t="s">
        <v>15</v>
      </c>
      <c r="L5" s="20" t="s">
        <v>16</v>
      </c>
      <c r="M5" s="29" t="s">
        <v>17</v>
      </c>
    </row>
    <row r="6" spans="1:13" s="1" customFormat="1" ht="39.6">
      <c r="A6" s="38" t="s">
        <v>18</v>
      </c>
      <c r="B6" s="39"/>
      <c r="C6" s="21" t="s">
        <v>19</v>
      </c>
      <c r="D6" s="18" t="s">
        <v>20</v>
      </c>
      <c r="E6" s="18" t="s">
        <v>19</v>
      </c>
      <c r="F6" s="19" t="s">
        <v>19</v>
      </c>
      <c r="G6" s="20" t="s">
        <v>20</v>
      </c>
      <c r="H6" s="20" t="s">
        <v>21</v>
      </c>
      <c r="I6" s="18" t="s">
        <v>20</v>
      </c>
      <c r="J6" s="28" t="s">
        <v>22</v>
      </c>
      <c r="K6" s="20" t="s">
        <v>19</v>
      </c>
      <c r="L6" s="20" t="s">
        <v>23</v>
      </c>
      <c r="M6" s="29" t="s">
        <v>24</v>
      </c>
    </row>
    <row r="7" spans="1:13" s="1" customFormat="1" ht="13.2">
      <c r="A7" s="40"/>
      <c r="B7" s="41"/>
      <c r="C7" s="22">
        <v>36</v>
      </c>
      <c r="D7" s="18">
        <v>36</v>
      </c>
      <c r="E7" s="18">
        <v>255</v>
      </c>
      <c r="F7" s="19">
        <v>100</v>
      </c>
      <c r="G7" s="20">
        <v>6</v>
      </c>
      <c r="H7" s="20">
        <v>15</v>
      </c>
      <c r="I7" s="18">
        <v>3</v>
      </c>
      <c r="J7" s="28"/>
      <c r="K7" s="20">
        <v>36</v>
      </c>
      <c r="L7" s="20"/>
      <c r="M7" s="30"/>
    </row>
    <row r="8" spans="1:13" ht="39.6">
      <c r="A8" s="23" t="s">
        <v>25</v>
      </c>
      <c r="B8" s="23"/>
      <c r="C8" s="31" t="s">
        <v>64</v>
      </c>
      <c r="D8" s="32" t="s">
        <v>67</v>
      </c>
      <c r="E8" s="23" t="str">
        <f>C8</f>
        <v>PK-CUS-TS1-scenario13-20230604-001</v>
      </c>
      <c r="F8" s="23" t="str">
        <f>C8</f>
        <v>PK-CUS-TS1-scenario13-20230604-001</v>
      </c>
      <c r="G8" s="23" t="s">
        <v>26</v>
      </c>
      <c r="H8" s="24" t="s">
        <v>27</v>
      </c>
      <c r="I8" s="23" t="s">
        <v>28</v>
      </c>
      <c r="J8" s="23" t="s">
        <v>14</v>
      </c>
      <c r="K8" s="23" t="str">
        <f>C9</f>
        <v>PK-CUS-TS1-scenario13-20230604-002</v>
      </c>
      <c r="L8" s="23" t="s">
        <v>29</v>
      </c>
      <c r="M8" s="24" t="s">
        <v>30</v>
      </c>
    </row>
    <row r="9" spans="1:13" ht="39.6">
      <c r="A9" s="23" t="s">
        <v>25</v>
      </c>
      <c r="B9" s="23"/>
      <c r="C9" s="31" t="s">
        <v>65</v>
      </c>
      <c r="D9" s="32" t="s">
        <v>68</v>
      </c>
      <c r="E9" s="23" t="str">
        <f t="shared" ref="E9:E10" si="0">C9</f>
        <v>PK-CUS-TS1-scenario13-20230604-002</v>
      </c>
      <c r="F9" s="23" t="str">
        <f t="shared" ref="F9:F10" si="1">C9</f>
        <v>PK-CUS-TS1-scenario13-20230604-002</v>
      </c>
      <c r="G9" s="23" t="s">
        <v>31</v>
      </c>
      <c r="H9" s="24" t="s">
        <v>27</v>
      </c>
      <c r="I9" s="23" t="s">
        <v>28</v>
      </c>
      <c r="J9" s="23" t="s">
        <v>14</v>
      </c>
      <c r="K9" s="23" t="str">
        <f>C8</f>
        <v>PK-CUS-TS1-scenario13-20230604-001</v>
      </c>
      <c r="L9" s="23" t="s">
        <v>29</v>
      </c>
      <c r="M9" s="24" t="s">
        <v>30</v>
      </c>
    </row>
    <row r="10" spans="1:13" ht="39.6">
      <c r="A10" s="23" t="s">
        <v>25</v>
      </c>
      <c r="B10" s="23"/>
      <c r="C10" s="31" t="s">
        <v>66</v>
      </c>
      <c r="D10" s="23"/>
      <c r="E10" s="23" t="str">
        <f t="shared" si="0"/>
        <v>PK-CUS-TS1-scenario13-20230604-003</v>
      </c>
      <c r="F10" s="23" t="str">
        <f t="shared" si="1"/>
        <v>PK-CUS-TS1-scenario13-20230604-003</v>
      </c>
      <c r="G10" s="23" t="s">
        <v>32</v>
      </c>
      <c r="H10" s="24" t="s">
        <v>27</v>
      </c>
      <c r="I10" s="23" t="s">
        <v>28</v>
      </c>
      <c r="J10" s="23" t="s">
        <v>33</v>
      </c>
      <c r="K10" s="23"/>
      <c r="L10" s="23"/>
      <c r="M10" s="24" t="s">
        <v>30</v>
      </c>
    </row>
  </sheetData>
  <mergeCells count="3">
    <mergeCell ref="A4:B4"/>
    <mergeCell ref="C4:M4"/>
    <mergeCell ref="A6:B7"/>
  </mergeCells>
  <phoneticPr fontId="14" type="noConversion"/>
  <dataValidations count="4">
    <dataValidation type="list" allowBlank="1" showErrorMessage="1" sqref="I8:I10" xr:uid="{00000000-0002-0000-0000-000000000000}">
      <formula1>rolledPartsUomArr</formula1>
    </dataValidation>
    <dataValidation type="list" allowBlank="1" showErrorMessage="1" sqref="J8:J10" xr:uid="{00000000-0002-0000-0000-000001000000}">
      <formula1>pairedPartsFlagStrArr</formula1>
    </dataValidation>
    <dataValidation type="list" allowBlank="1" showErrorMessage="1" sqref="L8:L10" xr:uid="{00000000-0002-0000-0000-000002000000}">
      <formula1>pairedOrderFlagStrArr</formula1>
    </dataValidation>
    <dataValidation type="list" allowBlank="1" showErrorMessage="1" sqref="M8:M10" xr:uid="{00000000-0002-0000-0000-000003000000}">
      <formula1>activeFlagStrArr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28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  <row r="27" spans="1:1">
      <c r="A27" t="s">
        <v>59</v>
      </c>
    </row>
    <row r="28" spans="1:1">
      <c r="A28" t="s">
        <v>60</v>
      </c>
    </row>
    <row r="29" spans="1:1">
      <c r="A29" t="s">
        <v>61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14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62</v>
      </c>
    </row>
    <row r="2" spans="1:1">
      <c r="A2" t="s">
        <v>29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4.4"/>
  <sheetData>
    <row r="1" spans="1:1">
      <c r="A1" t="s">
        <v>30</v>
      </c>
    </row>
    <row r="2" spans="1:1">
      <c r="A2" t="s">
        <v>63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191C44-07FD-4A0E-84ED-1D91685498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48192B-AF7E-4B17-A87E-0E35DF0376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Unit Parts</vt:lpstr>
      <vt:lpstr>rolledPartsUomArr</vt:lpstr>
      <vt:lpstr>pairedPartsFlagStrArr</vt:lpstr>
      <vt:lpstr>pairedOrderFlagStrArr</vt:lpstr>
      <vt:lpstr>activeFlagStrArr</vt:lpstr>
      <vt:lpstr>activeFlagStrArr</vt:lpstr>
      <vt:lpstr>pairedOrderFlagStrArr</vt:lpstr>
      <vt:lpstr>pairedPartsFlagStrArr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2023-11-16T02:47:44Z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156434B1C52945CDA908A329D34977B0</vt:lpwstr>
  </property>
  <property fmtid="{D5CDD505-2E9C-101B-9397-08002B2CF9AE}" pid="3" name="KSOProductBuildVer">
    <vt:lpwstr>2052-11.1.0.11875</vt:lpwstr>
  </property>
</Properties>
</file>