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34\"/>
    </mc:Choice>
  </mc:AlternateContent>
  <xr:revisionPtr revIDLastSave="0" documentId="13_ncr:1_{85269519-A562-41FA-87EB-0409D69AFC45}" xr6:coauthVersionLast="47" xr6:coauthVersionMax="47" xr10:uidLastSave="{00000000-0000-0000-0000-000000000000}"/>
  <bookViews>
    <workbookView xWindow="-22176" yWindow="1056" windowWidth="22140" windowHeight="8880" xr2:uid="{00000000-000D-0000-FFFF-FFFF00000000}"/>
  </bookViews>
  <sheets>
    <sheet name="INPUT PART INFO" sheetId="6" r:id="rId1"/>
    <sheet name="PAIRED_FLAG" sheetId="7" state="hidden" r:id="rId2"/>
    <sheet name="PAIRED_ORDER_FLAG" sheetId="8" state="hidden" r:id="rId3"/>
    <sheet name="UOM_CODE" sheetId="9" state="hidden" r:id="rId4"/>
  </sheets>
  <externalReferences>
    <externalReference r:id="rId5"/>
    <externalReference r:id="rId6"/>
  </externalReferences>
  <definedNames>
    <definedName name="_Regression_X" hidden="1">#REF!</definedName>
    <definedName name="_xlnm.Database">[1]PR!#REF!</definedName>
    <definedName name="PAIRED_FLAG">PAIRED_FLAG!$A$1:$A$2</definedName>
    <definedName name="PAIRED_ORDER_FLAG">PAIRED_ORDER_FLAG!$A$1:$A$2</definedName>
    <definedName name="UOM_CODE">UOM_CODE!$A$1:$A$29</definedName>
    <definedName name="関連表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B8" i="6"/>
  <c r="A10" i="6"/>
  <c r="C10" i="6" s="1"/>
  <c r="A9" i="6"/>
  <c r="I8" i="6" s="1"/>
  <c r="A8" i="6"/>
  <c r="I9" i="6" s="1"/>
  <c r="C8" i="6" l="1"/>
  <c r="C9" i="6"/>
  <c r="D9" i="6"/>
  <c r="D10" i="6"/>
  <c r="D8" i="6"/>
</calcChain>
</file>

<file path=xl/sharedStrings.xml><?xml version="1.0" encoding="utf-8"?>
<sst xmlns="http://schemas.openxmlformats.org/spreadsheetml/2006/main" count="88" uniqueCount="62">
  <si>
    <t>Request To Parts Master</t>
  </si>
  <si>
    <t>*Only required if Unit Type = BU</t>
  </si>
  <si>
    <t>*Only required if Paired Parts = Y</t>
  </si>
  <si>
    <t>Sales</t>
  </si>
  <si>
    <t>Unit Parts No.</t>
  </si>
  <si>
    <t>Parts No.</t>
  </si>
  <si>
    <t>Unit Parts Description</t>
  </si>
  <si>
    <t>Parts Ref No.</t>
  </si>
  <si>
    <t>Back No.</t>
  </si>
  <si>
    <t>HS Code</t>
  </si>
  <si>
    <t>UOM Code.</t>
  </si>
  <si>
    <t>Paired Parts</t>
  </si>
  <si>
    <t>Unit Parts No. of Paired Parts*</t>
  </si>
  <si>
    <t>Paired Order Flag*</t>
  </si>
  <si>
    <t>Order Lot</t>
  </si>
  <si>
    <t>SPQ</t>
  </si>
  <si>
    <t>M3</t>
  </si>
  <si>
    <t>Net Weight</t>
  </si>
  <si>
    <t>Gross Weight</t>
  </si>
  <si>
    <t>Seller Parts No.</t>
  </si>
  <si>
    <t>Text</t>
  </si>
  <si>
    <t>Alphanumeric</t>
  </si>
  <si>
    <t>Alphanumeric with "."</t>
  </si>
  <si>
    <t>Fixed:No Paired Parts,_x000D_
Paired Parts</t>
  </si>
  <si>
    <t>Fixed:No Paired Order,_x000D_
Paired Order</t>
  </si>
  <si>
    <t>Number</t>
  </si>
  <si>
    <t>by uom</t>
  </si>
  <si>
    <t>b00001</t>
  </si>
  <si>
    <t>HSCode.001</t>
  </si>
  <si>
    <t>PC</t>
  </si>
  <si>
    <t>Paired Order</t>
  </si>
  <si>
    <t>b00002</t>
  </si>
  <si>
    <t>b00003</t>
  </si>
  <si>
    <t>No Paired Parts</t>
  </si>
  <si>
    <t>No Paired Order</t>
  </si>
  <si>
    <t>PCS</t>
  </si>
  <si>
    <t>CRT</t>
  </si>
  <si>
    <t>M2</t>
  </si>
  <si>
    <t>MTR</t>
  </si>
  <si>
    <t>WC</t>
  </si>
  <si>
    <t>M</t>
  </si>
  <si>
    <t>DR</t>
  </si>
  <si>
    <t>MDL</t>
  </si>
  <si>
    <t>EA</t>
  </si>
  <si>
    <t>KG</t>
  </si>
  <si>
    <t>SHT</t>
  </si>
  <si>
    <t>ML</t>
  </si>
  <si>
    <t>MM</t>
  </si>
  <si>
    <t>BOX</t>
  </si>
  <si>
    <t>CM</t>
  </si>
  <si>
    <t>MT2</t>
  </si>
  <si>
    <t>PKG</t>
  </si>
  <si>
    <t>SKD</t>
  </si>
  <si>
    <t>ROL</t>
  </si>
  <si>
    <t>CS</t>
  </si>
  <si>
    <t>PAC</t>
  </si>
  <si>
    <t>CAR</t>
  </si>
  <si>
    <t>RAC</t>
  </si>
  <si>
    <t>KGS</t>
  </si>
  <si>
    <t>PAL</t>
  </si>
  <si>
    <t>CTN</t>
  </si>
  <si>
    <t>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</si>
</sst>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_ "/>
  </numFmts>
  <fonts count="12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ＭＳ Ｐゴシック"/>
      <family val="2"/>
    </font>
    <font>
      <sz val="10"/>
      <name val="ＭＳ 明朝"/>
      <charset val="128"/>
    </font>
    <font>
      <sz val="10"/>
      <name val="ＭＳ ゴシック"/>
      <charset val="128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0" fillId="0" borderId="0"/>
    <xf numFmtId="0" fontId="6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6" fillId="0" borderId="0"/>
    <xf numFmtId="0" fontId="8" fillId="0" borderId="0"/>
    <xf numFmtId="0" fontId="6" fillId="0" borderId="0"/>
    <xf numFmtId="0" fontId="9" fillId="0" borderId="0" applyBorder="0"/>
    <xf numFmtId="0" fontId="9" fillId="0" borderId="0"/>
    <xf numFmtId="0" fontId="10" fillId="0" borderId="0">
      <alignment vertical="center"/>
    </xf>
  </cellStyleXfs>
  <cellXfs count="36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3" fillId="0" borderId="0" xfId="0" applyNumberFormat="1" applyFont="1"/>
    <xf numFmtId="1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4" xfId="6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6" fillId="6" borderId="4" xfId="6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wrapText="1"/>
    </xf>
    <xf numFmtId="3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</cellXfs>
  <cellStyles count="12">
    <cellStyle name="IBM(401K)" xfId="9" xr:uid="{00000000-0005-0000-0000-000000000000}"/>
    <cellStyle name="J401K" xfId="10" xr:uid="{00000000-0005-0000-0000-000001000000}"/>
    <cellStyle name="Normal" xfId="0" builtinId="0"/>
    <cellStyle name="Normal 13" xfId="1" xr:uid="{00000000-0005-0000-0000-000002000000}"/>
    <cellStyle name="Normal 2" xfId="5" xr:uid="{00000000-0005-0000-0000-000003000000}"/>
    <cellStyle name="Normal 2 2" xfId="2" xr:uid="{00000000-0005-0000-0000-000004000000}"/>
    <cellStyle name="Normal 4" xfId="6" xr:uid="{00000000-0005-0000-0000-000005000000}"/>
    <cellStyle name="Normal 6 2" xfId="8" xr:uid="{00000000-0005-0000-0000-000006000000}"/>
    <cellStyle name="標準_OrionExcelDownloadForm" xfId="3" xr:uid="{00000000-0005-0000-0000-000008000000}"/>
    <cellStyle name="常规 2" xfId="11" xr:uid="{00000000-0005-0000-0000-00000A000000}"/>
    <cellStyle name="㼿㼿㼿㼿㼿 2" xfId="7" xr:uid="{00000000-0005-0000-0000-00000B000000}"/>
    <cellStyle name="㼿㼿㼿㼿㼿㼿㼿㼿㼿㼿㼿㼿㼿㼿㼿㼿㼿㼿㼿㼿㼿㼿㼿㼿㼿㼿㼿 2" xfId="4" xr:uid="{00000000-0005-0000-0000-00000C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estbit_SR\git\tb-ttap-brivge-v2\Excel%20Files\Scenario%2013\S13_TestCases_Data.xlsx" TargetMode="External"/><Relationship Id="rId1" Type="http://schemas.openxmlformats.org/officeDocument/2006/relationships/externalLinkPath" Target="/Users/Testbit_SR/git/tb-ttap-brivge-v2/Excel%20Files/Scenario%2013/S13_TestCase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  <sheetName val="加入者ｽﾃｰﾀ_x0002_+⽘_x0015_饦"/>
      <sheetName val=":_x0013_0é0° ReQ_x0005_"/>
      <sheetName val=":”_x0013_0é0° ReQ_x0005_"/>
      <sheetName val="加入者ｽﾃｰﾀ_x0002_+__x0015__"/>
      <sheetName val=":”_x0013_0_0° ReQ_x0005_\"/>
      <sheetName val=":”_x0013_0é0° ReQ_x0005_€"/>
      <sheetName val="JOB一覧0怀$"/>
      <sheetName val="JOB一覧0蠀¨"/>
      <sheetName val="旧031114)BIPG120縸"/>
      <sheetName val="JOB一覧/䠀c"/>
      <sheetName val="旧031114)BIPG120挢⾔젘"/>
      <sheetName val="33519_x0001_.5.5)"/>
      <sheetName val="dfက뀀ᾅ"/>
      <sheetName val="旧031114)BIPG120⨐"/>
      <sheetName val="Ｘ）JOBｸﾞﾙｰﾌﾟﾌﾛ_x0005__x0002_"/>
      <sheetName val="改訂/ꀀ"/>
      <sheetName val="改訂/"/>
      <sheetName val="改訂"/>
      <sheetName val="Ｘ旧）BIPG12਀ԯ缀"/>
      <sheetName val="[df一覧hs.xls]:_x0013_0é0° ReQ_x0005_"/>
      <sheetName val="[df一覧hs.xls]:”_x0013_0é0° ReQ_x0005_"/>
      <sheetName val="[df一覧hs.xls]:”_x0013_0_0° ReQ_x0005_\"/>
      <sheetName val="[df一覧hs.xls]:”_x0013_0é0° ReQ_x0005_€"/>
      <sheetName val="dfက耀菃"/>
      <sheetName val="df/:"/>
      <sheetName val="dfက浳"/>
      <sheetName val="チェ/퀀"/>
      <sheetName val="チェ0퀀"/>
      <sheetName val="df/倀_x001f_"/>
      <sheetName val="dfက蠀ऱ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改訂0ꠀ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Ｘ）JOBｸﾞﾙｰﾌﾟﾌﾛퟐ彻m릡"/>
      <sheetName val="目次軀"/>
      <sheetName val="Ｘ）JOBｸﾞﾙｰﾌﾟﾌﾛ䩘㐶▄"/>
      <sheetName val="Ｘ）JOBｸﾞﾙｰﾌﾟﾌﾛ硈ᝃ▄"/>
      <sheetName val="改訂뀀"/>
      <sheetName val=":”_x0013_0é0° Re壆【"/>
      <sheetName val="目次腐"/>
      <sheetName val="☆★☆/ꀀ"/>
      <sheetName val="Ｘ）JOBｸﾞﾙｰﾌﾟﾌﾛ헾⼬_x0005_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目次0頀"/>
      <sheetName val="目次က䠀"/>
      <sheetName val="目次・外部ｺ_x0010_㳨"/>
      <sheetName val="目次ကꠀ"/>
      <sheetName val="目次က "/>
      <sheetName val="☆★☆/　"/>
      <sheetName val="改訂/"/>
      <sheetName val="df0뀀U"/>
      <sheetName val="df0䠀º"/>
      <sheetName val="df0頀K"/>
      <sheetName val="Ｘ）JOBｸﾞﾙｰﾌﾟﾌﾛ헨"/>
      <sheetName val="目次顐"/>
      <sheetName val="目次臀"/>
      <sheetName val="改訂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目次턘"/>
      <sheetName val="Ｘ）JOBｸﾞﾙｰﾌﾟﾌﾛ뎀"/>
      <sheetName val="改訂ⱀ"/>
      <sheetName val="目次0蠀"/>
      <sheetName val="df0"/>
      <sheetName val="目次0怀"/>
      <sheetName val="df_x0001_瀀㼕"/>
      <sheetName val="目次/㠀"/>
      <sheetName val="目次・鲰"/>
      <sheetName val="目次・뽐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目次・㎀"/>
      <sheetName val="df0砀"/>
      <sheetName val="目次・外部ｺ齐"/>
      <sheetName val="df_x0001__xdbf5_"/>
      <sheetName val="df_x0001_᠀𣏕"/>
      <sheetName val="目次・外部ｺ릠"/>
      <sheetName val="目次・外部ｺ⤰"/>
      <sheetName val="目次ԯ缀"/>
      <sheetName val="_x0013_"/>
      <sheetName val="[df一覧hs.xls]JOB一覧/䠀c"/>
      <sheetName val="加入者ｽﾃｰﾀ_x0002__x0"/>
      <sheetName val="__x0013_0é0°_x00"/>
      <sheetName val="_”_x0013_0é0° ReQ"/>
      <sheetName val="[df一覧hs.xls][df一覧hs.xls]:_x0013_0é"/>
      <sheetName val="[df一覧hs.xls][df一覧hs.xls]:”_x0013_0é0"/>
      <sheetName val="退職事由等(µ.2.3.常"/>
      <sheetName val="df/䀀õ"/>
      <sheetName val="dfက㠀濷"/>
      <sheetName val="dfက倀㧱"/>
      <sheetName val="目次저"/>
      <sheetName val="df띏"/>
      <sheetName val="_x0004_"/>
      <sheetName val="[df一覧hs.xls]:?_x0013_0?0??ReQ_x0005_?"/>
      <sheetName val="[df一覧hs.xls]☆★☆/ꀀ"/>
      <sheetName val="[df一覧hs.xls]☆★☆/　"/>
      <sheetName val="[df一覧hs.xls]改訂/"/>
      <sheetName val="[df一覧hs.xls]改訂/ꀀ"/>
      <sheetName val="[df一覧hs.xls]改訂/"/>
      <sheetName val="[df一覧hs.xls]目次/"/>
      <sheetName val="[df一覧hs.xls]:”_x0013_0é0° Re壆【"/>
      <sheetName val="[df一覧hs.xls]df/:"/>
      <sheetName val="[df一覧hs.xls]df/倀_x001f_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[df一覧hs.xls]チェ/퀀"/>
      <sheetName val="チェック表골"/>
      <sheetName val="ローン要件情報(加入者）ࠗ䑲⼥襨"/>
      <sheetName val="更က"/>
      <sheetName val="[df一覧hs.xls]:”_x0013_ⲡကꀍ釫"/>
      <sheetName val="[df一覧hs.xls]:”_x0013_L. GONG KE"/>
      <sheetName val="[df一覧hs.xls]:”_x0013_"/>
      <sheetName val="[df一覧hs.xls]JOB一覧(/"/>
      <sheetName val="[df一覧hs.xls]JOB一覧(/렀"/>
      <sheetName val="[df一覧hs.xls]JOB一覧(/က"/>
      <sheetName val="[df一覧hs.xls][df一覧hs.xls]:_x0013_0é0"/>
      <sheetName val="ローン要件情報(加入者）_x0005_굠䡙Ȯ"/>
      <sheetName val="目次・_x0010_ꄘ"/>
      <sheetName val="退職事由等(µ.2.3.2) 0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JOB一覧/쀀X"/>
      <sheetName val="JOB一覧ԯ缀"/>
      <sheetName val="加入者ｽﾃｰﾀ_x0002_??׃⿡냠"/>
      <sheetName val="退職事由等(µ.2.뎸꼽࿰"/>
      <sheetName val="退職事由等(µ.2.䑲　偰"/>
      <sheetName val="退職事由等(µ.2.秘ᾯ矄"/>
      <sheetName val="退職事由等(µ.2.님鐾ᅺ"/>
      <sheetName val="退職事由等(µ.2._x0010_ꦠܝ䑲〆"/>
      <sheetName val="退職事由等(µ.2._x0010_臸ৗ䑲〆"/>
      <sheetName val="退職事由等(µ.2._x0010_ܻ䑲〆"/>
      <sheetName val="退職事由等(µ.2.⪸㟸ڷ"/>
      <sheetName val="☆B010(A00　Â㠀"/>
      <sheetName val="加入者ｽﾃｰﾀ_x0002_??Ⓝ"/>
      <sheetName val="退職事由等(µ.2.훈Ⓝ"/>
      <sheetName val="退職事由等(µ.2.⩿⿜_x0005_"/>
      <sheetName val="退職事由等(µ.2._x0005_㜕徙"/>
      <sheetName val="退職事由等(µ.2.砐5⩿⿫_x0005_"/>
      <sheetName val="退職事由等(µ.2.皐=⩿〃_x0005_"/>
      <sheetName val="退職事由等(µ.2.⩿⾤_x0005_"/>
      <sheetName val="退職事由等(µ.2.⩿、_x0005_"/>
      <sheetName val="退職事由等(µ.2.⩿〙_x0005_"/>
      <sheetName val="☆B010(A0⻡礀恃Ŀ"/>
      <sheetName val="人DB給DBﾏｯﾁﾝ᧱"/>
      <sheetName val="☆B010(A00栀²㠀"/>
      <sheetName val="☆B010(A00⠀d㠀"/>
      <sheetName val="☆B010(A00䀀栀"/>
      <sheetName val="☆B010(A00\堀"/>
      <sheetName val="☆B010(A0/怀䠀"/>
      <sheetName val="☆B010(A00렀z砀"/>
      <sheetName val="☆B010(A00退㠀"/>
      <sheetName val="☆B010(A0/ꀀÂ栀"/>
      <sheetName val="☆B010(A00¸㠀"/>
      <sheetName val="☆B010(A00쀀_x0001_䠀"/>
      <sheetName val="☆B010(A00㠀w㠀"/>
      <sheetName val="☆B010(A00퀀ô㠀"/>
      <sheetName val="☆B010(A00堀_x001d_᠀"/>
      <sheetName val="☆B010(A0԰缀⼀"/>
      <sheetName val="☆B010(A0԰缀ऀ"/>
      <sheetName val="☆B010(A0԰缀봀"/>
      <sheetName val="☆B010(A0_x0001_䠀꼡_xdc07_䤧"/>
      <sheetName val="☆B010(A0_x0001_怀팀_xdc17_䤧"/>
      <sheetName val="☆B010(A0쀀⷏܃䎎/瀀"/>
      <sheetName val="☆B010(A0/蠀_ᬀ"/>
      <sheetName val="☆B010(A0/ᬀ"/>
      <sheetName val="☆B010(A0က᠀蚯܂美/"/>
      <sheetName val="☆B010(A0栀㔂܇↎/ꠀ"/>
      <sheetName val="☆B010(A0က堀㼆܆庎/"/>
      <sheetName val="☆B010(A0怀፵∀ᩃ԰缀"/>
      <sheetName val="指図書データ（プランį䠀_x000a_퀀ﾥⱁ"/>
      <sheetName val="☆B010(A0/⠀Û퀀"/>
      <sheetName val="☆B010(A0က⣬넀鵄Ŀ"/>
      <sheetName val="☆B010(A0紀浠0耀Ú"/>
      <sheetName val="☆B010(A00뀀\堀"/>
      <sheetName val="退職事由等(µ.2.3.2) _x0001_怀"/>
      <sheetName val="退職事由等(µ.2.3.2) /怀"/>
      <sheetName val="退職事由等(µ.2.3.ﵘ"/>
      <sheetName val="df/_xd800_Ù"/>
      <sheetName val="[df一覧hs.xls]df/_xd800_Ù"/>
      <sheetName val="[df一覧hs.xls]目次/堀"/>
      <sheetName val="[df一覧hs.xls]☆★☆/砀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[df一覧hs.xls]目次/ꀀ"/>
      <sheetName val="[df一覧hs.xls]df/÷"/>
      <sheetName val="[df一覧hs.xls]目次/ꠀ"/>
      <sheetName val="ﾃｽﾄｹｰｽက砀㰬܁ྎ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目次・外部ｺ㰈"/>
      <sheetName val="目次・外部ｺᓐ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2) /렀"/>
      <sheetName val="ローン要件情報(加入者）⻌9._x0005_"/>
      <sheetName val="改訂/瀀"/>
      <sheetName val="☆★☆0　"/>
      <sheetName val="☆★☆0"/>
      <sheetName val="目次・外部ｺ碈"/>
      <sheetName val="Ｘ）JOBｸﾞﾙｰﾌﾟﾌﾛ副µ萢"/>
      <sheetName val="Ｘ）JOBｸﾞﾙｰﾌﾟﾌﾛ辠副µ萢"/>
      <sheetName val="改訂ꀀ"/>
      <sheetName val="改訂_x0001_"/>
      <sheetName val="目次・外部ｺ쟐"/>
      <sheetName val="☆★☆ITEM→ ԰缀"/>
      <sheetName val="目次・外⇘Ȭ_xda7e_"/>
      <sheetName val="目次・外⇘˥_xda7e_"/>
      <sheetName val="目次・外⇘ʼ_xda7e_"/>
      <sheetName val="目次・外⇘ƿ_xda7e_"/>
      <sheetName val="031127)BIPǶణ¤∜ɸ掸"/>
      <sheetName val="031127)BIP릍Ĩⅰ⁞❰⁞岘"/>
      <sheetName val="目次・外䀀⇘ʁ_xda7e_"/>
      <sheetName val="テーブル⇘"/>
      <sheetName val="新業務機能"/>
      <sheetName val="目次・外⪐ǂ릍"/>
      <sheetName val="目次・外ʍణ"/>
      <sheetName val="目次・外Ȉణ"/>
      <sheetName val="目次・外⇘ǣ_xda7e_"/>
      <sheetName val="目次・外⪐ʡ릍"/>
      <sheetName val="目次・外ரˣ疴"/>
      <sheetName val="目次・外Ǵణ"/>
      <sheetName val="目次・外䀀Ǹణ"/>
      <sheetName val="目次・外䀀ȉణ"/>
      <sheetName val="目次・外Ɗణ"/>
      <sheetName val="目次・外ǣణ"/>
      <sheetName val="目次・外Ȕణ"/>
      <sheetName val="目次・外ųణ"/>
      <sheetName val="目次・外⪐ʢ릍"/>
      <sheetName val="目次・外⪐ǟ릍"/>
      <sheetName val="目次・外⪐ɷ릍"/>
      <sheetName val="目次・外⪐ʁ릍"/>
      <sheetName val="目次・外⪐ʘ릍"/>
      <sheetName val="目次・外⪐Ɍ릍"/>
      <sheetName val="目次・外⪐ɬ릍"/>
      <sheetName val="目次・外⪐ǐ릍"/>
      <sheetName val="目次・外⪐Ǩ릍"/>
      <sheetName val="新業務機能⪐"/>
      <sheetName val="新業務機能ர"/>
      <sheetName val="新業務機能⇘"/>
      <sheetName val="目次・外⇘ˉ_xda7e_"/>
      <sheetName val="目次・外⇘ˎ_xda7e_"/>
      <sheetName val="目次・外⇘Ʉ_xda7e_"/>
      <sheetName val="目次・外䀀ர˚疴"/>
      <sheetName val="目次・外䀀ரʂ疴"/>
      <sheetName val="目次・外䀀ரɵ疴"/>
      <sheetName val="目次・外䀀ரǲ疴"/>
      <sheetName val="目次・外ரǲ疴"/>
      <sheetName val="目次・外䀀ரʐ疴"/>
      <sheetName val="目次・外⇘ʪ_xda7e_"/>
      <sheetName val="目次・外⇘Ȯ_xda7e_"/>
      <sheetName val="目次・外⪐ǳ릍"/>
      <sheetName val="目次・外ரǯ疴"/>
      <sheetName val="テーブル"/>
      <sheetName val="目次・外⪐ʔ릍"/>
      <sheetName val="MTRIX"/>
      <sheetName val="型TB"/>
      <sheetName val="[df一覧hs.xls]改訂/က"/>
      <sheetName val="[df一覧hs.xls]改訂/᠀"/>
      <sheetName val="目次왘"/>
      <sheetName val="目次_x0010_❰"/>
      <sheetName val="目次⋘"/>
      <sheetName val="Ｘ）JOBｸﾞﾙｰﾌﾟﾌﾛĀ_x0005_"/>
      <sheetName val="目次Ā"/>
      <sheetName val="[df一覧hs.xls][df一覧hs.xls]☆★☆/ꀀ"/>
      <sheetName val="[df一覧hs.xls][df一覧hs.xls]目次/"/>
      <sheetName val="[df一覧hs.xls][df一覧hs.xls]改訂/ꀀ"/>
      <sheetName val="[df一覧hs.xls][df一覧hs.xls]改訂/"/>
      <sheetName val="[df一覧hs.xls][df一覧hs.xls]☆★☆/　"/>
      <sheetName val="[df一覧hs.xls][df一覧hs.xls]改訂/က"/>
      <sheetName val="[df一覧hs.xls][df一覧hs.xls]改訂/᠀"/>
      <sheetName val="Ｘ）JOBｸﾞﾙｰﾌﾟﾌﾛ揄〷䥨"/>
      <sheetName val="目次_xdd58_"/>
      <sheetName val="目次퇸"/>
      <sheetName val="目次䙸"/>
      <sheetName val="目次镸"/>
      <sheetName val="目次ุ"/>
      <sheetName val="df0ü"/>
      <sheetName val="df0瀀þ"/>
      <sheetName val="df0䀀ü"/>
      <sheetName val="df0㠀×"/>
      <sheetName val="df0栀I"/>
      <sheetName val="df0렀Ê"/>
      <sheetName val="[df一覧hs.xls][df一覧hs.xls]:”_x0013_0_0"/>
      <sheetName val="df/저½"/>
      <sheetName val="df/h"/>
      <sheetName val="df/　_x0002_"/>
      <sheetName val="df0"/>
      <sheetName val="df0ð"/>
      <sheetName val="☆★☆က "/>
      <sheetName val="目次/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☆★☆/저"/>
      <sheetName val="☆★☆/렀"/>
      <sheetName val="目次蠀"/>
      <sheetName val="目次/᠀"/>
      <sheetName val="目次/栀"/>
      <sheetName val="dfԯ缀"/>
      <sheetName val="☆★☆/_xd800_"/>
      <sheetName val="目次缘"/>
      <sheetName val="退職事由等(µ.2.礊ば_x0005_"/>
      <sheetName val="ローン要件情報(加入䀀ᎀ㠀ᎃ픀腟԰缀"/>
      <sheetName val="JOB一覧힍"/>
      <sheetName val="動力源"/>
      <sheetName val=": ណ"/>
      <sheetName val="改訂ԯ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BIPG120__x0005__x0000__x0000__x0000_"/>
      <sheetName val="変更管理シ԰_x0000_"/>
      <sheetName val="加入者ｽﾃｰﾀ_x0002__x0000__x0000__x0000_+_x0000___x0015__x0000__x0000__"/>
      <sheetName val=":”_x0013__x0000_0_0°_x0000_ ReQ_x0005_\"/>
      <sheetName val="_x0000_:”_x0013__x0000_0é0°_x0000__x0000__x0000__x0000_ ReQ_x0005_€"/>
      <sheetName val="33519_x0001__x0000_.5.5)"/>
      <sheetName val="df砯¬_x0000__x0000_"/>
      <sheetName val="変更管理シ0_x0000_"/>
      <sheetName val=":0_x0000_"/>
      <sheetName val=":/_x0000_"/>
      <sheetName val="変更管理シ/_x0000_"/>
      <sheetName val="JOB一覧朁ﱥ/_x0000_"/>
      <sheetName val="JOB一覧옇Ꝙ/_x0000_"/>
      <sheetName val="JOB一覧옅Ꝙ/_x0000_"/>
      <sheetName val="JOB一覧朁ብ0_x0000_"/>
      <sheetName val="JOB一覧ⴄ䅥0_x0000_"/>
      <sheetName val="JOB一覧옆/_x0000_"/>
      <sheetName val="JOB一覧옇/_x0000_"/>
      <sheetName val="JOB一覧옓遘/_x0000_"/>
      <sheetName val="JOB一覧朄/_x0000_"/>
      <sheetName val="JOB一覧會/_x0000_"/>
      <sheetName val="JOB一覧朂/_x0000_"/>
      <sheetName val="Ｘ）JOBｸﾞﾙｰﾌﾟﾌﾛ_x0005__x0000__x0000__x0000__x0002_"/>
      <sheetName val="旧031114)BIPG120⥨ଈ枵げ_x0000_"/>
      <sheetName val="[df一覧hs.xls]_x0000_:_x0013__x0000_0é0°_x0000__x0000__x0000__x0000_ ReQ_x0005_"/>
      <sheetName val="[df一覧hs.xls]:”_x0013__x0000_0é0°_x0000_ ReQ_x0005_"/>
      <sheetName val="[df一覧hs.xls]:”_x0013__x0000_0_0°_x0000_ ReQ_x0005_\"/>
      <sheetName val="[df一覧hs.xls]:”_x0013__x0000_0é0°_x0000_ ReQ_x0005_€"/>
      <sheetName val="par_x0000_"/>
      <sheetName val="df脁穦0_x0000_"/>
      <sheetName val="目次・׃】_x0000_"/>
      <sheetName val="df쌂眅/_x0000_"/>
      <sheetName val="df쌀眅/_x0000_"/>
      <sheetName val="df쌍ꨅ/_x0000_"/>
      <sheetName val="df쌆봅/_x0000_"/>
      <sheetName val="目次・_x0005__x0000__x0000_"/>
      <sheetName val="チェ_xd817_䀵_x0000_"/>
      <sheetName val="JOB一覧娋④0_x0000_"/>
      <sheetName val="加入者ｽﾃｰﾀ_x0002__x0000_Z⾳ꁚ_x0002__x0008__x0000__x0000__x0000__x0000_"/>
      <sheetName val=":”_x0013__x0000__x0000__x0000__x0000__x0000__x0000__x0000__x0000__x0000__x0000__x0000_"/>
      <sheetName val="ローン要件情報(加茈1荌1헾⿸_x0005__x0000__x0000_"/>
      <sheetName val="ローン要件情報(加噌*嚔*ꮸ⾙_x0005__x0000__x0000_"/>
      <sheetName val="ローン要件情報(加篜'簤'⩿⽹_x0005__x0000__x0000_"/>
      <sheetName val="ローン要件情報(加秠'⩿〘_x0005__x0000__x0000__x0000__x0000_"/>
      <sheetName val="JOBﾌﾛｰ_x0005__x0000_"/>
      <sheetName val="目次_x0005__x0000_"/>
      <sheetName val="改訂_x0005__x0000_"/>
      <sheetName val="Ｘ）JOBｸﾞﾙｰﾌﾟﾌﾛ헾】_x0005__x0000_"/>
      <sheetName val="_x0000_:?_x0013__x0000_0?0?_x0000__x0000__x0000__x0000_?ReQ_x0005_?"/>
      <sheetName val="Ｘ）JOBｸﾞﾙｰﾌﾟﾌﾛ_x0005__x0000__x0000__x0000_"/>
      <sheetName val="目次_x0000__x0000__x0005_"/>
      <sheetName val="目次䑲⼒_x0000_"/>
      <sheetName val="目次敧ぶ_x0000_"/>
      <sheetName val="目次챔Đ_x0000_"/>
      <sheetName val=":”_x0013__x0000_0é0°_x0000_ Re壆【_x0000_"/>
      <sheetName val="改訂 ᛬_x0000_"/>
      <sheetName val="Ｘ）JOBｸﾞﾙｰﾌﾟﾌﾛ헾⼬_x0005__x0000_"/>
      <sheetName val="Ｘ）JOBｸﾞﾙｰﾌﾟﾌﾛ헾⾠_x0005__x0000_"/>
      <sheetName val="目次・地/_x0000_"/>
      <sheetName val="目次醀,_x0000_"/>
      <sheetName val="df줒/_x0000_"/>
      <sheetName val="df줃㵥0_x0000_"/>
      <sheetName val="df줊㵥0_x0000_"/>
      <sheetName val="加入者属性情報(10.5__x0000__x0000_"/>
      <sheetName val="目次׃⾉_x0000_"/>
      <sheetName val="目次׃⿃_x0000_"/>
      <sheetName val="目次׃】_x0000_"/>
      <sheetName val="目次_x0010__x0000_᜸"/>
      <sheetName val="目次_xdf40_!_x0000_"/>
      <sheetName val="df/_x0000__x0000_^"/>
      <sheetName val="目次/_x0000__x0000_"/>
      <sheetName val="目次・׃⿹_x0000_"/>
      <sheetName val="df옃詘0_x0000_"/>
      <sheetName val="目次・外部ｺ恽〻_x0000_"/>
      <sheetName val="df専ⁿ_x0001__x0000_"/>
      <sheetName val="ྪ_x0004_Ѐ_x0000_"/>
      <sheetName val="_x0000__x0013_"/>
      <sheetName val="人DB給DBﾏｯﾁﾝ/_x0000_"/>
      <sheetName val="[df一覧hs.xls]:0_x0000_"/>
      <sheetName val="[df一覧hs.xls]:/_x0000_"/>
      <sheetName val="[df一覧hs.xls]変更管理シ/_x0000_"/>
      <sheetName val="[df一覧hs.xls]JOB一覧옇Ꝙ/_x0000_"/>
      <sheetName val="[df一覧hs.xls]JOB一覧옅Ꝙ/_x0000_"/>
      <sheetName val="[df一覧hs.xls]JOB一覧朁ﱥ/_x0000_"/>
      <sheetName val="[df一覧hs.xls]JOB一覧옆/_x0000_"/>
      <sheetName val="[df一覧hs.xls]JOB一覧옇/_x0000_"/>
      <sheetName val="[df一覧hs.xls]JOB一覧옓遘/_x0000_"/>
      <sheetName val="[df一覧hs.xls]JOB一覧朄/_x0000_"/>
      <sheetName val="[df一覧hs.xls]JOB一覧會/_x0000_"/>
      <sheetName val="[df一覧hs.xls]JOB一覧朂/_x0000_"/>
      <sheetName val="[df一覧hs.xls]人DB給DBﾏｯﾁﾝ/_x0000_"/>
      <sheetName val="変更管理シ_x0002__x0000_"/>
      <sheetName val="加入者ｽﾃｰﾀ_x0002__x0000__x0000__x0"/>
      <sheetName val="_x0000___x0013__x0000_0é0°_x00"/>
      <sheetName val="_”_x0013__x0000_0é0°_x0000_ ReQ"/>
      <sheetName val="[df一覧hs.xls][df一覧hs.xls]_x0000_:_x0013__x0000_0é"/>
      <sheetName val="[df一覧hs.xls][df一覧hs.xls]:”_x0013__x0000_0é0"/>
      <sheetName val="[df一覧hs.xls]df쌂眅/_x0000_"/>
      <sheetName val="[df一覧hs.xls]df쌀眅/_x0000_"/>
      <sheetName val="[df一覧hs.xls]df쌍ꨅ/_x0000_"/>
      <sheetName val="_x0000__x0004_"/>
      <sheetName val="[df一覧hs.xls]_x0000_:?_x0013__x0000_0?0?_x0000__x0000__x0000__x0000_?ReQ_x0005_?"/>
      <sheetName val="[df一覧hs.xls]目次・地/_x0000_"/>
      <sheetName val="[df一覧hs.xls]:”_x0013__x0000_0é0°_x0000_ Re壆【_x0000_"/>
      <sheetName val="[df一覧hs.xls]df쌆봅/_x0000_"/>
      <sheetName val="JOB一覧(0_x0000__x0000_"/>
      <sheetName val="JOB一覧(/_x0000__x0000_"/>
      <sheetName val="[df一覧hs.xls]df줒/_x0000_"/>
      <sheetName val="ローン要件情報(加入者）⻌9.1._x0000__x0000_"/>
      <sheetName val="[df一覧hs.xls]:”_x0013__x0000__x0000__x0000__x0000__x0000__x0000__x0000__x0000__x0000__x0000__x0000_"/>
      <sheetName val="[df一覧hs.xls]JOB一覧(/_x0000__x0000_"/>
      <sheetName val="[df一覧hs.xls][df一覧hs.xls]:_x0013__x0000_0é0"/>
      <sheetName val="ローン要件情報(加入者）_x0000__x0000__x0005__x0000_굠䡙Ȯ"/>
      <sheetName val="df紇橠0_x0000_"/>
      <sheetName val="退職事由等(µ.2.3.2) 혂逸_x0000_"/>
      <sheetName val="更新԰_x0000_"/>
      <sheetName val="目次・外部_x0005__x0000__x0000_"/>
      <sheetName val="退職事由等(µ.2._x0005__x0000__x0000__x0000__x0000_ࢢᡧ"/>
      <sheetName val="退職事由等(µ.2.灨_x001b_橂⿶_x0005__x0000__x0000_"/>
      <sheetName val="加入者ｽﾃｰﾀ_x0002_??釐_x0014_꺨ሔ䑲⼝_x0001__x0000_"/>
      <sheetName val="人DB給DBﾏｯﾁﾝİ_x0000_"/>
      <sheetName val="退職事由等(µ.2.⩿⿜_x0005__x0000__x0000__x0000__x0000_"/>
      <sheetName val="退職事由等(µ.2._x0005__x0000__x0000__x0000__x0000_㜕徙"/>
      <sheetName val="退職事由等(µ.2.砐5⩿⿫_x0005__x0000__x0000_"/>
      <sheetName val="退職事由等(µ.2.皐=⩿〃_x0005__x0000__x0000_"/>
      <sheetName val="退職事由等(µ.2.⩿⾤_x0005__x0000__x0000__x0000__x0000_"/>
      <sheetName val="退職事由等(µ.2.⩿、_x0005__x0000__x0000__x0000__x0000_"/>
      <sheetName val="退職事由等(µ.2.⩿〙_x0005__x0000__x0000__x0000__x0000_"/>
      <sheetName val="新業務機能記԰_x0000_"/>
      <sheetName val="☆B010(A0ⴀ鑆_xd876_䴬_xdb01_⫊_x0000_"/>
      <sheetName val="新業務機能記/_x0000_"/>
      <sheetName val="加入者ｽﾃｰ0_x0000_"/>
      <sheetName val="目次・/_x0000_"/>
      <sheetName val="目次・0_x0000_"/>
      <sheetName val="HW_x0005__x0000_"/>
      <sheetName val="新業務機能記0_x0000_"/>
      <sheetName val=":_x0002__x0000_"/>
      <sheetName val="目次砆ᶒ_x0000_"/>
      <sheetName val="退職事由等(µ.2.3.2) 켁ᗤ_x0000_"/>
      <sheetName val="[df一覧hs.xls]目次/_x0000__x0000_"/>
      <sheetName val="[df一覧hs.xls]df/_x0000__x0000_^"/>
      <sheetName val="Ｘ　☆★☆計0_x0000_"/>
      <sheetName val="Ｘ　☆★☆計/_x0000_"/>
      <sheetName val="プロセス単位Ｐ_x0000_"/>
      <sheetName val="目次・外部ｺ䑲⾥_x0000_"/>
      <sheetName val="目次・外部ｺ䑲⼓_x0000_"/>
      <sheetName val="df܇ᎎ/_x0000_"/>
      <sheetName val="[df一覧hs.xls]df܇ᎎ/_x0000_"/>
      <sheetName val="df܁ގ0_x0000_"/>
      <sheetName val="退職事由等(µ.2.3._x0000__x0000_꫰_x0000__x0000__x0000_"/>
      <sheetName val=":_x000d__x0000_"/>
      <sheetName val="変更管理シ_x000c__x0000_"/>
      <sheetName val=":”_x0000_"/>
      <sheetName val="ローン要件情報(加入者）⻌9._x0000__x0000__x0005__x0000_"/>
      <sheetName val="改訂㸁㳾_x0000_"/>
      <sheetName val="改訂　⮒_x0000_"/>
      <sheetName val="[df一覧hs.xls][df一覧hs.xls]:”_x0013__x0000_0_0"/>
      <sheetName val="退職事由等(µ.2.礊ば_x0005__x0000__x0000__x0000__x0000_"/>
      <sheetName val="目次ԯ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/>
      <sheetData sheetId="5413"/>
      <sheetData sheetId="5414" refreshError="1"/>
      <sheetData sheetId="5415" refreshError="1"/>
      <sheetData sheetId="5416" refreshError="1"/>
      <sheetData sheetId="5417"/>
      <sheetData sheetId="5418" refreshError="1"/>
      <sheetData sheetId="5419" refreshError="1"/>
      <sheetData sheetId="5420" refreshError="1"/>
      <sheetData sheetId="5421"/>
      <sheetData sheetId="5422"/>
      <sheetData sheetId="5423" refreshError="1"/>
      <sheetData sheetId="5424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/>
      <sheetData sheetId="5469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/>
      <sheetData sheetId="5516" refreshError="1"/>
      <sheetData sheetId="5517" refreshError="1"/>
      <sheetData sheetId="5518" refreshError="1"/>
      <sheetData sheetId="5519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/>
      <sheetData sheetId="5529" refreshError="1"/>
      <sheetData sheetId="5530" refreshError="1"/>
      <sheetData sheetId="5531" refreshError="1"/>
      <sheetData sheetId="5532"/>
      <sheetData sheetId="5533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/>
      <sheetData sheetId="5566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/>
      <sheetData sheetId="5585"/>
      <sheetData sheetId="5586"/>
      <sheetData sheetId="5587"/>
      <sheetData sheetId="5588"/>
      <sheetData sheetId="5589" refreshError="1"/>
      <sheetData sheetId="5590"/>
      <sheetData sheetId="5591" refreshError="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 refreshError="1"/>
      <sheetData sheetId="5601" refreshError="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 refreshError="1"/>
      <sheetData sheetId="5613"/>
      <sheetData sheetId="5614"/>
      <sheetData sheetId="5615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/>
      <sheetData sheetId="5632"/>
      <sheetData sheetId="5633"/>
      <sheetData sheetId="5634"/>
      <sheetData sheetId="5635"/>
      <sheetData sheetId="5636"/>
      <sheetData sheetId="5637" refreshError="1"/>
      <sheetData sheetId="5638" refreshError="1"/>
      <sheetData sheetId="5639"/>
      <sheetData sheetId="5640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/>
      <sheetData sheetId="5653"/>
      <sheetData sheetId="5654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/>
      <sheetData sheetId="5718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/>
      <sheetData sheetId="5725" refreshError="1"/>
      <sheetData sheetId="5726" refreshError="1"/>
      <sheetData sheetId="5727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/>
      <sheetData sheetId="5746" refreshError="1"/>
      <sheetData sheetId="5747" refreshError="1"/>
      <sheetData sheetId="5748" refreshError="1"/>
      <sheetData sheetId="5749" refreshError="1"/>
      <sheetData sheetId="5750"/>
      <sheetData sheetId="5751"/>
      <sheetData sheetId="5752" refreshError="1"/>
      <sheetData sheetId="5753"/>
      <sheetData sheetId="5754"/>
      <sheetData sheetId="5755" refreshError="1"/>
      <sheetData sheetId="5756" refreshError="1"/>
      <sheetData sheetId="5757" refreshError="1"/>
      <sheetData sheetId="5758" refreshError="1"/>
      <sheetData sheetId="5759"/>
      <sheetData sheetId="5760"/>
      <sheetData sheetId="5761" refreshError="1"/>
      <sheetData sheetId="5762" refreshError="1"/>
      <sheetData sheetId="5763" refreshError="1"/>
      <sheetData sheetId="5764" refreshError="1"/>
      <sheetData sheetId="5765"/>
      <sheetData sheetId="5766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/>
      <sheetData sheetId="5775" refreshError="1"/>
      <sheetData sheetId="5776" refreshError="1"/>
      <sheetData sheetId="5777" refreshError="1"/>
      <sheetData sheetId="5778"/>
      <sheetData sheetId="5779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/>
      <sheetData sheetId="5820" refreshError="1"/>
      <sheetData sheetId="5821" refreshError="1"/>
      <sheetData sheetId="5822" refreshError="1"/>
      <sheetData sheetId="5823" refreshError="1"/>
      <sheetData sheetId="5824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/>
      <sheetData sheetId="5839" refreshError="1"/>
      <sheetData sheetId="5840" refreshError="1"/>
      <sheetData sheetId="5841" refreshError="1"/>
      <sheetData sheetId="5842" refreshError="1"/>
      <sheetData sheetId="5843"/>
      <sheetData sheetId="5844" refreshError="1"/>
      <sheetData sheetId="5845" refreshError="1"/>
      <sheetData sheetId="5846" refreshError="1"/>
      <sheetData sheetId="5847"/>
      <sheetData sheetId="5848"/>
      <sheetData sheetId="5849"/>
      <sheetData sheetId="5850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/>
      <sheetData sheetId="5871" refreshError="1"/>
      <sheetData sheetId="5872"/>
      <sheetData sheetId="5873" refreshError="1"/>
      <sheetData sheetId="5874" refreshError="1"/>
      <sheetData sheetId="5875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/>
      <sheetData sheetId="5890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/>
      <sheetData sheetId="5899"/>
      <sheetData sheetId="5900" refreshError="1"/>
      <sheetData sheetId="5901"/>
      <sheetData sheetId="5902" refreshError="1"/>
      <sheetData sheetId="5903" refreshError="1"/>
      <sheetData sheetId="5904" refreshError="1"/>
      <sheetData sheetId="5905" refreshError="1"/>
      <sheetData sheetId="5906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ator"/>
      <sheetName val="AutoGen"/>
      <sheetName val="AutoIncrement"/>
      <sheetName val="TC03-Company"/>
      <sheetName val="TC04-Customer"/>
      <sheetName val="TC05-BU"/>
      <sheetName val="TC06-Supplier"/>
      <sheetName val="TC07-DC"/>
      <sheetName val="TC09-Create New User"/>
      <sheetName val="TC14n15"/>
      <sheetName val="TC019-Activate User"/>
      <sheetName val="TC021-Forget Password"/>
      <sheetName val="TC033"/>
      <sheetName val="TC033_ETAnWeek"/>
      <sheetName val="TC34"/>
      <sheetName val="TC35-Contract Parts Info"/>
      <sheetName val="TC35"/>
      <sheetName val="TC038"/>
      <sheetName val="TC039"/>
      <sheetName val="S13_TC40"/>
      <sheetName val="TC041 - Place Order (Regular)"/>
      <sheetName val="TC041-Inbound Date"/>
      <sheetName val="TC041-Reference"/>
      <sheetName val="TC42"/>
      <sheetName val="TC44"/>
      <sheetName val="TC46-Price"/>
      <sheetName val="TC47-Change Order"/>
      <sheetName val="TC47-Change Inbound Dates"/>
      <sheetName val="TC48"/>
      <sheetName val="TC049"/>
      <sheetName val="TC050"/>
      <sheetName val="TC051"/>
      <sheetName val="TC52-Download Obound Form"/>
      <sheetName val="TC52-Upload Obound Form"/>
      <sheetName val="TC52-Upload Obound Setup"/>
      <sheetName val="TC52-Autogen Outbound Data"/>
      <sheetName val="TC053"/>
      <sheetName val="TC054"/>
      <sheetName val="TC55"/>
      <sheetName val="TC56-Custom Invoice Exp"/>
      <sheetName val="TC57-Custom Invoice Imp"/>
      <sheetName val="TC58n59"/>
      <sheetName val="TC62"/>
      <sheetName val="TC62-Setup Data"/>
      <sheetName val="TC063"/>
      <sheetName val="TC64n65_ForecastContainer"/>
      <sheetName val="TC64n65_ForecastContainer-Manua"/>
      <sheetName val="TC64n65_NonFContainer"/>
      <sheetName val="TC067"/>
      <sheetName val="TC068"/>
      <sheetName val="TC069"/>
      <sheetName val="TC070"/>
      <sheetName val="TC072"/>
      <sheetName val="TC073n074_ForecastContainer"/>
      <sheetName val="TC073n074_Forecast-Manual"/>
      <sheetName val="TC073n074_NonFContainer"/>
      <sheetName val="TC075"/>
      <sheetName val="TC076n077_ForecastContainer"/>
      <sheetName val="TC076n077_Forecast-Manaul"/>
      <sheetName val="TC076n077_NonFContainer"/>
      <sheetName val="TC078"/>
      <sheetName val="TC079"/>
      <sheetName val="TC080"/>
      <sheetName val="TC82-New Buyer GR Invoice"/>
      <sheetName val="TC83-Inbound Shipping Details"/>
      <sheetName val="TC084n085_ForecastContainer"/>
      <sheetName val="TC084n085_Forecast-Manual"/>
      <sheetName val="TC084n085_NonFContainer"/>
      <sheetName val="TC086"/>
    </sheetNames>
    <sheetDataSet>
      <sheetData sheetId="0"/>
      <sheetData sheetId="1"/>
      <sheetData sheetId="2">
        <row r="2">
          <cell r="C2" t="str">
            <v>TS2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showGridLines="0" tabSelected="1" zoomScale="85" zoomScaleNormal="85" workbookViewId="0">
      <selection activeCell="A8" sqref="A8"/>
    </sheetView>
  </sheetViews>
  <sheetFormatPr defaultColWidth="8.88671875" defaultRowHeight="15"/>
  <cols>
    <col min="1" max="1" width="20.88671875" style="2" customWidth="1" collapsed="1"/>
    <col min="2" max="2" width="44.33203125" style="2" customWidth="1" collapsed="1"/>
    <col min="3" max="3" width="25.88671875" style="2" customWidth="1" collapsed="1"/>
    <col min="4" max="4" width="18.88671875" style="2" customWidth="1" collapsed="1"/>
    <col min="5" max="5" width="12.88671875" style="2" customWidth="1" collapsed="1"/>
    <col min="6" max="7" width="18.88671875" style="3" customWidth="1" collapsed="1"/>
    <col min="8" max="8" width="20.88671875" style="4" customWidth="1" collapsed="1"/>
    <col min="9" max="9" width="28.88671875" style="5" customWidth="1" collapsed="1"/>
    <col min="10" max="10" width="20.88671875" style="2" customWidth="1" collapsed="1"/>
    <col min="11" max="15" width="15.6640625" style="6" customWidth="1" collapsed="1"/>
    <col min="16" max="16" width="15.44140625" style="6" customWidth="1" collapsed="1"/>
    <col min="17" max="16384" width="8.88671875" style="6" collapsed="1"/>
  </cols>
  <sheetData>
    <row r="1" spans="1:16" ht="13.8">
      <c r="A1" s="7"/>
      <c r="B1" s="7"/>
      <c r="C1" s="7"/>
      <c r="D1" s="8"/>
      <c r="E1" s="8"/>
      <c r="F1" s="8"/>
      <c r="G1" s="8"/>
      <c r="H1" s="8"/>
      <c r="I1" s="8"/>
      <c r="J1" s="8"/>
      <c r="K1" s="21"/>
      <c r="L1" s="21"/>
      <c r="M1" s="21"/>
      <c r="N1" s="21"/>
      <c r="O1" s="21"/>
      <c r="P1" s="21"/>
    </row>
    <row r="2" spans="1:16" ht="22.8">
      <c r="A2" s="9" t="s">
        <v>0</v>
      </c>
      <c r="B2" s="10"/>
      <c r="C2" s="7"/>
      <c r="D2" s="7"/>
      <c r="E2" s="7"/>
      <c r="F2" s="11"/>
      <c r="G2" s="8"/>
      <c r="H2" s="12"/>
      <c r="I2" s="8"/>
      <c r="J2" s="22"/>
      <c r="K2" s="8"/>
      <c r="L2" s="21"/>
      <c r="M2" s="21"/>
      <c r="N2" s="21"/>
      <c r="O2" s="21"/>
      <c r="P2" s="21"/>
    </row>
    <row r="3" spans="1:16" ht="13.8">
      <c r="A3" s="13"/>
      <c r="B3" s="13" t="s">
        <v>1</v>
      </c>
      <c r="C3" s="13"/>
      <c r="D3" s="13"/>
      <c r="E3" s="13"/>
      <c r="F3" s="13"/>
      <c r="G3" s="13"/>
      <c r="H3" s="14"/>
      <c r="I3" s="13" t="s">
        <v>2</v>
      </c>
      <c r="J3" s="13"/>
      <c r="K3" s="21"/>
      <c r="L3" s="21"/>
      <c r="M3" s="21"/>
      <c r="N3" s="21"/>
      <c r="O3" s="21"/>
      <c r="P3" s="21"/>
    </row>
    <row r="4" spans="1:16" s="1" customFormat="1" ht="13.2">
      <c r="A4" s="35" t="s">
        <v>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 s="1" customFormat="1" ht="13.2">
      <c r="A5" s="15" t="s">
        <v>4</v>
      </c>
      <c r="B5" s="16" t="s">
        <v>5</v>
      </c>
      <c r="C5" s="17" t="s">
        <v>6</v>
      </c>
      <c r="D5" s="16" t="s">
        <v>7</v>
      </c>
      <c r="E5" s="24" t="s">
        <v>8</v>
      </c>
      <c r="F5" s="24" t="s">
        <v>9</v>
      </c>
      <c r="G5" s="25" t="s">
        <v>10</v>
      </c>
      <c r="H5" s="25" t="s">
        <v>11</v>
      </c>
      <c r="I5" s="24" t="s">
        <v>12</v>
      </c>
      <c r="J5" s="24" t="s">
        <v>13</v>
      </c>
      <c r="K5" s="26" t="s">
        <v>14</v>
      </c>
      <c r="L5" s="26" t="s">
        <v>15</v>
      </c>
      <c r="M5" s="26" t="s">
        <v>16</v>
      </c>
      <c r="N5" s="26" t="s">
        <v>17</v>
      </c>
      <c r="O5" s="26" t="s">
        <v>18</v>
      </c>
      <c r="P5" s="27" t="s">
        <v>19</v>
      </c>
    </row>
    <row r="6" spans="1:16" s="1" customFormat="1" ht="24.9" customHeight="1">
      <c r="A6" s="18" t="s">
        <v>20</v>
      </c>
      <c r="B6" s="16" t="s">
        <v>21</v>
      </c>
      <c r="C6" s="17" t="s">
        <v>20</v>
      </c>
      <c r="D6" s="16" t="s">
        <v>20</v>
      </c>
      <c r="E6" s="24" t="s">
        <v>21</v>
      </c>
      <c r="F6" s="24" t="s">
        <v>22</v>
      </c>
      <c r="G6" s="25" t="s">
        <v>21</v>
      </c>
      <c r="H6" s="25" t="s">
        <v>23</v>
      </c>
      <c r="I6" s="24" t="s">
        <v>20</v>
      </c>
      <c r="J6" s="24" t="s">
        <v>24</v>
      </c>
      <c r="K6" s="26" t="s">
        <v>25</v>
      </c>
      <c r="L6" s="26" t="s">
        <v>25</v>
      </c>
      <c r="M6" s="26" t="s">
        <v>25</v>
      </c>
      <c r="N6" s="26" t="s">
        <v>25</v>
      </c>
      <c r="O6" s="26" t="s">
        <v>25</v>
      </c>
      <c r="P6" s="23" t="s">
        <v>20</v>
      </c>
    </row>
    <row r="7" spans="1:16" s="1" customFormat="1" ht="13.2">
      <c r="A7" s="19">
        <v>36</v>
      </c>
      <c r="B7" s="16">
        <v>36</v>
      </c>
      <c r="C7" s="17">
        <v>255</v>
      </c>
      <c r="D7" s="16">
        <v>100</v>
      </c>
      <c r="E7" s="24">
        <v>6</v>
      </c>
      <c r="F7" s="24">
        <v>15</v>
      </c>
      <c r="G7" s="25">
        <v>3</v>
      </c>
      <c r="H7" s="25"/>
      <c r="I7" s="24">
        <v>36</v>
      </c>
      <c r="J7" s="24"/>
      <c r="K7" s="28" t="s">
        <v>26</v>
      </c>
      <c r="L7" s="28" t="s">
        <v>26</v>
      </c>
      <c r="M7" s="28" t="s">
        <v>26</v>
      </c>
      <c r="N7" s="28" t="s">
        <v>26</v>
      </c>
      <c r="O7" s="28" t="s">
        <v>26</v>
      </c>
      <c r="P7" s="23">
        <v>36</v>
      </c>
    </row>
    <row r="8" spans="1:16" ht="39.6">
      <c r="A8" s="33" t="str">
        <f>"PK-CUS-"&amp;[2]AutoIncrement!$C$2&amp;"-scenario13-20230604-001"</f>
        <v>PK-CUS-TS2-scenario13-20230604-001</v>
      </c>
      <c r="B8" s="34" t="str">
        <f>[2]AutoIncrement!$C$2&amp;"scenario1320230614011"</f>
        <v>TS2scenario1320230614011</v>
      </c>
      <c r="C8" s="20" t="str">
        <f>$A8</f>
        <v>PK-CUS-TS2-scenario13-20230604-001</v>
      </c>
      <c r="D8" s="20" t="str">
        <f>$A8</f>
        <v>PK-CUS-TS2-scenario13-20230604-001</v>
      </c>
      <c r="E8" s="20" t="s">
        <v>27</v>
      </c>
      <c r="F8" s="29" t="s">
        <v>28</v>
      </c>
      <c r="G8" s="20" t="s">
        <v>29</v>
      </c>
      <c r="H8" s="20" t="s">
        <v>11</v>
      </c>
      <c r="I8" s="20" t="str">
        <f>$A9</f>
        <v>PK-CUS-TS2-scenario13-20230604-002</v>
      </c>
      <c r="J8" s="20" t="s">
        <v>30</v>
      </c>
      <c r="K8" s="30">
        <v>10</v>
      </c>
      <c r="L8" s="30">
        <v>10</v>
      </c>
      <c r="M8" s="31">
        <v>1.1100000000000001</v>
      </c>
      <c r="N8" s="31">
        <v>1.1100000000000001</v>
      </c>
      <c r="O8" s="31">
        <v>1.1100000000000001</v>
      </c>
      <c r="P8" s="32"/>
    </row>
    <row r="9" spans="1:16" ht="39.6">
      <c r="A9" s="33" t="str">
        <f>"PK-CUS-"&amp;[2]AutoIncrement!$C$2&amp;"-scenario13-20230604-002"</f>
        <v>PK-CUS-TS2-scenario13-20230604-002</v>
      </c>
      <c r="B9" s="34" t="str">
        <f>[2]AutoIncrement!$C$2&amp;"scenario1320230614012"</f>
        <v>TS2scenario1320230614012</v>
      </c>
      <c r="C9" s="20" t="str">
        <f t="shared" ref="C9:D10" si="0">$A9</f>
        <v>PK-CUS-TS2-scenario13-20230604-002</v>
      </c>
      <c r="D9" s="20" t="str">
        <f t="shared" si="0"/>
        <v>PK-CUS-TS2-scenario13-20230604-002</v>
      </c>
      <c r="E9" s="20" t="s">
        <v>31</v>
      </c>
      <c r="F9" s="29" t="s">
        <v>28</v>
      </c>
      <c r="G9" s="20" t="s">
        <v>29</v>
      </c>
      <c r="H9" s="20" t="s">
        <v>11</v>
      </c>
      <c r="I9" s="20" t="str">
        <f>$A8</f>
        <v>PK-CUS-TS2-scenario13-20230604-001</v>
      </c>
      <c r="J9" s="20" t="s">
        <v>30</v>
      </c>
      <c r="K9" s="30">
        <v>10</v>
      </c>
      <c r="L9" s="30">
        <v>10</v>
      </c>
      <c r="M9" s="31">
        <v>1.1100000000000001</v>
      </c>
      <c r="N9" s="31">
        <v>1.1100000000000001</v>
      </c>
      <c r="O9" s="31">
        <v>1.1100000000000001</v>
      </c>
      <c r="P9" s="32"/>
    </row>
    <row r="10" spans="1:16" ht="39.6">
      <c r="A10" s="33" t="str">
        <f>"PK-CUS-"&amp;[2]AutoIncrement!$C$2&amp;"-scenario13-20230604-003"</f>
        <v>PK-CUS-TS2-scenario13-20230604-003</v>
      </c>
      <c r="B10" s="20"/>
      <c r="C10" s="20" t="str">
        <f t="shared" si="0"/>
        <v>PK-CUS-TS2-scenario13-20230604-003</v>
      </c>
      <c r="D10" s="20" t="str">
        <f t="shared" si="0"/>
        <v>PK-CUS-TS2-scenario13-20230604-003</v>
      </c>
      <c r="E10" s="20" t="s">
        <v>32</v>
      </c>
      <c r="F10" s="29" t="s">
        <v>28</v>
      </c>
      <c r="G10" s="20" t="s">
        <v>29</v>
      </c>
      <c r="H10" s="20" t="s">
        <v>33</v>
      </c>
      <c r="I10" s="20"/>
      <c r="J10" s="20"/>
      <c r="K10" s="30">
        <v>10</v>
      </c>
      <c r="L10" s="30">
        <v>10</v>
      </c>
      <c r="M10" s="31">
        <v>1.1100000000000001</v>
      </c>
      <c r="N10" s="31">
        <v>1.1100000000000001</v>
      </c>
      <c r="O10" s="31">
        <v>1.1100000000000001</v>
      </c>
      <c r="P10" s="32"/>
    </row>
  </sheetData>
  <mergeCells count="1">
    <mergeCell ref="A4:P4"/>
  </mergeCells>
  <phoneticPr fontId="11" type="noConversion"/>
  <dataValidations count="3">
    <dataValidation type="list" allowBlank="1" showErrorMessage="1" sqref="H8:H10" xr:uid="{00000000-0002-0000-0000-000000000000}">
      <formula1>PAIRED_FLAG</formula1>
    </dataValidation>
    <dataValidation type="list" allowBlank="1" showErrorMessage="1" sqref="J8:J10" xr:uid="{00000000-0002-0000-0000-000001000000}">
      <formula1>PAIRED_ORDER_FLAG</formula1>
    </dataValidation>
    <dataValidation type="list" allowBlank="1" showErrorMessage="1" sqref="G8:G10" xr:uid="{00000000-0002-0000-0000-000002000000}">
      <formula1>UOM_CODE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4"/>
  <sheetData>
    <row r="1" spans="1:1">
      <c r="A1" t="s">
        <v>33</v>
      </c>
    </row>
    <row r="2" spans="1:1">
      <c r="A2" t="s">
        <v>11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4.4"/>
  <sheetData>
    <row r="1" spans="1:1">
      <c r="A1" t="s">
        <v>34</v>
      </c>
    </row>
    <row r="2" spans="1:1">
      <c r="A2" t="s">
        <v>30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9"/>
  <sheetViews>
    <sheetView workbookViewId="0"/>
  </sheetViews>
  <sheetFormatPr defaultRowHeight="14.4"/>
  <sheetData>
    <row r="1" spans="1:1">
      <c r="A1" t="s">
        <v>35</v>
      </c>
    </row>
    <row r="2" spans="1:1">
      <c r="A2" t="s">
        <v>36</v>
      </c>
    </row>
    <row r="3" spans="1:1">
      <c r="A3" t="s">
        <v>37</v>
      </c>
    </row>
    <row r="4" spans="1:1">
      <c r="A4" t="s">
        <v>16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  <row r="8" spans="1:1">
      <c r="A8" t="s">
        <v>41</v>
      </c>
    </row>
    <row r="9" spans="1:1">
      <c r="A9" t="s">
        <v>42</v>
      </c>
    </row>
    <row r="10" spans="1:1">
      <c r="A10" t="s">
        <v>43</v>
      </c>
    </row>
    <row r="11" spans="1:1">
      <c r="A11" t="s">
        <v>44</v>
      </c>
    </row>
    <row r="12" spans="1:1">
      <c r="A12" t="s">
        <v>45</v>
      </c>
    </row>
    <row r="13" spans="1:1">
      <c r="A13" t="s">
        <v>46</v>
      </c>
    </row>
    <row r="14" spans="1:1">
      <c r="A14" t="s">
        <v>47</v>
      </c>
    </row>
    <row r="15" spans="1:1">
      <c r="A15" t="s">
        <v>48</v>
      </c>
    </row>
    <row r="16" spans="1:1">
      <c r="A16" t="s">
        <v>49</v>
      </c>
    </row>
    <row r="17" spans="1:1">
      <c r="A17" t="s">
        <v>50</v>
      </c>
    </row>
    <row r="18" spans="1:1">
      <c r="A18" t="s">
        <v>51</v>
      </c>
    </row>
    <row r="19" spans="1:1">
      <c r="A19" t="s">
        <v>52</v>
      </c>
    </row>
    <row r="20" spans="1:1">
      <c r="A20" t="s">
        <v>53</v>
      </c>
    </row>
    <row r="21" spans="1:1">
      <c r="A21" t="s">
        <v>54</v>
      </c>
    </row>
    <row r="22" spans="1:1">
      <c r="A22" t="s">
        <v>55</v>
      </c>
    </row>
    <row r="23" spans="1:1">
      <c r="A23" t="s">
        <v>29</v>
      </c>
    </row>
    <row r="24" spans="1:1">
      <c r="A24" t="s">
        <v>56</v>
      </c>
    </row>
    <row r="25" spans="1:1">
      <c r="A25" t="s">
        <v>57</v>
      </c>
    </row>
    <row r="26" spans="1:1">
      <c r="A26" t="s">
        <v>58</v>
      </c>
    </row>
    <row r="27" spans="1:1">
      <c r="A27" t="s">
        <v>59</v>
      </c>
    </row>
    <row r="28" spans="1:1">
      <c r="A28" t="s">
        <v>60</v>
      </c>
    </row>
    <row r="29" spans="1:1">
      <c r="A29" t="s">
        <v>61</v>
      </c>
    </row>
  </sheetData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E6AF4B-5231-4341-AA62-368A22A55D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2B9E65-3B77-435B-ADDD-6D0449C9B9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INPUT PART INFO</vt:lpstr>
      <vt:lpstr>PAIRED_FLAG</vt:lpstr>
      <vt:lpstr>PAIRED_ORDER_FLAG</vt:lpstr>
      <vt:lpstr>UOM_CODE</vt:lpstr>
      <vt:lpstr>PAIRED_FLAG</vt:lpstr>
      <vt:lpstr>PAIRED_ORDER_FLAG</vt:lpstr>
      <vt:lpstr>UOM_CODE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Huawei Testbits</dc:creator>
  <cp:keywords/>
  <dc:description/>
  <cp:lastModifiedBy>Muhammad Syazwan Rusdi</cp:lastModifiedBy>
  <cp:revision/>
  <dcterms:created xsi:type="dcterms:W3CDTF">2006-09-16T00:00:00Z</dcterms:created>
  <dcterms:modified xsi:type="dcterms:W3CDTF">2023-11-20T05:55:47Z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2151B7B5A7EF4AA6A5CBF916392DBCB8</vt:lpwstr>
  </property>
  <property fmtid="{D5CDD505-2E9C-101B-9397-08002B2CF9AE}" pid="3" name="KSOProductBuildVer">
    <vt:lpwstr>2052-11.1.0.11875</vt:lpwstr>
  </property>
</Properties>
</file>