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ms-office.vbaProject" PartName="/xl/vbaProject.bin"/>
  <Override ContentType="application/vnd.ms-excel.sheet.macroEnabled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core.xml" Type="http://schemas.openxmlformats.org/package/2006/relationships/metadata/core-properties"/>
    <Relationship Id="rId3" Target="docProps/app.xml" Type="http://schemas.openxmlformats.org/officeDocument/2006/relationships/extended-properties"/>
    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 codeName="{AE6600E7-7A62-396C-DE95-9942FA9DD81E}"/>
  <workbookPr codeName="ThisWorkbook" defaultThemeVersion="124226"/>
  <mc:AlternateContent>
    <mc:Choice Requires="x15">
      <x15ac:absPath xmlns:x15ac="http://schemas.microsoft.com/office/spreadsheetml/2010/11/ac" url="D:\WorkSpace\smt-web-api\src\main\resources\templates\"/>
    </mc:Choice>
  </mc:AlternateContent>
  <xr:revisionPtr revIDLastSave="0" documentId="13_ncr:1_{4639CE8C-AC90-4163-9155-852A1447CB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ic" sheetId="1" r:id="rId1"/>
    <sheet name="attached" sheetId="3" state="hidden" r:id="rId3"/>
  </sheets>
  <functionGroups builtInGroupCount="19"/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<sst xmlns="http://schemas.openxmlformats.org/spreadsheetml/2006/main" count="2324" uniqueCount="160">
  <si>
    <t>#{Label_Title}</t>
    <phoneticPr fontId="2" type="noConversion"/>
  </si>
  <si>
    <t>#{Grid_Customer_Code}</t>
  </si>
  <si>
    <t>#{Grid_Customer_Parts_No}</t>
  </si>
  <si>
    <t>#{Grid_Header_Imp}</t>
  </si>
  <si>
    <t>#{Grid_Shipping_Total}</t>
  </si>
  <si>
    <t>#{Grid_TTC_Parts_No}</t>
    <phoneticPr fontId="2" type="noConversion"/>
  </si>
  <si>
    <t>#{Grid_No}</t>
    <phoneticPr fontId="2" type="noConversion"/>
  </si>
  <si>
    <t>#{Grid_Data_Source}</t>
    <phoneticPr fontId="2" type="noConversion"/>
  </si>
  <si>
    <t>#{Grid_Common_Parts}</t>
    <phoneticPr fontId="2" type="noConversion"/>
  </si>
  <si>
    <t>#{Grid_System}</t>
    <phoneticPr fontId="2" type="noConversion"/>
  </si>
  <si>
    <t>#{Grid_Imp_On_Hold}</t>
    <phoneticPr fontId="2" type="noConversion"/>
  </si>
  <si>
    <t>#{Grid_Remarks}</t>
    <phoneticPr fontId="2" type="noConversion"/>
  </si>
  <si>
    <t>#{Grid_Next_Outbound_Date}</t>
    <phoneticPr fontId="2" type="noConversion"/>
  </si>
  <si>
    <t>Orion</t>
    <phoneticPr fontId="2" type="noConversion"/>
  </si>
  <si>
    <t>Order</t>
    <phoneticPr fontId="2" type="noConversion"/>
  </si>
  <si>
    <t>Remark</t>
    <phoneticPr fontId="2" type="noConversion"/>
  </si>
  <si>
    <t>#{Grid_On_shipping}</t>
    <phoneticPr fontId="2" type="noConversion"/>
  </si>
  <si>
    <t>#{Grid_Month}</t>
    <phoneticPr fontId="2" type="noConversion"/>
  </si>
  <si>
    <t>#{Grid_Date}</t>
    <phoneticPr fontId="2" type="noConversion"/>
  </si>
  <si>
    <t>#{Grid_Over_Max}</t>
    <phoneticPr fontId="2" type="noConversion"/>
  </si>
  <si>
    <t>#{Grid_Normal}</t>
    <phoneticPr fontId="2" type="noConversion"/>
  </si>
  <si>
    <t>Stock Days</t>
    <phoneticPr fontId="2" type="noConversion"/>
  </si>
  <si>
    <t>Need Set:</t>
    <phoneticPr fontId="2" type="noConversion"/>
  </si>
  <si>
    <t>Start Date:</t>
    <phoneticPr fontId="2" type="noConversion"/>
  </si>
  <si>
    <t>Calendar:</t>
    <phoneticPr fontId="2" type="noConversion"/>
  </si>
  <si>
    <t>#{Grid_Alert2}</t>
    <phoneticPr fontId="2" type="noConversion"/>
  </si>
  <si>
    <t>#{Grid_Alert1}</t>
    <phoneticPr fontId="2" type="noConversion"/>
  </si>
  <si>
    <t>#{Grid_SPQ}</t>
    <phoneticPr fontId="2" type="noConversion"/>
  </si>
  <si>
    <t>#{Grid_Alert3}</t>
    <phoneticPr fontId="2" type="noConversion"/>
  </si>
  <si>
    <t>#{Grid_Imp_On_Hold_Adjustment}</t>
    <phoneticPr fontId="2" type="noConversion"/>
  </si>
  <si>
    <t>#{Grid_Customer_Back_No}</t>
    <phoneticPr fontId="2" type="noConversion"/>
  </si>
  <si>
    <t>#{Grid_External_Ref_No}</t>
    <phoneticPr fontId="2" type="noConversion"/>
  </si>
  <si>
    <t>#{Grid_Supplier_Code}</t>
    <phoneticPr fontId="2" type="noConversion"/>
  </si>
  <si>
    <t>#{Grid_Exp_Balance_Order}</t>
    <phoneticPr fontId="2" type="noConversion"/>
  </si>
  <si>
    <t>#{Grid_Supplier_Delayed}</t>
    <phoneticPr fontId="2" type="noConversion"/>
  </si>
  <si>
    <t>#{Grid_Exp_WH_Stock}</t>
    <phoneticPr fontId="2" type="noConversion"/>
  </si>
  <si>
    <t>#{Grid_Imp_Total}</t>
    <phoneticPr fontId="2" type="noConversion"/>
  </si>
  <si>
    <t>#{Grid_Delayed_Inbound_Qty}</t>
    <phoneticPr fontId="2" type="noConversion"/>
  </si>
  <si>
    <t>#{Grid_Customer_Stock_Date}</t>
    <phoneticPr fontId="2" type="noConversion"/>
  </si>
  <si>
    <t>#{Grid_Customer_Stock}</t>
    <phoneticPr fontId="2" type="noConversion"/>
  </si>
  <si>
    <t>#{Grid_Actual_OB_Title}</t>
    <phoneticPr fontId="2" type="noConversion"/>
  </si>
  <si>
    <t>#{Grid_Actual_OB_Detail}</t>
    <phoneticPr fontId="2" type="noConversion"/>
  </si>
  <si>
    <t>#{Grid_OB_Percentage}</t>
    <phoneticPr fontId="2" type="noConversion"/>
  </si>
  <si>
    <t>ETD POL</t>
    <phoneticPr fontId="2" type="noConversion"/>
  </si>
  <si>
    <t>ETA POD</t>
    <phoneticPr fontId="2" type="noConversion"/>
  </si>
  <si>
    <t>Imp WH Incoming</t>
    <phoneticPr fontId="2" type="noConversion"/>
  </si>
  <si>
    <t>Imp WH Outgoing (Plan)</t>
    <phoneticPr fontId="2" type="noConversion"/>
  </si>
  <si>
    <r>
      <t>Supplier</t>
    </r>
    <r>
      <rPr>
        <b/>
        <sz val="10"/>
        <color indexed="8"/>
        <rFont val="宋体"/>
        <family val="3"/>
        <charset val="134"/>
      </rPr>
      <t>→</t>
    </r>
    <r>
      <rPr>
        <b/>
        <sz val="10"/>
        <color indexed="8"/>
        <rFont val="Arial"/>
        <family val="2"/>
      </rPr>
      <t>Ex W/H (Actual)</t>
    </r>
    <phoneticPr fontId="2" type="noConversion"/>
  </si>
  <si>
    <r>
      <t>Supplier</t>
    </r>
    <r>
      <rPr>
        <b/>
        <sz val="10"/>
        <color indexed="8"/>
        <rFont val="宋体"/>
        <family val="3"/>
        <charset val="134"/>
      </rPr>
      <t>→</t>
    </r>
    <r>
      <rPr>
        <b/>
        <sz val="10"/>
        <color indexed="8"/>
        <rFont val="Arial"/>
        <family val="2"/>
      </rPr>
      <t>Ex W/H (Plan)</t>
    </r>
    <phoneticPr fontId="2" type="noConversion"/>
  </si>
  <si>
    <t>Imp WH Outgoing (Actual)</t>
    <phoneticPr fontId="2" type="noConversion"/>
  </si>
  <si>
    <t>Stock qty at Imp side</t>
    <phoneticPr fontId="2" type="noConversion"/>
  </si>
  <si>
    <t>#{Grid_Total_Stock_Qty}</t>
    <phoneticPr fontId="2" type="noConversion"/>
  </si>
  <si>
    <t>#{Grid_Safety_Stock}</t>
    <phoneticPr fontId="2" type="noConversion"/>
  </si>
  <si>
    <t>#{Grid_No_Usage}</t>
    <phoneticPr fontId="2" type="noConversion"/>
  </si>
  <si>
    <t>#{Grid_ExportCountry}</t>
    <phoneticPr fontId="2" type="noConversion"/>
  </si>
  <si>
    <t>#{Grid_Model}</t>
    <phoneticPr fontId="2" type="noConversion"/>
  </si>
  <si>
    <t>#{Grid_Special_Parts_Type}</t>
    <phoneticPr fontId="2" type="noConversion"/>
  </si>
  <si>
    <t>#{Grid_Manager_Remarks}</t>
    <phoneticPr fontId="2" type="noConversion"/>
  </si>
  <si>
    <t>#{Grid_Offline_Adjustment}</t>
    <phoneticPr fontId="2" type="noConversion"/>
  </si>
  <si>
    <t>#{Grid_Customer_Stock_thirtyDays}</t>
    <phoneticPr fontId="2" type="noConversion"/>
  </si>
  <si>
    <t>#{Grid_Shortage}</t>
    <phoneticPr fontId="2" type="noConversion"/>
  </si>
  <si>
    <t>#{Grid_Legend}</t>
    <phoneticPr fontId="2" type="noConversion"/>
  </si>
  <si>
    <t>#{Grid_DataRange}</t>
    <phoneticPr fontId="2" type="noConversion"/>
  </si>
  <si>
    <t>#{Grid_FilterBySelect}</t>
    <phoneticPr fontId="2" type="noConversion"/>
  </si>
  <si>
    <t>#{Grid_DataRangeTo}</t>
    <phoneticPr fontId="2" type="noConversion"/>
  </si>
  <si>
    <t>Run-down Sheet</t>
  </si>
  <si>
    <t>Supplier Delayed DR Qty</t>
  </si>
  <si>
    <t>Back Order</t>
  </si>
  <si>
    <t>Exp WH Stock</t>
  </si>
  <si>
    <t>No.</t>
  </si>
  <si>
    <t>Parts No.</t>
  </si>
  <si>
    <t>System Customer Code</t>
  </si>
  <si>
    <t>Customer Parts No.</t>
  </si>
  <si>
    <t>External Ref No.</t>
  </si>
  <si>
    <t>Back No.</t>
  </si>
  <si>
    <t>Export</t>
  </si>
  <si>
    <t>System Supplier Code</t>
  </si>
  <si>
    <t>Model</t>
  </si>
  <si>
    <t>Common Parts</t>
  </si>
  <si>
    <t>Special Parts Type</t>
  </si>
  <si>
    <t>SPQ</t>
  </si>
  <si>
    <t>Source</t>
  </si>
  <si>
    <t>Selected Date Range</t>
  </si>
  <si>
    <t>To</t>
  </si>
  <si>
    <t>Legend</t>
  </si>
  <si>
    <t>Over Max</t>
  </si>
  <si>
    <t>Normal</t>
  </si>
  <si>
    <t>Alert 1</t>
  </si>
  <si>
    <t>Alert 2</t>
  </si>
  <si>
    <t>Alert 3</t>
  </si>
  <si>
    <t>No Usage</t>
  </si>
  <si>
    <t>Shortage</t>
  </si>
  <si>
    <t>Filter by selection</t>
  </si>
  <si>
    <t>On-shipping</t>
  </si>
  <si>
    <t>Delayed Inbound Qty</t>
  </si>
  <si>
    <t>Imp W/H Stock</t>
  </si>
  <si>
    <t>Actual OB</t>
  </si>
  <si>
    <t>Next Estimated Outbound Date (Based on Last Outbound)</t>
  </si>
  <si>
    <t>Remarks</t>
  </si>
  <si>
    <t>Manager Remarks</t>
  </si>
  <si>
    <t>Month</t>
  </si>
  <si>
    <t>Total</t>
  </si>
  <si>
    <t>Stock Qty</t>
  </si>
  <si>
    <t>Stock Qty(On Hold)</t>
  </si>
  <si>
    <t>Adjustment(Stock)</t>
  </si>
  <si>
    <t>Adjustment(On Hold)</t>
  </si>
  <si>
    <t>Total (Excludes On-Hold)</t>
  </si>
  <si>
    <t>Customer Stock Date</t>
  </si>
  <si>
    <t>Customer Stock Qty</t>
  </si>
  <si>
    <t>Customer Stock &gt; 30 days</t>
  </si>
  <si>
    <t>Total Stock Qty</t>
  </si>
  <si>
    <t>Safety Stock Days / Boxes</t>
  </si>
  <si>
    <t>% of Forecast</t>
  </si>
  <si>
    <t>Date</t>
  </si>
  <si>
    <t/>
  </si>
  <si>
    <t>S5pna1219AS1</t>
  </si>
  <si>
    <t>MY-PNA-CUS</t>
  </si>
  <si>
    <t>S5pna-1219AS-1</t>
  </si>
  <si>
    <t>PNABU-L3-S5-005</t>
  </si>
  <si>
    <t>b00001</t>
  </si>
  <si>
    <t>MY</t>
  </si>
  <si>
    <t>MY-ELA-SUP</t>
  </si>
  <si>
    <t>LCBM</t>
  </si>
  <si>
    <t>Supplier→Ex W/H (Plan)</t>
  </si>
  <si>
    <t>Supplier→Ex W/H (Actual)</t>
  </si>
  <si>
    <t>ETD POL</t>
  </si>
  <si>
    <t>ETA POD</t>
  </si>
  <si>
    <t>Imp WH Incoming</t>
  </si>
  <si>
    <t>Customer usage (Plan)</t>
  </si>
  <si>
    <t>Customer usage (Actual)/ delivery quantity</t>
  </si>
  <si>
    <t>Stock Qty at Imp side</t>
  </si>
  <si>
    <t>Stock Days</t>
  </si>
  <si>
    <t>S582151BZD90</t>
  </si>
  <si>
    <t>S582151-BZD90</t>
  </si>
  <si>
    <t>PNABU-L2-S5-005</t>
  </si>
  <si>
    <t>Back1</t>
  </si>
  <si>
    <t>S5pnaNSL2BLACK</t>
  </si>
  <si>
    <t>S5pna-NSL-2BLACK</t>
  </si>
  <si>
    <t>b00005</t>
  </si>
  <si>
    <t>JP</t>
  </si>
  <si>
    <t>JP-YAZ-SUP</t>
  </si>
  <si>
    <t>S5pna18001404835</t>
  </si>
  <si>
    <t>S5pna-18001404835</t>
  </si>
  <si>
    <t>b00002</t>
  </si>
  <si>
    <t>S582151BZK50</t>
  </si>
  <si>
    <t>S582151-BZK50</t>
  </si>
  <si>
    <t>Back2</t>
  </si>
  <si>
    <t>S5pna45050040130</t>
  </si>
  <si>
    <t>S5pna-45050040130</t>
  </si>
  <si>
    <t>b00004</t>
  </si>
  <si>
    <t>S5pna18007703930</t>
  </si>
  <si>
    <t>S5pna-18007703930</t>
  </si>
  <si>
    <t>b00003</t>
  </si>
  <si>
    <t>S582151BZE00</t>
  </si>
  <si>
    <t>S582151-BZE00</t>
  </si>
  <si>
    <t>S5ATEST202306050000000000002</t>
  </si>
  <si>
    <t>S5CUS-PNATEST,20230605000000000000-2</t>
  </si>
  <si>
    <t>S5ATEST202306050000000000001</t>
  </si>
  <si>
    <t>S5CUS-PNATEST,20230605000000000000-1</t>
  </si>
  <si>
    <t>b00006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</si>
</sst>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#,##0.000"/>
    <numFmt numFmtId="177" formatCode="dd\ mmm\ yyyy"/>
    <numFmt numFmtId="178" formatCode="_(* #,##0.00_);_(* \(#,##0.00\);_(* &quot;-&quot;??_);_(@_)"/>
    <numFmt numFmtId="179" formatCode="#,##0_ "/>
    <numFmt numFmtId="180" formatCode="mmm\ yyyy"/>
    <numFmt numFmtId="181" formatCode="#,##0.0_ "/>
    <numFmt numFmtId="182" formatCode="#,##0.00_ "/>
    <numFmt numFmtId="183" formatCode="#,##0.000_ "/>
    <numFmt numFmtId="184" formatCode="#,##0.0000_ "/>
    <numFmt numFmtId="185" formatCode="#,##0.00000_ "/>
    <numFmt numFmtId="186" formatCode="#,##0.000000_ "/>
  </numFmts>
  <fonts count="39" x14ac:knownFonts="1">
    <font>
      <sz val="11"/>
      <color theme="1"/>
      <name val="宋体"/>
      <family val="2"/>
      <scheme val="minor"/>
    </font>
    <font>
      <b/>
      <sz val="18"/>
      <name val="Arial"/>
      <family val="2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1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indexed="8"/>
      <name val="宋体"/>
      <family val="3"/>
      <charset val="134"/>
    </font>
    <font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9"/>
      <color theme="0"/>
      <name val="Arial"/>
      <family val="2"/>
    </font>
    <font>
      <b/>
      <sz val="11"/>
      <color theme="0"/>
      <name val="Arial"/>
      <family val="2"/>
    </font>
    <font>
      <name val="Arial"/>
      <sz val="11.0"/>
      <color indexed="9"/>
    </font>
    <font>
      <name val="Arial"/>
      <sz val="11.0"/>
      <color indexed="9"/>
    </font>
    <font>
      <name val="Arial"/>
      <sz val="11.0"/>
      <color indexed="9"/>
    </font>
    <font>
      <name val="Arial"/>
      <sz val="11.0"/>
      <color indexed="9"/>
    </font>
    <font>
      <name val="Arial"/>
      <sz val="11.0"/>
      <color indexed="9"/>
    </font>
    <font>
      <name val="Arial"/>
      <sz val="11.0"/>
      <color indexed="9"/>
    </font>
    <font>
      <name val="Arial"/>
      <sz val="11.0"/>
      <color indexed="9"/>
    </font>
    <font>
      <name val="Arial"/>
      <sz val="11.0"/>
      <color indexed="9"/>
    </font>
    <font>
      <name val="Arial"/>
      <sz val="11.0"/>
      <color indexed="9"/>
    </font>
    <font>
      <name val="Arial"/>
      <sz val="11.0"/>
      <color indexed="9"/>
    </font>
    <font>
      <name val="Arial"/>
      <sz val="11.0"/>
      <color indexed="9"/>
    </font>
    <font>
      <name val="Arial"/>
      <sz val="11.0"/>
      <color indexed="9"/>
    </font>
    <font>
      <name val="Arial"/>
      <sz val="11.0"/>
      <color indexed="9"/>
    </font>
    <font>
      <name val="Arial"/>
      <sz val="11.0"/>
      <color indexed="9"/>
    </font>
    <font>
      <name val="Arial"/>
      <sz val="11.0"/>
      <color indexed="9"/>
    </font>
    <font>
      <name val="Arial"/>
      <sz val="11.0"/>
      <color indexed="9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566B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D247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6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8EA9D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bottom style="thin">
        <color indexed="64"/>
      </bottom>
      <diagonal/>
    </border>
    <border>
      <left style="thin">
        <color indexed="64"/>
      </left>
      <right style="thin">
        <color indexed="64"/>
      </right>
      <diagonal/>
    </border>
    <border>
      <left style="thin">
        <color indexed="64"/>
      </left>
      <right style="thin">
        <color indexed="64"/>
      </right>
      <top style="thin">
        <color indexed="64"/>
      </top>
      <diagonal/>
    </border>
  </borders>
  <cellStyleXfs count="6">
    <xf numFmtId="0" fontId="0" fillId="0" borderId="0"/>
    <xf numFmtId="0" fontId="3" fillId="0" borderId="0"/>
    <xf numFmtId="0" fontId="3" fillId="0" borderId="0"/>
    <xf numFmtId="0" fontId="3" fillId="0" borderId="0"/>
    <xf numFmtId="178" fontId="8" fillId="0" borderId="0" applyFont="0" applyFill="0" applyBorder="0" applyAlignment="0" applyProtection="0"/>
    <xf numFmtId="0" fontId="0" fillId="0" borderId="0"/>
  </cellStyleXfs>
  <cellXfs count="188">
    <xf numFmtId="0" fontId="0" fillId="0" borderId="0" xfId="0"/>
    <xf numFmtId="0" fontId="4" fillId="2" borderId="0" xfId="1" applyFont="1" applyFill="1" applyAlignment="1" applyProtection="1">
      <alignment vertical="center"/>
      <protection locked="0"/>
    </xf>
    <xf numFmtId="176" fontId="4" fillId="2" borderId="0" xfId="1" applyNumberFormat="1" applyFont="1" applyFill="1" applyAlignment="1" applyProtection="1">
      <alignment vertical="center"/>
      <protection locked="0"/>
    </xf>
    <xf numFmtId="0" fontId="4" fillId="2" borderId="0" xfId="1" applyFont="1" applyFill="1" applyAlignment="1" applyProtection="1">
      <alignment horizontal="center" vertical="center"/>
      <protection locked="0"/>
    </xf>
    <xf numFmtId="0" fontId="5" fillId="2" borderId="0" xfId="0" applyFont="1" applyFill="1"/>
    <xf numFmtId="0" fontId="1" fillId="2" borderId="0" xfId="0" applyFont="1" applyFill="1" applyBorder="1" applyAlignment="1">
      <alignment vertical="center"/>
    </xf>
    <xf numFmtId="0" fontId="6" fillId="2" borderId="0" xfId="0" applyFont="1" applyFill="1"/>
    <xf numFmtId="0" fontId="1" fillId="2" borderId="0" xfId="0" applyFont="1" applyFill="1" applyBorder="1" applyAlignment="1">
      <alignment horizontal="left" vertical="top"/>
    </xf>
    <xf numFmtId="0" fontId="7" fillId="3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7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 wrapText="1"/>
    </xf>
    <xf numFmtId="179" fontId="13" fillId="2" borderId="1" xfId="4" applyNumberFormat="1" applyFont="1" applyFill="1" applyBorder="1" applyAlignment="1">
      <alignment horizontal="right" vertical="center"/>
    </xf>
    <xf numFmtId="176" fontId="3" fillId="2" borderId="5" xfId="1" applyNumberFormat="1" applyFont="1" applyFill="1" applyBorder="1" applyAlignment="1" applyProtection="1">
      <alignment vertical="center"/>
      <protection locked="0"/>
    </xf>
    <xf numFmtId="0" fontId="4" fillId="2" borderId="5" xfId="1" applyFont="1" applyFill="1" applyBorder="1" applyAlignment="1" applyProtection="1">
      <alignment horizontal="center" vertical="center"/>
      <protection locked="0"/>
    </xf>
    <xf numFmtId="176" fontId="3" fillId="2" borderId="4" xfId="1" applyNumberFormat="1" applyFont="1" applyFill="1" applyBorder="1" applyAlignment="1" applyProtection="1">
      <alignment vertical="center"/>
      <protection locked="0"/>
    </xf>
    <xf numFmtId="0" fontId="4" fillId="2" borderId="4" xfId="1" applyFont="1" applyFill="1" applyBorder="1" applyAlignment="1" applyProtection="1">
      <alignment horizontal="center" vertical="center"/>
      <protection locked="0"/>
    </xf>
    <xf numFmtId="0" fontId="4" fillId="2" borderId="5" xfId="1" applyFont="1" applyFill="1" applyBorder="1" applyAlignment="1" applyProtection="1">
      <alignment vertical="center"/>
      <protection locked="0"/>
    </xf>
    <xf numFmtId="0" fontId="4" fillId="2" borderId="4" xfId="1" applyFont="1" applyFill="1" applyBorder="1" applyAlignment="1" applyProtection="1">
      <alignment vertical="center"/>
      <protection locked="0"/>
    </xf>
    <xf numFmtId="0" fontId="14" fillId="2" borderId="5" xfId="0" applyNumberFormat="1" applyFont="1" applyFill="1" applyBorder="1" applyAlignment="1">
      <alignment horizontal="left" vertical="center"/>
    </xf>
    <xf numFmtId="0" fontId="14" fillId="2" borderId="4" xfId="0" applyNumberFormat="1" applyFont="1" applyFill="1" applyBorder="1" applyAlignment="1">
      <alignment horizontal="left" vertical="center"/>
    </xf>
    <xf numFmtId="177" fontId="5" fillId="2" borderId="3" xfId="0" applyNumberFormat="1" applyFont="1" applyFill="1" applyBorder="1" applyAlignment="1">
      <alignment horizontal="center" vertical="top"/>
    </xf>
    <xf numFmtId="0" fontId="5" fillId="2" borderId="3" xfId="0" applyNumberFormat="1" applyFont="1" applyFill="1" applyBorder="1" applyAlignment="1">
      <alignment horizontal="right" vertical="top"/>
    </xf>
    <xf numFmtId="0" fontId="5" fillId="2" borderId="3" xfId="0" applyNumberFormat="1" applyFont="1" applyFill="1" applyBorder="1" applyAlignment="1">
      <alignment horizontal="left" vertical="top"/>
    </xf>
    <xf numFmtId="176" fontId="3" fillId="2" borderId="3" xfId="1" applyNumberFormat="1" applyFont="1" applyFill="1" applyBorder="1" applyAlignment="1" applyProtection="1">
      <alignment vertical="top"/>
      <protection locked="0"/>
    </xf>
    <xf numFmtId="0" fontId="4" fillId="2" borderId="3" xfId="1" applyFont="1" applyFill="1" applyBorder="1" applyAlignment="1" applyProtection="1">
      <alignment horizontal="left" vertical="top"/>
      <protection locked="0"/>
    </xf>
    <xf numFmtId="0" fontId="7" fillId="0" borderId="3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180" fontId="10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13" fillId="0" borderId="0" xfId="0" applyFont="1"/>
    <xf numFmtId="0" fontId="15" fillId="2" borderId="1" xfId="0" applyFont="1" applyFill="1" applyBorder="1" applyAlignment="1">
      <alignment horizontal="center" vertical="center"/>
    </xf>
    <xf numFmtId="14" fontId="5" fillId="0" borderId="0" xfId="0" applyNumberFormat="1" applyFont="1"/>
    <xf numFmtId="0" fontId="6" fillId="6" borderId="1" xfId="0" applyFont="1" applyFill="1" applyBorder="1" applyAlignment="1">
      <alignment horizontal="center" vertical="center"/>
    </xf>
    <xf numFmtId="181" fontId="5" fillId="0" borderId="1" xfId="0" applyNumberFormat="1" applyFont="1" applyFill="1" applyBorder="1" applyAlignment="1">
      <alignment horizontal="right" vertical="top"/>
    </xf>
    <xf numFmtId="181" fontId="5" fillId="9" borderId="1" xfId="0" applyNumberFormat="1" applyFont="1" applyFill="1" applyBorder="1" applyAlignment="1">
      <alignment horizontal="right" vertical="top"/>
    </xf>
    <xf numFmtId="182" fontId="5" fillId="0" borderId="1" xfId="0" applyNumberFormat="1" applyFont="1" applyFill="1" applyBorder="1" applyAlignment="1">
      <alignment horizontal="right" vertical="top"/>
    </xf>
    <xf numFmtId="182" fontId="5" fillId="9" borderId="1" xfId="0" applyNumberFormat="1" applyFont="1" applyFill="1" applyBorder="1" applyAlignment="1">
      <alignment horizontal="right" vertical="top"/>
    </xf>
    <xf numFmtId="183" fontId="5" fillId="0" borderId="1" xfId="0" applyNumberFormat="1" applyFont="1" applyFill="1" applyBorder="1" applyAlignment="1">
      <alignment horizontal="right" vertical="top"/>
    </xf>
    <xf numFmtId="183" fontId="5" fillId="9" borderId="1" xfId="0" applyNumberFormat="1" applyFont="1" applyFill="1" applyBorder="1" applyAlignment="1">
      <alignment horizontal="right" vertical="top"/>
    </xf>
    <xf numFmtId="184" fontId="5" fillId="0" borderId="1" xfId="0" applyNumberFormat="1" applyFont="1" applyFill="1" applyBorder="1" applyAlignment="1">
      <alignment horizontal="right" vertical="top"/>
    </xf>
    <xf numFmtId="184" fontId="5" fillId="9" borderId="1" xfId="0" applyNumberFormat="1" applyFont="1" applyFill="1" applyBorder="1" applyAlignment="1">
      <alignment horizontal="right" vertical="top"/>
    </xf>
    <xf numFmtId="185" fontId="5" fillId="0" borderId="1" xfId="0" applyNumberFormat="1" applyFont="1" applyFill="1" applyBorder="1" applyAlignment="1">
      <alignment horizontal="right" vertical="top"/>
    </xf>
    <xf numFmtId="185" fontId="5" fillId="9" borderId="1" xfId="0" applyNumberFormat="1" applyFont="1" applyFill="1" applyBorder="1" applyAlignment="1">
      <alignment horizontal="right" vertical="top"/>
    </xf>
    <xf numFmtId="186" fontId="5" fillId="0" borderId="1" xfId="0" applyNumberFormat="1" applyFont="1" applyFill="1" applyBorder="1" applyAlignment="1">
      <alignment horizontal="right" vertical="top"/>
    </xf>
    <xf numFmtId="186" fontId="5" fillId="9" borderId="1" xfId="0" applyNumberFormat="1" applyFont="1" applyFill="1" applyBorder="1" applyAlignment="1">
      <alignment horizontal="right" vertical="top"/>
    </xf>
    <xf numFmtId="181" fontId="10" fillId="5" borderId="1" xfId="0" applyNumberFormat="1" applyFont="1" applyFill="1" applyBorder="1" applyAlignment="1">
      <alignment horizontal="right" vertical="top"/>
    </xf>
    <xf numFmtId="182" fontId="10" fillId="5" borderId="1" xfId="0" applyNumberFormat="1" applyFont="1" applyFill="1" applyBorder="1" applyAlignment="1">
      <alignment horizontal="right" vertical="top"/>
    </xf>
    <xf numFmtId="183" fontId="10" fillId="5" borderId="1" xfId="0" applyNumberFormat="1" applyFont="1" applyFill="1" applyBorder="1" applyAlignment="1">
      <alignment horizontal="right" vertical="top"/>
    </xf>
    <xf numFmtId="184" fontId="10" fillId="5" borderId="1" xfId="0" applyNumberFormat="1" applyFont="1" applyFill="1" applyBorder="1" applyAlignment="1">
      <alignment horizontal="right" vertical="top"/>
    </xf>
    <xf numFmtId="185" fontId="10" fillId="5" borderId="1" xfId="0" applyNumberFormat="1" applyFont="1" applyFill="1" applyBorder="1" applyAlignment="1">
      <alignment horizontal="right" vertical="top"/>
    </xf>
    <xf numFmtId="186" fontId="10" fillId="5" borderId="1" xfId="0" applyNumberFormat="1" applyFont="1" applyFill="1" applyBorder="1" applyAlignment="1">
      <alignment horizontal="right" vertical="top"/>
    </xf>
    <xf numFmtId="181" fontId="10" fillId="2" borderId="1" xfId="0" applyNumberFormat="1" applyFont="1" applyFill="1" applyBorder="1" applyAlignment="1">
      <alignment horizontal="right" vertical="top"/>
    </xf>
    <xf numFmtId="182" fontId="10" fillId="2" borderId="1" xfId="0" applyNumberFormat="1" applyFont="1" applyFill="1" applyBorder="1" applyAlignment="1">
      <alignment horizontal="right" vertical="top"/>
    </xf>
    <xf numFmtId="183" fontId="10" fillId="2" borderId="1" xfId="0" applyNumberFormat="1" applyFont="1" applyFill="1" applyBorder="1" applyAlignment="1">
      <alignment horizontal="right" vertical="top"/>
    </xf>
    <xf numFmtId="184" fontId="10" fillId="2" borderId="1" xfId="0" applyNumberFormat="1" applyFont="1" applyFill="1" applyBorder="1" applyAlignment="1">
      <alignment horizontal="right" vertical="top"/>
    </xf>
    <xf numFmtId="185" fontId="10" fillId="2" borderId="1" xfId="0" applyNumberFormat="1" applyFont="1" applyFill="1" applyBorder="1" applyAlignment="1">
      <alignment horizontal="right" vertical="top"/>
    </xf>
    <xf numFmtId="186" fontId="10" fillId="2" borderId="1" xfId="0" applyNumberFormat="1" applyFont="1" applyFill="1" applyBorder="1" applyAlignment="1">
      <alignment horizontal="right" vertical="top"/>
    </xf>
    <xf numFmtId="0" fontId="7" fillId="3" borderId="2" xfId="0" applyNumberFormat="1" applyFont="1" applyFill="1" applyBorder="1" applyAlignment="1">
      <alignment horizontal="center" vertical="center" wrapText="1"/>
    </xf>
    <xf numFmtId="0" fontId="7" fillId="11" borderId="1" xfId="0" applyNumberFormat="1" applyFont="1" applyFill="1" applyBorder="1" applyAlignment="1">
      <alignment horizontal="center" vertical="center" wrapText="1"/>
    </xf>
    <xf numFmtId="0" fontId="7" fillId="11" borderId="2" xfId="0" applyNumberFormat="1" applyFont="1" applyFill="1" applyBorder="1" applyAlignment="1">
      <alignment horizontal="center" vertical="center" wrapText="1"/>
    </xf>
    <xf numFmtId="0" fontId="7" fillId="12" borderId="1" xfId="0" applyNumberFormat="1" applyFont="1" applyFill="1" applyBorder="1" applyAlignment="1">
      <alignment horizontal="center" vertical="center" wrapText="1"/>
    </xf>
    <xf numFmtId="0" fontId="7" fillId="5" borderId="1" xfId="0" applyNumberFormat="1" applyFont="1" applyFill="1" applyBorder="1" applyAlignment="1">
      <alignment horizontal="center" vertical="center" wrapText="1"/>
    </xf>
    <xf numFmtId="0" fontId="7" fillId="13" borderId="1" xfId="0" applyNumberFormat="1" applyFont="1" applyFill="1" applyBorder="1" applyAlignment="1">
      <alignment horizontal="center" vertical="center" wrapText="1"/>
    </xf>
    <xf numFmtId="177" fontId="4" fillId="2" borderId="5" xfId="1" applyNumberFormat="1" applyFont="1" applyFill="1" applyBorder="1" applyAlignment="1" applyProtection="1">
      <alignment horizontal="center" vertical="center"/>
      <protection locked="0"/>
    </xf>
    <xf numFmtId="177" fontId="4" fillId="2" borderId="4" xfId="1" applyNumberFormat="1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 wrapText="1"/>
    </xf>
    <xf numFmtId="177" fontId="18" fillId="0" borderId="5" xfId="0" applyNumberFormat="1" applyFont="1" applyBorder="1" applyAlignment="1">
      <alignment horizontal="center" vertical="center" wrapText="1"/>
    </xf>
    <xf numFmtId="177" fontId="18" fillId="0" borderId="4" xfId="0" applyNumberFormat="1" applyFont="1" applyBorder="1" applyAlignment="1">
      <alignment horizontal="center" vertical="center" wrapText="1"/>
    </xf>
    <xf numFmtId="3" fontId="4" fillId="0" borderId="1" xfId="1" applyNumberFormat="1" applyFont="1" applyFill="1" applyBorder="1" applyAlignment="1" applyProtection="1">
      <alignment horizontal="right" vertical="top"/>
      <protection locked="0"/>
    </xf>
    <xf numFmtId="3" fontId="19" fillId="2" borderId="1" xfId="1" applyNumberFormat="1" applyFont="1" applyFill="1" applyBorder="1" applyAlignment="1" applyProtection="1">
      <alignment horizontal="right" vertical="top"/>
      <protection locked="0"/>
    </xf>
    <xf numFmtId="3" fontId="19" fillId="5" borderId="1" xfId="1" applyNumberFormat="1" applyFont="1" applyFill="1" applyBorder="1" applyAlignment="1" applyProtection="1">
      <alignment horizontal="right" vertical="top"/>
      <protection locked="0"/>
    </xf>
    <xf numFmtId="9" fontId="5" fillId="8" borderId="1" xfId="0" applyNumberFormat="1" applyFont="1" applyFill="1" applyBorder="1" applyAlignment="1">
      <alignment horizontal="right" vertical="top"/>
    </xf>
    <xf numFmtId="177" fontId="17" fillId="0" borderId="3" xfId="0" applyNumberFormat="1" applyFont="1" applyBorder="1" applyAlignment="1">
      <alignment horizontal="center" vertical="top" wrapText="1"/>
    </xf>
    <xf numFmtId="3" fontId="20" fillId="0" borderId="1" xfId="1" applyNumberFormat="1" applyFont="1" applyBorder="1" applyAlignment="1" applyProtection="1">
      <alignment horizontal="right" vertical="top"/>
      <protection locked="0"/>
    </xf>
    <xf numFmtId="9" fontId="4" fillId="0" borderId="1" xfId="1" applyNumberFormat="1" applyFont="1" applyBorder="1" applyAlignment="1" applyProtection="1">
      <alignment horizontal="right" vertical="top"/>
      <protection locked="0"/>
    </xf>
    <xf numFmtId="181" fontId="20" fillId="0" borderId="1" xfId="0" applyNumberFormat="1" applyFont="1" applyBorder="1" applyAlignment="1">
      <alignment horizontal="right" vertical="top"/>
    </xf>
    <xf numFmtId="182" fontId="20" fillId="0" borderId="1" xfId="0" applyNumberFormat="1" applyFont="1" applyBorder="1" applyAlignment="1">
      <alignment horizontal="right" vertical="top"/>
    </xf>
    <xf numFmtId="183" fontId="20" fillId="0" borderId="1" xfId="0" applyNumberFormat="1" applyFont="1" applyBorder="1" applyAlignment="1">
      <alignment horizontal="right" vertical="top"/>
    </xf>
    <xf numFmtId="184" fontId="20" fillId="0" borderId="1" xfId="0" applyNumberFormat="1" applyFont="1" applyBorder="1" applyAlignment="1">
      <alignment horizontal="right" vertical="top"/>
    </xf>
    <xf numFmtId="185" fontId="20" fillId="0" borderId="1" xfId="0" applyNumberFormat="1" applyFont="1" applyBorder="1" applyAlignment="1">
      <alignment horizontal="right" vertical="top"/>
    </xf>
    <xf numFmtId="186" fontId="20" fillId="0" borderId="1" xfId="0" applyNumberFormat="1" applyFont="1" applyBorder="1" applyAlignment="1">
      <alignment horizontal="right" vertical="top"/>
    </xf>
    <xf numFmtId="3" fontId="4" fillId="14" borderId="1" xfId="1" applyNumberFormat="1" applyFont="1" applyFill="1" applyBorder="1" applyAlignment="1" applyProtection="1">
      <alignment horizontal="right" vertical="top"/>
      <protection locked="0"/>
    </xf>
    <xf numFmtId="3" fontId="20" fillId="14" borderId="1" xfId="1" applyNumberFormat="1" applyFont="1" applyFill="1" applyBorder="1" applyAlignment="1" applyProtection="1">
      <alignment horizontal="right" vertical="top"/>
      <protection locked="0"/>
    </xf>
    <xf numFmtId="181" fontId="20" fillId="14" borderId="1" xfId="0" applyNumberFormat="1" applyFont="1" applyFill="1" applyBorder="1" applyAlignment="1">
      <alignment horizontal="right" vertical="top"/>
    </xf>
    <xf numFmtId="182" fontId="20" fillId="14" borderId="1" xfId="0" applyNumberFormat="1" applyFont="1" applyFill="1" applyBorder="1" applyAlignment="1">
      <alignment horizontal="right" vertical="top"/>
    </xf>
    <xf numFmtId="183" fontId="20" fillId="14" borderId="1" xfId="0" applyNumberFormat="1" applyFont="1" applyFill="1" applyBorder="1" applyAlignment="1">
      <alignment horizontal="right" vertical="top"/>
    </xf>
    <xf numFmtId="184" fontId="20" fillId="14" borderId="1" xfId="0" applyNumberFormat="1" applyFont="1" applyFill="1" applyBorder="1" applyAlignment="1">
      <alignment horizontal="right" vertical="top"/>
    </xf>
    <xf numFmtId="185" fontId="20" fillId="14" borderId="1" xfId="0" applyNumberFormat="1" applyFont="1" applyFill="1" applyBorder="1" applyAlignment="1">
      <alignment horizontal="right" vertical="top"/>
    </xf>
    <xf numFmtId="186" fontId="20" fillId="14" borderId="1" xfId="0" applyNumberFormat="1" applyFont="1" applyFill="1" applyBorder="1" applyAlignment="1">
      <alignment horizontal="right" vertical="top"/>
    </xf>
    <xf numFmtId="0" fontId="7" fillId="3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top"/>
    </xf>
    <xf numFmtId="0" fontId="14" fillId="2" borderId="5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 vertical="center" wrapText="1"/>
    </xf>
    <xf numFmtId="179" fontId="5" fillId="2" borderId="3" xfId="0" applyNumberFormat="1" applyFont="1" applyFill="1" applyBorder="1" applyAlignment="1">
      <alignment horizontal="right" vertical="top"/>
    </xf>
    <xf numFmtId="179" fontId="14" fillId="2" borderId="5" xfId="0" applyNumberFormat="1" applyFont="1" applyFill="1" applyBorder="1" applyAlignment="1">
      <alignment horizontal="right" vertical="top"/>
    </xf>
    <xf numFmtId="179" fontId="14" fillId="2" borderId="4" xfId="0" applyNumberFormat="1" applyFont="1" applyFill="1" applyBorder="1" applyAlignment="1">
      <alignment horizontal="right" vertical="top"/>
    </xf>
    <xf numFmtId="0" fontId="4" fillId="2" borderId="1" xfId="1" applyFont="1" applyFill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77" fontId="17" fillId="0" borderId="1" xfId="0" applyNumberFormat="1" applyFont="1" applyBorder="1" applyAlignment="1">
      <alignment horizontal="center" vertical="center" wrapText="1"/>
    </xf>
    <xf numFmtId="0" fontId="21" fillId="15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3" fontId="4" fillId="16" borderId="1" xfId="1" applyNumberFormat="1" applyFont="1" applyFill="1" applyBorder="1" applyAlignment="1" applyProtection="1">
      <alignment horizontal="right" vertical="top"/>
      <protection locked="0"/>
    </xf>
    <xf numFmtId="3" fontId="4" fillId="17" borderId="1" xfId="1" applyNumberFormat="1" applyFont="1" applyFill="1" applyBorder="1" applyAlignment="1" applyProtection="1">
      <alignment horizontal="right" vertical="top"/>
      <protection locked="0"/>
    </xf>
    <xf numFmtId="181" fontId="5" fillId="16" borderId="1" xfId="0" applyNumberFormat="1" applyFont="1" applyFill="1" applyBorder="1" applyAlignment="1">
      <alignment horizontal="right" vertical="top"/>
    </xf>
    <xf numFmtId="181" fontId="5" fillId="17" borderId="1" xfId="0" applyNumberFormat="1" applyFont="1" applyFill="1" applyBorder="1" applyAlignment="1">
      <alignment horizontal="right" vertical="top"/>
    </xf>
    <xf numFmtId="182" fontId="5" fillId="16" borderId="1" xfId="0" applyNumberFormat="1" applyFont="1" applyFill="1" applyBorder="1" applyAlignment="1">
      <alignment horizontal="right" vertical="top"/>
    </xf>
    <xf numFmtId="182" fontId="5" fillId="17" borderId="1" xfId="0" applyNumberFormat="1" applyFont="1" applyFill="1" applyBorder="1" applyAlignment="1">
      <alignment horizontal="right" vertical="top"/>
    </xf>
    <xf numFmtId="183" fontId="5" fillId="16" borderId="1" xfId="0" applyNumberFormat="1" applyFont="1" applyFill="1" applyBorder="1" applyAlignment="1">
      <alignment horizontal="right" vertical="top"/>
    </xf>
    <xf numFmtId="183" fontId="5" fillId="17" borderId="1" xfId="0" applyNumberFormat="1" applyFont="1" applyFill="1" applyBorder="1" applyAlignment="1">
      <alignment horizontal="right" vertical="top"/>
    </xf>
    <xf numFmtId="184" fontId="5" fillId="16" borderId="1" xfId="0" applyNumberFormat="1" applyFont="1" applyFill="1" applyBorder="1" applyAlignment="1">
      <alignment horizontal="right" vertical="top"/>
    </xf>
    <xf numFmtId="184" fontId="5" fillId="17" borderId="1" xfId="0" applyNumberFormat="1" applyFont="1" applyFill="1" applyBorder="1" applyAlignment="1">
      <alignment horizontal="right" vertical="top"/>
    </xf>
    <xf numFmtId="185" fontId="5" fillId="16" borderId="1" xfId="0" applyNumberFormat="1" applyFont="1" applyFill="1" applyBorder="1" applyAlignment="1">
      <alignment horizontal="right" vertical="top"/>
    </xf>
    <xf numFmtId="185" fontId="5" fillId="17" borderId="1" xfId="0" applyNumberFormat="1" applyFont="1" applyFill="1" applyBorder="1" applyAlignment="1">
      <alignment horizontal="right" vertical="top"/>
    </xf>
    <xf numFmtId="186" fontId="5" fillId="16" borderId="1" xfId="0" applyNumberFormat="1" applyFont="1" applyFill="1" applyBorder="1" applyAlignment="1">
      <alignment horizontal="right" vertical="top"/>
    </xf>
    <xf numFmtId="186" fontId="5" fillId="17" borderId="1" xfId="0" applyNumberFormat="1" applyFont="1" applyFill="1" applyBorder="1" applyAlignment="1">
      <alignment horizontal="right" vertical="top"/>
    </xf>
    <xf numFmtId="3" fontId="22" fillId="15" borderId="1" xfId="1" applyNumberFormat="1" applyFont="1" applyFill="1" applyBorder="1" applyAlignment="1" applyProtection="1">
      <alignment horizontal="right" vertical="top"/>
      <protection locked="0"/>
    </xf>
    <xf numFmtId="181" fontId="22" fillId="15" borderId="1" xfId="0" applyNumberFormat="1" applyFont="1" applyFill="1" applyBorder="1" applyAlignment="1">
      <alignment horizontal="right" vertical="top"/>
    </xf>
    <xf numFmtId="182" fontId="22" fillId="15" borderId="1" xfId="0" applyNumberFormat="1" applyFont="1" applyFill="1" applyBorder="1" applyAlignment="1">
      <alignment horizontal="right" vertical="top"/>
    </xf>
    <xf numFmtId="183" fontId="22" fillId="15" borderId="1" xfId="0" applyNumberFormat="1" applyFont="1" applyFill="1" applyBorder="1" applyAlignment="1">
      <alignment horizontal="right" vertical="top"/>
    </xf>
    <xf numFmtId="184" fontId="22" fillId="15" borderId="1" xfId="0" applyNumberFormat="1" applyFont="1" applyFill="1" applyBorder="1" applyAlignment="1">
      <alignment horizontal="right" vertical="top"/>
    </xf>
    <xf numFmtId="185" fontId="22" fillId="15" borderId="1" xfId="0" applyNumberFormat="1" applyFont="1" applyFill="1" applyBorder="1" applyAlignment="1">
      <alignment horizontal="right" vertical="top"/>
    </xf>
    <xf numFmtId="186" fontId="22" fillId="15" borderId="1" xfId="0" applyNumberFormat="1" applyFont="1" applyFill="1" applyBorder="1" applyAlignment="1">
      <alignment horizontal="right" vertical="top"/>
    </xf>
    <xf numFmtId="3" fontId="22" fillId="18" borderId="1" xfId="1" applyNumberFormat="1" applyFont="1" applyFill="1" applyBorder="1" applyAlignment="1" applyProtection="1">
      <alignment horizontal="right" vertical="top"/>
      <protection locked="0"/>
    </xf>
    <xf numFmtId="181" fontId="22" fillId="18" borderId="1" xfId="0" applyNumberFormat="1" applyFont="1" applyFill="1" applyBorder="1" applyAlignment="1">
      <alignment horizontal="right" vertical="top"/>
    </xf>
    <xf numFmtId="182" fontId="22" fillId="18" borderId="1" xfId="0" applyNumberFormat="1" applyFont="1" applyFill="1" applyBorder="1" applyAlignment="1">
      <alignment horizontal="right" vertical="top"/>
    </xf>
    <xf numFmtId="183" fontId="22" fillId="18" borderId="1" xfId="0" applyNumberFormat="1" applyFont="1" applyFill="1" applyBorder="1" applyAlignment="1">
      <alignment horizontal="right" vertical="top"/>
    </xf>
    <xf numFmtId="184" fontId="22" fillId="18" borderId="1" xfId="0" applyNumberFormat="1" applyFont="1" applyFill="1" applyBorder="1" applyAlignment="1">
      <alignment horizontal="right" vertical="top"/>
    </xf>
    <xf numFmtId="185" fontId="22" fillId="18" borderId="1" xfId="0" applyNumberFormat="1" applyFont="1" applyFill="1" applyBorder="1" applyAlignment="1">
      <alignment horizontal="right" vertical="top"/>
    </xf>
    <xf numFmtId="186" fontId="22" fillId="18" borderId="1" xfId="0" applyNumberFormat="1" applyFont="1" applyFill="1" applyBorder="1" applyAlignment="1">
      <alignment horizontal="right" vertical="top"/>
    </xf>
    <xf numFmtId="0" fontId="7" fillId="13" borderId="2" xfId="0" applyFont="1" applyFill="1" applyBorder="1" applyAlignment="1">
      <alignment horizontal="center" vertical="center" wrapText="1"/>
    </xf>
    <xf numFmtId="3" fontId="4" fillId="19" borderId="1" xfId="1" applyNumberFormat="1" applyFont="1" applyFill="1" applyBorder="1" applyAlignment="1" applyProtection="1">
      <alignment horizontal="right" vertical="top"/>
      <protection locked="0"/>
    </xf>
    <xf numFmtId="3" fontId="4" fillId="20" borderId="1" xfId="1" applyNumberFormat="1" applyFont="1" applyFill="1" applyBorder="1" applyAlignment="1" applyProtection="1">
      <alignment horizontal="right" vertical="top"/>
      <protection locked="0"/>
    </xf>
    <xf numFmtId="3" fontId="4" fillId="21" borderId="1" xfId="1" applyNumberFormat="1" applyFont="1" applyFill="1" applyBorder="1" applyAlignment="1" applyProtection="1">
      <alignment horizontal="right" vertical="top"/>
      <protection locked="0"/>
    </xf>
    <xf numFmtId="181" fontId="5" fillId="19" borderId="1" xfId="0" applyNumberFormat="1" applyFont="1" applyFill="1" applyBorder="1" applyAlignment="1">
      <alignment horizontal="right" vertical="top"/>
    </xf>
    <xf numFmtId="181" fontId="5" fillId="20" borderId="1" xfId="0" applyNumberFormat="1" applyFont="1" applyFill="1" applyBorder="1" applyAlignment="1">
      <alignment horizontal="right" vertical="top"/>
    </xf>
    <xf numFmtId="181" fontId="5" fillId="21" borderId="1" xfId="0" applyNumberFormat="1" applyFont="1" applyFill="1" applyBorder="1" applyAlignment="1">
      <alignment horizontal="right" vertical="top"/>
    </xf>
    <xf numFmtId="182" fontId="5" fillId="19" borderId="1" xfId="0" applyNumberFormat="1" applyFont="1" applyFill="1" applyBorder="1" applyAlignment="1">
      <alignment horizontal="right" vertical="top"/>
    </xf>
    <xf numFmtId="182" fontId="5" fillId="20" borderId="1" xfId="0" applyNumberFormat="1" applyFont="1" applyFill="1" applyBorder="1" applyAlignment="1">
      <alignment horizontal="right" vertical="top"/>
    </xf>
    <xf numFmtId="182" fontId="5" fillId="21" borderId="1" xfId="0" applyNumberFormat="1" applyFont="1" applyFill="1" applyBorder="1" applyAlignment="1">
      <alignment horizontal="right" vertical="top"/>
    </xf>
    <xf numFmtId="183" fontId="5" fillId="19" borderId="1" xfId="0" applyNumberFormat="1" applyFont="1" applyFill="1" applyBorder="1" applyAlignment="1">
      <alignment horizontal="right" vertical="top"/>
    </xf>
    <xf numFmtId="183" fontId="5" fillId="20" borderId="1" xfId="0" applyNumberFormat="1" applyFont="1" applyFill="1" applyBorder="1" applyAlignment="1">
      <alignment horizontal="right" vertical="top"/>
    </xf>
    <xf numFmtId="183" fontId="5" fillId="21" borderId="1" xfId="0" applyNumberFormat="1" applyFont="1" applyFill="1" applyBorder="1" applyAlignment="1">
      <alignment horizontal="right" vertical="top"/>
    </xf>
    <xf numFmtId="184" fontId="5" fillId="19" borderId="1" xfId="0" applyNumberFormat="1" applyFont="1" applyFill="1" applyBorder="1" applyAlignment="1">
      <alignment horizontal="right" vertical="top"/>
    </xf>
    <xf numFmtId="184" fontId="5" fillId="20" borderId="1" xfId="0" applyNumberFormat="1" applyFont="1" applyFill="1" applyBorder="1" applyAlignment="1">
      <alignment horizontal="right" vertical="top"/>
    </xf>
    <xf numFmtId="184" fontId="5" fillId="21" borderId="1" xfId="0" applyNumberFormat="1" applyFont="1" applyFill="1" applyBorder="1" applyAlignment="1">
      <alignment horizontal="right" vertical="top"/>
    </xf>
    <xf numFmtId="185" fontId="5" fillId="19" borderId="1" xfId="0" applyNumberFormat="1" applyFont="1" applyFill="1" applyBorder="1" applyAlignment="1">
      <alignment horizontal="right" vertical="top"/>
    </xf>
    <xf numFmtId="185" fontId="5" fillId="20" borderId="1" xfId="0" applyNumberFormat="1" applyFont="1" applyFill="1" applyBorder="1" applyAlignment="1">
      <alignment horizontal="right" vertical="top"/>
    </xf>
    <xf numFmtId="185" fontId="5" fillId="21" borderId="1" xfId="0" applyNumberFormat="1" applyFont="1" applyFill="1" applyBorder="1" applyAlignment="1">
      <alignment horizontal="right" vertical="top"/>
    </xf>
    <xf numFmtId="186" fontId="5" fillId="19" borderId="1" xfId="0" applyNumberFormat="1" applyFont="1" applyFill="1" applyBorder="1" applyAlignment="1">
      <alignment horizontal="right" vertical="top"/>
    </xf>
    <xf numFmtId="186" fontId="5" fillId="20" borderId="1" xfId="0" applyNumberFormat="1" applyFont="1" applyFill="1" applyBorder="1" applyAlignment="1">
      <alignment horizontal="right" vertical="top"/>
    </xf>
    <xf numFmtId="186" fontId="5" fillId="21" borderId="1" xfId="0" applyNumberFormat="1" applyFont="1" applyFill="1" applyBorder="1" applyAlignment="1">
      <alignment horizontal="right" vertical="top"/>
    </xf>
    <xf numFmtId="0" fontId="7" fillId="4" borderId="3" xfId="0" applyNumberFormat="1" applyFont="1" applyFill="1" applyBorder="1" applyAlignment="1">
      <alignment horizontal="center" vertical="center" wrapText="1"/>
    </xf>
    <xf numFmtId="0" fontId="7" fillId="4" borderId="4" xfId="0" applyNumberFormat="1" applyFont="1" applyFill="1" applyBorder="1" applyAlignment="1">
      <alignment horizontal="center" vertical="center" wrapText="1"/>
    </xf>
    <xf numFmtId="0" fontId="6" fillId="10" borderId="1" xfId="5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left" vertical="top"/>
    </xf>
    <xf numFmtId="3" fontId="23" fillId="0" borderId="7" xfId="1" applyNumberFormat="1" applyFont="true" applyFill="1" applyBorder="true" applyAlignment="1" applyProtection="1">
      <alignment horizontal="right" vertical="top"/>
      <protection locked="0"/>
    </xf>
    <xf numFmtId="3" fontId="24" fillId="0" borderId="6" xfId="1" applyNumberFormat="1" applyFont="true" applyFill="1" applyBorder="true" applyAlignment="1" applyProtection="1">
      <alignment horizontal="right" vertical="top"/>
      <protection locked="0"/>
    </xf>
    <xf numFmtId="3" fontId="4" fillId="0" borderId="8" xfId="1" applyNumberFormat="1" applyFont="1" applyFill="1" applyBorder="true" applyAlignment="1" applyProtection="1">
      <alignment horizontal="right" vertical="top"/>
      <protection locked="0"/>
    </xf>
    <xf numFmtId="181" fontId="25" fillId="0" borderId="7" xfId="0" applyNumberFormat="1" applyFont="true" applyFill="1" applyBorder="true" applyAlignment="1">
      <alignment horizontal="right" vertical="top"/>
    </xf>
    <xf numFmtId="181" fontId="26" fillId="0" borderId="6" xfId="0" applyNumberFormat="1" applyFont="true" applyFill="1" applyBorder="true" applyAlignment="1">
      <alignment horizontal="right" vertical="top"/>
    </xf>
    <xf numFmtId="181" fontId="5" fillId="0" borderId="8" xfId="0" applyNumberFormat="1" applyFont="1" applyFill="1" applyBorder="true" applyAlignment="1">
      <alignment horizontal="right" vertical="top"/>
    </xf>
    <xf numFmtId="182" fontId="27" fillId="0" borderId="7" xfId="0" applyNumberFormat="1" applyFont="true" applyFill="1" applyBorder="true" applyAlignment="1">
      <alignment horizontal="right" vertical="top"/>
    </xf>
    <xf numFmtId="182" fontId="28" fillId="0" borderId="6" xfId="0" applyNumberFormat="1" applyFont="true" applyFill="1" applyBorder="true" applyAlignment="1">
      <alignment horizontal="right" vertical="top"/>
    </xf>
    <xf numFmtId="182" fontId="5" fillId="0" borderId="8" xfId="0" applyNumberFormat="1" applyFont="1" applyFill="1" applyBorder="true" applyAlignment="1">
      <alignment horizontal="right" vertical="top"/>
    </xf>
    <xf numFmtId="183" fontId="29" fillId="0" borderId="7" xfId="0" applyNumberFormat="1" applyFont="true" applyFill="1" applyBorder="true" applyAlignment="1">
      <alignment horizontal="right" vertical="top"/>
    </xf>
    <xf numFmtId="183" fontId="30" fillId="0" borderId="6" xfId="0" applyNumberFormat="1" applyFont="true" applyFill="1" applyBorder="true" applyAlignment="1">
      <alignment horizontal="right" vertical="top"/>
    </xf>
    <xf numFmtId="183" fontId="5" fillId="0" borderId="8" xfId="0" applyNumberFormat="1" applyFont="1" applyFill="1" applyBorder="true" applyAlignment="1">
      <alignment horizontal="right" vertical="top"/>
    </xf>
    <xf numFmtId="184" fontId="31" fillId="0" borderId="7" xfId="0" applyNumberFormat="1" applyFont="true" applyFill="1" applyBorder="true" applyAlignment="1">
      <alignment horizontal="right" vertical="top"/>
    </xf>
    <xf numFmtId="184" fontId="32" fillId="0" borderId="6" xfId="0" applyNumberFormat="1" applyFont="true" applyFill="1" applyBorder="true" applyAlignment="1">
      <alignment horizontal="right" vertical="top"/>
    </xf>
    <xf numFmtId="184" fontId="5" fillId="0" borderId="8" xfId="0" applyNumberFormat="1" applyFont="1" applyFill="1" applyBorder="true" applyAlignment="1">
      <alignment horizontal="right" vertical="top"/>
    </xf>
    <xf numFmtId="185" fontId="33" fillId="0" borderId="7" xfId="0" applyNumberFormat="1" applyFont="true" applyFill="1" applyBorder="true" applyAlignment="1">
      <alignment horizontal="right" vertical="top"/>
    </xf>
    <xf numFmtId="185" fontId="34" fillId="0" borderId="6" xfId="0" applyNumberFormat="1" applyFont="true" applyFill="1" applyBorder="true" applyAlignment="1">
      <alignment horizontal="right" vertical="top"/>
    </xf>
    <xf numFmtId="185" fontId="5" fillId="0" borderId="8" xfId="0" applyNumberFormat="1" applyFont="1" applyFill="1" applyBorder="true" applyAlignment="1">
      <alignment horizontal="right" vertical="top"/>
    </xf>
    <xf numFmtId="186" fontId="35" fillId="0" borderId="7" xfId="0" applyNumberFormat="1" applyFont="true" applyFill="1" applyBorder="true" applyAlignment="1">
      <alignment horizontal="right" vertical="top"/>
    </xf>
    <xf numFmtId="186" fontId="36" fillId="0" borderId="6" xfId="0" applyNumberFormat="1" applyFont="true" applyFill="1" applyBorder="true" applyAlignment="1">
      <alignment horizontal="right" vertical="top"/>
    </xf>
    <xf numFmtId="186" fontId="5" fillId="0" borderId="8" xfId="0" applyNumberFormat="1" applyFont="1" applyFill="1" applyBorder="true" applyAlignment="1">
      <alignment horizontal="right" vertical="top"/>
    </xf>
    <xf numFmtId="9" fontId="4" fillId="0" borderId="8" xfId="1" applyNumberFormat="1" applyFont="1" applyBorder="true" applyAlignment="1" applyProtection="1">
      <alignment horizontal="right" vertical="top"/>
      <protection locked="0"/>
    </xf>
    <xf numFmtId="9" fontId="37" fillId="0" borderId="7" xfId="1" applyNumberFormat="1" applyFont="true" applyBorder="true" applyAlignment="1" applyProtection="1">
      <alignment horizontal="right" vertical="top"/>
      <protection locked="0"/>
    </xf>
    <xf numFmtId="9" fontId="38" fillId="0" borderId="6" xfId="1" applyNumberFormat="1" applyFont="true" applyBorder="true" applyAlignment="1" applyProtection="1">
      <alignment horizontal="right" vertical="top"/>
      <protection locked="0"/>
    </xf>
    <xf numFmtId="9" fontId="5" fillId="8" borderId="8" xfId="0" applyNumberFormat="1" applyFont="1" applyFill="1" applyBorder="true" applyAlignment="1">
      <alignment horizontal="right" vertical="top"/>
    </xf>
  </cellXfs>
  <cellStyles count="6">
    <cellStyle name="Normal 2 2" xfId="1" xr:uid="{00000000-0005-0000-0000-000000000000}"/>
    <cellStyle name="Normal 2 3" xfId="5" xr:uid="{00000000-0005-0000-0000-000001000000}"/>
    <cellStyle name="Normal 4" xfId="3" xr:uid="{00000000-0005-0000-0000-000002000000}"/>
    <cellStyle name="Normal 6 2" xfId="2" xr:uid="{00000000-0005-0000-0000-000003000000}"/>
    <cellStyle name="常规" xfId="0" builtinId="0"/>
    <cellStyle name="千位分隔 2" xfId="4" xr:uid="{00000000-0005-0000-0000-000005000000}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FF5050"/>
      <color rgb="FFFFD247"/>
      <color rgb="FFFFFF66"/>
      <color rgb="FF9566B9"/>
      <color rgb="FFA6A6A6"/>
      <color rgb="FFFFC000"/>
      <color rgb="FF00B0F0"/>
      <color rgb="FFE2EFDA"/>
      <color rgb="FFE2EFDE"/>
      <color rgb="FFE2F1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    <Relationship Id="rId1" Target="worksheets/sheet1.xml" Type="http://schemas.openxmlformats.org/officeDocument/2006/relationships/worksheet"/>
    <Relationship Id="rId3" Target="worksheets/sheet3.xml" Type="http://schemas.openxmlformats.org/officeDocument/2006/relationships/worksheet"/>
    <Relationship Id="rId4" Target="theme/theme1.xml" Type="http://schemas.openxmlformats.org/officeDocument/2006/relationships/theme"/>
    <Relationship Id="rId5" Target="styles.xml" Type="http://schemas.openxmlformats.org/officeDocument/2006/relationships/styles"/>
    <Relationship Id="rId6" Target="sharedStrings.xml" Type="http://schemas.openxmlformats.org/officeDocument/2006/relationships/sharedStrings"/>
    <Relationship Id="rId7" Target="vbaProject.bin" Type="http://schemas.microsoft.com/office/2006/relationships/vbaProject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    <Relationship Id="rId1" Target="../printerSettings/printerSettings1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    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"/>
  <sheetViews>
    <sheetView showGridLines="0" tabSelected="1" zoomScale="85" zoomScaleNormal="85" workbookViewId="0"/>
  </sheetViews>
  <sheetFormatPr defaultColWidth="9" defaultRowHeight="14.25" x14ac:dyDescent="0.2" outlineLevelCol="1" outlineLevelRow="1"/>
  <cols>
    <col min="141" max="16384" style="4" width="9.0" collapsed="true"/>
    <col min="140" max="140" style="4" width="19.0" collapsed="true" customWidth="true"/>
    <col min="139" max="139" style="4" width="19.0" collapsed="true" customWidth="true"/>
    <col min="138" max="138" style="4" width="19.0" collapsed="true" customWidth="true"/>
    <col min="137" max="137" style="4" width="19.0" collapsed="true" customWidth="true"/>
    <col min="136" max="136" style="4" width="19.0" collapsed="true" customWidth="true"/>
    <col min="135" max="135" style="4" width="19.0" collapsed="true" customWidth="true"/>
    <col min="134" max="134" style="4" width="19.0" collapsed="true" customWidth="true"/>
    <col min="133" max="133" style="4" width="19.0" collapsed="true" customWidth="true"/>
    <col min="132" max="132" style="4" width="19.0" collapsed="true" customWidth="true"/>
    <col min="131" max="131" style="4" width="19.0" collapsed="true" customWidth="true"/>
    <col min="130" max="130" style="4" width="19.0" collapsed="true" customWidth="true"/>
    <col min="129" max="129" style="4" width="19.0" collapsed="true" customWidth="true"/>
    <col min="128" max="128" style="4" width="19.0" collapsed="true" customWidth="true"/>
    <col min="127" max="127" style="4" width="19.0" collapsed="true" customWidth="true"/>
    <col min="126" max="126" style="4" width="19.0" collapsed="true" customWidth="true"/>
    <col min="125" max="125" style="4" width="19.0" collapsed="true" customWidth="true"/>
    <col min="124" max="124" style="4" width="19.0" collapsed="true" customWidth="true"/>
    <col min="123" max="123" style="4" width="19.0" collapsed="true" customWidth="true"/>
    <col min="122" max="122" style="4" width="19.0" collapsed="true" customWidth="true"/>
    <col min="121" max="121" style="4" width="19.0" collapsed="true" customWidth="true"/>
    <col min="120" max="120" style="4" width="19.0" collapsed="true" customWidth="true"/>
    <col min="119" max="119" style="4" width="19.0" collapsed="true" customWidth="true"/>
    <col min="118" max="118" style="4" width="19.0" collapsed="true" customWidth="true"/>
    <col min="117" max="117" style="4" width="19.0" collapsed="true" customWidth="true"/>
    <col min="116" max="116" style="4" width="19.0" collapsed="true" customWidth="true"/>
    <col min="115" max="115" style="4" width="19.0" collapsed="true" customWidth="true"/>
    <col min="114" max="114" style="4" width="19.0" collapsed="true" customWidth="true"/>
    <col min="113" max="113" style="4" width="19.0" collapsed="true" customWidth="true"/>
    <col min="112" max="112" style="4" width="19.0" collapsed="true" customWidth="true"/>
    <col min="111" max="111" style="4" width="19.0" collapsed="true" customWidth="true"/>
    <col min="110" max="110" style="4" width="19.0" collapsed="true" customWidth="true"/>
    <col min="109" max="109" style="4" width="19.0" collapsed="true" customWidth="true"/>
    <col min="108" max="108" style="4" width="19.0" collapsed="true" customWidth="true"/>
    <col min="107" max="107" style="4" width="19.0" collapsed="true" customWidth="true"/>
    <col min="106" max="106" style="4" width="19.0" collapsed="true" customWidth="true"/>
    <col min="105" max="105" style="4" width="19.0" collapsed="true" customWidth="true"/>
    <col min="104" max="104" style="4" width="19.0" collapsed="true" customWidth="true"/>
    <col min="103" max="103" style="4" width="19.0" collapsed="true" customWidth="true"/>
    <col min="102" max="102" style="4" width="19.0" collapsed="true" customWidth="true"/>
    <col min="101" max="101" style="4" width="19.0" collapsed="true" customWidth="true"/>
    <col min="100" max="100" style="4" width="19.0" collapsed="true" customWidth="true"/>
    <col min="99" max="99" style="4" width="19.0" collapsed="true" customWidth="true"/>
    <col min="98" max="98" style="4" width="19.0" collapsed="true" customWidth="true"/>
    <col min="97" max="97" style="4" width="19.0" collapsed="true" customWidth="true"/>
    <col min="96" max="96" style="4" width="19.0" collapsed="true" customWidth="true"/>
    <col min="95" max="95" style="4" width="19.0" collapsed="true" customWidth="true"/>
    <col min="94" max="94" style="4" width="19.0" collapsed="true" customWidth="true"/>
    <col min="93" max="93" style="4" width="19.0" collapsed="true" customWidth="true"/>
    <col min="92" max="92" style="4" width="19.0" collapsed="true" customWidth="true"/>
    <col min="91" max="91" style="4" width="19.0" collapsed="true" customWidth="true"/>
    <col min="90" max="90" style="4" width="19.0" collapsed="true" customWidth="true"/>
    <col min="89" max="89" style="4" width="19.0" collapsed="true" customWidth="true"/>
    <col min="88" max="88" style="4" width="19.0" collapsed="true" customWidth="true"/>
    <col min="87" max="87" style="4" width="19.0" collapsed="true" customWidth="true"/>
    <col min="86" max="86" style="4" width="19.0" collapsed="true" customWidth="true"/>
    <col min="85" max="85" style="4" width="19.0" collapsed="true" customWidth="true"/>
    <col min="84" max="84" style="4" width="19.0" collapsed="true" customWidth="true"/>
    <col min="83" max="83" style="4" width="19.0" collapsed="true" customWidth="true"/>
    <col min="82" max="82" style="4" width="19.0" collapsed="true" customWidth="true"/>
    <col min="81" max="81" style="4" width="19.0" collapsed="true" customWidth="true"/>
    <col min="80" max="80" style="4" width="19.0" collapsed="true" customWidth="true"/>
    <col min="79" max="79" style="4" width="19.0" collapsed="true" customWidth="true"/>
    <col min="78" max="78" style="4" width="19.0" collapsed="true" customWidth="true"/>
    <col min="77" max="77" style="4" width="19.0" collapsed="true" customWidth="true"/>
    <col min="76" max="76" style="4" width="19.0" collapsed="true" customWidth="true"/>
    <col min="75" max="75" style="4" width="19.0" collapsed="true" customWidth="true"/>
    <col min="74" max="74" style="4" width="19.0" collapsed="true" customWidth="true"/>
    <col min="73" max="73" style="4" width="19.0" collapsed="true" customWidth="true"/>
    <col min="72" max="72" style="4" width="19.0" collapsed="true" customWidth="true"/>
    <col min="71" max="71" style="4" width="19.0" collapsed="true" customWidth="true"/>
    <col min="70" max="70" style="4" width="19.0" collapsed="true" customWidth="true"/>
    <col min="69" max="69" style="4" width="19.0" collapsed="true" customWidth="true"/>
    <col min="68" max="68" style="4" width="19.0" collapsed="true" customWidth="true"/>
    <col min="67" max="67" style="4" width="19.0" collapsed="true" customWidth="true"/>
    <col min="66" max="66" style="4" width="19.0" collapsed="true" customWidth="true"/>
    <col min="65" max="65" style="4" width="19.0" collapsed="true" customWidth="true"/>
    <col min="64" max="64" style="4" width="19.0" collapsed="true" customWidth="true"/>
    <col min="63" max="63" style="4" width="19.0" collapsed="true" customWidth="true"/>
    <col min="62" max="62" style="4" width="19.0" collapsed="true" customWidth="true"/>
    <col min="61" max="61" style="4" width="19.0" collapsed="true" customWidth="true"/>
    <col min="60" max="60" style="4" width="19.0" collapsed="true" customWidth="true"/>
    <col min="59" max="59" style="4" width="19.0" collapsed="true" customWidth="true"/>
    <col min="58" max="58" style="4" width="19.0" collapsed="true" customWidth="true"/>
    <col min="57" max="57" style="4" width="19.0" collapsed="true" customWidth="true"/>
    <col min="56" max="56" style="4" width="19.0" collapsed="true" customWidth="true"/>
    <col min="55" max="55" style="4" width="19.0" collapsed="true" customWidth="true"/>
    <col min="54" max="54" style="4" width="19.0" collapsed="true" customWidth="true"/>
    <col min="53" max="53" style="4" width="19.0" collapsed="true" customWidth="true"/>
    <col min="52" max="52" style="4" width="19.0" collapsed="true" customWidth="true"/>
    <col min="51" max="51" style="4" width="19.0" collapsed="true" customWidth="true"/>
    <col min="50" max="50" style="4" width="19.0" collapsed="true" customWidth="true"/>
    <col min="49" max="49" style="4" width="19.0" collapsed="true" customWidth="true"/>
    <col min="48" max="48" style="4" width="19.0" collapsed="true" customWidth="true"/>
    <col min="47" max="47" style="4" width="19.0" collapsed="true" customWidth="true"/>
    <col min="46" max="46" style="4" width="19.0" collapsed="true" customWidth="true"/>
    <col min="45" max="45" style="4" width="19.0" collapsed="true" customWidth="true"/>
    <col min="44" max="44" style="4" width="19.0" collapsed="true" customWidth="true"/>
    <col min="43" max="43" style="4" width="19.0" collapsed="true" customWidth="true"/>
    <col min="42" max="42" style="4" width="19.0" collapsed="true" customWidth="true"/>
    <col min="41" max="41" style="4" width="19.0" collapsed="true" customWidth="true"/>
    <col min="40" max="40" style="4" width="19.0" collapsed="true" customWidth="true"/>
    <col min="39" max="39" style="4" width="19.0" collapsed="true" customWidth="true"/>
    <col min="38" max="38" style="4" width="19.0" collapsed="true" customWidth="true"/>
    <col min="37" max="37" style="4" width="19.0" collapsed="true" customWidth="true"/>
    <col min="36" max="36" style="4" width="19.0" collapsed="true" customWidth="true"/>
    <col min="35" max="35" style="4" width="19.0" collapsed="true" customWidth="true"/>
    <col min="34" max="34" style="4" width="28.0" collapsed="true" customWidth="true"/>
    <col min="32" max="32" style="4" width="19.0" collapsed="true" outlineLevel="1" customWidth="true"/>
    <col min="31" max="31" style="4" width="19.0" collapsed="true" outlineLevel="1" customWidth="true"/>
    <col min="29" max="29" style="4" width="19.0" collapsed="true" customWidth="true"/>
    <col min="28" max="28" style="4" width="19.0" collapsed="true" customWidth="true"/>
    <col min="27" max="27" style="4" width="19.0" collapsed="true" customWidth="true"/>
    <col min="26" max="26" style="4" width="19.0" collapsed="true" customWidth="true"/>
    <col min="25" max="25" style="4" width="19.0" collapsed="true" customWidth="true"/>
    <col min="24" max="24" style="4" width="19.0" collapsed="true" customWidth="true"/>
    <col min="23" max="23" style="4" width="19.0" collapsed="true" customWidth="true"/>
    <col min="22" max="22" style="4" width="19.0" collapsed="true" customWidth="true"/>
    <col min="21" max="21" style="4" width="19.0" collapsed="true" customWidth="true"/>
    <col min="20" max="20" style="4" width="19.0" collapsed="true" customWidth="true"/>
    <col min="19" max="19" style="4" width="19.0" collapsed="true" customWidth="true"/>
    <col min="18" max="18" style="4" width="19.0" collapsed="true" customWidth="true"/>
    <col min="1" max="1" customWidth="true" style="4" width="10.75" collapsed="true"/>
    <col min="2" max="3" customWidth="true" style="4" width="18.75" collapsed="true"/>
    <col min="4" max="4" customWidth="true" style="4" width="20.75" collapsed="true"/>
    <col min="5" max="6" customWidth="true" style="4" width="18.75" collapsed="true"/>
    <col min="7" max="8" customWidth="true" style="4" width="24.75" collapsed="true"/>
    <col min="9" max="9" customWidth="true" style="4" width="18.75" collapsed="true"/>
    <col min="10" max="10" customWidth="true" style="4" width="15.625" collapsed="true"/>
    <col min="11" max="11" customWidth="true" style="4" width="18.75" collapsed="true"/>
    <col min="12" max="13" customWidth="true" style="4" width="15.625" collapsed="true"/>
    <col min="14" max="14" customWidth="true" style="4" width="15.75" collapsed="true"/>
    <col min="15" max="16" customWidth="true" style="4" width="18.75" collapsed="true"/>
    <col min="17" max="17" style="4" width="19.0" collapsed="true" customWidth="true"/>
    <col min="30" max="30" collapsed="true" style="4" width="19.0" outlineLevel="1" customWidth="true"/>
    <col min="33" max="33" style="4" width="19.0" collapsed="true" customWidth="true"/>
  </cols>
  <sheetData>
    <row r="1" spans="1:16" ht="23.25" x14ac:dyDescent="0.2">
      <c r="A1" s="7" t="s">
        <v>65</v>
      </c>
    </row>
    <row r="2" spans="1:16" s="1" customFormat="1" ht="22.9" customHeight="1" x14ac:dyDescent="0.15">
      <c r="A2" s="7"/>
      <c r="B2" s="7"/>
      <c r="C2" s="5"/>
      <c r="D2" s="5"/>
      <c r="E2" s="5"/>
      <c r="P2" s="2"/>
      <c r="AH2" s="12" t="s">
        <v>82</v>
      </c>
      <c r="AI2" s="104" t="n">
        <v>45271.0</v>
      </c>
      <c r="AJ2" s="102" t="s">
        <v>83</v>
      </c>
      <c r="AK2" s="104" t="n">
        <v>45375.0</v>
      </c>
    </row>
    <row r="3" spans="1:16" s="1" customFormat="1" ht="22.9" customHeight="1" x14ac:dyDescent="0.15">
      <c r="A3" s="7"/>
      <c r="B3" s="7"/>
      <c r="C3" s="5"/>
      <c r="D3" s="5"/>
      <c r="E3" s="5"/>
      <c r="P3" s="2"/>
      <c r="AH3" s="12" t="s">
        <v>84</v>
      </c>
      <c r="AI3" s="105" t="s">
        <v>85</v>
      </c>
      <c r="AJ3" s="13" t="s">
        <v>86</v>
      </c>
      <c r="AK3" s="106" t="s">
        <v>87</v>
      </c>
      <c r="AL3" s="107" t="s">
        <v>88</v>
      </c>
      <c r="AM3" s="108" t="s">
        <v>89</v>
      </c>
      <c r="AN3" s="34" t="s">
        <v>90</v>
      </c>
      <c r="AO3" s="13" t="s">
        <v>91</v>
      </c>
    </row>
    <row r="4" spans="1:16" s="1" customFormat="1" ht="22.9" customHeight="1" x14ac:dyDescent="0.15">
      <c r="A4" s="7"/>
      <c r="B4" s="7"/>
      <c r="C4" s="5"/>
      <c r="D4" s="5"/>
      <c r="E4" s="5"/>
      <c r="P4" s="2"/>
      <c r="AH4" s="12" t="s">
        <v>92</v>
      </c>
      <c r="AI4" s="101"/>
      <c r="AJ4" s="101"/>
      <c r="AK4" s="101"/>
      <c r="AL4" s="101"/>
      <c r="AM4" s="101"/>
      <c r="AN4" s="101"/>
      <c r="AO4" s="101"/>
    </row>
    <row r="5" spans="1:16" s="1" customFormat="1" ht="13.15" customHeight="1" x14ac:dyDescent="0.15">
      <c r="B5" s="7"/>
      <c r="C5" s="5"/>
      <c r="D5" s="5"/>
      <c r="E5" s="5"/>
      <c r="P5" s="2"/>
    </row>
    <row r="6" spans="1:16" ht="25.15" customHeight="1" x14ac:dyDescent="0.2">
      <c r="M6" s="6"/>
      <c r="N6" s="161" t="s">
        <v>66</v>
      </c>
      <c r="O6" s="159" t="s">
        <v>67</v>
      </c>
      <c r="P6" s="159" t="s">
        <v>68</v>
      </c>
      <c r="Q6" s="36" t="s">
        <v>93</v>
      </c>
      <c r="R6" s="62" t="s">
        <v>94</v>
      </c>
      <c r="S6" s="63" t="s">
        <v>95</v>
      </c>
      <c r="T6" s="63"/>
      <c r="U6" s="63"/>
      <c r="V6" s="63"/>
      <c r="W6" s="62"/>
      <c r="X6" s="1"/>
      <c r="Y6" s="1"/>
      <c r="Z6" s="1"/>
      <c r="AA6" s="1"/>
      <c r="AB6" s="1"/>
      <c r="AC6" s="66" t="s">
        <v>96</v>
      </c>
      <c r="AD6" s="66"/>
      <c r="AE6" s="30" t="s">
        <v>97</v>
      </c>
      <c r="AF6" s="29" t="s">
        <v>98</v>
      </c>
      <c r="AG6" s="97" t="s">
        <v>99</v>
      </c>
      <c r="AH6" s="11" t="s">
        <v>100</v>
      </c>
      <c r="AI6" s="31" t="n">
        <v>45271.0</v>
      </c>
      <c r="AJ6" s="31" t="n">
        <v>45272.0</v>
      </c>
      <c r="AK6" s="31" t="n">
        <v>45273.0</v>
      </c>
      <c r="AL6" s="31" t="n">
        <v>45274.0</v>
      </c>
      <c r="AM6" s="31" t="n">
        <v>45275.0</v>
      </c>
      <c r="AN6" s="31" t="n">
        <v>45276.0</v>
      </c>
      <c r="AO6" s="31" t="n">
        <v>45277.0</v>
      </c>
      <c r="AP6" s="31" t="n">
        <v>45278.0</v>
      </c>
      <c r="AQ6" s="31" t="n">
        <v>45279.0</v>
      </c>
      <c r="AR6" s="31" t="n">
        <v>45280.0</v>
      </c>
      <c r="AS6" s="31" t="n">
        <v>45281.0</v>
      </c>
      <c r="AT6" s="31" t="n">
        <v>45282.0</v>
      </c>
      <c r="AU6" s="31" t="n">
        <v>45283.0</v>
      </c>
      <c r="AV6" s="31" t="n">
        <v>45284.0</v>
      </c>
      <c r="AW6" s="31" t="n">
        <v>45285.0</v>
      </c>
      <c r="AX6" s="31" t="n">
        <v>45286.0</v>
      </c>
      <c r="AY6" s="31" t="n">
        <v>45287.0</v>
      </c>
      <c r="AZ6" s="31" t="n">
        <v>45288.0</v>
      </c>
      <c r="BA6" s="31" t="n">
        <v>45289.0</v>
      </c>
      <c r="BB6" s="31" t="n">
        <v>45290.0</v>
      </c>
      <c r="BC6" s="31" t="n">
        <v>45291.0</v>
      </c>
      <c r="BD6" s="31" t="n">
        <v>45292.0</v>
      </c>
      <c r="BE6" s="31" t="n">
        <v>45293.0</v>
      </c>
      <c r="BF6" s="31" t="n">
        <v>45294.0</v>
      </c>
      <c r="BG6" s="31" t="n">
        <v>45295.0</v>
      </c>
      <c r="BH6" s="31" t="n">
        <v>45296.0</v>
      </c>
      <c r="BI6" s="31" t="n">
        <v>45297.0</v>
      </c>
      <c r="BJ6" s="31" t="n">
        <v>45298.0</v>
      </c>
      <c r="BK6" s="31" t="n">
        <v>45299.0</v>
      </c>
      <c r="BL6" s="31" t="n">
        <v>45300.0</v>
      </c>
      <c r="BM6" s="31" t="n">
        <v>45301.0</v>
      </c>
      <c r="BN6" s="31" t="n">
        <v>45302.0</v>
      </c>
      <c r="BO6" s="31" t="n">
        <v>45303.0</v>
      </c>
      <c r="BP6" s="31" t="n">
        <v>45304.0</v>
      </c>
      <c r="BQ6" s="31" t="n">
        <v>45305.0</v>
      </c>
      <c r="BR6" s="31" t="n">
        <v>45306.0</v>
      </c>
      <c r="BS6" s="31" t="n">
        <v>45307.0</v>
      </c>
      <c r="BT6" s="31" t="n">
        <v>45308.0</v>
      </c>
      <c r="BU6" s="31" t="n">
        <v>45309.0</v>
      </c>
      <c r="BV6" s="31" t="n">
        <v>45310.0</v>
      </c>
      <c r="BW6" s="31" t="n">
        <v>45311.0</v>
      </c>
      <c r="BX6" s="31" t="n">
        <v>45312.0</v>
      </c>
      <c r="BY6" s="31" t="n">
        <v>45313.0</v>
      </c>
      <c r="BZ6" s="31" t="n">
        <v>45314.0</v>
      </c>
      <c r="CA6" s="31" t="n">
        <v>45315.0</v>
      </c>
      <c r="CB6" s="31" t="n">
        <v>45316.0</v>
      </c>
      <c r="CC6" s="31" t="n">
        <v>45317.0</v>
      </c>
      <c r="CD6" s="31" t="n">
        <v>45318.0</v>
      </c>
      <c r="CE6" s="31" t="n">
        <v>45319.0</v>
      </c>
      <c r="CF6" s="31" t="n">
        <v>45320.0</v>
      </c>
      <c r="CG6" s="31" t="n">
        <v>45321.0</v>
      </c>
      <c r="CH6" s="31" t="n">
        <v>45322.0</v>
      </c>
      <c r="CI6" s="31" t="n">
        <v>45323.0</v>
      </c>
      <c r="CJ6" s="31" t="n">
        <v>45324.0</v>
      </c>
      <c r="CK6" s="31" t="n">
        <v>45325.0</v>
      </c>
      <c r="CL6" s="31" t="n">
        <v>45326.0</v>
      </c>
      <c r="CM6" s="31" t="n">
        <v>45327.0</v>
      </c>
      <c r="CN6" s="31" t="n">
        <v>45328.0</v>
      </c>
      <c r="CO6" s="31" t="n">
        <v>45329.0</v>
      </c>
      <c r="CP6" s="31" t="n">
        <v>45330.0</v>
      </c>
      <c r="CQ6" s="31" t="n">
        <v>45331.0</v>
      </c>
      <c r="CR6" s="31" t="n">
        <v>45332.0</v>
      </c>
      <c r="CS6" s="31" t="n">
        <v>45333.0</v>
      </c>
      <c r="CT6" s="31" t="n">
        <v>45334.0</v>
      </c>
      <c r="CU6" s="31" t="n">
        <v>45335.0</v>
      </c>
      <c r="CV6" s="31" t="n">
        <v>45336.0</v>
      </c>
      <c r="CW6" s="31" t="n">
        <v>45337.0</v>
      </c>
      <c r="CX6" s="31" t="n">
        <v>45338.0</v>
      </c>
      <c r="CY6" s="31" t="n">
        <v>45339.0</v>
      </c>
      <c r="CZ6" s="31" t="n">
        <v>45340.0</v>
      </c>
      <c r="DA6" s="31" t="n">
        <v>45341.0</v>
      </c>
      <c r="DB6" s="31" t="n">
        <v>45342.0</v>
      </c>
      <c r="DC6" s="31" t="n">
        <v>45343.0</v>
      </c>
      <c r="DD6" s="31" t="n">
        <v>45344.0</v>
      </c>
      <c r="DE6" s="31" t="n">
        <v>45345.0</v>
      </c>
      <c r="DF6" s="31" t="n">
        <v>45346.0</v>
      </c>
      <c r="DG6" s="31" t="n">
        <v>45347.0</v>
      </c>
      <c r="DH6" s="31" t="n">
        <v>45348.0</v>
      </c>
      <c r="DI6" s="31" t="n">
        <v>45349.0</v>
      </c>
      <c r="DJ6" s="31" t="n">
        <v>45350.0</v>
      </c>
      <c r="DK6" s="31" t="n">
        <v>45351.0</v>
      </c>
      <c r="DL6" s="31" t="n">
        <v>45352.0</v>
      </c>
      <c r="DM6" s="31" t="n">
        <v>45353.0</v>
      </c>
      <c r="DN6" s="31" t="n">
        <v>45354.0</v>
      </c>
      <c r="DO6" s="31" t="n">
        <v>45355.0</v>
      </c>
      <c r="DP6" s="31" t="n">
        <v>45356.0</v>
      </c>
      <c r="DQ6" s="31" t="n">
        <v>45357.0</v>
      </c>
      <c r="DR6" s="31" t="n">
        <v>45358.0</v>
      </c>
      <c r="DS6" s="31" t="n">
        <v>45359.0</v>
      </c>
      <c r="DT6" s="31" t="n">
        <v>45360.0</v>
      </c>
      <c r="DU6" s="31" t="n">
        <v>45361.0</v>
      </c>
      <c r="DV6" s="31" t="n">
        <v>45362.0</v>
      </c>
      <c r="DW6" s="31" t="n">
        <v>45363.0</v>
      </c>
      <c r="DX6" s="31" t="n">
        <v>45364.0</v>
      </c>
      <c r="DY6" s="31" t="n">
        <v>45365.0</v>
      </c>
      <c r="DZ6" s="31" t="n">
        <v>45366.0</v>
      </c>
      <c r="EA6" s="31" t="n">
        <v>45367.0</v>
      </c>
      <c r="EB6" s="31" t="n">
        <v>45368.0</v>
      </c>
      <c r="EC6" s="31" t="n">
        <v>45369.0</v>
      </c>
      <c r="ED6" s="31" t="n">
        <v>45370.0</v>
      </c>
      <c r="EE6" s="31" t="n">
        <v>45371.0</v>
      </c>
      <c r="EF6" s="31" t="n">
        <v>45372.0</v>
      </c>
      <c r="EG6" s="31" t="n">
        <v>45373.0</v>
      </c>
      <c r="EH6" s="31" t="n">
        <v>45374.0</v>
      </c>
      <c r="EI6" s="31" t="n">
        <v>45375.0</v>
      </c>
    </row>
    <row r="7" spans="1:16" s="1" customFormat="1" ht="70.150000000000006" customHeight="1" x14ac:dyDescent="0.15">
      <c r="A7" s="8" t="s">
        <v>69</v>
      </c>
      <c r="B7" s="8" t="s">
        <v>70</v>
      </c>
      <c r="C7" s="8" t="s">
        <v>71</v>
      </c>
      <c r="D7" s="8" t="s">
        <v>72</v>
      </c>
      <c r="E7" s="8" t="s">
        <v>73</v>
      </c>
      <c r="F7" s="8" t="s">
        <v>74</v>
      </c>
      <c r="G7" s="8" t="s">
        <v>75</v>
      </c>
      <c r="H7" s="8" t="s">
        <v>76</v>
      </c>
      <c r="I7" s="93" t="s">
        <v>77</v>
      </c>
      <c r="J7" s="8" t="s">
        <v>78</v>
      </c>
      <c r="K7" s="93" t="s">
        <v>79</v>
      </c>
      <c r="L7" s="8" t="s">
        <v>80</v>
      </c>
      <c r="M7" s="61" t="s">
        <v>81</v>
      </c>
      <c r="N7" s="161"/>
      <c r="O7" s="160"/>
      <c r="P7" s="160"/>
      <c r="Q7" s="9" t="s">
        <v>101</v>
      </c>
      <c r="R7" s="62"/>
      <c r="S7" s="64" t="s">
        <v>102</v>
      </c>
      <c r="T7" s="64" t="s">
        <v>103</v>
      </c>
      <c r="U7" s="64" t="s">
        <v>104</v>
      </c>
      <c r="V7" s="64" t="s">
        <v>105</v>
      </c>
      <c r="W7" s="62" t="s">
        <v>106</v>
      </c>
      <c r="X7" s="65" t="s">
        <v>107</v>
      </c>
      <c r="Y7" s="65" t="s">
        <v>108</v>
      </c>
      <c r="Z7" s="65" t="s">
        <v>109</v>
      </c>
      <c r="AA7" s="69" t="s">
        <v>110</v>
      </c>
      <c r="AB7" s="11" t="s">
        <v>111</v>
      </c>
      <c r="AC7" s="66" t="s">
        <v>96</v>
      </c>
      <c r="AD7" s="66" t="s">
        <v>112</v>
      </c>
      <c r="AE7" s="30"/>
      <c r="AF7" s="30"/>
      <c r="AG7" s="30"/>
      <c r="AH7" s="11" t="s">
        <v>113</v>
      </c>
      <c r="AI7" s="14" t="n">
        <v>45271.0</v>
      </c>
      <c r="AJ7" s="14" t="n">
        <v>45272.0</v>
      </c>
      <c r="AK7" s="14" t="n">
        <v>45273.0</v>
      </c>
      <c r="AL7" s="14" t="n">
        <v>45274.0</v>
      </c>
      <c r="AM7" s="14" t="n">
        <v>45275.0</v>
      </c>
      <c r="AN7" s="14" t="n">
        <v>45276.0</v>
      </c>
      <c r="AO7" s="14" t="n">
        <v>45277.0</v>
      </c>
      <c r="AP7" s="14" t="n">
        <v>45278.0</v>
      </c>
      <c r="AQ7" s="14" t="n">
        <v>45279.0</v>
      </c>
      <c r="AR7" s="14" t="n">
        <v>45280.0</v>
      </c>
      <c r="AS7" s="14" t="n">
        <v>45281.0</v>
      </c>
      <c r="AT7" s="14" t="n">
        <v>45282.0</v>
      </c>
      <c r="AU7" s="14" t="n">
        <v>45283.0</v>
      </c>
      <c r="AV7" s="14" t="n">
        <v>45284.0</v>
      </c>
      <c r="AW7" s="14" t="n">
        <v>45285.0</v>
      </c>
      <c r="AX7" s="14" t="n">
        <v>45286.0</v>
      </c>
      <c r="AY7" s="14" t="n">
        <v>45287.0</v>
      </c>
      <c r="AZ7" s="14" t="n">
        <v>45288.0</v>
      </c>
      <c r="BA7" s="14" t="n">
        <v>45289.0</v>
      </c>
      <c r="BB7" s="14" t="n">
        <v>45290.0</v>
      </c>
      <c r="BC7" s="14" t="n">
        <v>45291.0</v>
      </c>
      <c r="BD7" s="14" t="n">
        <v>45292.0</v>
      </c>
      <c r="BE7" s="14" t="n">
        <v>45293.0</v>
      </c>
      <c r="BF7" s="14" t="n">
        <v>45294.0</v>
      </c>
      <c r="BG7" s="14" t="n">
        <v>45295.0</v>
      </c>
      <c r="BH7" s="14" t="n">
        <v>45296.0</v>
      </c>
      <c r="BI7" s="14" t="n">
        <v>45297.0</v>
      </c>
      <c r="BJ7" s="14" t="n">
        <v>45298.0</v>
      </c>
      <c r="BK7" s="14" t="n">
        <v>45299.0</v>
      </c>
      <c r="BL7" s="14" t="n">
        <v>45300.0</v>
      </c>
      <c r="BM7" s="14" t="n">
        <v>45301.0</v>
      </c>
      <c r="BN7" s="14" t="n">
        <v>45302.0</v>
      </c>
      <c r="BO7" s="14" t="n">
        <v>45303.0</v>
      </c>
      <c r="BP7" s="14" t="n">
        <v>45304.0</v>
      </c>
      <c r="BQ7" s="14" t="n">
        <v>45305.0</v>
      </c>
      <c r="BR7" s="14" t="n">
        <v>45306.0</v>
      </c>
      <c r="BS7" s="14" t="n">
        <v>45307.0</v>
      </c>
      <c r="BT7" s="14" t="n">
        <v>45308.0</v>
      </c>
      <c r="BU7" s="14" t="n">
        <v>45309.0</v>
      </c>
      <c r="BV7" s="14" t="n">
        <v>45310.0</v>
      </c>
      <c r="BW7" s="14" t="n">
        <v>45311.0</v>
      </c>
      <c r="BX7" s="14" t="n">
        <v>45312.0</v>
      </c>
      <c r="BY7" s="14" t="n">
        <v>45313.0</v>
      </c>
      <c r="BZ7" s="14" t="n">
        <v>45314.0</v>
      </c>
      <c r="CA7" s="14" t="n">
        <v>45315.0</v>
      </c>
      <c r="CB7" s="14" t="n">
        <v>45316.0</v>
      </c>
      <c r="CC7" s="14" t="n">
        <v>45317.0</v>
      </c>
      <c r="CD7" s="14" t="n">
        <v>45318.0</v>
      </c>
      <c r="CE7" s="14" t="n">
        <v>45319.0</v>
      </c>
      <c r="CF7" s="14" t="n">
        <v>45320.0</v>
      </c>
      <c r="CG7" s="14" t="n">
        <v>45321.0</v>
      </c>
      <c r="CH7" s="14" t="n">
        <v>45322.0</v>
      </c>
      <c r="CI7" s="14" t="n">
        <v>45323.0</v>
      </c>
      <c r="CJ7" s="14" t="n">
        <v>45324.0</v>
      </c>
      <c r="CK7" s="14" t="n">
        <v>45325.0</v>
      </c>
      <c r="CL7" s="14" t="n">
        <v>45326.0</v>
      </c>
      <c r="CM7" s="14" t="n">
        <v>45327.0</v>
      </c>
      <c r="CN7" s="14" t="n">
        <v>45328.0</v>
      </c>
      <c r="CO7" s="14" t="n">
        <v>45329.0</v>
      </c>
      <c r="CP7" s="14" t="n">
        <v>45330.0</v>
      </c>
      <c r="CQ7" s="14" t="n">
        <v>45331.0</v>
      </c>
      <c r="CR7" s="14" t="n">
        <v>45332.0</v>
      </c>
      <c r="CS7" s="14" t="n">
        <v>45333.0</v>
      </c>
      <c r="CT7" s="14" t="n">
        <v>45334.0</v>
      </c>
      <c r="CU7" s="14" t="n">
        <v>45335.0</v>
      </c>
      <c r="CV7" s="14" t="n">
        <v>45336.0</v>
      </c>
      <c r="CW7" s="14" t="n">
        <v>45337.0</v>
      </c>
      <c r="CX7" s="14" t="n">
        <v>45338.0</v>
      </c>
      <c r="CY7" s="14" t="n">
        <v>45339.0</v>
      </c>
      <c r="CZ7" s="14" t="n">
        <v>45340.0</v>
      </c>
      <c r="DA7" s="14" t="n">
        <v>45341.0</v>
      </c>
      <c r="DB7" s="14" t="n">
        <v>45342.0</v>
      </c>
      <c r="DC7" s="14" t="n">
        <v>45343.0</v>
      </c>
      <c r="DD7" s="14" t="n">
        <v>45344.0</v>
      </c>
      <c r="DE7" s="14" t="n">
        <v>45345.0</v>
      </c>
      <c r="DF7" s="14" t="n">
        <v>45346.0</v>
      </c>
      <c r="DG7" s="14" t="n">
        <v>45347.0</v>
      </c>
      <c r="DH7" s="14" t="n">
        <v>45348.0</v>
      </c>
      <c r="DI7" s="14" t="n">
        <v>45349.0</v>
      </c>
      <c r="DJ7" s="14" t="n">
        <v>45350.0</v>
      </c>
      <c r="DK7" s="14" t="n">
        <v>45351.0</v>
      </c>
      <c r="DL7" s="14" t="n">
        <v>45352.0</v>
      </c>
      <c r="DM7" s="14" t="n">
        <v>45353.0</v>
      </c>
      <c r="DN7" s="14" t="n">
        <v>45354.0</v>
      </c>
      <c r="DO7" s="14" t="n">
        <v>45355.0</v>
      </c>
      <c r="DP7" s="14" t="n">
        <v>45356.0</v>
      </c>
      <c r="DQ7" s="14" t="n">
        <v>45357.0</v>
      </c>
      <c r="DR7" s="14" t="n">
        <v>45358.0</v>
      </c>
      <c r="DS7" s="14" t="n">
        <v>45359.0</v>
      </c>
      <c r="DT7" s="14" t="n">
        <v>45360.0</v>
      </c>
      <c r="DU7" s="14" t="n">
        <v>45361.0</v>
      </c>
      <c r="DV7" s="14" t="n">
        <v>45362.0</v>
      </c>
      <c r="DW7" s="14" t="n">
        <v>45363.0</v>
      </c>
      <c r="DX7" s="14" t="n">
        <v>45364.0</v>
      </c>
      <c r="DY7" s="14" t="n">
        <v>45365.0</v>
      </c>
      <c r="DZ7" s="14" t="n">
        <v>45366.0</v>
      </c>
      <c r="EA7" s="14" t="n">
        <v>45367.0</v>
      </c>
      <c r="EB7" s="14" t="n">
        <v>45368.0</v>
      </c>
      <c r="EC7" s="14" t="n">
        <v>45369.0</v>
      </c>
      <c r="ED7" s="14" t="n">
        <v>45370.0</v>
      </c>
      <c r="EE7" s="14" t="n">
        <v>45371.0</v>
      </c>
      <c r="EF7" s="14" t="n">
        <v>45372.0</v>
      </c>
      <c r="EG7" s="14" t="n">
        <v>45373.0</v>
      </c>
      <c r="EH7" s="14" t="n">
        <v>45374.0</v>
      </c>
      <c r="EI7" s="14" t="n">
        <v>45375.0</v>
      </c>
    </row>
    <row r="8" outlineLevel="1">
      <c r="A8" s="98" t="n">
        <v>1.0</v>
      </c>
      <c r="B8" s="162" t="s">
        <v>115</v>
      </c>
      <c r="C8" s="162" t="s">
        <v>116</v>
      </c>
      <c r="D8" s="162" t="s">
        <v>117</v>
      </c>
      <c r="E8" s="162" t="s">
        <v>118</v>
      </c>
      <c r="F8" s="162" t="s">
        <v>119</v>
      </c>
      <c r="G8" s="162" t="s">
        <v>120</v>
      </c>
      <c r="H8" s="162" t="s">
        <v>121</v>
      </c>
      <c r="I8" s="162" t="s">
        <v>114</v>
      </c>
      <c r="J8" s="162"/>
      <c r="K8" s="162" t="s">
        <v>114</v>
      </c>
      <c r="L8" s="165" t="n">
        <v>22000.0</v>
      </c>
      <c r="M8" s="162" t="s">
        <v>122</v>
      </c>
      <c r="N8" s="165" t="n">
        <v>0.0</v>
      </c>
      <c r="O8" s="165" t="n">
        <v>0.0</v>
      </c>
      <c r="P8" s="165" t="n">
        <v>0.0</v>
      </c>
      <c r="Q8" s="165" t="n">
        <v>0.0</v>
      </c>
      <c r="R8" s="165" t="n">
        <v>0.0</v>
      </c>
      <c r="S8" s="165" t="n">
        <v>0.0</v>
      </c>
      <c r="T8" s="165" t="n">
        <v>0.0</v>
      </c>
      <c r="U8" s="165" t="n">
        <v>0.0</v>
      </c>
      <c r="V8" s="165" t="n">
        <v>0.0</v>
      </c>
      <c r="W8" s="165">
        <f> = $S$8 - $T$8 + $U$8 - $V$8</f>
        <v>0.0</v>
      </c>
      <c r="X8" s="76"/>
      <c r="Y8" s="165"/>
      <c r="Z8" s="162"/>
      <c r="AA8" s="165">
        <f> = $W$8</f>
        <v>0.0</v>
      </c>
      <c r="AB8" s="165"/>
      <c r="AC8" s="165" t="n">
        <v>0.0</v>
      </c>
      <c r="AD8" s="184" t="n">
        <v>0.0</v>
      </c>
      <c r="AE8" s="76"/>
      <c r="AF8" s="162"/>
      <c r="AG8" s="162"/>
      <c r="AH8" s="137" t="s">
        <v>123</v>
      </c>
      <c r="AI8" s="72"/>
      <c r="AJ8" s="72"/>
      <c r="AK8" s="72"/>
      <c r="AL8" s="72"/>
      <c r="AM8" s="72"/>
      <c r="AN8" s="85"/>
      <c r="AO8" s="85"/>
      <c r="AP8" s="72"/>
      <c r="AQ8" s="72"/>
      <c r="AR8" s="72"/>
      <c r="AS8" s="72"/>
      <c r="AT8" s="72"/>
      <c r="AU8" s="85"/>
      <c r="AV8" s="85"/>
      <c r="AW8" s="72"/>
      <c r="AX8" s="72"/>
      <c r="AY8" s="72"/>
      <c r="AZ8" s="72"/>
      <c r="BA8" s="72"/>
      <c r="BB8" s="85"/>
      <c r="BC8" s="85"/>
      <c r="BD8" s="72"/>
      <c r="BE8" s="72"/>
      <c r="BF8" s="72"/>
      <c r="BG8" s="72"/>
      <c r="BH8" s="72"/>
      <c r="BI8" s="85"/>
      <c r="BJ8" s="85"/>
      <c r="BK8" s="72"/>
      <c r="BL8" s="72"/>
      <c r="BM8" s="72"/>
      <c r="BN8" s="72"/>
      <c r="BO8" s="72"/>
      <c r="BP8" s="85"/>
      <c r="BQ8" s="85"/>
      <c r="BR8" s="72"/>
      <c r="BS8" s="72"/>
      <c r="BT8" s="72"/>
      <c r="BU8" s="72"/>
      <c r="BV8" s="72"/>
      <c r="BW8" s="85"/>
      <c r="BX8" s="85"/>
      <c r="BY8" s="72"/>
      <c r="BZ8" s="72"/>
      <c r="CA8" s="72"/>
      <c r="CB8" s="72"/>
      <c r="CC8" s="72"/>
      <c r="CD8" s="85"/>
      <c r="CE8" s="85"/>
      <c r="CF8" s="72"/>
      <c r="CG8" s="72"/>
      <c r="CH8" s="72"/>
      <c r="CI8" s="72"/>
      <c r="CJ8" s="72"/>
      <c r="CK8" s="85"/>
      <c r="CL8" s="85"/>
      <c r="CM8" s="72"/>
      <c r="CN8" s="72"/>
      <c r="CO8" s="72"/>
      <c r="CP8" s="72"/>
      <c r="CQ8" s="72"/>
      <c r="CR8" s="85"/>
      <c r="CS8" s="85"/>
      <c r="CT8" s="72"/>
      <c r="CU8" s="72"/>
      <c r="CV8" s="72"/>
      <c r="CW8" s="72"/>
      <c r="CX8" s="72"/>
      <c r="CY8" s="85"/>
      <c r="CZ8" s="85"/>
      <c r="DA8" s="72"/>
      <c r="DB8" s="72"/>
      <c r="DC8" s="72"/>
      <c r="DD8" s="72"/>
      <c r="DE8" s="72"/>
      <c r="DF8" s="85"/>
      <c r="DG8" s="85"/>
      <c r="DH8" s="72"/>
      <c r="DI8" s="72"/>
      <c r="DJ8" s="72"/>
      <c r="DK8" s="72"/>
      <c r="DL8" s="72"/>
      <c r="DM8" s="85"/>
      <c r="DN8" s="85"/>
      <c r="DO8" s="72"/>
      <c r="DP8" s="72"/>
      <c r="DQ8" s="72"/>
      <c r="DR8" s="72"/>
      <c r="DS8" s="72"/>
      <c r="DT8" s="85"/>
      <c r="DU8" s="85"/>
      <c r="DV8" s="72"/>
      <c r="DW8" s="72"/>
      <c r="DX8" s="72"/>
      <c r="DY8" s="72"/>
      <c r="DZ8" s="72"/>
      <c r="EA8" s="85"/>
      <c r="EB8" s="85"/>
      <c r="EC8" s="72"/>
      <c r="ED8" s="72"/>
      <c r="EE8" s="72"/>
      <c r="EF8" s="72"/>
      <c r="EG8" s="72"/>
      <c r="EH8" s="85"/>
      <c r="EI8" s="85"/>
      <c r="EK8" s="72" t="n">
        <v>0.0</v>
      </c>
      <c r="EL8" s="72" t="n">
        <v>5.0</v>
      </c>
      <c r="EM8" s="14" t="n">
        <v>45375.0</v>
      </c>
      <c r="EN8" s="72" t="n">
        <v>22000.0</v>
      </c>
      <c r="EO8" s="72" t="n">
        <v>-1.0</v>
      </c>
      <c r="EP8" s="72" t="n">
        <v>-1.0</v>
      </c>
      <c r="EQ8" s="72" t="n">
        <v>9.0</v>
      </c>
      <c r="ER8" s="72" t="n">
        <v>20.0</v>
      </c>
      <c r="ES8" s="72" t="n">
        <v>2.0</v>
      </c>
      <c r="ET8" s="72" t="n">
        <v>0.0</v>
      </c>
    </row>
    <row r="9" outlineLevel="1">
      <c r="A9" s="99" t="n">
        <v>1.0</v>
      </c>
      <c r="B9" s="22" t="s">
        <v>115</v>
      </c>
      <c r="C9" s="22" t="s">
        <v>116</v>
      </c>
      <c r="D9" s="22" t="s">
        <v>117</v>
      </c>
      <c r="E9" s="22" t="s">
        <v>118</v>
      </c>
      <c r="F9" s="22" t="s">
        <v>119</v>
      </c>
      <c r="G9" s="22" t="s">
        <v>120</v>
      </c>
      <c r="H9" s="22" t="s">
        <v>121</v>
      </c>
      <c r="I9" s="22" t="s">
        <v>114</v>
      </c>
      <c r="J9" s="22"/>
      <c r="K9" s="22" t="s">
        <v>114</v>
      </c>
      <c r="L9" s="163" t="n">
        <v>22000.0</v>
      </c>
      <c r="M9" s="22" t="s">
        <v>122</v>
      </c>
      <c r="N9" s="163" t="n">
        <v>0.0</v>
      </c>
      <c r="O9" s="163" t="n">
        <v>0.0</v>
      </c>
      <c r="P9" s="163" t="n">
        <v>0.0</v>
      </c>
      <c r="Q9" s="163" t="n">
        <v>0.0</v>
      </c>
      <c r="R9" s="163" t="n">
        <v>0.0</v>
      </c>
      <c r="S9" s="163" t="n">
        <v>0.0</v>
      </c>
      <c r="T9" s="163" t="n">
        <v>0.0</v>
      </c>
      <c r="U9" s="163" t="n">
        <v>0.0</v>
      </c>
      <c r="V9" s="163" t="n">
        <v>0.0</v>
      </c>
      <c r="W9" s="163">
        <f> = $S$9 - $T$9 + $U$9 - $V$9</f>
        <v>0.0</v>
      </c>
      <c r="X9" s="70"/>
      <c r="Y9" s="163"/>
      <c r="Z9" s="22"/>
      <c r="AA9" s="163">
        <f> = $W$9</f>
        <v>0.0</v>
      </c>
      <c r="AB9" s="163"/>
      <c r="AC9" s="163" t="n">
        <v>0.0</v>
      </c>
      <c r="AD9" s="185" t="n">
        <v>0.0</v>
      </c>
      <c r="AE9" s="70"/>
      <c r="AF9" s="22"/>
      <c r="AG9" s="22"/>
      <c r="AH9" s="137" t="s">
        <v>124</v>
      </c>
      <c r="AI9" s="72"/>
      <c r="AJ9" s="72"/>
      <c r="AK9" s="72"/>
      <c r="AL9" s="72"/>
      <c r="AM9" s="72"/>
      <c r="AN9" s="85"/>
      <c r="AO9" s="85"/>
      <c r="AP9" s="72"/>
      <c r="AQ9" s="72"/>
      <c r="AR9" s="72"/>
      <c r="AS9" s="72"/>
      <c r="AT9" s="72"/>
      <c r="AU9" s="85"/>
      <c r="AV9" s="85"/>
      <c r="AW9" s="72"/>
      <c r="AX9" s="72"/>
      <c r="AY9" s="72"/>
      <c r="AZ9" s="72"/>
      <c r="BA9" s="72"/>
      <c r="BB9" s="85"/>
      <c r="BC9" s="85"/>
      <c r="BD9" s="72"/>
      <c r="BE9" s="72"/>
      <c r="BF9" s="72"/>
      <c r="BG9" s="72"/>
      <c r="BH9" s="72"/>
      <c r="BI9" s="85"/>
      <c r="BJ9" s="85"/>
      <c r="BK9" s="72"/>
      <c r="BL9" s="72"/>
      <c r="BM9" s="72"/>
      <c r="BN9" s="72"/>
      <c r="BO9" s="72"/>
      <c r="BP9" s="85"/>
      <c r="BQ9" s="85"/>
      <c r="BR9" s="72"/>
      <c r="BS9" s="72"/>
      <c r="BT9" s="72"/>
      <c r="BU9" s="72"/>
      <c r="BV9" s="72"/>
      <c r="BW9" s="85"/>
      <c r="BX9" s="85"/>
      <c r="BY9" s="72"/>
      <c r="BZ9" s="72"/>
      <c r="CA9" s="72"/>
      <c r="CB9" s="72"/>
      <c r="CC9" s="72"/>
      <c r="CD9" s="85"/>
      <c r="CE9" s="85"/>
      <c r="CF9" s="72"/>
      <c r="CG9" s="72"/>
      <c r="CH9" s="72"/>
      <c r="CI9" s="72"/>
      <c r="CJ9" s="72"/>
      <c r="CK9" s="85"/>
      <c r="CL9" s="85"/>
      <c r="CM9" s="72"/>
      <c r="CN9" s="72"/>
      <c r="CO9" s="72"/>
      <c r="CP9" s="72"/>
      <c r="CQ9" s="72"/>
      <c r="CR9" s="85"/>
      <c r="CS9" s="85"/>
      <c r="CT9" s="72"/>
      <c r="CU9" s="72"/>
      <c r="CV9" s="72"/>
      <c r="CW9" s="72"/>
      <c r="CX9" s="72"/>
      <c r="CY9" s="85"/>
      <c r="CZ9" s="85"/>
      <c r="DA9" s="72"/>
      <c r="DB9" s="72"/>
      <c r="DC9" s="72"/>
      <c r="DD9" s="72"/>
      <c r="DE9" s="72"/>
      <c r="DF9" s="85"/>
      <c r="DG9" s="85"/>
      <c r="DH9" s="72"/>
      <c r="DI9" s="72"/>
      <c r="DJ9" s="72"/>
      <c r="DK9" s="72"/>
      <c r="DL9" s="72"/>
      <c r="DM9" s="85"/>
      <c r="DN9" s="85"/>
      <c r="DO9" s="72"/>
      <c r="DP9" s="72"/>
      <c r="DQ9" s="72"/>
      <c r="DR9" s="72"/>
      <c r="DS9" s="72"/>
      <c r="DT9" s="85"/>
      <c r="DU9" s="85"/>
      <c r="DV9" s="72"/>
      <c r="DW9" s="72"/>
      <c r="DX9" s="72"/>
      <c r="DY9" s="72"/>
      <c r="DZ9" s="72"/>
      <c r="EA9" s="85"/>
      <c r="EB9" s="85"/>
      <c r="EC9" s="72"/>
      <c r="ED9" s="72"/>
      <c r="EE9" s="72"/>
      <c r="EF9" s="72"/>
      <c r="EG9" s="72"/>
      <c r="EH9" s="85"/>
      <c r="EI9" s="85"/>
    </row>
    <row r="10" outlineLevel="1">
      <c r="A10" s="99" t="n">
        <v>1.0</v>
      </c>
      <c r="B10" s="22" t="s">
        <v>115</v>
      </c>
      <c r="C10" s="22" t="s">
        <v>116</v>
      </c>
      <c r="D10" s="22" t="s">
        <v>117</v>
      </c>
      <c r="E10" s="22" t="s">
        <v>118</v>
      </c>
      <c r="F10" s="22" t="s">
        <v>119</v>
      </c>
      <c r="G10" s="22" t="s">
        <v>120</v>
      </c>
      <c r="H10" s="22" t="s">
        <v>121</v>
      </c>
      <c r="I10" s="22" t="s">
        <v>114</v>
      </c>
      <c r="J10" s="22"/>
      <c r="K10" s="22" t="s">
        <v>114</v>
      </c>
      <c r="L10" s="163" t="n">
        <v>22000.0</v>
      </c>
      <c r="M10" s="22" t="s">
        <v>122</v>
      </c>
      <c r="N10" s="163" t="n">
        <v>0.0</v>
      </c>
      <c r="O10" s="163" t="n">
        <v>0.0</v>
      </c>
      <c r="P10" s="163" t="n">
        <v>0.0</v>
      </c>
      <c r="Q10" s="163" t="n">
        <v>0.0</v>
      </c>
      <c r="R10" s="163" t="n">
        <v>0.0</v>
      </c>
      <c r="S10" s="163" t="n">
        <v>0.0</v>
      </c>
      <c r="T10" s="163" t="n">
        <v>0.0</v>
      </c>
      <c r="U10" s="163" t="n">
        <v>0.0</v>
      </c>
      <c r="V10" s="163" t="n">
        <v>0.0</v>
      </c>
      <c r="W10" s="163">
        <f> = $S$10 - $T$10 + $U$10 - $V$10</f>
        <v>0.0</v>
      </c>
      <c r="X10" s="70"/>
      <c r="Y10" s="163"/>
      <c r="Z10" s="22"/>
      <c r="AA10" s="163">
        <f> = $W$10</f>
        <v>0.0</v>
      </c>
      <c r="AB10" s="163"/>
      <c r="AC10" s="163" t="n">
        <v>0.0</v>
      </c>
      <c r="AD10" s="185" t="n">
        <v>0.0</v>
      </c>
      <c r="AE10" s="70"/>
      <c r="AF10" s="22"/>
      <c r="AG10" s="22"/>
      <c r="AH10" s="137" t="s">
        <v>125</v>
      </c>
      <c r="AI10" s="72"/>
      <c r="AJ10" s="72"/>
      <c r="AK10" s="72"/>
      <c r="AL10" s="72"/>
      <c r="AM10" s="72"/>
      <c r="AN10" s="85"/>
      <c r="AO10" s="85"/>
      <c r="AP10" s="72"/>
      <c r="AQ10" s="72"/>
      <c r="AR10" s="72"/>
      <c r="AS10" s="72"/>
      <c r="AT10" s="72"/>
      <c r="AU10" s="85"/>
      <c r="AV10" s="85"/>
      <c r="AW10" s="72"/>
      <c r="AX10" s="72"/>
      <c r="AY10" s="72"/>
      <c r="AZ10" s="72"/>
      <c r="BA10" s="72"/>
      <c r="BB10" s="85"/>
      <c r="BC10" s="85"/>
      <c r="BD10" s="72"/>
      <c r="BE10" s="72"/>
      <c r="BF10" s="72"/>
      <c r="BG10" s="72"/>
      <c r="BH10" s="72"/>
      <c r="BI10" s="85"/>
      <c r="BJ10" s="85"/>
      <c r="BK10" s="72"/>
      <c r="BL10" s="72"/>
      <c r="BM10" s="72"/>
      <c r="BN10" s="72"/>
      <c r="BO10" s="72"/>
      <c r="BP10" s="85"/>
      <c r="BQ10" s="85"/>
      <c r="BR10" s="72"/>
      <c r="BS10" s="72"/>
      <c r="BT10" s="72"/>
      <c r="BU10" s="72"/>
      <c r="BV10" s="72"/>
      <c r="BW10" s="85"/>
      <c r="BX10" s="85"/>
      <c r="BY10" s="72"/>
      <c r="BZ10" s="72"/>
      <c r="CA10" s="72"/>
      <c r="CB10" s="72"/>
      <c r="CC10" s="72"/>
      <c r="CD10" s="85"/>
      <c r="CE10" s="85"/>
      <c r="CF10" s="72"/>
      <c r="CG10" s="72"/>
      <c r="CH10" s="72"/>
      <c r="CI10" s="72"/>
      <c r="CJ10" s="72"/>
      <c r="CK10" s="85"/>
      <c r="CL10" s="85"/>
      <c r="CM10" s="72"/>
      <c r="CN10" s="72"/>
      <c r="CO10" s="72"/>
      <c r="CP10" s="72"/>
      <c r="CQ10" s="72"/>
      <c r="CR10" s="85"/>
      <c r="CS10" s="85"/>
      <c r="CT10" s="72"/>
      <c r="CU10" s="72"/>
      <c r="CV10" s="72"/>
      <c r="CW10" s="72"/>
      <c r="CX10" s="72"/>
      <c r="CY10" s="85"/>
      <c r="CZ10" s="85"/>
      <c r="DA10" s="72"/>
      <c r="DB10" s="72"/>
      <c r="DC10" s="72"/>
      <c r="DD10" s="72"/>
      <c r="DE10" s="72"/>
      <c r="DF10" s="85"/>
      <c r="DG10" s="85"/>
      <c r="DH10" s="72"/>
      <c r="DI10" s="72"/>
      <c r="DJ10" s="72"/>
      <c r="DK10" s="72"/>
      <c r="DL10" s="72"/>
      <c r="DM10" s="85"/>
      <c r="DN10" s="85"/>
      <c r="DO10" s="72"/>
      <c r="DP10" s="72"/>
      <c r="DQ10" s="72"/>
      <c r="DR10" s="72"/>
      <c r="DS10" s="72"/>
      <c r="DT10" s="85"/>
      <c r="DU10" s="85"/>
      <c r="DV10" s="72"/>
      <c r="DW10" s="72"/>
      <c r="DX10" s="72"/>
      <c r="DY10" s="72"/>
      <c r="DZ10" s="72"/>
      <c r="EA10" s="85"/>
      <c r="EB10" s="85"/>
      <c r="EC10" s="72"/>
      <c r="ED10" s="72"/>
      <c r="EE10" s="72"/>
      <c r="EF10" s="72"/>
      <c r="EG10" s="72"/>
      <c r="EH10" s="85"/>
      <c r="EI10" s="85"/>
    </row>
    <row r="11" outlineLevel="1">
      <c r="A11" s="99" t="n">
        <v>1.0</v>
      </c>
      <c r="B11" s="22" t="s">
        <v>115</v>
      </c>
      <c r="C11" s="22" t="s">
        <v>116</v>
      </c>
      <c r="D11" s="22" t="s">
        <v>117</v>
      </c>
      <c r="E11" s="22" t="s">
        <v>118</v>
      </c>
      <c r="F11" s="22" t="s">
        <v>119</v>
      </c>
      <c r="G11" s="22" t="s">
        <v>120</v>
      </c>
      <c r="H11" s="22" t="s">
        <v>121</v>
      </c>
      <c r="I11" s="22" t="s">
        <v>114</v>
      </c>
      <c r="J11" s="22"/>
      <c r="K11" s="22" t="s">
        <v>114</v>
      </c>
      <c r="L11" s="163" t="n">
        <v>22000.0</v>
      </c>
      <c r="M11" s="22" t="s">
        <v>122</v>
      </c>
      <c r="N11" s="163" t="n">
        <v>0.0</v>
      </c>
      <c r="O11" s="163" t="n">
        <v>0.0</v>
      </c>
      <c r="P11" s="163" t="n">
        <v>0.0</v>
      </c>
      <c r="Q11" s="163" t="n">
        <v>0.0</v>
      </c>
      <c r="R11" s="163" t="n">
        <v>0.0</v>
      </c>
      <c r="S11" s="163" t="n">
        <v>0.0</v>
      </c>
      <c r="T11" s="163" t="n">
        <v>0.0</v>
      </c>
      <c r="U11" s="163" t="n">
        <v>0.0</v>
      </c>
      <c r="V11" s="163" t="n">
        <v>0.0</v>
      </c>
      <c r="W11" s="163">
        <f> = $S$11 - $T$11 + $U$11 - $V$11</f>
        <v>0.0</v>
      </c>
      <c r="X11" s="70"/>
      <c r="Y11" s="163"/>
      <c r="Z11" s="22"/>
      <c r="AA11" s="163">
        <f> = $W$11</f>
        <v>0.0</v>
      </c>
      <c r="AB11" s="163"/>
      <c r="AC11" s="163" t="n">
        <v>0.0</v>
      </c>
      <c r="AD11" s="185" t="n">
        <v>0.0</v>
      </c>
      <c r="AE11" s="70"/>
      <c r="AF11" s="22"/>
      <c r="AG11" s="22"/>
      <c r="AH11" s="137" t="s">
        <v>126</v>
      </c>
      <c r="AI11" s="72"/>
      <c r="AJ11" s="72"/>
      <c r="AK11" s="72"/>
      <c r="AL11" s="72"/>
      <c r="AM11" s="72"/>
      <c r="AN11" s="85"/>
      <c r="AO11" s="85"/>
      <c r="AP11" s="72"/>
      <c r="AQ11" s="72"/>
      <c r="AR11" s="72"/>
      <c r="AS11" s="72"/>
      <c r="AT11" s="72"/>
      <c r="AU11" s="85"/>
      <c r="AV11" s="85"/>
      <c r="AW11" s="72"/>
      <c r="AX11" s="72"/>
      <c r="AY11" s="72"/>
      <c r="AZ11" s="72"/>
      <c r="BA11" s="72"/>
      <c r="BB11" s="85"/>
      <c r="BC11" s="85"/>
      <c r="BD11" s="72"/>
      <c r="BE11" s="72"/>
      <c r="BF11" s="72"/>
      <c r="BG11" s="72"/>
      <c r="BH11" s="72"/>
      <c r="BI11" s="85"/>
      <c r="BJ11" s="85"/>
      <c r="BK11" s="72"/>
      <c r="BL11" s="72"/>
      <c r="BM11" s="72"/>
      <c r="BN11" s="72"/>
      <c r="BO11" s="72"/>
      <c r="BP11" s="85"/>
      <c r="BQ11" s="85"/>
      <c r="BR11" s="72"/>
      <c r="BS11" s="72"/>
      <c r="BT11" s="72"/>
      <c r="BU11" s="72"/>
      <c r="BV11" s="72"/>
      <c r="BW11" s="85"/>
      <c r="BX11" s="85"/>
      <c r="BY11" s="72"/>
      <c r="BZ11" s="72"/>
      <c r="CA11" s="72"/>
      <c r="CB11" s="72"/>
      <c r="CC11" s="72"/>
      <c r="CD11" s="85"/>
      <c r="CE11" s="85"/>
      <c r="CF11" s="72"/>
      <c r="CG11" s="72"/>
      <c r="CH11" s="72"/>
      <c r="CI11" s="72"/>
      <c r="CJ11" s="72"/>
      <c r="CK11" s="85"/>
      <c r="CL11" s="85"/>
      <c r="CM11" s="72"/>
      <c r="CN11" s="72"/>
      <c r="CO11" s="72"/>
      <c r="CP11" s="72"/>
      <c r="CQ11" s="72"/>
      <c r="CR11" s="85"/>
      <c r="CS11" s="85"/>
      <c r="CT11" s="72"/>
      <c r="CU11" s="72"/>
      <c r="CV11" s="72"/>
      <c r="CW11" s="72"/>
      <c r="CX11" s="72"/>
      <c r="CY11" s="85"/>
      <c r="CZ11" s="85"/>
      <c r="DA11" s="72"/>
      <c r="DB11" s="72"/>
      <c r="DC11" s="72"/>
      <c r="DD11" s="72"/>
      <c r="DE11" s="72"/>
      <c r="DF11" s="85"/>
      <c r="DG11" s="85"/>
      <c r="DH11" s="72"/>
      <c r="DI11" s="72"/>
      <c r="DJ11" s="72"/>
      <c r="DK11" s="72"/>
      <c r="DL11" s="72"/>
      <c r="DM11" s="85"/>
      <c r="DN11" s="85"/>
      <c r="DO11" s="72"/>
      <c r="DP11" s="72"/>
      <c r="DQ11" s="72"/>
      <c r="DR11" s="72"/>
      <c r="DS11" s="72"/>
      <c r="DT11" s="85"/>
      <c r="DU11" s="85"/>
      <c r="DV11" s="72"/>
      <c r="DW11" s="72"/>
      <c r="DX11" s="72"/>
      <c r="DY11" s="72"/>
      <c r="DZ11" s="72"/>
      <c r="EA11" s="85"/>
      <c r="EB11" s="85"/>
      <c r="EC11" s="72"/>
      <c r="ED11" s="72"/>
      <c r="EE11" s="72"/>
      <c r="EF11" s="72"/>
      <c r="EG11" s="72"/>
      <c r="EH11" s="85"/>
      <c r="EI11" s="85"/>
    </row>
    <row r="12">
      <c r="A12" s="99" t="n">
        <v>1.0</v>
      </c>
      <c r="B12" s="22" t="s">
        <v>115</v>
      </c>
      <c r="C12" s="22" t="s">
        <v>116</v>
      </c>
      <c r="D12" s="22" t="s">
        <v>117</v>
      </c>
      <c r="E12" s="22" t="s">
        <v>118</v>
      </c>
      <c r="F12" s="22" t="s">
        <v>119</v>
      </c>
      <c r="G12" s="22" t="s">
        <v>120</v>
      </c>
      <c r="H12" s="22" t="s">
        <v>121</v>
      </c>
      <c r="I12" s="22" t="s">
        <v>114</v>
      </c>
      <c r="J12" s="22"/>
      <c r="K12" s="22" t="s">
        <v>114</v>
      </c>
      <c r="L12" s="163" t="n">
        <v>22000.0</v>
      </c>
      <c r="M12" s="22" t="s">
        <v>122</v>
      </c>
      <c r="N12" s="163" t="n">
        <v>0.0</v>
      </c>
      <c r="O12" s="163" t="n">
        <v>0.0</v>
      </c>
      <c r="P12" s="163" t="n">
        <v>0.0</v>
      </c>
      <c r="Q12" s="163" t="n">
        <v>0.0</v>
      </c>
      <c r="R12" s="163" t="n">
        <v>0.0</v>
      </c>
      <c r="S12" s="163" t="n">
        <v>0.0</v>
      </c>
      <c r="T12" s="163" t="n">
        <v>0.0</v>
      </c>
      <c r="U12" s="163" t="n">
        <v>0.0</v>
      </c>
      <c r="V12" s="163" t="n">
        <v>0.0</v>
      </c>
      <c r="W12" s="163">
        <f> = $S$12 - $T$12 + $U$12 - $V$12</f>
        <v>0.0</v>
      </c>
      <c r="X12" s="70"/>
      <c r="Y12" s="163"/>
      <c r="Z12" s="22"/>
      <c r="AA12" s="163">
        <f> = $W$12</f>
        <v>0.0</v>
      </c>
      <c r="AB12" s="163"/>
      <c r="AC12" s="163" t="n">
        <v>0.0</v>
      </c>
      <c r="AD12" s="185" t="n">
        <v>0.0</v>
      </c>
      <c r="AE12" s="70"/>
      <c r="AF12" s="22"/>
      <c r="AG12" s="22"/>
      <c r="AH12" s="137" t="s">
        <v>127</v>
      </c>
      <c r="AI12" s="72"/>
      <c r="AJ12" s="72"/>
      <c r="AK12" s="72"/>
      <c r="AL12" s="72"/>
      <c r="AM12" s="72"/>
      <c r="AN12" s="85"/>
      <c r="AO12" s="85"/>
      <c r="AP12" s="72"/>
      <c r="AQ12" s="72"/>
      <c r="AR12" s="72"/>
      <c r="AS12" s="72"/>
      <c r="AT12" s="72"/>
      <c r="AU12" s="85"/>
      <c r="AV12" s="85"/>
      <c r="AW12" s="72"/>
      <c r="AX12" s="72"/>
      <c r="AY12" s="72"/>
      <c r="AZ12" s="72"/>
      <c r="BA12" s="72"/>
      <c r="BB12" s="85"/>
      <c r="BC12" s="85"/>
      <c r="BD12" s="72"/>
      <c r="BE12" s="72"/>
      <c r="BF12" s="72"/>
      <c r="BG12" s="72"/>
      <c r="BH12" s="72"/>
      <c r="BI12" s="85"/>
      <c r="BJ12" s="85"/>
      <c r="BK12" s="72"/>
      <c r="BL12" s="72"/>
      <c r="BM12" s="72"/>
      <c r="BN12" s="72"/>
      <c r="BO12" s="72"/>
      <c r="BP12" s="85"/>
      <c r="BQ12" s="85"/>
      <c r="BR12" s="72"/>
      <c r="BS12" s="72"/>
      <c r="BT12" s="72"/>
      <c r="BU12" s="72"/>
      <c r="BV12" s="72"/>
      <c r="BW12" s="85"/>
      <c r="BX12" s="85"/>
      <c r="BY12" s="72"/>
      <c r="BZ12" s="72"/>
      <c r="CA12" s="72"/>
      <c r="CB12" s="72"/>
      <c r="CC12" s="72"/>
      <c r="CD12" s="85"/>
      <c r="CE12" s="85"/>
      <c r="CF12" s="72"/>
      <c r="CG12" s="72"/>
      <c r="CH12" s="72"/>
      <c r="CI12" s="72"/>
      <c r="CJ12" s="72"/>
      <c r="CK12" s="85"/>
      <c r="CL12" s="85"/>
      <c r="CM12" s="72"/>
      <c r="CN12" s="72"/>
      <c r="CO12" s="72"/>
      <c r="CP12" s="72"/>
      <c r="CQ12" s="72"/>
      <c r="CR12" s="85"/>
      <c r="CS12" s="85"/>
      <c r="CT12" s="72"/>
      <c r="CU12" s="72"/>
      <c r="CV12" s="72"/>
      <c r="CW12" s="72"/>
      <c r="CX12" s="72"/>
      <c r="CY12" s="85"/>
      <c r="CZ12" s="85"/>
      <c r="DA12" s="72"/>
      <c r="DB12" s="72"/>
      <c r="DC12" s="72"/>
      <c r="DD12" s="72"/>
      <c r="DE12" s="72"/>
      <c r="DF12" s="85"/>
      <c r="DG12" s="85"/>
      <c r="DH12" s="72"/>
      <c r="DI12" s="72"/>
      <c r="DJ12" s="72"/>
      <c r="DK12" s="72"/>
      <c r="DL12" s="72"/>
      <c r="DM12" s="85"/>
      <c r="DN12" s="85"/>
      <c r="DO12" s="72"/>
      <c r="DP12" s="72"/>
      <c r="DQ12" s="72"/>
      <c r="DR12" s="72"/>
      <c r="DS12" s="72"/>
      <c r="DT12" s="85"/>
      <c r="DU12" s="85"/>
      <c r="DV12" s="72"/>
      <c r="DW12" s="72"/>
      <c r="DX12" s="72"/>
      <c r="DY12" s="72"/>
      <c r="DZ12" s="72"/>
      <c r="EA12" s="85"/>
      <c r="EB12" s="85"/>
      <c r="EC12" s="72"/>
      <c r="ED12" s="72"/>
      <c r="EE12" s="72"/>
      <c r="EF12" s="72"/>
      <c r="EG12" s="72"/>
      <c r="EH12" s="85"/>
      <c r="EI12" s="85"/>
    </row>
    <row r="13">
      <c r="A13" s="99" t="n">
        <v>1.0</v>
      </c>
      <c r="B13" s="22" t="s">
        <v>115</v>
      </c>
      <c r="C13" s="22" t="s">
        <v>116</v>
      </c>
      <c r="D13" s="22" t="s">
        <v>117</v>
      </c>
      <c r="E13" s="22" t="s">
        <v>118</v>
      </c>
      <c r="F13" s="22" t="s">
        <v>119</v>
      </c>
      <c r="G13" s="22" t="s">
        <v>120</v>
      </c>
      <c r="H13" s="22" t="s">
        <v>121</v>
      </c>
      <c r="I13" s="22" t="s">
        <v>114</v>
      </c>
      <c r="J13" s="22"/>
      <c r="K13" s="22" t="s">
        <v>114</v>
      </c>
      <c r="L13" s="163" t="n">
        <v>22000.0</v>
      </c>
      <c r="M13" s="22" t="s">
        <v>122</v>
      </c>
      <c r="N13" s="163" t="n">
        <v>0.0</v>
      </c>
      <c r="O13" s="163" t="n">
        <v>0.0</v>
      </c>
      <c r="P13" s="163" t="n">
        <v>0.0</v>
      </c>
      <c r="Q13" s="163" t="n">
        <v>0.0</v>
      </c>
      <c r="R13" s="163" t="n">
        <v>0.0</v>
      </c>
      <c r="S13" s="163" t="n">
        <v>0.0</v>
      </c>
      <c r="T13" s="163" t="n">
        <v>0.0</v>
      </c>
      <c r="U13" s="163" t="n">
        <v>0.0</v>
      </c>
      <c r="V13" s="163" t="n">
        <v>0.0</v>
      </c>
      <c r="W13" s="163">
        <f> = $S$13 - $T$13 + $U$13 - $V$13</f>
        <v>0.0</v>
      </c>
      <c r="X13" s="70"/>
      <c r="Y13" s="163"/>
      <c r="Z13" s="22"/>
      <c r="AA13" s="163">
        <f> = $W$13</f>
        <v>0.0</v>
      </c>
      <c r="AB13" s="163"/>
      <c r="AC13" s="163" t="n">
        <v>0.0</v>
      </c>
      <c r="AD13" s="185" t="n">
        <v>0.0</v>
      </c>
      <c r="AE13" s="70"/>
      <c r="AF13" s="22"/>
      <c r="AG13" s="22"/>
      <c r="AH13" s="137" t="s">
        <v>128</v>
      </c>
      <c r="AI13" s="72" t="s">
        <v>90</v>
      </c>
      <c r="AJ13" s="72" t="s">
        <v>90</v>
      </c>
      <c r="AK13" s="72" t="s">
        <v>90</v>
      </c>
      <c r="AL13" s="72" t="s">
        <v>90</v>
      </c>
      <c r="AM13" s="72" t="s">
        <v>90</v>
      </c>
      <c r="AN13" s="85" t="s">
        <v>90</v>
      </c>
      <c r="AO13" s="85" t="s">
        <v>90</v>
      </c>
      <c r="AP13" s="72" t="s">
        <v>90</v>
      </c>
      <c r="AQ13" s="72" t="s">
        <v>90</v>
      </c>
      <c r="AR13" s="72" t="s">
        <v>90</v>
      </c>
      <c r="AS13" s="72" t="s">
        <v>90</v>
      </c>
      <c r="AT13" s="72" t="s">
        <v>90</v>
      </c>
      <c r="AU13" s="85" t="s">
        <v>90</v>
      </c>
      <c r="AV13" s="85" t="s">
        <v>90</v>
      </c>
      <c r="AW13" s="72" t="s">
        <v>90</v>
      </c>
      <c r="AX13" s="72" t="s">
        <v>90</v>
      </c>
      <c r="AY13" s="72" t="s">
        <v>90</v>
      </c>
      <c r="AZ13" s="72" t="s">
        <v>90</v>
      </c>
      <c r="BA13" s="72" t="s">
        <v>90</v>
      </c>
      <c r="BB13" s="85" t="s">
        <v>90</v>
      </c>
      <c r="BC13" s="85" t="s">
        <v>90</v>
      </c>
      <c r="BD13" s="72" t="s">
        <v>90</v>
      </c>
      <c r="BE13" s="72" t="s">
        <v>90</v>
      </c>
      <c r="BF13" s="72" t="s">
        <v>90</v>
      </c>
      <c r="BG13" s="72" t="s">
        <v>90</v>
      </c>
      <c r="BH13" s="72" t="s">
        <v>90</v>
      </c>
      <c r="BI13" s="85" t="s">
        <v>90</v>
      </c>
      <c r="BJ13" s="85" t="s">
        <v>90</v>
      </c>
      <c r="BK13" s="72" t="s">
        <v>90</v>
      </c>
      <c r="BL13" s="72" t="s">
        <v>90</v>
      </c>
      <c r="BM13" s="72" t="s">
        <v>90</v>
      </c>
      <c r="BN13" s="72" t="s">
        <v>90</v>
      </c>
      <c r="BO13" s="72" t="s">
        <v>90</v>
      </c>
      <c r="BP13" s="85" t="s">
        <v>90</v>
      </c>
      <c r="BQ13" s="85" t="s">
        <v>90</v>
      </c>
      <c r="BR13" s="72" t="s">
        <v>90</v>
      </c>
      <c r="BS13" s="72" t="s">
        <v>90</v>
      </c>
      <c r="BT13" s="72" t="s">
        <v>90</v>
      </c>
      <c r="BU13" s="72" t="s">
        <v>90</v>
      </c>
      <c r="BV13" s="72" t="s">
        <v>90</v>
      </c>
      <c r="BW13" s="85" t="s">
        <v>90</v>
      </c>
      <c r="BX13" s="85" t="s">
        <v>90</v>
      </c>
      <c r="BY13" s="72" t="s">
        <v>90</v>
      </c>
      <c r="BZ13" s="72" t="s">
        <v>90</v>
      </c>
      <c r="CA13" s="72" t="s">
        <v>90</v>
      </c>
      <c r="CB13" s="72" t="s">
        <v>90</v>
      </c>
      <c r="CC13" s="72" t="s">
        <v>90</v>
      </c>
      <c r="CD13" s="85" t="s">
        <v>90</v>
      </c>
      <c r="CE13" s="85" t="s">
        <v>90</v>
      </c>
      <c r="CF13" s="72" t="s">
        <v>90</v>
      </c>
      <c r="CG13" s="72" t="s">
        <v>90</v>
      </c>
      <c r="CH13" s="72" t="s">
        <v>90</v>
      </c>
      <c r="CI13" s="72" t="s">
        <v>90</v>
      </c>
      <c r="CJ13" s="72" t="s">
        <v>90</v>
      </c>
      <c r="CK13" s="85" t="s">
        <v>90</v>
      </c>
      <c r="CL13" s="85" t="s">
        <v>90</v>
      </c>
      <c r="CM13" s="72" t="s">
        <v>90</v>
      </c>
      <c r="CN13" s="72" t="s">
        <v>90</v>
      </c>
      <c r="CO13" s="72" t="s">
        <v>90</v>
      </c>
      <c r="CP13" s="72" t="s">
        <v>90</v>
      </c>
      <c r="CQ13" s="72" t="s">
        <v>90</v>
      </c>
      <c r="CR13" s="85" t="s">
        <v>90</v>
      </c>
      <c r="CS13" s="85" t="s">
        <v>90</v>
      </c>
      <c r="CT13" s="72" t="s">
        <v>90</v>
      </c>
      <c r="CU13" s="72" t="s">
        <v>90</v>
      </c>
      <c r="CV13" s="72" t="s">
        <v>90</v>
      </c>
      <c r="CW13" s="72" t="s">
        <v>90</v>
      </c>
      <c r="CX13" s="72" t="s">
        <v>90</v>
      </c>
      <c r="CY13" s="85" t="s">
        <v>90</v>
      </c>
      <c r="CZ13" s="85" t="s">
        <v>90</v>
      </c>
      <c r="DA13" s="72" t="s">
        <v>90</v>
      </c>
      <c r="DB13" s="72" t="s">
        <v>90</v>
      </c>
      <c r="DC13" s="72" t="s">
        <v>90</v>
      </c>
      <c r="DD13" s="72" t="s">
        <v>90</v>
      </c>
      <c r="DE13" s="72" t="s">
        <v>90</v>
      </c>
      <c r="DF13" s="85" t="s">
        <v>90</v>
      </c>
      <c r="DG13" s="85" t="s">
        <v>90</v>
      </c>
      <c r="DH13" s="72" t="s">
        <v>90</v>
      </c>
      <c r="DI13" s="72" t="s">
        <v>90</v>
      </c>
      <c r="DJ13" s="72" t="s">
        <v>90</v>
      </c>
      <c r="DK13" s="72" t="s">
        <v>90</v>
      </c>
      <c r="DL13" s="72" t="s">
        <v>90</v>
      </c>
      <c r="DM13" s="85" t="s">
        <v>90</v>
      </c>
      <c r="DN13" s="85" t="s">
        <v>90</v>
      </c>
      <c r="DO13" s="72" t="s">
        <v>90</v>
      </c>
      <c r="DP13" s="72" t="s">
        <v>90</v>
      </c>
      <c r="DQ13" s="72" t="s">
        <v>90</v>
      </c>
      <c r="DR13" s="72" t="s">
        <v>90</v>
      </c>
      <c r="DS13" s="72" t="s">
        <v>90</v>
      </c>
      <c r="DT13" s="85" t="s">
        <v>90</v>
      </c>
      <c r="DU13" s="85" t="s">
        <v>90</v>
      </c>
      <c r="DV13" s="72" t="s">
        <v>90</v>
      </c>
      <c r="DW13" s="72" t="s">
        <v>90</v>
      </c>
      <c r="DX13" s="72" t="s">
        <v>90</v>
      </c>
      <c r="DY13" s="72" t="s">
        <v>90</v>
      </c>
      <c r="DZ13" s="72" t="s">
        <v>90</v>
      </c>
      <c r="EA13" s="85" t="s">
        <v>90</v>
      </c>
      <c r="EB13" s="85" t="s">
        <v>90</v>
      </c>
      <c r="EC13" s="72" t="s">
        <v>90</v>
      </c>
      <c r="ED13" s="72" t="s">
        <v>90</v>
      </c>
      <c r="EE13" s="72" t="s">
        <v>90</v>
      </c>
      <c r="EF13" s="72" t="s">
        <v>90</v>
      </c>
      <c r="EG13" s="72" t="s">
        <v>90</v>
      </c>
      <c r="EH13" s="85" t="s">
        <v>90</v>
      </c>
      <c r="EI13" s="85" t="s">
        <v>90</v>
      </c>
    </row>
    <row r="14">
      <c r="A14" s="99" t="n">
        <v>1.0</v>
      </c>
      <c r="B14" s="22" t="s">
        <v>115</v>
      </c>
      <c r="C14" s="22" t="s">
        <v>116</v>
      </c>
      <c r="D14" s="22" t="s">
        <v>117</v>
      </c>
      <c r="E14" s="22" t="s">
        <v>118</v>
      </c>
      <c r="F14" s="22" t="s">
        <v>119</v>
      </c>
      <c r="G14" s="22" t="s">
        <v>120</v>
      </c>
      <c r="H14" s="22" t="s">
        <v>121</v>
      </c>
      <c r="I14" s="22" t="s">
        <v>114</v>
      </c>
      <c r="J14" s="22"/>
      <c r="K14" s="22" t="s">
        <v>114</v>
      </c>
      <c r="L14" s="163" t="n">
        <v>22000.0</v>
      </c>
      <c r="M14" s="22" t="s">
        <v>122</v>
      </c>
      <c r="N14" s="163" t="n">
        <v>0.0</v>
      </c>
      <c r="O14" s="163" t="n">
        <v>0.0</v>
      </c>
      <c r="P14" s="163" t="n">
        <v>0.0</v>
      </c>
      <c r="Q14" s="163" t="n">
        <v>0.0</v>
      </c>
      <c r="R14" s="163" t="n">
        <v>0.0</v>
      </c>
      <c r="S14" s="163" t="n">
        <v>0.0</v>
      </c>
      <c r="T14" s="163" t="n">
        <v>0.0</v>
      </c>
      <c r="U14" s="163" t="n">
        <v>0.0</v>
      </c>
      <c r="V14" s="163" t="n">
        <v>0.0</v>
      </c>
      <c r="W14" s="163">
        <f> = $S$14 - $T$14 + $U$14 - $V$14</f>
        <v>0.0</v>
      </c>
      <c r="X14" s="70"/>
      <c r="Y14" s="163"/>
      <c r="Z14" s="22"/>
      <c r="AA14" s="163">
        <f> = $W$14</f>
        <v>0.0</v>
      </c>
      <c r="AB14" s="163"/>
      <c r="AC14" s="163" t="n">
        <v>0.0</v>
      </c>
      <c r="AD14" s="185" t="n">
        <v>0.0</v>
      </c>
      <c r="AE14" s="70"/>
      <c r="AF14" s="22"/>
      <c r="AG14" s="22"/>
      <c r="AH14" s="137" t="s">
        <v>129</v>
      </c>
      <c r="AI14" s="72"/>
      <c r="AJ14" s="72"/>
      <c r="AK14" s="72"/>
      <c r="AL14" s="72"/>
      <c r="AM14" s="72"/>
      <c r="AN14" s="85"/>
      <c r="AO14" s="85"/>
      <c r="AP14" s="72"/>
      <c r="AQ14" s="72"/>
      <c r="AR14" s="72"/>
      <c r="AS14" s="72"/>
      <c r="AT14" s="72"/>
      <c r="AU14" s="85"/>
      <c r="AV14" s="85"/>
      <c r="AW14" s="72"/>
      <c r="AX14" s="72"/>
      <c r="AY14" s="72"/>
      <c r="AZ14" s="72"/>
      <c r="BA14" s="72"/>
      <c r="BB14" s="85"/>
      <c r="BC14" s="85"/>
      <c r="BD14" s="72"/>
      <c r="BE14" s="72"/>
      <c r="BF14" s="72"/>
      <c r="BG14" s="72"/>
      <c r="BH14" s="72"/>
      <c r="BI14" s="85"/>
      <c r="BJ14" s="85"/>
      <c r="BK14" s="72"/>
      <c r="BL14" s="72"/>
      <c r="BM14" s="72"/>
      <c r="BN14" s="72"/>
      <c r="BO14" s="72"/>
      <c r="BP14" s="85"/>
      <c r="BQ14" s="85"/>
      <c r="BR14" s="72"/>
      <c r="BS14" s="72"/>
      <c r="BT14" s="72"/>
      <c r="BU14" s="72"/>
      <c r="BV14" s="72"/>
      <c r="BW14" s="85"/>
      <c r="BX14" s="85"/>
      <c r="BY14" s="72"/>
      <c r="BZ14" s="72"/>
      <c r="CA14" s="72"/>
      <c r="CB14" s="72"/>
      <c r="CC14" s="72"/>
      <c r="CD14" s="85"/>
      <c r="CE14" s="85"/>
      <c r="CF14" s="72"/>
      <c r="CG14" s="72"/>
      <c r="CH14" s="72"/>
      <c r="CI14" s="72"/>
      <c r="CJ14" s="72"/>
      <c r="CK14" s="85"/>
      <c r="CL14" s="85"/>
      <c r="CM14" s="72"/>
      <c r="CN14" s="72"/>
      <c r="CO14" s="72"/>
      <c r="CP14" s="72"/>
      <c r="CQ14" s="72"/>
      <c r="CR14" s="85"/>
      <c r="CS14" s="85"/>
      <c r="CT14" s="72"/>
      <c r="CU14" s="72"/>
      <c r="CV14" s="72"/>
      <c r="CW14" s="72"/>
      <c r="CX14" s="72"/>
      <c r="CY14" s="85"/>
      <c r="CZ14" s="85"/>
      <c r="DA14" s="72"/>
      <c r="DB14" s="72"/>
      <c r="DC14" s="72"/>
      <c r="DD14" s="72"/>
      <c r="DE14" s="72"/>
      <c r="DF14" s="85"/>
      <c r="DG14" s="85"/>
      <c r="DH14" s="72"/>
      <c r="DI14" s="72"/>
      <c r="DJ14" s="72"/>
      <c r="DK14" s="72"/>
      <c r="DL14" s="72"/>
      <c r="DM14" s="85"/>
      <c r="DN14" s="85"/>
      <c r="DO14" s="72"/>
      <c r="DP14" s="72"/>
      <c r="DQ14" s="72"/>
      <c r="DR14" s="72"/>
      <c r="DS14" s="72"/>
      <c r="DT14" s="85"/>
      <c r="DU14" s="85"/>
      <c r="DV14" s="72"/>
      <c r="DW14" s="72"/>
      <c r="DX14" s="72"/>
      <c r="DY14" s="72"/>
      <c r="DZ14" s="72"/>
      <c r="EA14" s="85"/>
      <c r="EB14" s="85"/>
      <c r="EC14" s="72"/>
      <c r="ED14" s="72"/>
      <c r="EE14" s="72"/>
      <c r="EF14" s="72"/>
      <c r="EG14" s="72"/>
      <c r="EH14" s="85"/>
      <c r="EI14" s="85"/>
    </row>
    <row r="15">
      <c r="A15" s="99" t="n">
        <v>1.0</v>
      </c>
      <c r="B15" s="22" t="s">
        <v>115</v>
      </c>
      <c r="C15" s="22" t="s">
        <v>116</v>
      </c>
      <c r="D15" s="22" t="s">
        <v>117</v>
      </c>
      <c r="E15" s="22" t="s">
        <v>118</v>
      </c>
      <c r="F15" s="22" t="s">
        <v>119</v>
      </c>
      <c r="G15" s="22" t="s">
        <v>120</v>
      </c>
      <c r="H15" s="22" t="s">
        <v>121</v>
      </c>
      <c r="I15" s="22" t="s">
        <v>114</v>
      </c>
      <c r="J15" s="22"/>
      <c r="K15" s="22" t="s">
        <v>114</v>
      </c>
      <c r="L15" s="163" t="n">
        <v>22000.0</v>
      </c>
      <c r="M15" s="22" t="s">
        <v>122</v>
      </c>
      <c r="N15" s="163" t="n">
        <v>0.0</v>
      </c>
      <c r="O15" s="163" t="n">
        <v>0.0</v>
      </c>
      <c r="P15" s="163" t="n">
        <v>0.0</v>
      </c>
      <c r="Q15" s="163" t="n">
        <v>0.0</v>
      </c>
      <c r="R15" s="163" t="n">
        <v>0.0</v>
      </c>
      <c r="S15" s="163" t="n">
        <v>0.0</v>
      </c>
      <c r="T15" s="163" t="n">
        <v>0.0</v>
      </c>
      <c r="U15" s="163" t="n">
        <v>0.0</v>
      </c>
      <c r="V15" s="163" t="n">
        <v>0.0</v>
      </c>
      <c r="W15" s="163">
        <f> = $S$15 - $T$15 + $U$15 - $V$15</f>
        <v>0.0</v>
      </c>
      <c r="X15" s="70"/>
      <c r="Y15" s="163"/>
      <c r="Z15" s="22"/>
      <c r="AA15" s="163">
        <f> = $W$15</f>
        <v>0.0</v>
      </c>
      <c r="AB15" s="163"/>
      <c r="AC15" s="163" t="n">
        <v>0.0</v>
      </c>
      <c r="AD15" s="185" t="n">
        <v>0.0</v>
      </c>
      <c r="AE15" s="70"/>
      <c r="AF15" s="22"/>
      <c r="AG15" s="22"/>
      <c r="AH15" s="137" t="s">
        <v>130</v>
      </c>
      <c r="AI15" s="72">
        <f>$AH$15 + $AI$12 - MAX($AI$13, $AI$14)</f>
        <v>0.0</v>
      </c>
      <c r="AJ15" s="72">
        <f>$AI$15 + $AJ$12 - MAX($AJ$13, $AJ$14)</f>
        <v>0.0</v>
      </c>
      <c r="AK15" s="72">
        <f>$AJ$15 + $AK$12 - MAX($AK$13, $AK$14)</f>
        <v>0.0</v>
      </c>
      <c r="AL15" s="72">
        <f>$AK$15 + $AL$12 - MAX($AL$13, $AL$14)</f>
        <v>0.0</v>
      </c>
      <c r="AM15" s="72">
        <f>$AL$15 + $AM$12 - MAX($AM$13, $AM$14)</f>
        <v>0.0</v>
      </c>
      <c r="AN15" s="85">
        <f>$AM$15 + $AN$12 - MAX($AN$13, $AN$14)</f>
        <v>0.0</v>
      </c>
      <c r="AO15" s="85">
        <f>$AN$15 + $AO$12 - MAX($AO$13, $AO$14)</f>
        <v>0.0</v>
      </c>
      <c r="AP15" s="72">
        <f>$AO$15 + $AP$12 - MAX($AP$13, $AP$14)</f>
        <v>0.0</v>
      </c>
      <c r="AQ15" s="72">
        <f>$AP$15 + $AQ$12 - MAX($AQ$13, $AQ$14)</f>
        <v>0.0</v>
      </c>
      <c r="AR15" s="72">
        <f>$AQ$15 + $AR$12 - MAX($AR$13, $AR$14)</f>
        <v>0.0</v>
      </c>
      <c r="AS15" s="72">
        <f>$AR$15 + $AS$12 - MAX($AS$13, $AS$14)</f>
        <v>0.0</v>
      </c>
      <c r="AT15" s="72">
        <f>$AS$15 + $AT$12 - MAX($AT$13, $AT$14)</f>
        <v>0.0</v>
      </c>
      <c r="AU15" s="85">
        <f>$AT$15 + $AU$12 - MAX($AU$13, $AU$14)</f>
        <v>0.0</v>
      </c>
      <c r="AV15" s="85">
        <f>$AU$15 + $AV$12 - MAX($AV$13, $AV$14)</f>
        <v>0.0</v>
      </c>
      <c r="AW15" s="72">
        <f>$AV$15 + $AW$12 - MAX($AW$13, $AW$14)</f>
        <v>0.0</v>
      </c>
      <c r="AX15" s="72">
        <f>$AW$15 + $AX$12 - MAX($AX$13, $AX$14)</f>
        <v>0.0</v>
      </c>
      <c r="AY15" s="72">
        <f>$AX$15 + $AY$12 - MAX($AY$13, $AY$14)</f>
        <v>0.0</v>
      </c>
      <c r="AZ15" s="72">
        <f>$AY$15 + $AZ$12 - MAX($AZ$13, $AZ$14)</f>
        <v>0.0</v>
      </c>
      <c r="BA15" s="72">
        <f>$AZ$15 + $BA$12 - MAX($BA$13, $BA$14)</f>
        <v>0.0</v>
      </c>
      <c r="BB15" s="85">
        <f>$BA$15 + $BB$12 - MAX($BB$13, $BB$14)</f>
        <v>0.0</v>
      </c>
      <c r="BC15" s="85">
        <f>$BB$15 + $BC$12 - MAX($BC$13, $BC$14)</f>
        <v>0.0</v>
      </c>
      <c r="BD15" s="72">
        <f>$BC$15 + $BD$12 - MAX($BD$13, $BD$14)</f>
        <v>0.0</v>
      </c>
      <c r="BE15" s="72">
        <f>$BD$15 + $BE$12 - MAX($BE$13, $BE$14)</f>
        <v>0.0</v>
      </c>
      <c r="BF15" s="72">
        <f>$BE$15 + $BF$12 - MAX($BF$13, $BF$14)</f>
        <v>0.0</v>
      </c>
      <c r="BG15" s="72">
        <f>$BF$15 + $BG$12 - MAX($BG$13, $BG$14)</f>
        <v>0.0</v>
      </c>
      <c r="BH15" s="72">
        <f>$BG$15 + $BH$12 - MAX($BH$13, $BH$14)</f>
        <v>0.0</v>
      </c>
      <c r="BI15" s="85">
        <f>$BH$15 + $BI$12 - MAX($BI$13, $BI$14)</f>
        <v>0.0</v>
      </c>
      <c r="BJ15" s="85">
        <f>$BI$15 + $BJ$12 - MAX($BJ$13, $BJ$14)</f>
        <v>0.0</v>
      </c>
      <c r="BK15" s="72">
        <f>$BJ$15 + $BK$12 - MAX($BK$13, $BK$14)</f>
        <v>0.0</v>
      </c>
      <c r="BL15" s="72">
        <f>$BK$15 + $BL$12 - MAX($BL$13, $BL$14)</f>
        <v>0.0</v>
      </c>
      <c r="BM15" s="72">
        <f>$BL$15 + $BM$12 - MAX($BM$13, $BM$14)</f>
        <v>0.0</v>
      </c>
      <c r="BN15" s="72">
        <f>$BM$15 + $BN$12 - MAX($BN$13, $BN$14)</f>
        <v>0.0</v>
      </c>
      <c r="BO15" s="72">
        <f>$BN$15 + $BO$12 - MAX($BO$13, $BO$14)</f>
        <v>0.0</v>
      </c>
      <c r="BP15" s="85">
        <f>$BO$15 + $BP$12 - MAX($BP$13, $BP$14)</f>
        <v>0.0</v>
      </c>
      <c r="BQ15" s="85">
        <f>$BP$15 + $BQ$12 - MAX($BQ$13, $BQ$14)</f>
        <v>0.0</v>
      </c>
      <c r="BR15" s="72">
        <f>$BQ$15 + $BR$12 - MAX($BR$13, $BR$14)</f>
        <v>0.0</v>
      </c>
      <c r="BS15" s="72">
        <f>$BR$15 + $BS$12 - MAX($BS$13, $BS$14)</f>
        <v>0.0</v>
      </c>
      <c r="BT15" s="72">
        <f>$BS$15 + $BT$12 - MAX($BT$13, $BT$14)</f>
        <v>0.0</v>
      </c>
      <c r="BU15" s="72">
        <f>$BT$15 + $BU$12 - MAX($BU$13, $BU$14)</f>
        <v>0.0</v>
      </c>
      <c r="BV15" s="72">
        <f>$BU$15 + $BV$12 - MAX($BV$13, $BV$14)</f>
        <v>0.0</v>
      </c>
      <c r="BW15" s="85">
        <f>$BV$15 + $BW$12 - MAX($BW$13, $BW$14)</f>
        <v>0.0</v>
      </c>
      <c r="BX15" s="85">
        <f>$BW$15 + $BX$12 - MAX($BX$13, $BX$14)</f>
        <v>0.0</v>
      </c>
      <c r="BY15" s="72">
        <f>$BX$15 + $BY$12 - MAX($BY$13, $BY$14)</f>
        <v>0.0</v>
      </c>
      <c r="BZ15" s="72">
        <f>$BY$15 + $BZ$12 - MAX($BZ$13, $BZ$14)</f>
        <v>0.0</v>
      </c>
      <c r="CA15" s="72">
        <f>$BZ$15 + $CA$12 - MAX($CA$13, $CA$14)</f>
        <v>0.0</v>
      </c>
      <c r="CB15" s="72">
        <f>$CA$15 + $CB$12 - MAX($CB$13, $CB$14)</f>
        <v>0.0</v>
      </c>
      <c r="CC15" s="72">
        <f>$CB$15 + $CC$12 - MAX($CC$13, $CC$14)</f>
        <v>0.0</v>
      </c>
      <c r="CD15" s="85">
        <f>$CC$15 + $CD$12 - MAX($CD$13, $CD$14)</f>
        <v>0.0</v>
      </c>
      <c r="CE15" s="85">
        <f>$CD$15 + $CE$12 - MAX($CE$13, $CE$14)</f>
        <v>0.0</v>
      </c>
      <c r="CF15" s="72">
        <f>$CE$15 + $CF$12 - MAX($CF$13, $CF$14)</f>
        <v>0.0</v>
      </c>
      <c r="CG15" s="72">
        <f>$CF$15 + $CG$12 - MAX($CG$13, $CG$14)</f>
        <v>0.0</v>
      </c>
      <c r="CH15" s="72">
        <f>$CG$15 + $CH$12 - MAX($CH$13, $CH$14)</f>
        <v>0.0</v>
      </c>
      <c r="CI15" s="72">
        <f>$CH$15 + $CI$12 - MAX($CI$13, $CI$14)</f>
        <v>0.0</v>
      </c>
      <c r="CJ15" s="72">
        <f>$CI$15 + $CJ$12 - MAX($CJ$13, $CJ$14)</f>
        <v>0.0</v>
      </c>
      <c r="CK15" s="85">
        <f>$CJ$15 + $CK$12 - MAX($CK$13, $CK$14)</f>
        <v>0.0</v>
      </c>
      <c r="CL15" s="85">
        <f>$CK$15 + $CL$12 - MAX($CL$13, $CL$14)</f>
        <v>0.0</v>
      </c>
      <c r="CM15" s="72">
        <f>$CL$15 + $CM$12 - MAX($CM$13, $CM$14)</f>
        <v>0.0</v>
      </c>
      <c r="CN15" s="72">
        <f>$CM$15 + $CN$12 - MAX($CN$13, $CN$14)</f>
        <v>0.0</v>
      </c>
      <c r="CO15" s="72">
        <f>$CN$15 + $CO$12 - MAX($CO$13, $CO$14)</f>
        <v>0.0</v>
      </c>
      <c r="CP15" s="72">
        <f>$CO$15 + $CP$12 - MAX($CP$13, $CP$14)</f>
        <v>0.0</v>
      </c>
      <c r="CQ15" s="72">
        <f>$CP$15 + $CQ$12 - MAX($CQ$13, $CQ$14)</f>
        <v>0.0</v>
      </c>
      <c r="CR15" s="85">
        <f>$CQ$15 + $CR$12 - MAX($CR$13, $CR$14)</f>
        <v>0.0</v>
      </c>
      <c r="CS15" s="85">
        <f>$CR$15 + $CS$12 - MAX($CS$13, $CS$14)</f>
        <v>0.0</v>
      </c>
      <c r="CT15" s="72">
        <f>$CS$15 + $CT$12 - MAX($CT$13, $CT$14)</f>
        <v>0.0</v>
      </c>
      <c r="CU15" s="72">
        <f>$CT$15 + $CU$12 - MAX($CU$13, $CU$14)</f>
        <v>0.0</v>
      </c>
      <c r="CV15" s="72">
        <f>$CU$15 + $CV$12 - MAX($CV$13, $CV$14)</f>
        <v>0.0</v>
      </c>
      <c r="CW15" s="72">
        <f>$CV$15 + $CW$12 - MAX($CW$13, $CW$14)</f>
        <v>0.0</v>
      </c>
      <c r="CX15" s="72">
        <f>$CW$15 + $CX$12 - MAX($CX$13, $CX$14)</f>
        <v>0.0</v>
      </c>
      <c r="CY15" s="85">
        <f>$CX$15 + $CY$12 - MAX($CY$13, $CY$14)</f>
        <v>0.0</v>
      </c>
      <c r="CZ15" s="85">
        <f>$CY$15 + $CZ$12 - MAX($CZ$13, $CZ$14)</f>
        <v>0.0</v>
      </c>
      <c r="DA15" s="72">
        <f>$CZ$15 + $DA$12 - MAX($DA$13, $DA$14)</f>
        <v>0.0</v>
      </c>
      <c r="DB15" s="72">
        <f>$DA$15 + $DB$12 - MAX($DB$13, $DB$14)</f>
        <v>0.0</v>
      </c>
      <c r="DC15" s="72">
        <f>$DB$15 + $DC$12 - MAX($DC$13, $DC$14)</f>
        <v>0.0</v>
      </c>
      <c r="DD15" s="72">
        <f>$DC$15 + $DD$12 - MAX($DD$13, $DD$14)</f>
        <v>0.0</v>
      </c>
      <c r="DE15" s="72">
        <f>$DD$15 + $DE$12 - MAX($DE$13, $DE$14)</f>
        <v>0.0</v>
      </c>
      <c r="DF15" s="85">
        <f>$DE$15 + $DF$12 - MAX($DF$13, $DF$14)</f>
        <v>0.0</v>
      </c>
      <c r="DG15" s="85">
        <f>$DF$15 + $DG$12 - MAX($DG$13, $DG$14)</f>
        <v>0.0</v>
      </c>
      <c r="DH15" s="72">
        <f>$DG$15 + $DH$12 - MAX($DH$13, $DH$14)</f>
        <v>0.0</v>
      </c>
      <c r="DI15" s="72">
        <f>$DH$15 + $DI$12 - MAX($DI$13, $DI$14)</f>
        <v>0.0</v>
      </c>
      <c r="DJ15" s="72">
        <f>$DI$15 + $DJ$12 - MAX($DJ$13, $DJ$14)</f>
        <v>0.0</v>
      </c>
      <c r="DK15" s="72">
        <f>$DJ$15 + $DK$12 - MAX($DK$13, $DK$14)</f>
        <v>0.0</v>
      </c>
      <c r="DL15" s="72">
        <f>$DK$15 + $DL$12 - MAX($DL$13, $DL$14)</f>
        <v>0.0</v>
      </c>
      <c r="DM15" s="85">
        <f>$DL$15 + $DM$12 - MAX($DM$13, $DM$14)</f>
        <v>0.0</v>
      </c>
      <c r="DN15" s="85">
        <f>$DM$15 + $DN$12 - MAX($DN$13, $DN$14)</f>
        <v>0.0</v>
      </c>
      <c r="DO15" s="72">
        <f>$DN$15 + $DO$12 - MAX($DO$13, $DO$14)</f>
        <v>0.0</v>
      </c>
      <c r="DP15" s="72">
        <f>$DO$15 + $DP$12 - MAX($DP$13, $DP$14)</f>
        <v>0.0</v>
      </c>
      <c r="DQ15" s="72">
        <f>$DP$15 + $DQ$12 - MAX($DQ$13, $DQ$14)</f>
        <v>0.0</v>
      </c>
      <c r="DR15" s="72">
        <f>$DQ$15 + $DR$12 - MAX($DR$13, $DR$14)</f>
        <v>0.0</v>
      </c>
      <c r="DS15" s="72">
        <f>$DR$15 + $DS$12 - MAX($DS$13, $DS$14)</f>
        <v>0.0</v>
      </c>
      <c r="DT15" s="85">
        <f>$DS$15 + $DT$12 - MAX($DT$13, $DT$14)</f>
        <v>0.0</v>
      </c>
      <c r="DU15" s="85">
        <f>$DT$15 + $DU$12 - MAX($DU$13, $DU$14)</f>
        <v>0.0</v>
      </c>
      <c r="DV15" s="72">
        <f>$DU$15 + $DV$12 - MAX($DV$13, $DV$14)</f>
        <v>0.0</v>
      </c>
      <c r="DW15" s="72">
        <f>$DV$15 + $DW$12 - MAX($DW$13, $DW$14)</f>
        <v>0.0</v>
      </c>
      <c r="DX15" s="72">
        <f>$DW$15 + $DX$12 - MAX($DX$13, $DX$14)</f>
        <v>0.0</v>
      </c>
      <c r="DY15" s="72">
        <f>$DX$15 + $DY$12 - MAX($DY$13, $DY$14)</f>
        <v>0.0</v>
      </c>
      <c r="DZ15" s="72">
        <f>$DY$15 + $DZ$12 - MAX($DZ$13, $DZ$14)</f>
        <v>0.0</v>
      </c>
      <c r="EA15" s="85">
        <f>$DZ$15 + $EA$12 - MAX($EA$13, $EA$14)</f>
        <v>0.0</v>
      </c>
      <c r="EB15" s="85">
        <f>$EA$15 + $EB$12 - MAX($EB$13, $EB$14)</f>
        <v>0.0</v>
      </c>
      <c r="EC15" s="72">
        <f>$EB$15 + $EC$12 - MAX($EC$13, $EC$14)</f>
        <v>0.0</v>
      </c>
      <c r="ED15" s="72">
        <f>$EC$15 + $ED$12 - MAX($ED$13, $ED$14)</f>
        <v>0.0</v>
      </c>
      <c r="EE15" s="72">
        <f>$ED$15 + $EE$12 - MAX($EE$13, $EE$14)</f>
        <v>0.0</v>
      </c>
      <c r="EF15" s="72">
        <f>$EE$15 + $EF$12 - MAX($EF$13, $EF$14)</f>
        <v>0.0</v>
      </c>
      <c r="EG15" s="72">
        <f>$EF$15 + $EG$12 - MAX($EG$13, $EG$14)</f>
        <v>0.0</v>
      </c>
      <c r="EH15" s="85">
        <f>$EG$15 + $EH$12 - MAX($EH$13, $EH$14)</f>
        <v>0.0</v>
      </c>
      <c r="EI15" s="85">
        <f>$EH$15 + $EI$12 - MAX($EI$13, $EI$14)</f>
        <v>0.0</v>
      </c>
    </row>
    <row r="16">
      <c r="A16" s="100" t="n">
        <v>1.0</v>
      </c>
      <c r="B16" s="23" t="s">
        <v>115</v>
      </c>
      <c r="C16" s="23" t="s">
        <v>116</v>
      </c>
      <c r="D16" s="23" t="s">
        <v>117</v>
      </c>
      <c r="E16" s="23" t="s">
        <v>118</v>
      </c>
      <c r="F16" s="23" t="s">
        <v>119</v>
      </c>
      <c r="G16" s="23" t="s">
        <v>120</v>
      </c>
      <c r="H16" s="23" t="s">
        <v>121</v>
      </c>
      <c r="I16" s="23" t="s">
        <v>114</v>
      </c>
      <c r="J16" s="23"/>
      <c r="K16" s="23" t="s">
        <v>114</v>
      </c>
      <c r="L16" s="164" t="n">
        <v>22000.0</v>
      </c>
      <c r="M16" s="23" t="s">
        <v>122</v>
      </c>
      <c r="N16" s="164" t="n">
        <v>0.0</v>
      </c>
      <c r="O16" s="164" t="n">
        <v>0.0</v>
      </c>
      <c r="P16" s="164" t="n">
        <v>0.0</v>
      </c>
      <c r="Q16" s="164" t="n">
        <v>0.0</v>
      </c>
      <c r="R16" s="164" t="n">
        <v>0.0</v>
      </c>
      <c r="S16" s="164" t="n">
        <v>0.0</v>
      </c>
      <c r="T16" s="164" t="n">
        <v>0.0</v>
      </c>
      <c r="U16" s="164" t="n">
        <v>0.0</v>
      </c>
      <c r="V16" s="164" t="n">
        <v>0.0</v>
      </c>
      <c r="W16" s="164">
        <f> = $S$16 - $T$16 + $U$16 - $V$16</f>
        <v>0.0</v>
      </c>
      <c r="X16" s="71"/>
      <c r="Y16" s="164"/>
      <c r="Z16" s="23"/>
      <c r="AA16" s="164">
        <f> = $W$16</f>
        <v>0.0</v>
      </c>
      <c r="AB16" s="164"/>
      <c r="AC16" s="164" t="n">
        <v>0.0</v>
      </c>
      <c r="AD16" s="186" t="n">
        <v>0.0</v>
      </c>
      <c r="AE16" s="71"/>
      <c r="AF16" s="23"/>
      <c r="AG16" s="23"/>
      <c r="AH16" s="137" t="s">
        <v>131</v>
      </c>
      <c r="AI16" s="72"/>
      <c r="AJ16" s="72"/>
      <c r="AK16" s="72"/>
      <c r="AL16" s="72"/>
      <c r="AM16" s="72"/>
      <c r="AN16" s="85"/>
      <c r="AO16" s="85"/>
      <c r="AP16" s="72"/>
      <c r="AQ16" s="72"/>
      <c r="AR16" s="72"/>
      <c r="AS16" s="72"/>
      <c r="AT16" s="72"/>
      <c r="AU16" s="85"/>
      <c r="AV16" s="85"/>
      <c r="AW16" s="72"/>
      <c r="AX16" s="72"/>
      <c r="AY16" s="72"/>
      <c r="AZ16" s="72"/>
      <c r="BA16" s="72"/>
      <c r="BB16" s="85"/>
      <c r="BC16" s="85"/>
      <c r="BD16" s="72"/>
      <c r="BE16" s="72"/>
      <c r="BF16" s="72"/>
      <c r="BG16" s="72"/>
      <c r="BH16" s="72"/>
      <c r="BI16" s="85"/>
      <c r="BJ16" s="85"/>
      <c r="BK16" s="72"/>
      <c r="BL16" s="72"/>
      <c r="BM16" s="72"/>
      <c r="BN16" s="72"/>
      <c r="BO16" s="72"/>
      <c r="BP16" s="85"/>
      <c r="BQ16" s="85"/>
      <c r="BR16" s="72"/>
      <c r="BS16" s="72"/>
      <c r="BT16" s="72"/>
      <c r="BU16" s="72"/>
      <c r="BV16" s="72"/>
      <c r="BW16" s="85"/>
      <c r="BX16" s="85"/>
      <c r="BY16" s="72"/>
      <c r="BZ16" s="72"/>
      <c r="CA16" s="72"/>
      <c r="CB16" s="72"/>
      <c r="CC16" s="72"/>
      <c r="CD16" s="85"/>
      <c r="CE16" s="85"/>
      <c r="CF16" s="72"/>
      <c r="CG16" s="72"/>
      <c r="CH16" s="72"/>
      <c r="CI16" s="72"/>
      <c r="CJ16" s="72"/>
      <c r="CK16" s="85"/>
      <c r="CL16" s="85"/>
      <c r="CM16" s="72"/>
      <c r="CN16" s="72"/>
      <c r="CO16" s="72"/>
      <c r="CP16" s="72"/>
      <c r="CQ16" s="72"/>
      <c r="CR16" s="85"/>
      <c r="CS16" s="85"/>
      <c r="CT16" s="72"/>
      <c r="CU16" s="72"/>
      <c r="CV16" s="72"/>
      <c r="CW16" s="72"/>
      <c r="CX16" s="72"/>
      <c r="CY16" s="85"/>
      <c r="CZ16" s="85"/>
      <c r="DA16" s="72"/>
      <c r="DB16" s="72"/>
      <c r="DC16" s="72"/>
      <c r="DD16" s="72"/>
      <c r="DE16" s="72"/>
      <c r="DF16" s="85"/>
      <c r="DG16" s="85"/>
      <c r="DH16" s="72"/>
      <c r="DI16" s="72"/>
      <c r="DJ16" s="72"/>
      <c r="DK16" s="72"/>
      <c r="DL16" s="72"/>
      <c r="DM16" s="85"/>
      <c r="DN16" s="85"/>
      <c r="DO16" s="72"/>
      <c r="DP16" s="72"/>
      <c r="DQ16" s="72"/>
      <c r="DR16" s="72"/>
      <c r="DS16" s="72"/>
      <c r="DT16" s="85"/>
      <c r="DU16" s="85"/>
      <c r="DV16" s="72"/>
      <c r="DW16" s="72"/>
      <c r="DX16" s="72"/>
      <c r="DY16" s="72"/>
      <c r="DZ16" s="72"/>
      <c r="EA16" s="85"/>
      <c r="EB16" s="85"/>
      <c r="EC16" s="72"/>
      <c r="ED16" s="72"/>
      <c r="EE16" s="72"/>
      <c r="EF16" s="72"/>
      <c r="EG16" s="72"/>
      <c r="EH16" s="85"/>
      <c r="EI16" s="85"/>
    </row>
    <row r="17" outlineLevel="1">
      <c r="A17" s="98" t="n">
        <v>2.0</v>
      </c>
      <c r="B17" s="162" t="s">
        <v>132</v>
      </c>
      <c r="C17" s="162" t="s">
        <v>116</v>
      </c>
      <c r="D17" s="162" t="s">
        <v>133</v>
      </c>
      <c r="E17" s="162" t="s">
        <v>134</v>
      </c>
      <c r="F17" s="162" t="s">
        <v>135</v>
      </c>
      <c r="G17" s="162" t="s">
        <v>114</v>
      </c>
      <c r="H17" s="162" t="s">
        <v>114</v>
      </c>
      <c r="I17" s="162" t="s">
        <v>114</v>
      </c>
      <c r="J17" s="162"/>
      <c r="K17" s="162" t="s">
        <v>114</v>
      </c>
      <c r="L17" s="165" t="n">
        <v>10.0</v>
      </c>
      <c r="M17" s="162" t="s">
        <v>122</v>
      </c>
      <c r="N17" s="165" t="n">
        <v>0.0</v>
      </c>
      <c r="O17" s="165" t="n">
        <v>0.0</v>
      </c>
      <c r="P17" s="165" t="n">
        <v>0.0</v>
      </c>
      <c r="Q17" s="165" t="n">
        <v>0.0</v>
      </c>
      <c r="R17" s="165" t="n">
        <v>0.0</v>
      </c>
      <c r="S17" s="165" t="n">
        <v>0.0</v>
      </c>
      <c r="T17" s="165" t="n">
        <v>0.0</v>
      </c>
      <c r="U17" s="165" t="n">
        <v>0.0</v>
      </c>
      <c r="V17" s="165" t="n">
        <v>0.0</v>
      </c>
      <c r="W17" s="165">
        <f> = $S$17 - $T$17 + $U$17 - $V$17</f>
        <v>0.0</v>
      </c>
      <c r="X17" s="76"/>
      <c r="Y17" s="165"/>
      <c r="Z17" s="162"/>
      <c r="AA17" s="165">
        <f> = $W$17</f>
        <v>0.0</v>
      </c>
      <c r="AB17" s="165"/>
      <c r="AC17" s="165" t="n">
        <v>0.0</v>
      </c>
      <c r="AD17" s="184" t="n">
        <v>0.0</v>
      </c>
      <c r="AE17" s="76"/>
      <c r="AF17" s="162"/>
      <c r="AG17" s="162"/>
      <c r="AH17" s="137" t="s">
        <v>123</v>
      </c>
      <c r="AI17" s="72"/>
      <c r="AJ17" s="72"/>
      <c r="AK17" s="72"/>
      <c r="AL17" s="72"/>
      <c r="AM17" s="72"/>
      <c r="AN17" s="85"/>
      <c r="AO17" s="85"/>
      <c r="AP17" s="72"/>
      <c r="AQ17" s="72"/>
      <c r="AR17" s="72"/>
      <c r="AS17" s="72"/>
      <c r="AT17" s="72"/>
      <c r="AU17" s="85"/>
      <c r="AV17" s="85"/>
      <c r="AW17" s="72"/>
      <c r="AX17" s="72"/>
      <c r="AY17" s="72"/>
      <c r="AZ17" s="72"/>
      <c r="BA17" s="72"/>
      <c r="BB17" s="85"/>
      <c r="BC17" s="85"/>
      <c r="BD17" s="72"/>
      <c r="BE17" s="72"/>
      <c r="BF17" s="72"/>
      <c r="BG17" s="72"/>
      <c r="BH17" s="72"/>
      <c r="BI17" s="85"/>
      <c r="BJ17" s="85"/>
      <c r="BK17" s="72"/>
      <c r="BL17" s="72"/>
      <c r="BM17" s="72"/>
      <c r="BN17" s="72"/>
      <c r="BO17" s="72"/>
      <c r="BP17" s="85"/>
      <c r="BQ17" s="85"/>
      <c r="BR17" s="72"/>
      <c r="BS17" s="72"/>
      <c r="BT17" s="72"/>
      <c r="BU17" s="72"/>
      <c r="BV17" s="72"/>
      <c r="BW17" s="85"/>
      <c r="BX17" s="85"/>
      <c r="BY17" s="72"/>
      <c r="BZ17" s="72"/>
      <c r="CA17" s="72"/>
      <c r="CB17" s="72"/>
      <c r="CC17" s="72"/>
      <c r="CD17" s="85"/>
      <c r="CE17" s="85"/>
      <c r="CF17" s="72"/>
      <c r="CG17" s="72"/>
      <c r="CH17" s="72"/>
      <c r="CI17" s="72"/>
      <c r="CJ17" s="72"/>
      <c r="CK17" s="85"/>
      <c r="CL17" s="85"/>
      <c r="CM17" s="72"/>
      <c r="CN17" s="72"/>
      <c r="CO17" s="72"/>
      <c r="CP17" s="72"/>
      <c r="CQ17" s="72"/>
      <c r="CR17" s="85"/>
      <c r="CS17" s="85"/>
      <c r="CT17" s="72"/>
      <c r="CU17" s="72"/>
      <c r="CV17" s="72"/>
      <c r="CW17" s="72"/>
      <c r="CX17" s="72"/>
      <c r="CY17" s="85"/>
      <c r="CZ17" s="85"/>
      <c r="DA17" s="72"/>
      <c r="DB17" s="72"/>
      <c r="DC17" s="72"/>
      <c r="DD17" s="72"/>
      <c r="DE17" s="72"/>
      <c r="DF17" s="85"/>
      <c r="DG17" s="85"/>
      <c r="DH17" s="72"/>
      <c r="DI17" s="72"/>
      <c r="DJ17" s="72"/>
      <c r="DK17" s="72"/>
      <c r="DL17" s="72"/>
      <c r="DM17" s="85"/>
      <c r="DN17" s="85"/>
      <c r="DO17" s="72"/>
      <c r="DP17" s="72"/>
      <c r="DQ17" s="72"/>
      <c r="DR17" s="72"/>
      <c r="DS17" s="72"/>
      <c r="DT17" s="85"/>
      <c r="DU17" s="85"/>
      <c r="DV17" s="72"/>
      <c r="DW17" s="72"/>
      <c r="DX17" s="72"/>
      <c r="DY17" s="72"/>
      <c r="DZ17" s="72"/>
      <c r="EA17" s="85"/>
      <c r="EB17" s="85"/>
      <c r="EC17" s="72"/>
      <c r="ED17" s="72"/>
      <c r="EE17" s="72"/>
      <c r="EF17" s="72"/>
      <c r="EG17" s="72"/>
      <c r="EH17" s="85"/>
      <c r="EI17" s="85"/>
      <c r="EK17" s="72"/>
      <c r="EL17" s="72" t="n">
        <v>5.0</v>
      </c>
      <c r="EM17" s="14" t="n">
        <v>45375.0</v>
      </c>
      <c r="EN17" s="72" t="n">
        <v>10.0</v>
      </c>
      <c r="EO17" s="72" t="n">
        <v>-1.0</v>
      </c>
      <c r="EP17" s="72" t="n">
        <v>-1.0</v>
      </c>
      <c r="EQ17" s="72" t="n">
        <v>-1.0</v>
      </c>
      <c r="ER17" s="72" t="n">
        <v>9999.0</v>
      </c>
      <c r="ES17" s="72" t="n">
        <v>1.0</v>
      </c>
      <c r="ET17" s="72" t="n">
        <v>0.0</v>
      </c>
    </row>
    <row r="18" outlineLevel="1">
      <c r="A18" s="99" t="n">
        <v>2.0</v>
      </c>
      <c r="B18" s="22" t="s">
        <v>132</v>
      </c>
      <c r="C18" s="22" t="s">
        <v>116</v>
      </c>
      <c r="D18" s="22" t="s">
        <v>133</v>
      </c>
      <c r="E18" s="22" t="s">
        <v>134</v>
      </c>
      <c r="F18" s="22" t="s">
        <v>135</v>
      </c>
      <c r="G18" s="22" t="s">
        <v>114</v>
      </c>
      <c r="H18" s="22" t="s">
        <v>114</v>
      </c>
      <c r="I18" s="22" t="s">
        <v>114</v>
      </c>
      <c r="J18" s="22"/>
      <c r="K18" s="22" t="s">
        <v>114</v>
      </c>
      <c r="L18" s="163" t="n">
        <v>10.0</v>
      </c>
      <c r="M18" s="22" t="s">
        <v>122</v>
      </c>
      <c r="N18" s="163" t="n">
        <v>0.0</v>
      </c>
      <c r="O18" s="163" t="n">
        <v>0.0</v>
      </c>
      <c r="P18" s="163" t="n">
        <v>0.0</v>
      </c>
      <c r="Q18" s="163" t="n">
        <v>0.0</v>
      </c>
      <c r="R18" s="163" t="n">
        <v>0.0</v>
      </c>
      <c r="S18" s="163" t="n">
        <v>0.0</v>
      </c>
      <c r="T18" s="163" t="n">
        <v>0.0</v>
      </c>
      <c r="U18" s="163" t="n">
        <v>0.0</v>
      </c>
      <c r="V18" s="163" t="n">
        <v>0.0</v>
      </c>
      <c r="W18" s="163">
        <f> = $S$18 - $T$18 + $U$18 - $V$18</f>
        <v>0.0</v>
      </c>
      <c r="X18" s="70"/>
      <c r="Y18" s="163"/>
      <c r="Z18" s="22"/>
      <c r="AA18" s="163">
        <f> = $W$18</f>
        <v>0.0</v>
      </c>
      <c r="AB18" s="163"/>
      <c r="AC18" s="163" t="n">
        <v>0.0</v>
      </c>
      <c r="AD18" s="185" t="n">
        <v>0.0</v>
      </c>
      <c r="AE18" s="70"/>
      <c r="AF18" s="22"/>
      <c r="AG18" s="22"/>
      <c r="AH18" s="137" t="s">
        <v>124</v>
      </c>
      <c r="AI18" s="72"/>
      <c r="AJ18" s="72"/>
      <c r="AK18" s="72"/>
      <c r="AL18" s="72"/>
      <c r="AM18" s="72"/>
      <c r="AN18" s="85"/>
      <c r="AO18" s="85"/>
      <c r="AP18" s="72"/>
      <c r="AQ18" s="72"/>
      <c r="AR18" s="72"/>
      <c r="AS18" s="72"/>
      <c r="AT18" s="72"/>
      <c r="AU18" s="85"/>
      <c r="AV18" s="85"/>
      <c r="AW18" s="72"/>
      <c r="AX18" s="72"/>
      <c r="AY18" s="72"/>
      <c r="AZ18" s="72"/>
      <c r="BA18" s="72"/>
      <c r="BB18" s="85"/>
      <c r="BC18" s="85"/>
      <c r="BD18" s="72"/>
      <c r="BE18" s="72"/>
      <c r="BF18" s="72"/>
      <c r="BG18" s="72"/>
      <c r="BH18" s="72"/>
      <c r="BI18" s="85"/>
      <c r="BJ18" s="85"/>
      <c r="BK18" s="72"/>
      <c r="BL18" s="72"/>
      <c r="BM18" s="72"/>
      <c r="BN18" s="72"/>
      <c r="BO18" s="72"/>
      <c r="BP18" s="85"/>
      <c r="BQ18" s="85"/>
      <c r="BR18" s="72"/>
      <c r="BS18" s="72"/>
      <c r="BT18" s="72"/>
      <c r="BU18" s="72"/>
      <c r="BV18" s="72"/>
      <c r="BW18" s="85"/>
      <c r="BX18" s="85"/>
      <c r="BY18" s="72"/>
      <c r="BZ18" s="72"/>
      <c r="CA18" s="72"/>
      <c r="CB18" s="72"/>
      <c r="CC18" s="72"/>
      <c r="CD18" s="85"/>
      <c r="CE18" s="85"/>
      <c r="CF18" s="72"/>
      <c r="CG18" s="72"/>
      <c r="CH18" s="72"/>
      <c r="CI18" s="72"/>
      <c r="CJ18" s="72"/>
      <c r="CK18" s="85"/>
      <c r="CL18" s="85"/>
      <c r="CM18" s="72"/>
      <c r="CN18" s="72"/>
      <c r="CO18" s="72"/>
      <c r="CP18" s="72"/>
      <c r="CQ18" s="72"/>
      <c r="CR18" s="85"/>
      <c r="CS18" s="85"/>
      <c r="CT18" s="72"/>
      <c r="CU18" s="72"/>
      <c r="CV18" s="72"/>
      <c r="CW18" s="72"/>
      <c r="CX18" s="72"/>
      <c r="CY18" s="85"/>
      <c r="CZ18" s="85"/>
      <c r="DA18" s="72"/>
      <c r="DB18" s="72"/>
      <c r="DC18" s="72"/>
      <c r="DD18" s="72"/>
      <c r="DE18" s="72"/>
      <c r="DF18" s="85"/>
      <c r="DG18" s="85"/>
      <c r="DH18" s="72"/>
      <c r="DI18" s="72"/>
      <c r="DJ18" s="72"/>
      <c r="DK18" s="72"/>
      <c r="DL18" s="72"/>
      <c r="DM18" s="85"/>
      <c r="DN18" s="85"/>
      <c r="DO18" s="72"/>
      <c r="DP18" s="72"/>
      <c r="DQ18" s="72"/>
      <c r="DR18" s="72"/>
      <c r="DS18" s="72"/>
      <c r="DT18" s="85"/>
      <c r="DU18" s="85"/>
      <c r="DV18" s="72"/>
      <c r="DW18" s="72"/>
      <c r="DX18" s="72"/>
      <c r="DY18" s="72"/>
      <c r="DZ18" s="72"/>
      <c r="EA18" s="85"/>
      <c r="EB18" s="85"/>
      <c r="EC18" s="72"/>
      <c r="ED18" s="72"/>
      <c r="EE18" s="72"/>
      <c r="EF18" s="72"/>
      <c r="EG18" s="72"/>
      <c r="EH18" s="85"/>
      <c r="EI18" s="85"/>
    </row>
    <row r="19" outlineLevel="1">
      <c r="A19" s="99" t="n">
        <v>2.0</v>
      </c>
      <c r="B19" s="22" t="s">
        <v>132</v>
      </c>
      <c r="C19" s="22" t="s">
        <v>116</v>
      </c>
      <c r="D19" s="22" t="s">
        <v>133</v>
      </c>
      <c r="E19" s="22" t="s">
        <v>134</v>
      </c>
      <c r="F19" s="22" t="s">
        <v>135</v>
      </c>
      <c r="G19" s="22" t="s">
        <v>114</v>
      </c>
      <c r="H19" s="22" t="s">
        <v>114</v>
      </c>
      <c r="I19" s="22" t="s">
        <v>114</v>
      </c>
      <c r="J19" s="22"/>
      <c r="K19" s="22" t="s">
        <v>114</v>
      </c>
      <c r="L19" s="163" t="n">
        <v>10.0</v>
      </c>
      <c r="M19" s="22" t="s">
        <v>122</v>
      </c>
      <c r="N19" s="163" t="n">
        <v>0.0</v>
      </c>
      <c r="O19" s="163" t="n">
        <v>0.0</v>
      </c>
      <c r="P19" s="163" t="n">
        <v>0.0</v>
      </c>
      <c r="Q19" s="163" t="n">
        <v>0.0</v>
      </c>
      <c r="R19" s="163" t="n">
        <v>0.0</v>
      </c>
      <c r="S19" s="163" t="n">
        <v>0.0</v>
      </c>
      <c r="T19" s="163" t="n">
        <v>0.0</v>
      </c>
      <c r="U19" s="163" t="n">
        <v>0.0</v>
      </c>
      <c r="V19" s="163" t="n">
        <v>0.0</v>
      </c>
      <c r="W19" s="163">
        <f> = $S$19 - $T$19 + $U$19 - $V$19</f>
        <v>0.0</v>
      </c>
      <c r="X19" s="70"/>
      <c r="Y19" s="163"/>
      <c r="Z19" s="22"/>
      <c r="AA19" s="163">
        <f> = $W$19</f>
        <v>0.0</v>
      </c>
      <c r="AB19" s="163"/>
      <c r="AC19" s="163" t="n">
        <v>0.0</v>
      </c>
      <c r="AD19" s="185" t="n">
        <v>0.0</v>
      </c>
      <c r="AE19" s="70"/>
      <c r="AF19" s="22"/>
      <c r="AG19" s="22"/>
      <c r="AH19" s="137" t="s">
        <v>125</v>
      </c>
      <c r="AI19" s="72"/>
      <c r="AJ19" s="72"/>
      <c r="AK19" s="72"/>
      <c r="AL19" s="72"/>
      <c r="AM19" s="72"/>
      <c r="AN19" s="85"/>
      <c r="AO19" s="85"/>
      <c r="AP19" s="72"/>
      <c r="AQ19" s="72"/>
      <c r="AR19" s="72"/>
      <c r="AS19" s="72"/>
      <c r="AT19" s="72"/>
      <c r="AU19" s="85"/>
      <c r="AV19" s="85"/>
      <c r="AW19" s="72"/>
      <c r="AX19" s="72"/>
      <c r="AY19" s="72"/>
      <c r="AZ19" s="72"/>
      <c r="BA19" s="72"/>
      <c r="BB19" s="85"/>
      <c r="BC19" s="85"/>
      <c r="BD19" s="72"/>
      <c r="BE19" s="72"/>
      <c r="BF19" s="72"/>
      <c r="BG19" s="72"/>
      <c r="BH19" s="72"/>
      <c r="BI19" s="85"/>
      <c r="BJ19" s="85"/>
      <c r="BK19" s="72"/>
      <c r="BL19" s="72"/>
      <c r="BM19" s="72"/>
      <c r="BN19" s="72"/>
      <c r="BO19" s="72"/>
      <c r="BP19" s="85"/>
      <c r="BQ19" s="85"/>
      <c r="BR19" s="72"/>
      <c r="BS19" s="72"/>
      <c r="BT19" s="72"/>
      <c r="BU19" s="72"/>
      <c r="BV19" s="72"/>
      <c r="BW19" s="85"/>
      <c r="BX19" s="85"/>
      <c r="BY19" s="72"/>
      <c r="BZ19" s="72"/>
      <c r="CA19" s="72"/>
      <c r="CB19" s="72"/>
      <c r="CC19" s="72"/>
      <c r="CD19" s="85"/>
      <c r="CE19" s="85"/>
      <c r="CF19" s="72"/>
      <c r="CG19" s="72"/>
      <c r="CH19" s="72"/>
      <c r="CI19" s="72"/>
      <c r="CJ19" s="72"/>
      <c r="CK19" s="85"/>
      <c r="CL19" s="85"/>
      <c r="CM19" s="72"/>
      <c r="CN19" s="72"/>
      <c r="CO19" s="72"/>
      <c r="CP19" s="72"/>
      <c r="CQ19" s="72"/>
      <c r="CR19" s="85"/>
      <c r="CS19" s="85"/>
      <c r="CT19" s="72"/>
      <c r="CU19" s="72"/>
      <c r="CV19" s="72"/>
      <c r="CW19" s="72"/>
      <c r="CX19" s="72"/>
      <c r="CY19" s="85"/>
      <c r="CZ19" s="85"/>
      <c r="DA19" s="72"/>
      <c r="DB19" s="72"/>
      <c r="DC19" s="72"/>
      <c r="DD19" s="72"/>
      <c r="DE19" s="72"/>
      <c r="DF19" s="85"/>
      <c r="DG19" s="85"/>
      <c r="DH19" s="72"/>
      <c r="DI19" s="72"/>
      <c r="DJ19" s="72"/>
      <c r="DK19" s="72"/>
      <c r="DL19" s="72"/>
      <c r="DM19" s="85"/>
      <c r="DN19" s="85"/>
      <c r="DO19" s="72"/>
      <c r="DP19" s="72"/>
      <c r="DQ19" s="72"/>
      <c r="DR19" s="72"/>
      <c r="DS19" s="72"/>
      <c r="DT19" s="85"/>
      <c r="DU19" s="85"/>
      <c r="DV19" s="72"/>
      <c r="DW19" s="72"/>
      <c r="DX19" s="72"/>
      <c r="DY19" s="72"/>
      <c r="DZ19" s="72"/>
      <c r="EA19" s="85"/>
      <c r="EB19" s="85"/>
      <c r="EC19" s="72"/>
      <c r="ED19" s="72"/>
      <c r="EE19" s="72"/>
      <c r="EF19" s="72"/>
      <c r="EG19" s="72"/>
      <c r="EH19" s="85"/>
      <c r="EI19" s="85"/>
    </row>
    <row r="20" outlineLevel="1">
      <c r="A20" s="99" t="n">
        <v>2.0</v>
      </c>
      <c r="B20" s="22" t="s">
        <v>132</v>
      </c>
      <c r="C20" s="22" t="s">
        <v>116</v>
      </c>
      <c r="D20" s="22" t="s">
        <v>133</v>
      </c>
      <c r="E20" s="22" t="s">
        <v>134</v>
      </c>
      <c r="F20" s="22" t="s">
        <v>135</v>
      </c>
      <c r="G20" s="22" t="s">
        <v>114</v>
      </c>
      <c r="H20" s="22" t="s">
        <v>114</v>
      </c>
      <c r="I20" s="22" t="s">
        <v>114</v>
      </c>
      <c r="J20" s="22"/>
      <c r="K20" s="22" t="s">
        <v>114</v>
      </c>
      <c r="L20" s="163" t="n">
        <v>10.0</v>
      </c>
      <c r="M20" s="22" t="s">
        <v>122</v>
      </c>
      <c r="N20" s="163" t="n">
        <v>0.0</v>
      </c>
      <c r="O20" s="163" t="n">
        <v>0.0</v>
      </c>
      <c r="P20" s="163" t="n">
        <v>0.0</v>
      </c>
      <c r="Q20" s="163" t="n">
        <v>0.0</v>
      </c>
      <c r="R20" s="163" t="n">
        <v>0.0</v>
      </c>
      <c r="S20" s="163" t="n">
        <v>0.0</v>
      </c>
      <c r="T20" s="163" t="n">
        <v>0.0</v>
      </c>
      <c r="U20" s="163" t="n">
        <v>0.0</v>
      </c>
      <c r="V20" s="163" t="n">
        <v>0.0</v>
      </c>
      <c r="W20" s="163">
        <f> = $S$20 - $T$20 + $U$20 - $V$20</f>
        <v>0.0</v>
      </c>
      <c r="X20" s="70"/>
      <c r="Y20" s="163"/>
      <c r="Z20" s="22"/>
      <c r="AA20" s="163">
        <f> = $W$20</f>
        <v>0.0</v>
      </c>
      <c r="AB20" s="163"/>
      <c r="AC20" s="163" t="n">
        <v>0.0</v>
      </c>
      <c r="AD20" s="185" t="n">
        <v>0.0</v>
      </c>
      <c r="AE20" s="70"/>
      <c r="AF20" s="22"/>
      <c r="AG20" s="22"/>
      <c r="AH20" s="137" t="s">
        <v>126</v>
      </c>
      <c r="AI20" s="72"/>
      <c r="AJ20" s="72"/>
      <c r="AK20" s="72"/>
      <c r="AL20" s="72"/>
      <c r="AM20" s="72"/>
      <c r="AN20" s="85"/>
      <c r="AO20" s="85"/>
      <c r="AP20" s="72"/>
      <c r="AQ20" s="72"/>
      <c r="AR20" s="72"/>
      <c r="AS20" s="72"/>
      <c r="AT20" s="72"/>
      <c r="AU20" s="85"/>
      <c r="AV20" s="85"/>
      <c r="AW20" s="72"/>
      <c r="AX20" s="72"/>
      <c r="AY20" s="72"/>
      <c r="AZ20" s="72"/>
      <c r="BA20" s="72"/>
      <c r="BB20" s="85"/>
      <c r="BC20" s="85"/>
      <c r="BD20" s="72"/>
      <c r="BE20" s="72"/>
      <c r="BF20" s="72"/>
      <c r="BG20" s="72"/>
      <c r="BH20" s="72"/>
      <c r="BI20" s="85"/>
      <c r="BJ20" s="85"/>
      <c r="BK20" s="72"/>
      <c r="BL20" s="72"/>
      <c r="BM20" s="72"/>
      <c r="BN20" s="72"/>
      <c r="BO20" s="72"/>
      <c r="BP20" s="85"/>
      <c r="BQ20" s="85"/>
      <c r="BR20" s="72"/>
      <c r="BS20" s="72"/>
      <c r="BT20" s="72"/>
      <c r="BU20" s="72"/>
      <c r="BV20" s="72"/>
      <c r="BW20" s="85"/>
      <c r="BX20" s="85"/>
      <c r="BY20" s="72"/>
      <c r="BZ20" s="72"/>
      <c r="CA20" s="72"/>
      <c r="CB20" s="72"/>
      <c r="CC20" s="72"/>
      <c r="CD20" s="85"/>
      <c r="CE20" s="85"/>
      <c r="CF20" s="72"/>
      <c r="CG20" s="72"/>
      <c r="CH20" s="72"/>
      <c r="CI20" s="72"/>
      <c r="CJ20" s="72"/>
      <c r="CK20" s="85"/>
      <c r="CL20" s="85"/>
      <c r="CM20" s="72"/>
      <c r="CN20" s="72"/>
      <c r="CO20" s="72"/>
      <c r="CP20" s="72"/>
      <c r="CQ20" s="72"/>
      <c r="CR20" s="85"/>
      <c r="CS20" s="85"/>
      <c r="CT20" s="72"/>
      <c r="CU20" s="72"/>
      <c r="CV20" s="72"/>
      <c r="CW20" s="72"/>
      <c r="CX20" s="72"/>
      <c r="CY20" s="85"/>
      <c r="CZ20" s="85"/>
      <c r="DA20" s="72"/>
      <c r="DB20" s="72"/>
      <c r="DC20" s="72"/>
      <c r="DD20" s="72"/>
      <c r="DE20" s="72"/>
      <c r="DF20" s="85"/>
      <c r="DG20" s="85"/>
      <c r="DH20" s="72"/>
      <c r="DI20" s="72"/>
      <c r="DJ20" s="72"/>
      <c r="DK20" s="72"/>
      <c r="DL20" s="72"/>
      <c r="DM20" s="85"/>
      <c r="DN20" s="85"/>
      <c r="DO20" s="72"/>
      <c r="DP20" s="72"/>
      <c r="DQ20" s="72"/>
      <c r="DR20" s="72"/>
      <c r="DS20" s="72"/>
      <c r="DT20" s="85"/>
      <c r="DU20" s="85"/>
      <c r="DV20" s="72"/>
      <c r="DW20" s="72"/>
      <c r="DX20" s="72"/>
      <c r="DY20" s="72"/>
      <c r="DZ20" s="72"/>
      <c r="EA20" s="85"/>
      <c r="EB20" s="85"/>
      <c r="EC20" s="72"/>
      <c r="ED20" s="72"/>
      <c r="EE20" s="72"/>
      <c r="EF20" s="72"/>
      <c r="EG20" s="72"/>
      <c r="EH20" s="85"/>
      <c r="EI20" s="85"/>
    </row>
    <row r="21">
      <c r="A21" s="99" t="n">
        <v>2.0</v>
      </c>
      <c r="B21" s="22" t="s">
        <v>132</v>
      </c>
      <c r="C21" s="22" t="s">
        <v>116</v>
      </c>
      <c r="D21" s="22" t="s">
        <v>133</v>
      </c>
      <c r="E21" s="22" t="s">
        <v>134</v>
      </c>
      <c r="F21" s="22" t="s">
        <v>135</v>
      </c>
      <c r="G21" s="22" t="s">
        <v>114</v>
      </c>
      <c r="H21" s="22" t="s">
        <v>114</v>
      </c>
      <c r="I21" s="22" t="s">
        <v>114</v>
      </c>
      <c r="J21" s="22"/>
      <c r="K21" s="22" t="s">
        <v>114</v>
      </c>
      <c r="L21" s="163" t="n">
        <v>10.0</v>
      </c>
      <c r="M21" s="22" t="s">
        <v>122</v>
      </c>
      <c r="N21" s="163" t="n">
        <v>0.0</v>
      </c>
      <c r="O21" s="163" t="n">
        <v>0.0</v>
      </c>
      <c r="P21" s="163" t="n">
        <v>0.0</v>
      </c>
      <c r="Q21" s="163" t="n">
        <v>0.0</v>
      </c>
      <c r="R21" s="163" t="n">
        <v>0.0</v>
      </c>
      <c r="S21" s="163" t="n">
        <v>0.0</v>
      </c>
      <c r="T21" s="163" t="n">
        <v>0.0</v>
      </c>
      <c r="U21" s="163" t="n">
        <v>0.0</v>
      </c>
      <c r="V21" s="163" t="n">
        <v>0.0</v>
      </c>
      <c r="W21" s="163">
        <f> = $S$21 - $T$21 + $U$21 - $V$21</f>
        <v>0.0</v>
      </c>
      <c r="X21" s="70"/>
      <c r="Y21" s="163"/>
      <c r="Z21" s="22"/>
      <c r="AA21" s="163">
        <f> = $W$21</f>
        <v>0.0</v>
      </c>
      <c r="AB21" s="163"/>
      <c r="AC21" s="163" t="n">
        <v>0.0</v>
      </c>
      <c r="AD21" s="185" t="n">
        <v>0.0</v>
      </c>
      <c r="AE21" s="70"/>
      <c r="AF21" s="22"/>
      <c r="AG21" s="22"/>
      <c r="AH21" s="137" t="s">
        <v>127</v>
      </c>
      <c r="AI21" s="72"/>
      <c r="AJ21" s="72"/>
      <c r="AK21" s="72"/>
      <c r="AL21" s="72"/>
      <c r="AM21" s="72"/>
      <c r="AN21" s="85"/>
      <c r="AO21" s="85"/>
      <c r="AP21" s="72"/>
      <c r="AQ21" s="72"/>
      <c r="AR21" s="72"/>
      <c r="AS21" s="72"/>
      <c r="AT21" s="72"/>
      <c r="AU21" s="85"/>
      <c r="AV21" s="85"/>
      <c r="AW21" s="72"/>
      <c r="AX21" s="72"/>
      <c r="AY21" s="72"/>
      <c r="AZ21" s="72"/>
      <c r="BA21" s="72"/>
      <c r="BB21" s="85"/>
      <c r="BC21" s="85"/>
      <c r="BD21" s="72"/>
      <c r="BE21" s="72"/>
      <c r="BF21" s="72"/>
      <c r="BG21" s="72"/>
      <c r="BH21" s="72"/>
      <c r="BI21" s="85"/>
      <c r="BJ21" s="85"/>
      <c r="BK21" s="72"/>
      <c r="BL21" s="72"/>
      <c r="BM21" s="72"/>
      <c r="BN21" s="72"/>
      <c r="BO21" s="72"/>
      <c r="BP21" s="85"/>
      <c r="BQ21" s="85"/>
      <c r="BR21" s="72"/>
      <c r="BS21" s="72"/>
      <c r="BT21" s="72"/>
      <c r="BU21" s="72"/>
      <c r="BV21" s="72"/>
      <c r="BW21" s="85"/>
      <c r="BX21" s="85"/>
      <c r="BY21" s="72"/>
      <c r="BZ21" s="72"/>
      <c r="CA21" s="72"/>
      <c r="CB21" s="72"/>
      <c r="CC21" s="72"/>
      <c r="CD21" s="85"/>
      <c r="CE21" s="85"/>
      <c r="CF21" s="72"/>
      <c r="CG21" s="72"/>
      <c r="CH21" s="72"/>
      <c r="CI21" s="72"/>
      <c r="CJ21" s="72"/>
      <c r="CK21" s="85"/>
      <c r="CL21" s="85"/>
      <c r="CM21" s="72"/>
      <c r="CN21" s="72"/>
      <c r="CO21" s="72"/>
      <c r="CP21" s="72"/>
      <c r="CQ21" s="72"/>
      <c r="CR21" s="85"/>
      <c r="CS21" s="85"/>
      <c r="CT21" s="72"/>
      <c r="CU21" s="72"/>
      <c r="CV21" s="72"/>
      <c r="CW21" s="72"/>
      <c r="CX21" s="72"/>
      <c r="CY21" s="85"/>
      <c r="CZ21" s="85"/>
      <c r="DA21" s="72"/>
      <c r="DB21" s="72"/>
      <c r="DC21" s="72"/>
      <c r="DD21" s="72"/>
      <c r="DE21" s="72"/>
      <c r="DF21" s="85"/>
      <c r="DG21" s="85"/>
      <c r="DH21" s="72"/>
      <c r="DI21" s="72"/>
      <c r="DJ21" s="72"/>
      <c r="DK21" s="72"/>
      <c r="DL21" s="72"/>
      <c r="DM21" s="85"/>
      <c r="DN21" s="85"/>
      <c r="DO21" s="72"/>
      <c r="DP21" s="72"/>
      <c r="DQ21" s="72"/>
      <c r="DR21" s="72"/>
      <c r="DS21" s="72"/>
      <c r="DT21" s="85"/>
      <c r="DU21" s="85"/>
      <c r="DV21" s="72"/>
      <c r="DW21" s="72"/>
      <c r="DX21" s="72"/>
      <c r="DY21" s="72"/>
      <c r="DZ21" s="72"/>
      <c r="EA21" s="85"/>
      <c r="EB21" s="85"/>
      <c r="EC21" s="72"/>
      <c r="ED21" s="72"/>
      <c r="EE21" s="72"/>
      <c r="EF21" s="72"/>
      <c r="EG21" s="72"/>
      <c r="EH21" s="85"/>
      <c r="EI21" s="85"/>
    </row>
    <row r="22">
      <c r="A22" s="99" t="n">
        <v>2.0</v>
      </c>
      <c r="B22" s="22" t="s">
        <v>132</v>
      </c>
      <c r="C22" s="22" t="s">
        <v>116</v>
      </c>
      <c r="D22" s="22" t="s">
        <v>133</v>
      </c>
      <c r="E22" s="22" t="s">
        <v>134</v>
      </c>
      <c r="F22" s="22" t="s">
        <v>135</v>
      </c>
      <c r="G22" s="22" t="s">
        <v>114</v>
      </c>
      <c r="H22" s="22" t="s">
        <v>114</v>
      </c>
      <c r="I22" s="22" t="s">
        <v>114</v>
      </c>
      <c r="J22" s="22"/>
      <c r="K22" s="22" t="s">
        <v>114</v>
      </c>
      <c r="L22" s="163" t="n">
        <v>10.0</v>
      </c>
      <c r="M22" s="22" t="s">
        <v>122</v>
      </c>
      <c r="N22" s="163" t="n">
        <v>0.0</v>
      </c>
      <c r="O22" s="163" t="n">
        <v>0.0</v>
      </c>
      <c r="P22" s="163" t="n">
        <v>0.0</v>
      </c>
      <c r="Q22" s="163" t="n">
        <v>0.0</v>
      </c>
      <c r="R22" s="163" t="n">
        <v>0.0</v>
      </c>
      <c r="S22" s="163" t="n">
        <v>0.0</v>
      </c>
      <c r="T22" s="163" t="n">
        <v>0.0</v>
      </c>
      <c r="U22" s="163" t="n">
        <v>0.0</v>
      </c>
      <c r="V22" s="163" t="n">
        <v>0.0</v>
      </c>
      <c r="W22" s="163">
        <f> = $S$22 - $T$22 + $U$22 - $V$22</f>
        <v>0.0</v>
      </c>
      <c r="X22" s="70"/>
      <c r="Y22" s="163"/>
      <c r="Z22" s="22"/>
      <c r="AA22" s="163">
        <f> = $W$22</f>
        <v>0.0</v>
      </c>
      <c r="AB22" s="163"/>
      <c r="AC22" s="163" t="n">
        <v>0.0</v>
      </c>
      <c r="AD22" s="185" t="n">
        <v>0.0</v>
      </c>
      <c r="AE22" s="70"/>
      <c r="AF22" s="22"/>
      <c r="AG22" s="22"/>
      <c r="AH22" s="137" t="s">
        <v>128</v>
      </c>
      <c r="AI22" s="72" t="s">
        <v>90</v>
      </c>
      <c r="AJ22" s="72" t="s">
        <v>90</v>
      </c>
      <c r="AK22" s="72" t="s">
        <v>90</v>
      </c>
      <c r="AL22" s="72" t="s">
        <v>90</v>
      </c>
      <c r="AM22" s="72" t="s">
        <v>90</v>
      </c>
      <c r="AN22" s="85" t="s">
        <v>90</v>
      </c>
      <c r="AO22" s="85" t="s">
        <v>90</v>
      </c>
      <c r="AP22" s="72" t="s">
        <v>90</v>
      </c>
      <c r="AQ22" s="72" t="s">
        <v>90</v>
      </c>
      <c r="AR22" s="72" t="s">
        <v>90</v>
      </c>
      <c r="AS22" s="72" t="s">
        <v>90</v>
      </c>
      <c r="AT22" s="72" t="s">
        <v>90</v>
      </c>
      <c r="AU22" s="85" t="s">
        <v>90</v>
      </c>
      <c r="AV22" s="85" t="s">
        <v>90</v>
      </c>
      <c r="AW22" s="72" t="s">
        <v>90</v>
      </c>
      <c r="AX22" s="72" t="s">
        <v>90</v>
      </c>
      <c r="AY22" s="72" t="s">
        <v>90</v>
      </c>
      <c r="AZ22" s="72" t="s">
        <v>90</v>
      </c>
      <c r="BA22" s="72" t="s">
        <v>90</v>
      </c>
      <c r="BB22" s="85" t="s">
        <v>90</v>
      </c>
      <c r="BC22" s="85" t="s">
        <v>90</v>
      </c>
      <c r="BD22" s="72" t="s">
        <v>90</v>
      </c>
      <c r="BE22" s="72" t="s">
        <v>90</v>
      </c>
      <c r="BF22" s="72" t="s">
        <v>90</v>
      </c>
      <c r="BG22" s="72" t="s">
        <v>90</v>
      </c>
      <c r="BH22" s="72" t="s">
        <v>90</v>
      </c>
      <c r="BI22" s="85" t="s">
        <v>90</v>
      </c>
      <c r="BJ22" s="85" t="s">
        <v>90</v>
      </c>
      <c r="BK22" s="72" t="s">
        <v>90</v>
      </c>
      <c r="BL22" s="72" t="s">
        <v>90</v>
      </c>
      <c r="BM22" s="72" t="s">
        <v>90</v>
      </c>
      <c r="BN22" s="72" t="s">
        <v>90</v>
      </c>
      <c r="BO22" s="72" t="s">
        <v>90</v>
      </c>
      <c r="BP22" s="85" t="s">
        <v>90</v>
      </c>
      <c r="BQ22" s="85" t="s">
        <v>90</v>
      </c>
      <c r="BR22" s="72" t="s">
        <v>90</v>
      </c>
      <c r="BS22" s="72" t="s">
        <v>90</v>
      </c>
      <c r="BT22" s="72" t="s">
        <v>90</v>
      </c>
      <c r="BU22" s="72" t="s">
        <v>90</v>
      </c>
      <c r="BV22" s="72" t="s">
        <v>90</v>
      </c>
      <c r="BW22" s="85" t="s">
        <v>90</v>
      </c>
      <c r="BX22" s="85" t="s">
        <v>90</v>
      </c>
      <c r="BY22" s="72" t="s">
        <v>90</v>
      </c>
      <c r="BZ22" s="72" t="s">
        <v>90</v>
      </c>
      <c r="CA22" s="72" t="s">
        <v>90</v>
      </c>
      <c r="CB22" s="72" t="s">
        <v>90</v>
      </c>
      <c r="CC22" s="72" t="s">
        <v>90</v>
      </c>
      <c r="CD22" s="85" t="s">
        <v>90</v>
      </c>
      <c r="CE22" s="85" t="s">
        <v>90</v>
      </c>
      <c r="CF22" s="72" t="s">
        <v>90</v>
      </c>
      <c r="CG22" s="72" t="s">
        <v>90</v>
      </c>
      <c r="CH22" s="72" t="s">
        <v>90</v>
      </c>
      <c r="CI22" s="72" t="s">
        <v>90</v>
      </c>
      <c r="CJ22" s="72" t="s">
        <v>90</v>
      </c>
      <c r="CK22" s="85" t="s">
        <v>90</v>
      </c>
      <c r="CL22" s="85" t="s">
        <v>90</v>
      </c>
      <c r="CM22" s="72" t="s">
        <v>90</v>
      </c>
      <c r="CN22" s="72" t="s">
        <v>90</v>
      </c>
      <c r="CO22" s="72" t="s">
        <v>90</v>
      </c>
      <c r="CP22" s="72" t="s">
        <v>90</v>
      </c>
      <c r="CQ22" s="72" t="s">
        <v>90</v>
      </c>
      <c r="CR22" s="85" t="s">
        <v>90</v>
      </c>
      <c r="CS22" s="85" t="s">
        <v>90</v>
      </c>
      <c r="CT22" s="72" t="s">
        <v>90</v>
      </c>
      <c r="CU22" s="72" t="s">
        <v>90</v>
      </c>
      <c r="CV22" s="72" t="s">
        <v>90</v>
      </c>
      <c r="CW22" s="72" t="s">
        <v>90</v>
      </c>
      <c r="CX22" s="72" t="s">
        <v>90</v>
      </c>
      <c r="CY22" s="85" t="s">
        <v>90</v>
      </c>
      <c r="CZ22" s="85" t="s">
        <v>90</v>
      </c>
      <c r="DA22" s="72" t="s">
        <v>90</v>
      </c>
      <c r="DB22" s="72" t="s">
        <v>90</v>
      </c>
      <c r="DC22" s="72" t="s">
        <v>90</v>
      </c>
      <c r="DD22" s="72" t="s">
        <v>90</v>
      </c>
      <c r="DE22" s="72" t="s">
        <v>90</v>
      </c>
      <c r="DF22" s="85" t="s">
        <v>90</v>
      </c>
      <c r="DG22" s="85" t="s">
        <v>90</v>
      </c>
      <c r="DH22" s="72" t="s">
        <v>90</v>
      </c>
      <c r="DI22" s="72" t="s">
        <v>90</v>
      </c>
      <c r="DJ22" s="72" t="s">
        <v>90</v>
      </c>
      <c r="DK22" s="72" t="s">
        <v>90</v>
      </c>
      <c r="DL22" s="72" t="s">
        <v>90</v>
      </c>
      <c r="DM22" s="85" t="s">
        <v>90</v>
      </c>
      <c r="DN22" s="85" t="s">
        <v>90</v>
      </c>
      <c r="DO22" s="72" t="s">
        <v>90</v>
      </c>
      <c r="DP22" s="72" t="s">
        <v>90</v>
      </c>
      <c r="DQ22" s="72" t="s">
        <v>90</v>
      </c>
      <c r="DR22" s="72" t="s">
        <v>90</v>
      </c>
      <c r="DS22" s="72" t="s">
        <v>90</v>
      </c>
      <c r="DT22" s="85" t="s">
        <v>90</v>
      </c>
      <c r="DU22" s="85" t="s">
        <v>90</v>
      </c>
      <c r="DV22" s="72" t="s">
        <v>90</v>
      </c>
      <c r="DW22" s="72" t="s">
        <v>90</v>
      </c>
      <c r="DX22" s="72" t="s">
        <v>90</v>
      </c>
      <c r="DY22" s="72" t="s">
        <v>90</v>
      </c>
      <c r="DZ22" s="72" t="s">
        <v>90</v>
      </c>
      <c r="EA22" s="85" t="s">
        <v>90</v>
      </c>
      <c r="EB22" s="85" t="s">
        <v>90</v>
      </c>
      <c r="EC22" s="72" t="s">
        <v>90</v>
      </c>
      <c r="ED22" s="72" t="s">
        <v>90</v>
      </c>
      <c r="EE22" s="72" t="s">
        <v>90</v>
      </c>
      <c r="EF22" s="72" t="s">
        <v>90</v>
      </c>
      <c r="EG22" s="72" t="s">
        <v>90</v>
      </c>
      <c r="EH22" s="85" t="s">
        <v>90</v>
      </c>
      <c r="EI22" s="85" t="s">
        <v>90</v>
      </c>
    </row>
    <row r="23">
      <c r="A23" s="99" t="n">
        <v>2.0</v>
      </c>
      <c r="B23" s="22" t="s">
        <v>132</v>
      </c>
      <c r="C23" s="22" t="s">
        <v>116</v>
      </c>
      <c r="D23" s="22" t="s">
        <v>133</v>
      </c>
      <c r="E23" s="22" t="s">
        <v>134</v>
      </c>
      <c r="F23" s="22" t="s">
        <v>135</v>
      </c>
      <c r="G23" s="22" t="s">
        <v>114</v>
      </c>
      <c r="H23" s="22" t="s">
        <v>114</v>
      </c>
      <c r="I23" s="22" t="s">
        <v>114</v>
      </c>
      <c r="J23" s="22"/>
      <c r="K23" s="22" t="s">
        <v>114</v>
      </c>
      <c r="L23" s="163" t="n">
        <v>10.0</v>
      </c>
      <c r="M23" s="22" t="s">
        <v>122</v>
      </c>
      <c r="N23" s="163" t="n">
        <v>0.0</v>
      </c>
      <c r="O23" s="163" t="n">
        <v>0.0</v>
      </c>
      <c r="P23" s="163" t="n">
        <v>0.0</v>
      </c>
      <c r="Q23" s="163" t="n">
        <v>0.0</v>
      </c>
      <c r="R23" s="163" t="n">
        <v>0.0</v>
      </c>
      <c r="S23" s="163" t="n">
        <v>0.0</v>
      </c>
      <c r="T23" s="163" t="n">
        <v>0.0</v>
      </c>
      <c r="U23" s="163" t="n">
        <v>0.0</v>
      </c>
      <c r="V23" s="163" t="n">
        <v>0.0</v>
      </c>
      <c r="W23" s="163">
        <f> = $S$23 - $T$23 + $U$23 - $V$23</f>
        <v>0.0</v>
      </c>
      <c r="X23" s="70"/>
      <c r="Y23" s="163"/>
      <c r="Z23" s="22"/>
      <c r="AA23" s="163">
        <f> = $W$23</f>
        <v>0.0</v>
      </c>
      <c r="AB23" s="163"/>
      <c r="AC23" s="163" t="n">
        <v>0.0</v>
      </c>
      <c r="AD23" s="185" t="n">
        <v>0.0</v>
      </c>
      <c r="AE23" s="70"/>
      <c r="AF23" s="22"/>
      <c r="AG23" s="22"/>
      <c r="AH23" s="137" t="s">
        <v>129</v>
      </c>
      <c r="AI23" s="72"/>
      <c r="AJ23" s="72"/>
      <c r="AK23" s="72"/>
      <c r="AL23" s="72"/>
      <c r="AM23" s="72"/>
      <c r="AN23" s="85"/>
      <c r="AO23" s="85"/>
      <c r="AP23" s="72"/>
      <c r="AQ23" s="72"/>
      <c r="AR23" s="72"/>
      <c r="AS23" s="72"/>
      <c r="AT23" s="72"/>
      <c r="AU23" s="85"/>
      <c r="AV23" s="85"/>
      <c r="AW23" s="72"/>
      <c r="AX23" s="72"/>
      <c r="AY23" s="72"/>
      <c r="AZ23" s="72"/>
      <c r="BA23" s="72"/>
      <c r="BB23" s="85"/>
      <c r="BC23" s="85"/>
      <c r="BD23" s="72"/>
      <c r="BE23" s="72"/>
      <c r="BF23" s="72"/>
      <c r="BG23" s="72"/>
      <c r="BH23" s="72"/>
      <c r="BI23" s="85"/>
      <c r="BJ23" s="85"/>
      <c r="BK23" s="72"/>
      <c r="BL23" s="72"/>
      <c r="BM23" s="72"/>
      <c r="BN23" s="72"/>
      <c r="BO23" s="72"/>
      <c r="BP23" s="85"/>
      <c r="BQ23" s="85"/>
      <c r="BR23" s="72"/>
      <c r="BS23" s="72"/>
      <c r="BT23" s="72"/>
      <c r="BU23" s="72"/>
      <c r="BV23" s="72"/>
      <c r="BW23" s="85"/>
      <c r="BX23" s="85"/>
      <c r="BY23" s="72"/>
      <c r="BZ23" s="72"/>
      <c r="CA23" s="72"/>
      <c r="CB23" s="72"/>
      <c r="CC23" s="72"/>
      <c r="CD23" s="85"/>
      <c r="CE23" s="85"/>
      <c r="CF23" s="72"/>
      <c r="CG23" s="72"/>
      <c r="CH23" s="72"/>
      <c r="CI23" s="72"/>
      <c r="CJ23" s="72"/>
      <c r="CK23" s="85"/>
      <c r="CL23" s="85"/>
      <c r="CM23" s="72"/>
      <c r="CN23" s="72"/>
      <c r="CO23" s="72"/>
      <c r="CP23" s="72"/>
      <c r="CQ23" s="72"/>
      <c r="CR23" s="85"/>
      <c r="CS23" s="85"/>
      <c r="CT23" s="72"/>
      <c r="CU23" s="72"/>
      <c r="CV23" s="72"/>
      <c r="CW23" s="72"/>
      <c r="CX23" s="72"/>
      <c r="CY23" s="85"/>
      <c r="CZ23" s="85"/>
      <c r="DA23" s="72"/>
      <c r="DB23" s="72"/>
      <c r="DC23" s="72"/>
      <c r="DD23" s="72"/>
      <c r="DE23" s="72"/>
      <c r="DF23" s="85"/>
      <c r="DG23" s="85"/>
      <c r="DH23" s="72"/>
      <c r="DI23" s="72"/>
      <c r="DJ23" s="72"/>
      <c r="DK23" s="72"/>
      <c r="DL23" s="72"/>
      <c r="DM23" s="85"/>
      <c r="DN23" s="85"/>
      <c r="DO23" s="72"/>
      <c r="DP23" s="72"/>
      <c r="DQ23" s="72"/>
      <c r="DR23" s="72"/>
      <c r="DS23" s="72"/>
      <c r="DT23" s="85"/>
      <c r="DU23" s="85"/>
      <c r="DV23" s="72"/>
      <c r="DW23" s="72"/>
      <c r="DX23" s="72"/>
      <c r="DY23" s="72"/>
      <c r="DZ23" s="72"/>
      <c r="EA23" s="85"/>
      <c r="EB23" s="85"/>
      <c r="EC23" s="72"/>
      <c r="ED23" s="72"/>
      <c r="EE23" s="72"/>
      <c r="EF23" s="72"/>
      <c r="EG23" s="72"/>
      <c r="EH23" s="85"/>
      <c r="EI23" s="85"/>
    </row>
    <row r="24">
      <c r="A24" s="99" t="n">
        <v>2.0</v>
      </c>
      <c r="B24" s="22" t="s">
        <v>132</v>
      </c>
      <c r="C24" s="22" t="s">
        <v>116</v>
      </c>
      <c r="D24" s="22" t="s">
        <v>133</v>
      </c>
      <c r="E24" s="22" t="s">
        <v>134</v>
      </c>
      <c r="F24" s="22" t="s">
        <v>135</v>
      </c>
      <c r="G24" s="22" t="s">
        <v>114</v>
      </c>
      <c r="H24" s="22" t="s">
        <v>114</v>
      </c>
      <c r="I24" s="22" t="s">
        <v>114</v>
      </c>
      <c r="J24" s="22"/>
      <c r="K24" s="22" t="s">
        <v>114</v>
      </c>
      <c r="L24" s="163" t="n">
        <v>10.0</v>
      </c>
      <c r="M24" s="22" t="s">
        <v>122</v>
      </c>
      <c r="N24" s="163" t="n">
        <v>0.0</v>
      </c>
      <c r="O24" s="163" t="n">
        <v>0.0</v>
      </c>
      <c r="P24" s="163" t="n">
        <v>0.0</v>
      </c>
      <c r="Q24" s="163" t="n">
        <v>0.0</v>
      </c>
      <c r="R24" s="163" t="n">
        <v>0.0</v>
      </c>
      <c r="S24" s="163" t="n">
        <v>0.0</v>
      </c>
      <c r="T24" s="163" t="n">
        <v>0.0</v>
      </c>
      <c r="U24" s="163" t="n">
        <v>0.0</v>
      </c>
      <c r="V24" s="163" t="n">
        <v>0.0</v>
      </c>
      <c r="W24" s="163">
        <f> = $S$24 - $T$24 + $U$24 - $V$24</f>
        <v>0.0</v>
      </c>
      <c r="X24" s="70"/>
      <c r="Y24" s="163"/>
      <c r="Z24" s="22"/>
      <c r="AA24" s="163">
        <f> = $W$24</f>
        <v>0.0</v>
      </c>
      <c r="AB24" s="163"/>
      <c r="AC24" s="163" t="n">
        <v>0.0</v>
      </c>
      <c r="AD24" s="185" t="n">
        <v>0.0</v>
      </c>
      <c r="AE24" s="70"/>
      <c r="AF24" s="22"/>
      <c r="AG24" s="22"/>
      <c r="AH24" s="137" t="s">
        <v>130</v>
      </c>
      <c r="AI24" s="72">
        <f>$AH$24 + $AI$21 - MAX($AI$22, $AI$23)</f>
        <v>0.0</v>
      </c>
      <c r="AJ24" s="72">
        <f>$AI$24 + $AJ$21 - MAX($AJ$22, $AJ$23)</f>
        <v>0.0</v>
      </c>
      <c r="AK24" s="72">
        <f>$AJ$24 + $AK$21 - MAX($AK$22, $AK$23)</f>
        <v>0.0</v>
      </c>
      <c r="AL24" s="72">
        <f>$AK$24 + $AL$21 - MAX($AL$22, $AL$23)</f>
        <v>0.0</v>
      </c>
      <c r="AM24" s="72">
        <f>$AL$24 + $AM$21 - MAX($AM$22, $AM$23)</f>
        <v>0.0</v>
      </c>
      <c r="AN24" s="85">
        <f>$AM$24 + $AN$21 - MAX($AN$22, $AN$23)</f>
        <v>0.0</v>
      </c>
      <c r="AO24" s="85">
        <f>$AN$24 + $AO$21 - MAX($AO$22, $AO$23)</f>
        <v>0.0</v>
      </c>
      <c r="AP24" s="72">
        <f>$AO$24 + $AP$21 - MAX($AP$22, $AP$23)</f>
        <v>0.0</v>
      </c>
      <c r="AQ24" s="72">
        <f>$AP$24 + $AQ$21 - MAX($AQ$22, $AQ$23)</f>
        <v>0.0</v>
      </c>
      <c r="AR24" s="72">
        <f>$AQ$24 + $AR$21 - MAX($AR$22, $AR$23)</f>
        <v>0.0</v>
      </c>
      <c r="AS24" s="72">
        <f>$AR$24 + $AS$21 - MAX($AS$22, $AS$23)</f>
        <v>0.0</v>
      </c>
      <c r="AT24" s="72">
        <f>$AS$24 + $AT$21 - MAX($AT$22, $AT$23)</f>
        <v>0.0</v>
      </c>
      <c r="AU24" s="85">
        <f>$AT$24 + $AU$21 - MAX($AU$22, $AU$23)</f>
        <v>0.0</v>
      </c>
      <c r="AV24" s="85">
        <f>$AU$24 + $AV$21 - MAX($AV$22, $AV$23)</f>
        <v>0.0</v>
      </c>
      <c r="AW24" s="72">
        <f>$AV$24 + $AW$21 - MAX($AW$22, $AW$23)</f>
        <v>0.0</v>
      </c>
      <c r="AX24" s="72">
        <f>$AW$24 + $AX$21 - MAX($AX$22, $AX$23)</f>
        <v>0.0</v>
      </c>
      <c r="AY24" s="72">
        <f>$AX$24 + $AY$21 - MAX($AY$22, $AY$23)</f>
        <v>0.0</v>
      </c>
      <c r="AZ24" s="72">
        <f>$AY$24 + $AZ$21 - MAX($AZ$22, $AZ$23)</f>
        <v>0.0</v>
      </c>
      <c r="BA24" s="72">
        <f>$AZ$24 + $BA$21 - MAX($BA$22, $BA$23)</f>
        <v>0.0</v>
      </c>
      <c r="BB24" s="85">
        <f>$BA$24 + $BB$21 - MAX($BB$22, $BB$23)</f>
        <v>0.0</v>
      </c>
      <c r="BC24" s="85">
        <f>$BB$24 + $BC$21 - MAX($BC$22, $BC$23)</f>
        <v>0.0</v>
      </c>
      <c r="BD24" s="72">
        <f>$BC$24 + $BD$21 - MAX($BD$22, $BD$23)</f>
        <v>0.0</v>
      </c>
      <c r="BE24" s="72">
        <f>$BD$24 + $BE$21 - MAX($BE$22, $BE$23)</f>
        <v>0.0</v>
      </c>
      <c r="BF24" s="72">
        <f>$BE$24 + $BF$21 - MAX($BF$22, $BF$23)</f>
        <v>0.0</v>
      </c>
      <c r="BG24" s="72">
        <f>$BF$24 + $BG$21 - MAX($BG$22, $BG$23)</f>
        <v>0.0</v>
      </c>
      <c r="BH24" s="72">
        <f>$BG$24 + $BH$21 - MAX($BH$22, $BH$23)</f>
        <v>0.0</v>
      </c>
      <c r="BI24" s="85">
        <f>$BH$24 + $BI$21 - MAX($BI$22, $BI$23)</f>
        <v>0.0</v>
      </c>
      <c r="BJ24" s="85">
        <f>$BI$24 + $BJ$21 - MAX($BJ$22, $BJ$23)</f>
        <v>0.0</v>
      </c>
      <c r="BK24" s="72">
        <f>$BJ$24 + $BK$21 - MAX($BK$22, $BK$23)</f>
        <v>0.0</v>
      </c>
      <c r="BL24" s="72">
        <f>$BK$24 + $BL$21 - MAX($BL$22, $BL$23)</f>
        <v>0.0</v>
      </c>
      <c r="BM24" s="72">
        <f>$BL$24 + $BM$21 - MAX($BM$22, $BM$23)</f>
        <v>0.0</v>
      </c>
      <c r="BN24" s="72">
        <f>$BM$24 + $BN$21 - MAX($BN$22, $BN$23)</f>
        <v>0.0</v>
      </c>
      <c r="BO24" s="72">
        <f>$BN$24 + $BO$21 - MAX($BO$22, $BO$23)</f>
        <v>0.0</v>
      </c>
      <c r="BP24" s="85">
        <f>$BO$24 + $BP$21 - MAX($BP$22, $BP$23)</f>
        <v>0.0</v>
      </c>
      <c r="BQ24" s="85">
        <f>$BP$24 + $BQ$21 - MAX($BQ$22, $BQ$23)</f>
        <v>0.0</v>
      </c>
      <c r="BR24" s="72">
        <f>$BQ$24 + $BR$21 - MAX($BR$22, $BR$23)</f>
        <v>0.0</v>
      </c>
      <c r="BS24" s="72">
        <f>$BR$24 + $BS$21 - MAX($BS$22, $BS$23)</f>
        <v>0.0</v>
      </c>
      <c r="BT24" s="72">
        <f>$BS$24 + $BT$21 - MAX($BT$22, $BT$23)</f>
        <v>0.0</v>
      </c>
      <c r="BU24" s="72">
        <f>$BT$24 + $BU$21 - MAX($BU$22, $BU$23)</f>
        <v>0.0</v>
      </c>
      <c r="BV24" s="72">
        <f>$BU$24 + $BV$21 - MAX($BV$22, $BV$23)</f>
        <v>0.0</v>
      </c>
      <c r="BW24" s="85">
        <f>$BV$24 + $BW$21 - MAX($BW$22, $BW$23)</f>
        <v>0.0</v>
      </c>
      <c r="BX24" s="85">
        <f>$BW$24 + $BX$21 - MAX($BX$22, $BX$23)</f>
        <v>0.0</v>
      </c>
      <c r="BY24" s="72">
        <f>$BX$24 + $BY$21 - MAX($BY$22, $BY$23)</f>
        <v>0.0</v>
      </c>
      <c r="BZ24" s="72">
        <f>$BY$24 + $BZ$21 - MAX($BZ$22, $BZ$23)</f>
        <v>0.0</v>
      </c>
      <c r="CA24" s="72">
        <f>$BZ$24 + $CA$21 - MAX($CA$22, $CA$23)</f>
        <v>0.0</v>
      </c>
      <c r="CB24" s="72">
        <f>$CA$24 + $CB$21 - MAX($CB$22, $CB$23)</f>
        <v>0.0</v>
      </c>
      <c r="CC24" s="72">
        <f>$CB$24 + $CC$21 - MAX($CC$22, $CC$23)</f>
        <v>0.0</v>
      </c>
      <c r="CD24" s="85">
        <f>$CC$24 + $CD$21 - MAX($CD$22, $CD$23)</f>
        <v>0.0</v>
      </c>
      <c r="CE24" s="85">
        <f>$CD$24 + $CE$21 - MAX($CE$22, $CE$23)</f>
        <v>0.0</v>
      </c>
      <c r="CF24" s="72">
        <f>$CE$24 + $CF$21 - MAX($CF$22, $CF$23)</f>
        <v>0.0</v>
      </c>
      <c r="CG24" s="72">
        <f>$CF$24 + $CG$21 - MAX($CG$22, $CG$23)</f>
        <v>0.0</v>
      </c>
      <c r="CH24" s="72">
        <f>$CG$24 + $CH$21 - MAX($CH$22, $CH$23)</f>
        <v>0.0</v>
      </c>
      <c r="CI24" s="72">
        <f>$CH$24 + $CI$21 - MAX($CI$22, $CI$23)</f>
        <v>0.0</v>
      </c>
      <c r="CJ24" s="72">
        <f>$CI$24 + $CJ$21 - MAX($CJ$22, $CJ$23)</f>
        <v>0.0</v>
      </c>
      <c r="CK24" s="85">
        <f>$CJ$24 + $CK$21 - MAX($CK$22, $CK$23)</f>
        <v>0.0</v>
      </c>
      <c r="CL24" s="85">
        <f>$CK$24 + $CL$21 - MAX($CL$22, $CL$23)</f>
        <v>0.0</v>
      </c>
      <c r="CM24" s="72">
        <f>$CL$24 + $CM$21 - MAX($CM$22, $CM$23)</f>
        <v>0.0</v>
      </c>
      <c r="CN24" s="72">
        <f>$CM$24 + $CN$21 - MAX($CN$22, $CN$23)</f>
        <v>0.0</v>
      </c>
      <c r="CO24" s="72">
        <f>$CN$24 + $CO$21 - MAX($CO$22, $CO$23)</f>
        <v>0.0</v>
      </c>
      <c r="CP24" s="72">
        <f>$CO$24 + $CP$21 - MAX($CP$22, $CP$23)</f>
        <v>0.0</v>
      </c>
      <c r="CQ24" s="72">
        <f>$CP$24 + $CQ$21 - MAX($CQ$22, $CQ$23)</f>
        <v>0.0</v>
      </c>
      <c r="CR24" s="85">
        <f>$CQ$24 + $CR$21 - MAX($CR$22, $CR$23)</f>
        <v>0.0</v>
      </c>
      <c r="CS24" s="85">
        <f>$CR$24 + $CS$21 - MAX($CS$22, $CS$23)</f>
        <v>0.0</v>
      </c>
      <c r="CT24" s="72">
        <f>$CS$24 + $CT$21 - MAX($CT$22, $CT$23)</f>
        <v>0.0</v>
      </c>
      <c r="CU24" s="72">
        <f>$CT$24 + $CU$21 - MAX($CU$22, $CU$23)</f>
        <v>0.0</v>
      </c>
      <c r="CV24" s="72">
        <f>$CU$24 + $CV$21 - MAX($CV$22, $CV$23)</f>
        <v>0.0</v>
      </c>
      <c r="CW24" s="72">
        <f>$CV$24 + $CW$21 - MAX($CW$22, $CW$23)</f>
        <v>0.0</v>
      </c>
      <c r="CX24" s="72">
        <f>$CW$24 + $CX$21 - MAX($CX$22, $CX$23)</f>
        <v>0.0</v>
      </c>
      <c r="CY24" s="85">
        <f>$CX$24 + $CY$21 - MAX($CY$22, $CY$23)</f>
        <v>0.0</v>
      </c>
      <c r="CZ24" s="85">
        <f>$CY$24 + $CZ$21 - MAX($CZ$22, $CZ$23)</f>
        <v>0.0</v>
      </c>
      <c r="DA24" s="72">
        <f>$CZ$24 + $DA$21 - MAX($DA$22, $DA$23)</f>
        <v>0.0</v>
      </c>
      <c r="DB24" s="72">
        <f>$DA$24 + $DB$21 - MAX($DB$22, $DB$23)</f>
        <v>0.0</v>
      </c>
      <c r="DC24" s="72">
        <f>$DB$24 + $DC$21 - MAX($DC$22, $DC$23)</f>
        <v>0.0</v>
      </c>
      <c r="DD24" s="72">
        <f>$DC$24 + $DD$21 - MAX($DD$22, $DD$23)</f>
        <v>0.0</v>
      </c>
      <c r="DE24" s="72">
        <f>$DD$24 + $DE$21 - MAX($DE$22, $DE$23)</f>
        <v>0.0</v>
      </c>
      <c r="DF24" s="85">
        <f>$DE$24 + $DF$21 - MAX($DF$22, $DF$23)</f>
        <v>0.0</v>
      </c>
      <c r="DG24" s="85">
        <f>$DF$24 + $DG$21 - MAX($DG$22, $DG$23)</f>
        <v>0.0</v>
      </c>
      <c r="DH24" s="72">
        <f>$DG$24 + $DH$21 - MAX($DH$22, $DH$23)</f>
        <v>0.0</v>
      </c>
      <c r="DI24" s="72">
        <f>$DH$24 + $DI$21 - MAX($DI$22, $DI$23)</f>
        <v>0.0</v>
      </c>
      <c r="DJ24" s="72">
        <f>$DI$24 + $DJ$21 - MAX($DJ$22, $DJ$23)</f>
        <v>0.0</v>
      </c>
      <c r="DK24" s="72">
        <f>$DJ$24 + $DK$21 - MAX($DK$22, $DK$23)</f>
        <v>0.0</v>
      </c>
      <c r="DL24" s="72">
        <f>$DK$24 + $DL$21 - MAX($DL$22, $DL$23)</f>
        <v>0.0</v>
      </c>
      <c r="DM24" s="85">
        <f>$DL$24 + $DM$21 - MAX($DM$22, $DM$23)</f>
        <v>0.0</v>
      </c>
      <c r="DN24" s="85">
        <f>$DM$24 + $DN$21 - MAX($DN$22, $DN$23)</f>
        <v>0.0</v>
      </c>
      <c r="DO24" s="72">
        <f>$DN$24 + $DO$21 - MAX($DO$22, $DO$23)</f>
        <v>0.0</v>
      </c>
      <c r="DP24" s="72">
        <f>$DO$24 + $DP$21 - MAX($DP$22, $DP$23)</f>
        <v>0.0</v>
      </c>
      <c r="DQ24" s="72">
        <f>$DP$24 + $DQ$21 - MAX($DQ$22, $DQ$23)</f>
        <v>0.0</v>
      </c>
      <c r="DR24" s="72">
        <f>$DQ$24 + $DR$21 - MAX($DR$22, $DR$23)</f>
        <v>0.0</v>
      </c>
      <c r="DS24" s="72">
        <f>$DR$24 + $DS$21 - MAX($DS$22, $DS$23)</f>
        <v>0.0</v>
      </c>
      <c r="DT24" s="85">
        <f>$DS$24 + $DT$21 - MAX($DT$22, $DT$23)</f>
        <v>0.0</v>
      </c>
      <c r="DU24" s="85">
        <f>$DT$24 + $DU$21 - MAX($DU$22, $DU$23)</f>
        <v>0.0</v>
      </c>
      <c r="DV24" s="72">
        <f>$DU$24 + $DV$21 - MAX($DV$22, $DV$23)</f>
        <v>0.0</v>
      </c>
      <c r="DW24" s="72">
        <f>$DV$24 + $DW$21 - MAX($DW$22, $DW$23)</f>
        <v>0.0</v>
      </c>
      <c r="DX24" s="72">
        <f>$DW$24 + $DX$21 - MAX($DX$22, $DX$23)</f>
        <v>0.0</v>
      </c>
      <c r="DY24" s="72">
        <f>$DX$24 + $DY$21 - MAX($DY$22, $DY$23)</f>
        <v>0.0</v>
      </c>
      <c r="DZ24" s="72">
        <f>$DY$24 + $DZ$21 - MAX($DZ$22, $DZ$23)</f>
        <v>0.0</v>
      </c>
      <c r="EA24" s="85">
        <f>$DZ$24 + $EA$21 - MAX($EA$22, $EA$23)</f>
        <v>0.0</v>
      </c>
      <c r="EB24" s="85">
        <f>$EA$24 + $EB$21 - MAX($EB$22, $EB$23)</f>
        <v>0.0</v>
      </c>
      <c r="EC24" s="72">
        <f>$EB$24 + $EC$21 - MAX($EC$22, $EC$23)</f>
        <v>0.0</v>
      </c>
      <c r="ED24" s="72">
        <f>$EC$24 + $ED$21 - MAX($ED$22, $ED$23)</f>
        <v>0.0</v>
      </c>
      <c r="EE24" s="72">
        <f>$ED$24 + $EE$21 - MAX($EE$22, $EE$23)</f>
        <v>0.0</v>
      </c>
      <c r="EF24" s="72">
        <f>$EE$24 + $EF$21 - MAX($EF$22, $EF$23)</f>
        <v>0.0</v>
      </c>
      <c r="EG24" s="72">
        <f>$EF$24 + $EG$21 - MAX($EG$22, $EG$23)</f>
        <v>0.0</v>
      </c>
      <c r="EH24" s="85">
        <f>$EG$24 + $EH$21 - MAX($EH$22, $EH$23)</f>
        <v>0.0</v>
      </c>
      <c r="EI24" s="85">
        <f>$EH$24 + $EI$21 - MAX($EI$22, $EI$23)</f>
        <v>0.0</v>
      </c>
    </row>
    <row r="25">
      <c r="A25" s="100" t="n">
        <v>2.0</v>
      </c>
      <c r="B25" s="23" t="s">
        <v>132</v>
      </c>
      <c r="C25" s="23" t="s">
        <v>116</v>
      </c>
      <c r="D25" s="23" t="s">
        <v>133</v>
      </c>
      <c r="E25" s="23" t="s">
        <v>134</v>
      </c>
      <c r="F25" s="23" t="s">
        <v>135</v>
      </c>
      <c r="G25" s="23" t="s">
        <v>114</v>
      </c>
      <c r="H25" s="23" t="s">
        <v>114</v>
      </c>
      <c r="I25" s="23" t="s">
        <v>114</v>
      </c>
      <c r="J25" s="23"/>
      <c r="K25" s="23" t="s">
        <v>114</v>
      </c>
      <c r="L25" s="164" t="n">
        <v>10.0</v>
      </c>
      <c r="M25" s="23" t="s">
        <v>122</v>
      </c>
      <c r="N25" s="164" t="n">
        <v>0.0</v>
      </c>
      <c r="O25" s="164" t="n">
        <v>0.0</v>
      </c>
      <c r="P25" s="164" t="n">
        <v>0.0</v>
      </c>
      <c r="Q25" s="164" t="n">
        <v>0.0</v>
      </c>
      <c r="R25" s="164" t="n">
        <v>0.0</v>
      </c>
      <c r="S25" s="164" t="n">
        <v>0.0</v>
      </c>
      <c r="T25" s="164" t="n">
        <v>0.0</v>
      </c>
      <c r="U25" s="164" t="n">
        <v>0.0</v>
      </c>
      <c r="V25" s="164" t="n">
        <v>0.0</v>
      </c>
      <c r="W25" s="164">
        <f> = $S$25 - $T$25 + $U$25 - $V$25</f>
        <v>0.0</v>
      </c>
      <c r="X25" s="71"/>
      <c r="Y25" s="164"/>
      <c r="Z25" s="23"/>
      <c r="AA25" s="164">
        <f> = $W$25</f>
        <v>0.0</v>
      </c>
      <c r="AB25" s="164"/>
      <c r="AC25" s="164" t="n">
        <v>0.0</v>
      </c>
      <c r="AD25" s="186" t="n">
        <v>0.0</v>
      </c>
      <c r="AE25" s="71"/>
      <c r="AF25" s="23"/>
      <c r="AG25" s="23"/>
      <c r="AH25" s="137" t="s">
        <v>131</v>
      </c>
      <c r="AI25" s="72"/>
      <c r="AJ25" s="72"/>
      <c r="AK25" s="72"/>
      <c r="AL25" s="72"/>
      <c r="AM25" s="72"/>
      <c r="AN25" s="85"/>
      <c r="AO25" s="85"/>
      <c r="AP25" s="72"/>
      <c r="AQ25" s="72"/>
      <c r="AR25" s="72"/>
      <c r="AS25" s="72"/>
      <c r="AT25" s="72"/>
      <c r="AU25" s="85"/>
      <c r="AV25" s="85"/>
      <c r="AW25" s="72"/>
      <c r="AX25" s="72"/>
      <c r="AY25" s="72"/>
      <c r="AZ25" s="72"/>
      <c r="BA25" s="72"/>
      <c r="BB25" s="85"/>
      <c r="BC25" s="85"/>
      <c r="BD25" s="72"/>
      <c r="BE25" s="72"/>
      <c r="BF25" s="72"/>
      <c r="BG25" s="72"/>
      <c r="BH25" s="72"/>
      <c r="BI25" s="85"/>
      <c r="BJ25" s="85"/>
      <c r="BK25" s="72"/>
      <c r="BL25" s="72"/>
      <c r="BM25" s="72"/>
      <c r="BN25" s="72"/>
      <c r="BO25" s="72"/>
      <c r="BP25" s="85"/>
      <c r="BQ25" s="85"/>
      <c r="BR25" s="72"/>
      <c r="BS25" s="72"/>
      <c r="BT25" s="72"/>
      <c r="BU25" s="72"/>
      <c r="BV25" s="72"/>
      <c r="BW25" s="85"/>
      <c r="BX25" s="85"/>
      <c r="BY25" s="72"/>
      <c r="BZ25" s="72"/>
      <c r="CA25" s="72"/>
      <c r="CB25" s="72"/>
      <c r="CC25" s="72"/>
      <c r="CD25" s="85"/>
      <c r="CE25" s="85"/>
      <c r="CF25" s="72"/>
      <c r="CG25" s="72"/>
      <c r="CH25" s="72"/>
      <c r="CI25" s="72"/>
      <c r="CJ25" s="72"/>
      <c r="CK25" s="85"/>
      <c r="CL25" s="85"/>
      <c r="CM25" s="72"/>
      <c r="CN25" s="72"/>
      <c r="CO25" s="72"/>
      <c r="CP25" s="72"/>
      <c r="CQ25" s="72"/>
      <c r="CR25" s="85"/>
      <c r="CS25" s="85"/>
      <c r="CT25" s="72"/>
      <c r="CU25" s="72"/>
      <c r="CV25" s="72"/>
      <c r="CW25" s="72"/>
      <c r="CX25" s="72"/>
      <c r="CY25" s="85"/>
      <c r="CZ25" s="85"/>
      <c r="DA25" s="72"/>
      <c r="DB25" s="72"/>
      <c r="DC25" s="72"/>
      <c r="DD25" s="72"/>
      <c r="DE25" s="72"/>
      <c r="DF25" s="85"/>
      <c r="DG25" s="85"/>
      <c r="DH25" s="72"/>
      <c r="DI25" s="72"/>
      <c r="DJ25" s="72"/>
      <c r="DK25" s="72"/>
      <c r="DL25" s="72"/>
      <c r="DM25" s="85"/>
      <c r="DN25" s="85"/>
      <c r="DO25" s="72"/>
      <c r="DP25" s="72"/>
      <c r="DQ25" s="72"/>
      <c r="DR25" s="72"/>
      <c r="DS25" s="72"/>
      <c r="DT25" s="85"/>
      <c r="DU25" s="85"/>
      <c r="DV25" s="72"/>
      <c r="DW25" s="72"/>
      <c r="DX25" s="72"/>
      <c r="DY25" s="72"/>
      <c r="DZ25" s="72"/>
      <c r="EA25" s="85"/>
      <c r="EB25" s="85"/>
      <c r="EC25" s="72"/>
      <c r="ED25" s="72"/>
      <c r="EE25" s="72"/>
      <c r="EF25" s="72"/>
      <c r="EG25" s="72"/>
      <c r="EH25" s="85"/>
      <c r="EI25" s="85"/>
    </row>
    <row r="26" outlineLevel="1">
      <c r="A26" s="98" t="n">
        <v>3.0</v>
      </c>
      <c r="B26" s="162" t="s">
        <v>136</v>
      </c>
      <c r="C26" s="162" t="s">
        <v>116</v>
      </c>
      <c r="D26" s="162" t="s">
        <v>137</v>
      </c>
      <c r="E26" s="162" t="s">
        <v>118</v>
      </c>
      <c r="F26" s="162" t="s">
        <v>138</v>
      </c>
      <c r="G26" s="162" t="s">
        <v>139</v>
      </c>
      <c r="H26" s="162" t="s">
        <v>140</v>
      </c>
      <c r="I26" s="162" t="s">
        <v>114</v>
      </c>
      <c r="J26" s="162"/>
      <c r="K26" s="162" t="s">
        <v>114</v>
      </c>
      <c r="L26" s="165" t="n">
        <v>20.0</v>
      </c>
      <c r="M26" s="162" t="s">
        <v>122</v>
      </c>
      <c r="N26" s="165" t="n">
        <v>0.0</v>
      </c>
      <c r="O26" s="165" t="n">
        <v>0.0</v>
      </c>
      <c r="P26" s="165" t="n">
        <v>0.0</v>
      </c>
      <c r="Q26" s="165" t="n">
        <v>0.0</v>
      </c>
      <c r="R26" s="165" t="n">
        <v>0.0</v>
      </c>
      <c r="S26" s="165" t="n">
        <v>0.0</v>
      </c>
      <c r="T26" s="165" t="n">
        <v>0.0</v>
      </c>
      <c r="U26" s="165" t="n">
        <v>0.0</v>
      </c>
      <c r="V26" s="165" t="n">
        <v>0.0</v>
      </c>
      <c r="W26" s="165">
        <f> = $S$26 - $T$26 + $U$26 - $V$26</f>
        <v>0.0</v>
      </c>
      <c r="X26" s="76"/>
      <c r="Y26" s="165"/>
      <c r="Z26" s="162"/>
      <c r="AA26" s="165">
        <f> = $W$26</f>
        <v>0.0</v>
      </c>
      <c r="AB26" s="165"/>
      <c r="AC26" s="165" t="n">
        <v>0.0</v>
      </c>
      <c r="AD26" s="184" t="n">
        <v>0.0</v>
      </c>
      <c r="AE26" s="76"/>
      <c r="AF26" s="162"/>
      <c r="AG26" s="162"/>
      <c r="AH26" s="137" t="s">
        <v>123</v>
      </c>
      <c r="AI26" s="72"/>
      <c r="AJ26" s="72"/>
      <c r="AK26" s="72"/>
      <c r="AL26" s="72"/>
      <c r="AM26" s="72"/>
      <c r="AN26" s="85"/>
      <c r="AO26" s="85"/>
      <c r="AP26" s="72"/>
      <c r="AQ26" s="72"/>
      <c r="AR26" s="72"/>
      <c r="AS26" s="72"/>
      <c r="AT26" s="72"/>
      <c r="AU26" s="85"/>
      <c r="AV26" s="85"/>
      <c r="AW26" s="72"/>
      <c r="AX26" s="72"/>
      <c r="AY26" s="72"/>
      <c r="AZ26" s="72"/>
      <c r="BA26" s="72"/>
      <c r="BB26" s="85"/>
      <c r="BC26" s="85"/>
      <c r="BD26" s="72"/>
      <c r="BE26" s="72"/>
      <c r="BF26" s="72"/>
      <c r="BG26" s="72"/>
      <c r="BH26" s="72"/>
      <c r="BI26" s="85"/>
      <c r="BJ26" s="85"/>
      <c r="BK26" s="72"/>
      <c r="BL26" s="72"/>
      <c r="BM26" s="72"/>
      <c r="BN26" s="72"/>
      <c r="BO26" s="72"/>
      <c r="BP26" s="85"/>
      <c r="BQ26" s="85"/>
      <c r="BR26" s="72"/>
      <c r="BS26" s="72"/>
      <c r="BT26" s="72"/>
      <c r="BU26" s="72"/>
      <c r="BV26" s="72"/>
      <c r="BW26" s="85"/>
      <c r="BX26" s="85"/>
      <c r="BY26" s="72"/>
      <c r="BZ26" s="72"/>
      <c r="CA26" s="72"/>
      <c r="CB26" s="72"/>
      <c r="CC26" s="72"/>
      <c r="CD26" s="85"/>
      <c r="CE26" s="85"/>
      <c r="CF26" s="72"/>
      <c r="CG26" s="72"/>
      <c r="CH26" s="72"/>
      <c r="CI26" s="72"/>
      <c r="CJ26" s="72"/>
      <c r="CK26" s="85"/>
      <c r="CL26" s="85"/>
      <c r="CM26" s="72"/>
      <c r="CN26" s="72"/>
      <c r="CO26" s="72"/>
      <c r="CP26" s="72"/>
      <c r="CQ26" s="72"/>
      <c r="CR26" s="85"/>
      <c r="CS26" s="85"/>
      <c r="CT26" s="72"/>
      <c r="CU26" s="72"/>
      <c r="CV26" s="72"/>
      <c r="CW26" s="72"/>
      <c r="CX26" s="72"/>
      <c r="CY26" s="85"/>
      <c r="CZ26" s="85"/>
      <c r="DA26" s="72"/>
      <c r="DB26" s="72"/>
      <c r="DC26" s="72"/>
      <c r="DD26" s="72"/>
      <c r="DE26" s="72"/>
      <c r="DF26" s="85"/>
      <c r="DG26" s="85"/>
      <c r="DH26" s="72"/>
      <c r="DI26" s="72"/>
      <c r="DJ26" s="72"/>
      <c r="DK26" s="72"/>
      <c r="DL26" s="72"/>
      <c r="DM26" s="85"/>
      <c r="DN26" s="85"/>
      <c r="DO26" s="72"/>
      <c r="DP26" s="72"/>
      <c r="DQ26" s="72"/>
      <c r="DR26" s="72"/>
      <c r="DS26" s="72"/>
      <c r="DT26" s="85"/>
      <c r="DU26" s="85"/>
      <c r="DV26" s="72"/>
      <c r="DW26" s="72"/>
      <c r="DX26" s="72"/>
      <c r="DY26" s="72"/>
      <c r="DZ26" s="72"/>
      <c r="EA26" s="85"/>
      <c r="EB26" s="85"/>
      <c r="EC26" s="72"/>
      <c r="ED26" s="72"/>
      <c r="EE26" s="72"/>
      <c r="EF26" s="72"/>
      <c r="EG26" s="72"/>
      <c r="EH26" s="85"/>
      <c r="EI26" s="85"/>
      <c r="EK26" s="72" t="n">
        <v>0.0</v>
      </c>
      <c r="EL26" s="72" t="n">
        <v>5.0</v>
      </c>
      <c r="EM26" s="14" t="n">
        <v>45375.0</v>
      </c>
      <c r="EN26" s="72" t="n">
        <v>20.0</v>
      </c>
      <c r="EO26" s="72" t="n">
        <v>-1.0</v>
      </c>
      <c r="EP26" s="72" t="n">
        <v>-1.0</v>
      </c>
      <c r="EQ26" s="72" t="n">
        <v>9.0</v>
      </c>
      <c r="ER26" s="72" t="n">
        <v>20.0</v>
      </c>
      <c r="ES26" s="72" t="n">
        <v>2.0</v>
      </c>
      <c r="ET26" s="72" t="n">
        <v>0.0</v>
      </c>
    </row>
    <row r="27" outlineLevel="1">
      <c r="A27" s="99" t="n">
        <v>3.0</v>
      </c>
      <c r="B27" s="22" t="s">
        <v>136</v>
      </c>
      <c r="C27" s="22" t="s">
        <v>116</v>
      </c>
      <c r="D27" s="22" t="s">
        <v>137</v>
      </c>
      <c r="E27" s="22" t="s">
        <v>118</v>
      </c>
      <c r="F27" s="22" t="s">
        <v>138</v>
      </c>
      <c r="G27" s="22" t="s">
        <v>139</v>
      </c>
      <c r="H27" s="22" t="s">
        <v>140</v>
      </c>
      <c r="I27" s="22" t="s">
        <v>114</v>
      </c>
      <c r="J27" s="22"/>
      <c r="K27" s="22" t="s">
        <v>114</v>
      </c>
      <c r="L27" s="163" t="n">
        <v>20.0</v>
      </c>
      <c r="M27" s="22" t="s">
        <v>122</v>
      </c>
      <c r="N27" s="163" t="n">
        <v>0.0</v>
      </c>
      <c r="O27" s="163" t="n">
        <v>0.0</v>
      </c>
      <c r="P27" s="163" t="n">
        <v>0.0</v>
      </c>
      <c r="Q27" s="163" t="n">
        <v>0.0</v>
      </c>
      <c r="R27" s="163" t="n">
        <v>0.0</v>
      </c>
      <c r="S27" s="163" t="n">
        <v>0.0</v>
      </c>
      <c r="T27" s="163" t="n">
        <v>0.0</v>
      </c>
      <c r="U27" s="163" t="n">
        <v>0.0</v>
      </c>
      <c r="V27" s="163" t="n">
        <v>0.0</v>
      </c>
      <c r="W27" s="163">
        <f> = $S$27 - $T$27 + $U$27 - $V$27</f>
        <v>0.0</v>
      </c>
      <c r="X27" s="70"/>
      <c r="Y27" s="163"/>
      <c r="Z27" s="22"/>
      <c r="AA27" s="163">
        <f> = $W$27</f>
        <v>0.0</v>
      </c>
      <c r="AB27" s="163"/>
      <c r="AC27" s="163" t="n">
        <v>0.0</v>
      </c>
      <c r="AD27" s="185" t="n">
        <v>0.0</v>
      </c>
      <c r="AE27" s="70"/>
      <c r="AF27" s="22"/>
      <c r="AG27" s="22"/>
      <c r="AH27" s="137" t="s">
        <v>124</v>
      </c>
      <c r="AI27" s="72"/>
      <c r="AJ27" s="72"/>
      <c r="AK27" s="72"/>
      <c r="AL27" s="72"/>
      <c r="AM27" s="72"/>
      <c r="AN27" s="85"/>
      <c r="AO27" s="85"/>
      <c r="AP27" s="72"/>
      <c r="AQ27" s="72"/>
      <c r="AR27" s="72"/>
      <c r="AS27" s="72"/>
      <c r="AT27" s="72"/>
      <c r="AU27" s="85"/>
      <c r="AV27" s="85"/>
      <c r="AW27" s="72"/>
      <c r="AX27" s="72"/>
      <c r="AY27" s="72"/>
      <c r="AZ27" s="72"/>
      <c r="BA27" s="72"/>
      <c r="BB27" s="85"/>
      <c r="BC27" s="85"/>
      <c r="BD27" s="72"/>
      <c r="BE27" s="72"/>
      <c r="BF27" s="72"/>
      <c r="BG27" s="72"/>
      <c r="BH27" s="72"/>
      <c r="BI27" s="85"/>
      <c r="BJ27" s="85"/>
      <c r="BK27" s="72"/>
      <c r="BL27" s="72"/>
      <c r="BM27" s="72"/>
      <c r="BN27" s="72"/>
      <c r="BO27" s="72"/>
      <c r="BP27" s="85"/>
      <c r="BQ27" s="85"/>
      <c r="BR27" s="72"/>
      <c r="BS27" s="72"/>
      <c r="BT27" s="72"/>
      <c r="BU27" s="72"/>
      <c r="BV27" s="72"/>
      <c r="BW27" s="85"/>
      <c r="BX27" s="85"/>
      <c r="BY27" s="72"/>
      <c r="BZ27" s="72"/>
      <c r="CA27" s="72"/>
      <c r="CB27" s="72"/>
      <c r="CC27" s="72"/>
      <c r="CD27" s="85"/>
      <c r="CE27" s="85"/>
      <c r="CF27" s="72"/>
      <c r="CG27" s="72"/>
      <c r="CH27" s="72"/>
      <c r="CI27" s="72"/>
      <c r="CJ27" s="72"/>
      <c r="CK27" s="85"/>
      <c r="CL27" s="85"/>
      <c r="CM27" s="72"/>
      <c r="CN27" s="72"/>
      <c r="CO27" s="72"/>
      <c r="CP27" s="72"/>
      <c r="CQ27" s="72"/>
      <c r="CR27" s="85"/>
      <c r="CS27" s="85"/>
      <c r="CT27" s="72"/>
      <c r="CU27" s="72"/>
      <c r="CV27" s="72"/>
      <c r="CW27" s="72"/>
      <c r="CX27" s="72"/>
      <c r="CY27" s="85"/>
      <c r="CZ27" s="85"/>
      <c r="DA27" s="72"/>
      <c r="DB27" s="72"/>
      <c r="DC27" s="72"/>
      <c r="DD27" s="72"/>
      <c r="DE27" s="72"/>
      <c r="DF27" s="85"/>
      <c r="DG27" s="85"/>
      <c r="DH27" s="72"/>
      <c r="DI27" s="72"/>
      <c r="DJ27" s="72"/>
      <c r="DK27" s="72"/>
      <c r="DL27" s="72"/>
      <c r="DM27" s="85"/>
      <c r="DN27" s="85"/>
      <c r="DO27" s="72"/>
      <c r="DP27" s="72"/>
      <c r="DQ27" s="72"/>
      <c r="DR27" s="72"/>
      <c r="DS27" s="72"/>
      <c r="DT27" s="85"/>
      <c r="DU27" s="85"/>
      <c r="DV27" s="72"/>
      <c r="DW27" s="72"/>
      <c r="DX27" s="72"/>
      <c r="DY27" s="72"/>
      <c r="DZ27" s="72"/>
      <c r="EA27" s="85"/>
      <c r="EB27" s="85"/>
      <c r="EC27" s="72"/>
      <c r="ED27" s="72"/>
      <c r="EE27" s="72"/>
      <c r="EF27" s="72"/>
      <c r="EG27" s="72"/>
      <c r="EH27" s="85"/>
      <c r="EI27" s="85"/>
    </row>
    <row r="28" outlineLevel="1">
      <c r="A28" s="99" t="n">
        <v>3.0</v>
      </c>
      <c r="B28" s="22" t="s">
        <v>136</v>
      </c>
      <c r="C28" s="22" t="s">
        <v>116</v>
      </c>
      <c r="D28" s="22" t="s">
        <v>137</v>
      </c>
      <c r="E28" s="22" t="s">
        <v>118</v>
      </c>
      <c r="F28" s="22" t="s">
        <v>138</v>
      </c>
      <c r="G28" s="22" t="s">
        <v>139</v>
      </c>
      <c r="H28" s="22" t="s">
        <v>140</v>
      </c>
      <c r="I28" s="22" t="s">
        <v>114</v>
      </c>
      <c r="J28" s="22"/>
      <c r="K28" s="22" t="s">
        <v>114</v>
      </c>
      <c r="L28" s="163" t="n">
        <v>20.0</v>
      </c>
      <c r="M28" s="22" t="s">
        <v>122</v>
      </c>
      <c r="N28" s="163" t="n">
        <v>0.0</v>
      </c>
      <c r="O28" s="163" t="n">
        <v>0.0</v>
      </c>
      <c r="P28" s="163" t="n">
        <v>0.0</v>
      </c>
      <c r="Q28" s="163" t="n">
        <v>0.0</v>
      </c>
      <c r="R28" s="163" t="n">
        <v>0.0</v>
      </c>
      <c r="S28" s="163" t="n">
        <v>0.0</v>
      </c>
      <c r="T28" s="163" t="n">
        <v>0.0</v>
      </c>
      <c r="U28" s="163" t="n">
        <v>0.0</v>
      </c>
      <c r="V28" s="163" t="n">
        <v>0.0</v>
      </c>
      <c r="W28" s="163">
        <f> = $S$28 - $T$28 + $U$28 - $V$28</f>
        <v>0.0</v>
      </c>
      <c r="X28" s="70"/>
      <c r="Y28" s="163"/>
      <c r="Z28" s="22"/>
      <c r="AA28" s="163">
        <f> = $W$28</f>
        <v>0.0</v>
      </c>
      <c r="AB28" s="163"/>
      <c r="AC28" s="163" t="n">
        <v>0.0</v>
      </c>
      <c r="AD28" s="185" t="n">
        <v>0.0</v>
      </c>
      <c r="AE28" s="70"/>
      <c r="AF28" s="22"/>
      <c r="AG28" s="22"/>
      <c r="AH28" s="137" t="s">
        <v>125</v>
      </c>
      <c r="AI28" s="72"/>
      <c r="AJ28" s="72"/>
      <c r="AK28" s="72"/>
      <c r="AL28" s="72"/>
      <c r="AM28" s="72"/>
      <c r="AN28" s="85"/>
      <c r="AO28" s="85"/>
      <c r="AP28" s="72"/>
      <c r="AQ28" s="72"/>
      <c r="AR28" s="72"/>
      <c r="AS28" s="72"/>
      <c r="AT28" s="72"/>
      <c r="AU28" s="85"/>
      <c r="AV28" s="85"/>
      <c r="AW28" s="72"/>
      <c r="AX28" s="72"/>
      <c r="AY28" s="72"/>
      <c r="AZ28" s="72"/>
      <c r="BA28" s="72"/>
      <c r="BB28" s="85"/>
      <c r="BC28" s="85"/>
      <c r="BD28" s="72"/>
      <c r="BE28" s="72"/>
      <c r="BF28" s="72"/>
      <c r="BG28" s="72"/>
      <c r="BH28" s="72"/>
      <c r="BI28" s="85"/>
      <c r="BJ28" s="85"/>
      <c r="BK28" s="72"/>
      <c r="BL28" s="72"/>
      <c r="BM28" s="72"/>
      <c r="BN28" s="72"/>
      <c r="BO28" s="72"/>
      <c r="BP28" s="85"/>
      <c r="BQ28" s="85"/>
      <c r="BR28" s="72"/>
      <c r="BS28" s="72"/>
      <c r="BT28" s="72"/>
      <c r="BU28" s="72"/>
      <c r="BV28" s="72"/>
      <c r="BW28" s="85"/>
      <c r="BX28" s="85"/>
      <c r="BY28" s="72"/>
      <c r="BZ28" s="72"/>
      <c r="CA28" s="72"/>
      <c r="CB28" s="72"/>
      <c r="CC28" s="72"/>
      <c r="CD28" s="85"/>
      <c r="CE28" s="85"/>
      <c r="CF28" s="72"/>
      <c r="CG28" s="72"/>
      <c r="CH28" s="72"/>
      <c r="CI28" s="72"/>
      <c r="CJ28" s="72"/>
      <c r="CK28" s="85"/>
      <c r="CL28" s="85"/>
      <c r="CM28" s="72"/>
      <c r="CN28" s="72"/>
      <c r="CO28" s="72"/>
      <c r="CP28" s="72"/>
      <c r="CQ28" s="72"/>
      <c r="CR28" s="85"/>
      <c r="CS28" s="85"/>
      <c r="CT28" s="72"/>
      <c r="CU28" s="72"/>
      <c r="CV28" s="72"/>
      <c r="CW28" s="72"/>
      <c r="CX28" s="72"/>
      <c r="CY28" s="85"/>
      <c r="CZ28" s="85"/>
      <c r="DA28" s="72"/>
      <c r="DB28" s="72"/>
      <c r="DC28" s="72"/>
      <c r="DD28" s="72"/>
      <c r="DE28" s="72"/>
      <c r="DF28" s="85"/>
      <c r="DG28" s="85"/>
      <c r="DH28" s="72"/>
      <c r="DI28" s="72"/>
      <c r="DJ28" s="72"/>
      <c r="DK28" s="72"/>
      <c r="DL28" s="72"/>
      <c r="DM28" s="85"/>
      <c r="DN28" s="85"/>
      <c r="DO28" s="72"/>
      <c r="DP28" s="72"/>
      <c r="DQ28" s="72"/>
      <c r="DR28" s="72"/>
      <c r="DS28" s="72"/>
      <c r="DT28" s="85"/>
      <c r="DU28" s="85"/>
      <c r="DV28" s="72"/>
      <c r="DW28" s="72"/>
      <c r="DX28" s="72"/>
      <c r="DY28" s="72"/>
      <c r="DZ28" s="72"/>
      <c r="EA28" s="85"/>
      <c r="EB28" s="85"/>
      <c r="EC28" s="72"/>
      <c r="ED28" s="72"/>
      <c r="EE28" s="72"/>
      <c r="EF28" s="72"/>
      <c r="EG28" s="72"/>
      <c r="EH28" s="85"/>
      <c r="EI28" s="85"/>
    </row>
    <row r="29" outlineLevel="1">
      <c r="A29" s="99" t="n">
        <v>3.0</v>
      </c>
      <c r="B29" s="22" t="s">
        <v>136</v>
      </c>
      <c r="C29" s="22" t="s">
        <v>116</v>
      </c>
      <c r="D29" s="22" t="s">
        <v>137</v>
      </c>
      <c r="E29" s="22" t="s">
        <v>118</v>
      </c>
      <c r="F29" s="22" t="s">
        <v>138</v>
      </c>
      <c r="G29" s="22" t="s">
        <v>139</v>
      </c>
      <c r="H29" s="22" t="s">
        <v>140</v>
      </c>
      <c r="I29" s="22" t="s">
        <v>114</v>
      </c>
      <c r="J29" s="22"/>
      <c r="K29" s="22" t="s">
        <v>114</v>
      </c>
      <c r="L29" s="163" t="n">
        <v>20.0</v>
      </c>
      <c r="M29" s="22" t="s">
        <v>122</v>
      </c>
      <c r="N29" s="163" t="n">
        <v>0.0</v>
      </c>
      <c r="O29" s="163" t="n">
        <v>0.0</v>
      </c>
      <c r="P29" s="163" t="n">
        <v>0.0</v>
      </c>
      <c r="Q29" s="163" t="n">
        <v>0.0</v>
      </c>
      <c r="R29" s="163" t="n">
        <v>0.0</v>
      </c>
      <c r="S29" s="163" t="n">
        <v>0.0</v>
      </c>
      <c r="T29" s="163" t="n">
        <v>0.0</v>
      </c>
      <c r="U29" s="163" t="n">
        <v>0.0</v>
      </c>
      <c r="V29" s="163" t="n">
        <v>0.0</v>
      </c>
      <c r="W29" s="163">
        <f> = $S$29 - $T$29 + $U$29 - $V$29</f>
        <v>0.0</v>
      </c>
      <c r="X29" s="70"/>
      <c r="Y29" s="163"/>
      <c r="Z29" s="22"/>
      <c r="AA29" s="163">
        <f> = $W$29</f>
        <v>0.0</v>
      </c>
      <c r="AB29" s="163"/>
      <c r="AC29" s="163" t="n">
        <v>0.0</v>
      </c>
      <c r="AD29" s="185" t="n">
        <v>0.0</v>
      </c>
      <c r="AE29" s="70"/>
      <c r="AF29" s="22"/>
      <c r="AG29" s="22"/>
      <c r="AH29" s="137" t="s">
        <v>126</v>
      </c>
      <c r="AI29" s="72"/>
      <c r="AJ29" s="72"/>
      <c r="AK29" s="72"/>
      <c r="AL29" s="72"/>
      <c r="AM29" s="72"/>
      <c r="AN29" s="85"/>
      <c r="AO29" s="85"/>
      <c r="AP29" s="72"/>
      <c r="AQ29" s="72"/>
      <c r="AR29" s="72"/>
      <c r="AS29" s="72"/>
      <c r="AT29" s="72"/>
      <c r="AU29" s="85"/>
      <c r="AV29" s="85"/>
      <c r="AW29" s="72"/>
      <c r="AX29" s="72"/>
      <c r="AY29" s="72"/>
      <c r="AZ29" s="72"/>
      <c r="BA29" s="72"/>
      <c r="BB29" s="85"/>
      <c r="BC29" s="85"/>
      <c r="BD29" s="72"/>
      <c r="BE29" s="72"/>
      <c r="BF29" s="72"/>
      <c r="BG29" s="72"/>
      <c r="BH29" s="72"/>
      <c r="BI29" s="85"/>
      <c r="BJ29" s="85"/>
      <c r="BK29" s="72"/>
      <c r="BL29" s="72"/>
      <c r="BM29" s="72"/>
      <c r="BN29" s="72"/>
      <c r="BO29" s="72"/>
      <c r="BP29" s="85"/>
      <c r="BQ29" s="85"/>
      <c r="BR29" s="72"/>
      <c r="BS29" s="72"/>
      <c r="BT29" s="72"/>
      <c r="BU29" s="72"/>
      <c r="BV29" s="72"/>
      <c r="BW29" s="85"/>
      <c r="BX29" s="85"/>
      <c r="BY29" s="72"/>
      <c r="BZ29" s="72"/>
      <c r="CA29" s="72"/>
      <c r="CB29" s="72"/>
      <c r="CC29" s="72"/>
      <c r="CD29" s="85"/>
      <c r="CE29" s="85"/>
      <c r="CF29" s="72"/>
      <c r="CG29" s="72"/>
      <c r="CH29" s="72"/>
      <c r="CI29" s="72"/>
      <c r="CJ29" s="72"/>
      <c r="CK29" s="85"/>
      <c r="CL29" s="85"/>
      <c r="CM29" s="72"/>
      <c r="CN29" s="72"/>
      <c r="CO29" s="72"/>
      <c r="CP29" s="72"/>
      <c r="CQ29" s="72"/>
      <c r="CR29" s="85"/>
      <c r="CS29" s="85"/>
      <c r="CT29" s="72"/>
      <c r="CU29" s="72"/>
      <c r="CV29" s="72"/>
      <c r="CW29" s="72"/>
      <c r="CX29" s="72"/>
      <c r="CY29" s="85"/>
      <c r="CZ29" s="85"/>
      <c r="DA29" s="72"/>
      <c r="DB29" s="72"/>
      <c r="DC29" s="72"/>
      <c r="DD29" s="72"/>
      <c r="DE29" s="72"/>
      <c r="DF29" s="85"/>
      <c r="DG29" s="85"/>
      <c r="DH29" s="72"/>
      <c r="DI29" s="72"/>
      <c r="DJ29" s="72"/>
      <c r="DK29" s="72"/>
      <c r="DL29" s="72"/>
      <c r="DM29" s="85"/>
      <c r="DN29" s="85"/>
      <c r="DO29" s="72"/>
      <c r="DP29" s="72"/>
      <c r="DQ29" s="72"/>
      <c r="DR29" s="72"/>
      <c r="DS29" s="72"/>
      <c r="DT29" s="85"/>
      <c r="DU29" s="85"/>
      <c r="DV29" s="72"/>
      <c r="DW29" s="72"/>
      <c r="DX29" s="72"/>
      <c r="DY29" s="72"/>
      <c r="DZ29" s="72"/>
      <c r="EA29" s="85"/>
      <c r="EB29" s="85"/>
      <c r="EC29" s="72"/>
      <c r="ED29" s="72"/>
      <c r="EE29" s="72"/>
      <c r="EF29" s="72"/>
      <c r="EG29" s="72"/>
      <c r="EH29" s="85"/>
      <c r="EI29" s="85"/>
    </row>
    <row r="30">
      <c r="A30" s="99" t="n">
        <v>3.0</v>
      </c>
      <c r="B30" s="22" t="s">
        <v>136</v>
      </c>
      <c r="C30" s="22" t="s">
        <v>116</v>
      </c>
      <c r="D30" s="22" t="s">
        <v>137</v>
      </c>
      <c r="E30" s="22" t="s">
        <v>118</v>
      </c>
      <c r="F30" s="22" t="s">
        <v>138</v>
      </c>
      <c r="G30" s="22" t="s">
        <v>139</v>
      </c>
      <c r="H30" s="22" t="s">
        <v>140</v>
      </c>
      <c r="I30" s="22" t="s">
        <v>114</v>
      </c>
      <c r="J30" s="22"/>
      <c r="K30" s="22" t="s">
        <v>114</v>
      </c>
      <c r="L30" s="163" t="n">
        <v>20.0</v>
      </c>
      <c r="M30" s="22" t="s">
        <v>122</v>
      </c>
      <c r="N30" s="163" t="n">
        <v>0.0</v>
      </c>
      <c r="O30" s="163" t="n">
        <v>0.0</v>
      </c>
      <c r="P30" s="163" t="n">
        <v>0.0</v>
      </c>
      <c r="Q30" s="163" t="n">
        <v>0.0</v>
      </c>
      <c r="R30" s="163" t="n">
        <v>0.0</v>
      </c>
      <c r="S30" s="163" t="n">
        <v>0.0</v>
      </c>
      <c r="T30" s="163" t="n">
        <v>0.0</v>
      </c>
      <c r="U30" s="163" t="n">
        <v>0.0</v>
      </c>
      <c r="V30" s="163" t="n">
        <v>0.0</v>
      </c>
      <c r="W30" s="163">
        <f> = $S$30 - $T$30 + $U$30 - $V$30</f>
        <v>0.0</v>
      </c>
      <c r="X30" s="70"/>
      <c r="Y30" s="163"/>
      <c r="Z30" s="22"/>
      <c r="AA30" s="163">
        <f> = $W$30</f>
        <v>0.0</v>
      </c>
      <c r="AB30" s="163"/>
      <c r="AC30" s="163" t="n">
        <v>0.0</v>
      </c>
      <c r="AD30" s="185" t="n">
        <v>0.0</v>
      </c>
      <c r="AE30" s="70"/>
      <c r="AF30" s="22"/>
      <c r="AG30" s="22"/>
      <c r="AH30" s="137" t="s">
        <v>127</v>
      </c>
      <c r="AI30" s="72"/>
      <c r="AJ30" s="72"/>
      <c r="AK30" s="72"/>
      <c r="AL30" s="72"/>
      <c r="AM30" s="72"/>
      <c r="AN30" s="85"/>
      <c r="AO30" s="85"/>
      <c r="AP30" s="72"/>
      <c r="AQ30" s="72"/>
      <c r="AR30" s="72"/>
      <c r="AS30" s="72"/>
      <c r="AT30" s="72"/>
      <c r="AU30" s="85"/>
      <c r="AV30" s="85"/>
      <c r="AW30" s="72"/>
      <c r="AX30" s="72"/>
      <c r="AY30" s="72"/>
      <c r="AZ30" s="72"/>
      <c r="BA30" s="72"/>
      <c r="BB30" s="85"/>
      <c r="BC30" s="85"/>
      <c r="BD30" s="72"/>
      <c r="BE30" s="72"/>
      <c r="BF30" s="72"/>
      <c r="BG30" s="72"/>
      <c r="BH30" s="72"/>
      <c r="BI30" s="85"/>
      <c r="BJ30" s="85"/>
      <c r="BK30" s="72"/>
      <c r="BL30" s="72"/>
      <c r="BM30" s="72"/>
      <c r="BN30" s="72"/>
      <c r="BO30" s="72"/>
      <c r="BP30" s="85"/>
      <c r="BQ30" s="85"/>
      <c r="BR30" s="72"/>
      <c r="BS30" s="72"/>
      <c r="BT30" s="72"/>
      <c r="BU30" s="72"/>
      <c r="BV30" s="72"/>
      <c r="BW30" s="85"/>
      <c r="BX30" s="85"/>
      <c r="BY30" s="72"/>
      <c r="BZ30" s="72"/>
      <c r="CA30" s="72"/>
      <c r="CB30" s="72"/>
      <c r="CC30" s="72"/>
      <c r="CD30" s="85"/>
      <c r="CE30" s="85"/>
      <c r="CF30" s="72"/>
      <c r="CG30" s="72"/>
      <c r="CH30" s="72"/>
      <c r="CI30" s="72"/>
      <c r="CJ30" s="72"/>
      <c r="CK30" s="85"/>
      <c r="CL30" s="85"/>
      <c r="CM30" s="72"/>
      <c r="CN30" s="72"/>
      <c r="CO30" s="72"/>
      <c r="CP30" s="72"/>
      <c r="CQ30" s="72"/>
      <c r="CR30" s="85"/>
      <c r="CS30" s="85"/>
      <c r="CT30" s="72"/>
      <c r="CU30" s="72"/>
      <c r="CV30" s="72"/>
      <c r="CW30" s="72"/>
      <c r="CX30" s="72"/>
      <c r="CY30" s="85"/>
      <c r="CZ30" s="85"/>
      <c r="DA30" s="72"/>
      <c r="DB30" s="72"/>
      <c r="DC30" s="72"/>
      <c r="DD30" s="72"/>
      <c r="DE30" s="72"/>
      <c r="DF30" s="85"/>
      <c r="DG30" s="85"/>
      <c r="DH30" s="72"/>
      <c r="DI30" s="72"/>
      <c r="DJ30" s="72"/>
      <c r="DK30" s="72"/>
      <c r="DL30" s="72"/>
      <c r="DM30" s="85"/>
      <c r="DN30" s="85"/>
      <c r="DO30" s="72"/>
      <c r="DP30" s="72"/>
      <c r="DQ30" s="72"/>
      <c r="DR30" s="72"/>
      <c r="DS30" s="72"/>
      <c r="DT30" s="85"/>
      <c r="DU30" s="85"/>
      <c r="DV30" s="72"/>
      <c r="DW30" s="72"/>
      <c r="DX30" s="72"/>
      <c r="DY30" s="72"/>
      <c r="DZ30" s="72"/>
      <c r="EA30" s="85"/>
      <c r="EB30" s="85"/>
      <c r="EC30" s="72"/>
      <c r="ED30" s="72"/>
      <c r="EE30" s="72"/>
      <c r="EF30" s="72"/>
      <c r="EG30" s="72"/>
      <c r="EH30" s="85"/>
      <c r="EI30" s="85"/>
    </row>
    <row r="31">
      <c r="A31" s="99" t="n">
        <v>3.0</v>
      </c>
      <c r="B31" s="22" t="s">
        <v>136</v>
      </c>
      <c r="C31" s="22" t="s">
        <v>116</v>
      </c>
      <c r="D31" s="22" t="s">
        <v>137</v>
      </c>
      <c r="E31" s="22" t="s">
        <v>118</v>
      </c>
      <c r="F31" s="22" t="s">
        <v>138</v>
      </c>
      <c r="G31" s="22" t="s">
        <v>139</v>
      </c>
      <c r="H31" s="22" t="s">
        <v>140</v>
      </c>
      <c r="I31" s="22" t="s">
        <v>114</v>
      </c>
      <c r="J31" s="22"/>
      <c r="K31" s="22" t="s">
        <v>114</v>
      </c>
      <c r="L31" s="163" t="n">
        <v>20.0</v>
      </c>
      <c r="M31" s="22" t="s">
        <v>122</v>
      </c>
      <c r="N31" s="163" t="n">
        <v>0.0</v>
      </c>
      <c r="O31" s="163" t="n">
        <v>0.0</v>
      </c>
      <c r="P31" s="163" t="n">
        <v>0.0</v>
      </c>
      <c r="Q31" s="163" t="n">
        <v>0.0</v>
      </c>
      <c r="R31" s="163" t="n">
        <v>0.0</v>
      </c>
      <c r="S31" s="163" t="n">
        <v>0.0</v>
      </c>
      <c r="T31" s="163" t="n">
        <v>0.0</v>
      </c>
      <c r="U31" s="163" t="n">
        <v>0.0</v>
      </c>
      <c r="V31" s="163" t="n">
        <v>0.0</v>
      </c>
      <c r="W31" s="163">
        <f> = $S$31 - $T$31 + $U$31 - $V$31</f>
        <v>0.0</v>
      </c>
      <c r="X31" s="70"/>
      <c r="Y31" s="163"/>
      <c r="Z31" s="22"/>
      <c r="AA31" s="163">
        <f> = $W$31</f>
        <v>0.0</v>
      </c>
      <c r="AB31" s="163"/>
      <c r="AC31" s="163" t="n">
        <v>0.0</v>
      </c>
      <c r="AD31" s="185" t="n">
        <v>0.0</v>
      </c>
      <c r="AE31" s="70"/>
      <c r="AF31" s="22"/>
      <c r="AG31" s="22"/>
      <c r="AH31" s="137" t="s">
        <v>128</v>
      </c>
      <c r="AI31" s="72" t="s">
        <v>90</v>
      </c>
      <c r="AJ31" s="72" t="s">
        <v>90</v>
      </c>
      <c r="AK31" s="72" t="s">
        <v>90</v>
      </c>
      <c r="AL31" s="72" t="s">
        <v>90</v>
      </c>
      <c r="AM31" s="72" t="s">
        <v>90</v>
      </c>
      <c r="AN31" s="85" t="s">
        <v>90</v>
      </c>
      <c r="AO31" s="85" t="s">
        <v>90</v>
      </c>
      <c r="AP31" s="72" t="s">
        <v>90</v>
      </c>
      <c r="AQ31" s="72" t="s">
        <v>90</v>
      </c>
      <c r="AR31" s="72" t="s">
        <v>90</v>
      </c>
      <c r="AS31" s="72" t="s">
        <v>90</v>
      </c>
      <c r="AT31" s="72" t="s">
        <v>90</v>
      </c>
      <c r="AU31" s="85" t="s">
        <v>90</v>
      </c>
      <c r="AV31" s="85" t="s">
        <v>90</v>
      </c>
      <c r="AW31" s="72" t="s">
        <v>90</v>
      </c>
      <c r="AX31" s="72" t="s">
        <v>90</v>
      </c>
      <c r="AY31" s="72" t="s">
        <v>90</v>
      </c>
      <c r="AZ31" s="72" t="s">
        <v>90</v>
      </c>
      <c r="BA31" s="72" t="s">
        <v>90</v>
      </c>
      <c r="BB31" s="85" t="s">
        <v>90</v>
      </c>
      <c r="BC31" s="85" t="s">
        <v>90</v>
      </c>
      <c r="BD31" s="72" t="s">
        <v>90</v>
      </c>
      <c r="BE31" s="72" t="s">
        <v>90</v>
      </c>
      <c r="BF31" s="72" t="s">
        <v>90</v>
      </c>
      <c r="BG31" s="72" t="s">
        <v>90</v>
      </c>
      <c r="BH31" s="72" t="s">
        <v>90</v>
      </c>
      <c r="BI31" s="85" t="s">
        <v>90</v>
      </c>
      <c r="BJ31" s="85" t="s">
        <v>90</v>
      </c>
      <c r="BK31" s="72" t="s">
        <v>90</v>
      </c>
      <c r="BL31" s="72" t="s">
        <v>90</v>
      </c>
      <c r="BM31" s="72" t="s">
        <v>90</v>
      </c>
      <c r="BN31" s="72" t="s">
        <v>90</v>
      </c>
      <c r="BO31" s="72" t="s">
        <v>90</v>
      </c>
      <c r="BP31" s="85" t="s">
        <v>90</v>
      </c>
      <c r="BQ31" s="85" t="s">
        <v>90</v>
      </c>
      <c r="BR31" s="72" t="s">
        <v>90</v>
      </c>
      <c r="BS31" s="72" t="s">
        <v>90</v>
      </c>
      <c r="BT31" s="72" t="s">
        <v>90</v>
      </c>
      <c r="BU31" s="72" t="s">
        <v>90</v>
      </c>
      <c r="BV31" s="72" t="s">
        <v>90</v>
      </c>
      <c r="BW31" s="85" t="s">
        <v>90</v>
      </c>
      <c r="BX31" s="85" t="s">
        <v>90</v>
      </c>
      <c r="BY31" s="72" t="s">
        <v>90</v>
      </c>
      <c r="BZ31" s="72" t="s">
        <v>90</v>
      </c>
      <c r="CA31" s="72" t="s">
        <v>90</v>
      </c>
      <c r="CB31" s="72" t="s">
        <v>90</v>
      </c>
      <c r="CC31" s="72" t="s">
        <v>90</v>
      </c>
      <c r="CD31" s="85" t="s">
        <v>90</v>
      </c>
      <c r="CE31" s="85" t="s">
        <v>90</v>
      </c>
      <c r="CF31" s="72" t="s">
        <v>90</v>
      </c>
      <c r="CG31" s="72" t="s">
        <v>90</v>
      </c>
      <c r="CH31" s="72" t="s">
        <v>90</v>
      </c>
      <c r="CI31" s="72" t="s">
        <v>90</v>
      </c>
      <c r="CJ31" s="72" t="s">
        <v>90</v>
      </c>
      <c r="CK31" s="85" t="s">
        <v>90</v>
      </c>
      <c r="CL31" s="85" t="s">
        <v>90</v>
      </c>
      <c r="CM31" s="72" t="s">
        <v>90</v>
      </c>
      <c r="CN31" s="72" t="s">
        <v>90</v>
      </c>
      <c r="CO31" s="72" t="s">
        <v>90</v>
      </c>
      <c r="CP31" s="72" t="s">
        <v>90</v>
      </c>
      <c r="CQ31" s="72" t="s">
        <v>90</v>
      </c>
      <c r="CR31" s="85" t="s">
        <v>90</v>
      </c>
      <c r="CS31" s="85" t="s">
        <v>90</v>
      </c>
      <c r="CT31" s="72" t="s">
        <v>90</v>
      </c>
      <c r="CU31" s="72" t="s">
        <v>90</v>
      </c>
      <c r="CV31" s="72" t="s">
        <v>90</v>
      </c>
      <c r="CW31" s="72" t="s">
        <v>90</v>
      </c>
      <c r="CX31" s="72" t="s">
        <v>90</v>
      </c>
      <c r="CY31" s="85" t="s">
        <v>90</v>
      </c>
      <c r="CZ31" s="85" t="s">
        <v>90</v>
      </c>
      <c r="DA31" s="72" t="s">
        <v>90</v>
      </c>
      <c r="DB31" s="72" t="s">
        <v>90</v>
      </c>
      <c r="DC31" s="72" t="s">
        <v>90</v>
      </c>
      <c r="DD31" s="72" t="s">
        <v>90</v>
      </c>
      <c r="DE31" s="72" t="s">
        <v>90</v>
      </c>
      <c r="DF31" s="85" t="s">
        <v>90</v>
      </c>
      <c r="DG31" s="85" t="s">
        <v>90</v>
      </c>
      <c r="DH31" s="72" t="s">
        <v>90</v>
      </c>
      <c r="DI31" s="72" t="s">
        <v>90</v>
      </c>
      <c r="DJ31" s="72" t="s">
        <v>90</v>
      </c>
      <c r="DK31" s="72" t="s">
        <v>90</v>
      </c>
      <c r="DL31" s="72" t="s">
        <v>90</v>
      </c>
      <c r="DM31" s="85" t="s">
        <v>90</v>
      </c>
      <c r="DN31" s="85" t="s">
        <v>90</v>
      </c>
      <c r="DO31" s="72" t="s">
        <v>90</v>
      </c>
      <c r="DP31" s="72" t="s">
        <v>90</v>
      </c>
      <c r="DQ31" s="72" t="s">
        <v>90</v>
      </c>
      <c r="DR31" s="72" t="s">
        <v>90</v>
      </c>
      <c r="DS31" s="72" t="s">
        <v>90</v>
      </c>
      <c r="DT31" s="85" t="s">
        <v>90</v>
      </c>
      <c r="DU31" s="85" t="s">
        <v>90</v>
      </c>
      <c r="DV31" s="72" t="s">
        <v>90</v>
      </c>
      <c r="DW31" s="72" t="s">
        <v>90</v>
      </c>
      <c r="DX31" s="72" t="s">
        <v>90</v>
      </c>
      <c r="DY31" s="72" t="s">
        <v>90</v>
      </c>
      <c r="DZ31" s="72" t="s">
        <v>90</v>
      </c>
      <c r="EA31" s="85" t="s">
        <v>90</v>
      </c>
      <c r="EB31" s="85" t="s">
        <v>90</v>
      </c>
      <c r="EC31" s="72" t="s">
        <v>90</v>
      </c>
      <c r="ED31" s="72" t="s">
        <v>90</v>
      </c>
      <c r="EE31" s="72" t="s">
        <v>90</v>
      </c>
      <c r="EF31" s="72" t="s">
        <v>90</v>
      </c>
      <c r="EG31" s="72" t="s">
        <v>90</v>
      </c>
      <c r="EH31" s="85" t="s">
        <v>90</v>
      </c>
      <c r="EI31" s="85" t="s">
        <v>90</v>
      </c>
    </row>
    <row r="32">
      <c r="A32" s="99" t="n">
        <v>3.0</v>
      </c>
      <c r="B32" s="22" t="s">
        <v>136</v>
      </c>
      <c r="C32" s="22" t="s">
        <v>116</v>
      </c>
      <c r="D32" s="22" t="s">
        <v>137</v>
      </c>
      <c r="E32" s="22" t="s">
        <v>118</v>
      </c>
      <c r="F32" s="22" t="s">
        <v>138</v>
      </c>
      <c r="G32" s="22" t="s">
        <v>139</v>
      </c>
      <c r="H32" s="22" t="s">
        <v>140</v>
      </c>
      <c r="I32" s="22" t="s">
        <v>114</v>
      </c>
      <c r="J32" s="22"/>
      <c r="K32" s="22" t="s">
        <v>114</v>
      </c>
      <c r="L32" s="163" t="n">
        <v>20.0</v>
      </c>
      <c r="M32" s="22" t="s">
        <v>122</v>
      </c>
      <c r="N32" s="163" t="n">
        <v>0.0</v>
      </c>
      <c r="O32" s="163" t="n">
        <v>0.0</v>
      </c>
      <c r="P32" s="163" t="n">
        <v>0.0</v>
      </c>
      <c r="Q32" s="163" t="n">
        <v>0.0</v>
      </c>
      <c r="R32" s="163" t="n">
        <v>0.0</v>
      </c>
      <c r="S32" s="163" t="n">
        <v>0.0</v>
      </c>
      <c r="T32" s="163" t="n">
        <v>0.0</v>
      </c>
      <c r="U32" s="163" t="n">
        <v>0.0</v>
      </c>
      <c r="V32" s="163" t="n">
        <v>0.0</v>
      </c>
      <c r="W32" s="163">
        <f> = $S$32 - $T$32 + $U$32 - $V$32</f>
        <v>0.0</v>
      </c>
      <c r="X32" s="70"/>
      <c r="Y32" s="163"/>
      <c r="Z32" s="22"/>
      <c r="AA32" s="163">
        <f> = $W$32</f>
        <v>0.0</v>
      </c>
      <c r="AB32" s="163"/>
      <c r="AC32" s="163" t="n">
        <v>0.0</v>
      </c>
      <c r="AD32" s="185" t="n">
        <v>0.0</v>
      </c>
      <c r="AE32" s="70"/>
      <c r="AF32" s="22"/>
      <c r="AG32" s="22"/>
      <c r="AH32" s="137" t="s">
        <v>129</v>
      </c>
      <c r="AI32" s="72"/>
      <c r="AJ32" s="72"/>
      <c r="AK32" s="72"/>
      <c r="AL32" s="72"/>
      <c r="AM32" s="72"/>
      <c r="AN32" s="85"/>
      <c r="AO32" s="85"/>
      <c r="AP32" s="72"/>
      <c r="AQ32" s="72"/>
      <c r="AR32" s="72"/>
      <c r="AS32" s="72"/>
      <c r="AT32" s="72"/>
      <c r="AU32" s="85"/>
      <c r="AV32" s="85"/>
      <c r="AW32" s="72"/>
      <c r="AX32" s="72"/>
      <c r="AY32" s="72"/>
      <c r="AZ32" s="72"/>
      <c r="BA32" s="72"/>
      <c r="BB32" s="85"/>
      <c r="BC32" s="85"/>
      <c r="BD32" s="72"/>
      <c r="BE32" s="72"/>
      <c r="BF32" s="72"/>
      <c r="BG32" s="72"/>
      <c r="BH32" s="72"/>
      <c r="BI32" s="85"/>
      <c r="BJ32" s="85"/>
      <c r="BK32" s="72"/>
      <c r="BL32" s="72"/>
      <c r="BM32" s="72"/>
      <c r="BN32" s="72"/>
      <c r="BO32" s="72"/>
      <c r="BP32" s="85"/>
      <c r="BQ32" s="85"/>
      <c r="BR32" s="72"/>
      <c r="BS32" s="72"/>
      <c r="BT32" s="72"/>
      <c r="BU32" s="72"/>
      <c r="BV32" s="72"/>
      <c r="BW32" s="85"/>
      <c r="BX32" s="85"/>
      <c r="BY32" s="72"/>
      <c r="BZ32" s="72"/>
      <c r="CA32" s="72"/>
      <c r="CB32" s="72"/>
      <c r="CC32" s="72"/>
      <c r="CD32" s="85"/>
      <c r="CE32" s="85"/>
      <c r="CF32" s="72"/>
      <c r="CG32" s="72"/>
      <c r="CH32" s="72"/>
      <c r="CI32" s="72"/>
      <c r="CJ32" s="72"/>
      <c r="CK32" s="85"/>
      <c r="CL32" s="85"/>
      <c r="CM32" s="72"/>
      <c r="CN32" s="72"/>
      <c r="CO32" s="72"/>
      <c r="CP32" s="72"/>
      <c r="CQ32" s="72"/>
      <c r="CR32" s="85"/>
      <c r="CS32" s="85"/>
      <c r="CT32" s="72"/>
      <c r="CU32" s="72"/>
      <c r="CV32" s="72"/>
      <c r="CW32" s="72"/>
      <c r="CX32" s="72"/>
      <c r="CY32" s="85"/>
      <c r="CZ32" s="85"/>
      <c r="DA32" s="72"/>
      <c r="DB32" s="72"/>
      <c r="DC32" s="72"/>
      <c r="DD32" s="72"/>
      <c r="DE32" s="72"/>
      <c r="DF32" s="85"/>
      <c r="DG32" s="85"/>
      <c r="DH32" s="72"/>
      <c r="DI32" s="72"/>
      <c r="DJ32" s="72"/>
      <c r="DK32" s="72"/>
      <c r="DL32" s="72"/>
      <c r="DM32" s="85"/>
      <c r="DN32" s="85"/>
      <c r="DO32" s="72"/>
      <c r="DP32" s="72"/>
      <c r="DQ32" s="72"/>
      <c r="DR32" s="72"/>
      <c r="DS32" s="72"/>
      <c r="DT32" s="85"/>
      <c r="DU32" s="85"/>
      <c r="DV32" s="72"/>
      <c r="DW32" s="72"/>
      <c r="DX32" s="72"/>
      <c r="DY32" s="72"/>
      <c r="DZ32" s="72"/>
      <c r="EA32" s="85"/>
      <c r="EB32" s="85"/>
      <c r="EC32" s="72"/>
      <c r="ED32" s="72"/>
      <c r="EE32" s="72"/>
      <c r="EF32" s="72"/>
      <c r="EG32" s="72"/>
      <c r="EH32" s="85"/>
      <c r="EI32" s="85"/>
    </row>
    <row r="33">
      <c r="A33" s="99" t="n">
        <v>3.0</v>
      </c>
      <c r="B33" s="22" t="s">
        <v>136</v>
      </c>
      <c r="C33" s="22" t="s">
        <v>116</v>
      </c>
      <c r="D33" s="22" t="s">
        <v>137</v>
      </c>
      <c r="E33" s="22" t="s">
        <v>118</v>
      </c>
      <c r="F33" s="22" t="s">
        <v>138</v>
      </c>
      <c r="G33" s="22" t="s">
        <v>139</v>
      </c>
      <c r="H33" s="22" t="s">
        <v>140</v>
      </c>
      <c r="I33" s="22" t="s">
        <v>114</v>
      </c>
      <c r="J33" s="22"/>
      <c r="K33" s="22" t="s">
        <v>114</v>
      </c>
      <c r="L33" s="163" t="n">
        <v>20.0</v>
      </c>
      <c r="M33" s="22" t="s">
        <v>122</v>
      </c>
      <c r="N33" s="163" t="n">
        <v>0.0</v>
      </c>
      <c r="O33" s="163" t="n">
        <v>0.0</v>
      </c>
      <c r="P33" s="163" t="n">
        <v>0.0</v>
      </c>
      <c r="Q33" s="163" t="n">
        <v>0.0</v>
      </c>
      <c r="R33" s="163" t="n">
        <v>0.0</v>
      </c>
      <c r="S33" s="163" t="n">
        <v>0.0</v>
      </c>
      <c r="T33" s="163" t="n">
        <v>0.0</v>
      </c>
      <c r="U33" s="163" t="n">
        <v>0.0</v>
      </c>
      <c r="V33" s="163" t="n">
        <v>0.0</v>
      </c>
      <c r="W33" s="163">
        <f> = $S$33 - $T$33 + $U$33 - $V$33</f>
        <v>0.0</v>
      </c>
      <c r="X33" s="70"/>
      <c r="Y33" s="163"/>
      <c r="Z33" s="22"/>
      <c r="AA33" s="163">
        <f> = $W$33</f>
        <v>0.0</v>
      </c>
      <c r="AB33" s="163"/>
      <c r="AC33" s="163" t="n">
        <v>0.0</v>
      </c>
      <c r="AD33" s="185" t="n">
        <v>0.0</v>
      </c>
      <c r="AE33" s="70"/>
      <c r="AF33" s="22"/>
      <c r="AG33" s="22"/>
      <c r="AH33" s="137" t="s">
        <v>130</v>
      </c>
      <c r="AI33" s="72">
        <f>$AH$33 + $AI$30 - MAX($AI$31, $AI$32)</f>
        <v>0.0</v>
      </c>
      <c r="AJ33" s="72">
        <f>$AI$33 + $AJ$30 - MAX($AJ$31, $AJ$32)</f>
        <v>0.0</v>
      </c>
      <c r="AK33" s="72">
        <f>$AJ$33 + $AK$30 - MAX($AK$31, $AK$32)</f>
        <v>0.0</v>
      </c>
      <c r="AL33" s="72">
        <f>$AK$33 + $AL$30 - MAX($AL$31, $AL$32)</f>
        <v>0.0</v>
      </c>
      <c r="AM33" s="72">
        <f>$AL$33 + $AM$30 - MAX($AM$31, $AM$32)</f>
        <v>0.0</v>
      </c>
      <c r="AN33" s="85">
        <f>$AM$33 + $AN$30 - MAX($AN$31, $AN$32)</f>
        <v>0.0</v>
      </c>
      <c r="AO33" s="85">
        <f>$AN$33 + $AO$30 - MAX($AO$31, $AO$32)</f>
        <v>0.0</v>
      </c>
      <c r="AP33" s="72">
        <f>$AO$33 + $AP$30 - MAX($AP$31, $AP$32)</f>
        <v>0.0</v>
      </c>
      <c r="AQ33" s="72">
        <f>$AP$33 + $AQ$30 - MAX($AQ$31, $AQ$32)</f>
        <v>0.0</v>
      </c>
      <c r="AR33" s="72">
        <f>$AQ$33 + $AR$30 - MAX($AR$31, $AR$32)</f>
        <v>0.0</v>
      </c>
      <c r="AS33" s="72">
        <f>$AR$33 + $AS$30 - MAX($AS$31, $AS$32)</f>
        <v>0.0</v>
      </c>
      <c r="AT33" s="72">
        <f>$AS$33 + $AT$30 - MAX($AT$31, $AT$32)</f>
        <v>0.0</v>
      </c>
      <c r="AU33" s="85">
        <f>$AT$33 + $AU$30 - MAX($AU$31, $AU$32)</f>
        <v>0.0</v>
      </c>
      <c r="AV33" s="85">
        <f>$AU$33 + $AV$30 - MAX($AV$31, $AV$32)</f>
        <v>0.0</v>
      </c>
      <c r="AW33" s="72">
        <f>$AV$33 + $AW$30 - MAX($AW$31, $AW$32)</f>
        <v>0.0</v>
      </c>
      <c r="AX33" s="72">
        <f>$AW$33 + $AX$30 - MAX($AX$31, $AX$32)</f>
        <v>0.0</v>
      </c>
      <c r="AY33" s="72">
        <f>$AX$33 + $AY$30 - MAX($AY$31, $AY$32)</f>
        <v>0.0</v>
      </c>
      <c r="AZ33" s="72">
        <f>$AY$33 + $AZ$30 - MAX($AZ$31, $AZ$32)</f>
        <v>0.0</v>
      </c>
      <c r="BA33" s="72">
        <f>$AZ$33 + $BA$30 - MAX($BA$31, $BA$32)</f>
        <v>0.0</v>
      </c>
      <c r="BB33" s="85">
        <f>$BA$33 + $BB$30 - MAX($BB$31, $BB$32)</f>
        <v>0.0</v>
      </c>
      <c r="BC33" s="85">
        <f>$BB$33 + $BC$30 - MAX($BC$31, $BC$32)</f>
        <v>0.0</v>
      </c>
      <c r="BD33" s="72">
        <f>$BC$33 + $BD$30 - MAX($BD$31, $BD$32)</f>
        <v>0.0</v>
      </c>
      <c r="BE33" s="72">
        <f>$BD$33 + $BE$30 - MAX($BE$31, $BE$32)</f>
        <v>0.0</v>
      </c>
      <c r="BF33" s="72">
        <f>$BE$33 + $BF$30 - MAX($BF$31, $BF$32)</f>
        <v>0.0</v>
      </c>
      <c r="BG33" s="72">
        <f>$BF$33 + $BG$30 - MAX($BG$31, $BG$32)</f>
        <v>0.0</v>
      </c>
      <c r="BH33" s="72">
        <f>$BG$33 + $BH$30 - MAX($BH$31, $BH$32)</f>
        <v>0.0</v>
      </c>
      <c r="BI33" s="85">
        <f>$BH$33 + $BI$30 - MAX($BI$31, $BI$32)</f>
        <v>0.0</v>
      </c>
      <c r="BJ33" s="85">
        <f>$BI$33 + $BJ$30 - MAX($BJ$31, $BJ$32)</f>
        <v>0.0</v>
      </c>
      <c r="BK33" s="72">
        <f>$BJ$33 + $BK$30 - MAX($BK$31, $BK$32)</f>
        <v>0.0</v>
      </c>
      <c r="BL33" s="72">
        <f>$BK$33 + $BL$30 - MAX($BL$31, $BL$32)</f>
        <v>0.0</v>
      </c>
      <c r="BM33" s="72">
        <f>$BL$33 + $BM$30 - MAX($BM$31, $BM$32)</f>
        <v>0.0</v>
      </c>
      <c r="BN33" s="72">
        <f>$BM$33 + $BN$30 - MAX($BN$31, $BN$32)</f>
        <v>0.0</v>
      </c>
      <c r="BO33" s="72">
        <f>$BN$33 + $BO$30 - MAX($BO$31, $BO$32)</f>
        <v>0.0</v>
      </c>
      <c r="BP33" s="85">
        <f>$BO$33 + $BP$30 - MAX($BP$31, $BP$32)</f>
        <v>0.0</v>
      </c>
      <c r="BQ33" s="85">
        <f>$BP$33 + $BQ$30 - MAX($BQ$31, $BQ$32)</f>
        <v>0.0</v>
      </c>
      <c r="BR33" s="72">
        <f>$BQ$33 + $BR$30 - MAX($BR$31, $BR$32)</f>
        <v>0.0</v>
      </c>
      <c r="BS33" s="72">
        <f>$BR$33 + $BS$30 - MAX($BS$31, $BS$32)</f>
        <v>0.0</v>
      </c>
      <c r="BT33" s="72">
        <f>$BS$33 + $BT$30 - MAX($BT$31, $BT$32)</f>
        <v>0.0</v>
      </c>
      <c r="BU33" s="72">
        <f>$BT$33 + $BU$30 - MAX($BU$31, $BU$32)</f>
        <v>0.0</v>
      </c>
      <c r="BV33" s="72">
        <f>$BU$33 + $BV$30 - MAX($BV$31, $BV$32)</f>
        <v>0.0</v>
      </c>
      <c r="BW33" s="85">
        <f>$BV$33 + $BW$30 - MAX($BW$31, $BW$32)</f>
        <v>0.0</v>
      </c>
      <c r="BX33" s="85">
        <f>$BW$33 + $BX$30 - MAX($BX$31, $BX$32)</f>
        <v>0.0</v>
      </c>
      <c r="BY33" s="72">
        <f>$BX$33 + $BY$30 - MAX($BY$31, $BY$32)</f>
        <v>0.0</v>
      </c>
      <c r="BZ33" s="72">
        <f>$BY$33 + $BZ$30 - MAX($BZ$31, $BZ$32)</f>
        <v>0.0</v>
      </c>
      <c r="CA33" s="72">
        <f>$BZ$33 + $CA$30 - MAX($CA$31, $CA$32)</f>
        <v>0.0</v>
      </c>
      <c r="CB33" s="72">
        <f>$CA$33 + $CB$30 - MAX($CB$31, $CB$32)</f>
        <v>0.0</v>
      </c>
      <c r="CC33" s="72">
        <f>$CB$33 + $CC$30 - MAX($CC$31, $CC$32)</f>
        <v>0.0</v>
      </c>
      <c r="CD33" s="85">
        <f>$CC$33 + $CD$30 - MAX($CD$31, $CD$32)</f>
        <v>0.0</v>
      </c>
      <c r="CE33" s="85">
        <f>$CD$33 + $CE$30 - MAX($CE$31, $CE$32)</f>
        <v>0.0</v>
      </c>
      <c r="CF33" s="72">
        <f>$CE$33 + $CF$30 - MAX($CF$31, $CF$32)</f>
        <v>0.0</v>
      </c>
      <c r="CG33" s="72">
        <f>$CF$33 + $CG$30 - MAX($CG$31, $CG$32)</f>
        <v>0.0</v>
      </c>
      <c r="CH33" s="72">
        <f>$CG$33 + $CH$30 - MAX($CH$31, $CH$32)</f>
        <v>0.0</v>
      </c>
      <c r="CI33" s="72">
        <f>$CH$33 + $CI$30 - MAX($CI$31, $CI$32)</f>
        <v>0.0</v>
      </c>
      <c r="CJ33" s="72">
        <f>$CI$33 + $CJ$30 - MAX($CJ$31, $CJ$32)</f>
        <v>0.0</v>
      </c>
      <c r="CK33" s="85">
        <f>$CJ$33 + $CK$30 - MAX($CK$31, $CK$32)</f>
        <v>0.0</v>
      </c>
      <c r="CL33" s="85">
        <f>$CK$33 + $CL$30 - MAX($CL$31, $CL$32)</f>
        <v>0.0</v>
      </c>
      <c r="CM33" s="72">
        <f>$CL$33 + $CM$30 - MAX($CM$31, $CM$32)</f>
        <v>0.0</v>
      </c>
      <c r="CN33" s="72">
        <f>$CM$33 + $CN$30 - MAX($CN$31, $CN$32)</f>
        <v>0.0</v>
      </c>
      <c r="CO33" s="72">
        <f>$CN$33 + $CO$30 - MAX($CO$31, $CO$32)</f>
        <v>0.0</v>
      </c>
      <c r="CP33" s="72">
        <f>$CO$33 + $CP$30 - MAX($CP$31, $CP$32)</f>
        <v>0.0</v>
      </c>
      <c r="CQ33" s="72">
        <f>$CP$33 + $CQ$30 - MAX($CQ$31, $CQ$32)</f>
        <v>0.0</v>
      </c>
      <c r="CR33" s="85">
        <f>$CQ$33 + $CR$30 - MAX($CR$31, $CR$32)</f>
        <v>0.0</v>
      </c>
      <c r="CS33" s="85">
        <f>$CR$33 + $CS$30 - MAX($CS$31, $CS$32)</f>
        <v>0.0</v>
      </c>
      <c r="CT33" s="72">
        <f>$CS$33 + $CT$30 - MAX($CT$31, $CT$32)</f>
        <v>0.0</v>
      </c>
      <c r="CU33" s="72">
        <f>$CT$33 + $CU$30 - MAX($CU$31, $CU$32)</f>
        <v>0.0</v>
      </c>
      <c r="CV33" s="72">
        <f>$CU$33 + $CV$30 - MAX($CV$31, $CV$32)</f>
        <v>0.0</v>
      </c>
      <c r="CW33" s="72">
        <f>$CV$33 + $CW$30 - MAX($CW$31, $CW$32)</f>
        <v>0.0</v>
      </c>
      <c r="CX33" s="72">
        <f>$CW$33 + $CX$30 - MAX($CX$31, $CX$32)</f>
        <v>0.0</v>
      </c>
      <c r="CY33" s="85">
        <f>$CX$33 + $CY$30 - MAX($CY$31, $CY$32)</f>
        <v>0.0</v>
      </c>
      <c r="CZ33" s="85">
        <f>$CY$33 + $CZ$30 - MAX($CZ$31, $CZ$32)</f>
        <v>0.0</v>
      </c>
      <c r="DA33" s="72">
        <f>$CZ$33 + $DA$30 - MAX($DA$31, $DA$32)</f>
        <v>0.0</v>
      </c>
      <c r="DB33" s="72">
        <f>$DA$33 + $DB$30 - MAX($DB$31, $DB$32)</f>
        <v>0.0</v>
      </c>
      <c r="DC33" s="72">
        <f>$DB$33 + $DC$30 - MAX($DC$31, $DC$32)</f>
        <v>0.0</v>
      </c>
      <c r="DD33" s="72">
        <f>$DC$33 + $DD$30 - MAX($DD$31, $DD$32)</f>
        <v>0.0</v>
      </c>
      <c r="DE33" s="72">
        <f>$DD$33 + $DE$30 - MAX($DE$31, $DE$32)</f>
        <v>0.0</v>
      </c>
      <c r="DF33" s="85">
        <f>$DE$33 + $DF$30 - MAX($DF$31, $DF$32)</f>
        <v>0.0</v>
      </c>
      <c r="DG33" s="85">
        <f>$DF$33 + $DG$30 - MAX($DG$31, $DG$32)</f>
        <v>0.0</v>
      </c>
      <c r="DH33" s="72">
        <f>$DG$33 + $DH$30 - MAX($DH$31, $DH$32)</f>
        <v>0.0</v>
      </c>
      <c r="DI33" s="72">
        <f>$DH$33 + $DI$30 - MAX($DI$31, $DI$32)</f>
        <v>0.0</v>
      </c>
      <c r="DJ33" s="72">
        <f>$DI$33 + $DJ$30 - MAX($DJ$31, $DJ$32)</f>
        <v>0.0</v>
      </c>
      <c r="DK33" s="72">
        <f>$DJ$33 + $DK$30 - MAX($DK$31, $DK$32)</f>
        <v>0.0</v>
      </c>
      <c r="DL33" s="72">
        <f>$DK$33 + $DL$30 - MAX($DL$31, $DL$32)</f>
        <v>0.0</v>
      </c>
      <c r="DM33" s="85">
        <f>$DL$33 + $DM$30 - MAX($DM$31, $DM$32)</f>
        <v>0.0</v>
      </c>
      <c r="DN33" s="85">
        <f>$DM$33 + $DN$30 - MAX($DN$31, $DN$32)</f>
        <v>0.0</v>
      </c>
      <c r="DO33" s="72">
        <f>$DN$33 + $DO$30 - MAX($DO$31, $DO$32)</f>
        <v>0.0</v>
      </c>
      <c r="DP33" s="72">
        <f>$DO$33 + $DP$30 - MAX($DP$31, $DP$32)</f>
        <v>0.0</v>
      </c>
      <c r="DQ33" s="72">
        <f>$DP$33 + $DQ$30 - MAX($DQ$31, $DQ$32)</f>
        <v>0.0</v>
      </c>
      <c r="DR33" s="72">
        <f>$DQ$33 + $DR$30 - MAX($DR$31, $DR$32)</f>
        <v>0.0</v>
      </c>
      <c r="DS33" s="72">
        <f>$DR$33 + $DS$30 - MAX($DS$31, $DS$32)</f>
        <v>0.0</v>
      </c>
      <c r="DT33" s="85">
        <f>$DS$33 + $DT$30 - MAX($DT$31, $DT$32)</f>
        <v>0.0</v>
      </c>
      <c r="DU33" s="85">
        <f>$DT$33 + $DU$30 - MAX($DU$31, $DU$32)</f>
        <v>0.0</v>
      </c>
      <c r="DV33" s="72">
        <f>$DU$33 + $DV$30 - MAX($DV$31, $DV$32)</f>
        <v>0.0</v>
      </c>
      <c r="DW33" s="72">
        <f>$DV$33 + $DW$30 - MAX($DW$31, $DW$32)</f>
        <v>0.0</v>
      </c>
      <c r="DX33" s="72">
        <f>$DW$33 + $DX$30 - MAX($DX$31, $DX$32)</f>
        <v>0.0</v>
      </c>
      <c r="DY33" s="72">
        <f>$DX$33 + $DY$30 - MAX($DY$31, $DY$32)</f>
        <v>0.0</v>
      </c>
      <c r="DZ33" s="72">
        <f>$DY$33 + $DZ$30 - MAX($DZ$31, $DZ$32)</f>
        <v>0.0</v>
      </c>
      <c r="EA33" s="85">
        <f>$DZ$33 + $EA$30 - MAX($EA$31, $EA$32)</f>
        <v>0.0</v>
      </c>
      <c r="EB33" s="85">
        <f>$EA$33 + $EB$30 - MAX($EB$31, $EB$32)</f>
        <v>0.0</v>
      </c>
      <c r="EC33" s="72">
        <f>$EB$33 + $EC$30 - MAX($EC$31, $EC$32)</f>
        <v>0.0</v>
      </c>
      <c r="ED33" s="72">
        <f>$EC$33 + $ED$30 - MAX($ED$31, $ED$32)</f>
        <v>0.0</v>
      </c>
      <c r="EE33" s="72">
        <f>$ED$33 + $EE$30 - MAX($EE$31, $EE$32)</f>
        <v>0.0</v>
      </c>
      <c r="EF33" s="72">
        <f>$EE$33 + $EF$30 - MAX($EF$31, $EF$32)</f>
        <v>0.0</v>
      </c>
      <c r="EG33" s="72">
        <f>$EF$33 + $EG$30 - MAX($EG$31, $EG$32)</f>
        <v>0.0</v>
      </c>
      <c r="EH33" s="85">
        <f>$EG$33 + $EH$30 - MAX($EH$31, $EH$32)</f>
        <v>0.0</v>
      </c>
      <c r="EI33" s="85">
        <f>$EH$33 + $EI$30 - MAX($EI$31, $EI$32)</f>
        <v>0.0</v>
      </c>
    </row>
    <row r="34">
      <c r="A34" s="100" t="n">
        <v>3.0</v>
      </c>
      <c r="B34" s="23" t="s">
        <v>136</v>
      </c>
      <c r="C34" s="23" t="s">
        <v>116</v>
      </c>
      <c r="D34" s="23" t="s">
        <v>137</v>
      </c>
      <c r="E34" s="23" t="s">
        <v>118</v>
      </c>
      <c r="F34" s="23" t="s">
        <v>138</v>
      </c>
      <c r="G34" s="23" t="s">
        <v>139</v>
      </c>
      <c r="H34" s="23" t="s">
        <v>140</v>
      </c>
      <c r="I34" s="23" t="s">
        <v>114</v>
      </c>
      <c r="J34" s="23"/>
      <c r="K34" s="23" t="s">
        <v>114</v>
      </c>
      <c r="L34" s="164" t="n">
        <v>20.0</v>
      </c>
      <c r="M34" s="23" t="s">
        <v>122</v>
      </c>
      <c r="N34" s="164" t="n">
        <v>0.0</v>
      </c>
      <c r="O34" s="164" t="n">
        <v>0.0</v>
      </c>
      <c r="P34" s="164" t="n">
        <v>0.0</v>
      </c>
      <c r="Q34" s="164" t="n">
        <v>0.0</v>
      </c>
      <c r="R34" s="164" t="n">
        <v>0.0</v>
      </c>
      <c r="S34" s="164" t="n">
        <v>0.0</v>
      </c>
      <c r="T34" s="164" t="n">
        <v>0.0</v>
      </c>
      <c r="U34" s="164" t="n">
        <v>0.0</v>
      </c>
      <c r="V34" s="164" t="n">
        <v>0.0</v>
      </c>
      <c r="W34" s="164">
        <f> = $S$34 - $T$34 + $U$34 - $V$34</f>
        <v>0.0</v>
      </c>
      <c r="X34" s="71"/>
      <c r="Y34" s="164"/>
      <c r="Z34" s="23"/>
      <c r="AA34" s="164">
        <f> = $W$34</f>
        <v>0.0</v>
      </c>
      <c r="AB34" s="164"/>
      <c r="AC34" s="164" t="n">
        <v>0.0</v>
      </c>
      <c r="AD34" s="186" t="n">
        <v>0.0</v>
      </c>
      <c r="AE34" s="71"/>
      <c r="AF34" s="23"/>
      <c r="AG34" s="23"/>
      <c r="AH34" s="137" t="s">
        <v>131</v>
      </c>
      <c r="AI34" s="72"/>
      <c r="AJ34" s="72"/>
      <c r="AK34" s="72"/>
      <c r="AL34" s="72"/>
      <c r="AM34" s="72"/>
      <c r="AN34" s="85"/>
      <c r="AO34" s="85"/>
      <c r="AP34" s="72"/>
      <c r="AQ34" s="72"/>
      <c r="AR34" s="72"/>
      <c r="AS34" s="72"/>
      <c r="AT34" s="72"/>
      <c r="AU34" s="85"/>
      <c r="AV34" s="85"/>
      <c r="AW34" s="72"/>
      <c r="AX34" s="72"/>
      <c r="AY34" s="72"/>
      <c r="AZ34" s="72"/>
      <c r="BA34" s="72"/>
      <c r="BB34" s="85"/>
      <c r="BC34" s="85"/>
      <c r="BD34" s="72"/>
      <c r="BE34" s="72"/>
      <c r="BF34" s="72"/>
      <c r="BG34" s="72"/>
      <c r="BH34" s="72"/>
      <c r="BI34" s="85"/>
      <c r="BJ34" s="85"/>
      <c r="BK34" s="72"/>
      <c r="BL34" s="72"/>
      <c r="BM34" s="72"/>
      <c r="BN34" s="72"/>
      <c r="BO34" s="72"/>
      <c r="BP34" s="85"/>
      <c r="BQ34" s="85"/>
      <c r="BR34" s="72"/>
      <c r="BS34" s="72"/>
      <c r="BT34" s="72"/>
      <c r="BU34" s="72"/>
      <c r="BV34" s="72"/>
      <c r="BW34" s="85"/>
      <c r="BX34" s="85"/>
      <c r="BY34" s="72"/>
      <c r="BZ34" s="72"/>
      <c r="CA34" s="72"/>
      <c r="CB34" s="72"/>
      <c r="CC34" s="72"/>
      <c r="CD34" s="85"/>
      <c r="CE34" s="85"/>
      <c r="CF34" s="72"/>
      <c r="CG34" s="72"/>
      <c r="CH34" s="72"/>
      <c r="CI34" s="72"/>
      <c r="CJ34" s="72"/>
      <c r="CK34" s="85"/>
      <c r="CL34" s="85"/>
      <c r="CM34" s="72"/>
      <c r="CN34" s="72"/>
      <c r="CO34" s="72"/>
      <c r="CP34" s="72"/>
      <c r="CQ34" s="72"/>
      <c r="CR34" s="85"/>
      <c r="CS34" s="85"/>
      <c r="CT34" s="72"/>
      <c r="CU34" s="72"/>
      <c r="CV34" s="72"/>
      <c r="CW34" s="72"/>
      <c r="CX34" s="72"/>
      <c r="CY34" s="85"/>
      <c r="CZ34" s="85"/>
      <c r="DA34" s="72"/>
      <c r="DB34" s="72"/>
      <c r="DC34" s="72"/>
      <c r="DD34" s="72"/>
      <c r="DE34" s="72"/>
      <c r="DF34" s="85"/>
      <c r="DG34" s="85"/>
      <c r="DH34" s="72"/>
      <c r="DI34" s="72"/>
      <c r="DJ34" s="72"/>
      <c r="DK34" s="72"/>
      <c r="DL34" s="72"/>
      <c r="DM34" s="85"/>
      <c r="DN34" s="85"/>
      <c r="DO34" s="72"/>
      <c r="DP34" s="72"/>
      <c r="DQ34" s="72"/>
      <c r="DR34" s="72"/>
      <c r="DS34" s="72"/>
      <c r="DT34" s="85"/>
      <c r="DU34" s="85"/>
      <c r="DV34" s="72"/>
      <c r="DW34" s="72"/>
      <c r="DX34" s="72"/>
      <c r="DY34" s="72"/>
      <c r="DZ34" s="72"/>
      <c r="EA34" s="85"/>
      <c r="EB34" s="85"/>
      <c r="EC34" s="72"/>
      <c r="ED34" s="72"/>
      <c r="EE34" s="72"/>
      <c r="EF34" s="72"/>
      <c r="EG34" s="72"/>
      <c r="EH34" s="85"/>
      <c r="EI34" s="85"/>
    </row>
    <row r="35" outlineLevel="1">
      <c r="A35" s="98" t="n">
        <v>4.0</v>
      </c>
      <c r="B35" s="162" t="s">
        <v>141</v>
      </c>
      <c r="C35" s="162" t="s">
        <v>116</v>
      </c>
      <c r="D35" s="162" t="s">
        <v>142</v>
      </c>
      <c r="E35" s="162" t="s">
        <v>118</v>
      </c>
      <c r="F35" s="162" t="s">
        <v>143</v>
      </c>
      <c r="G35" s="162" t="s">
        <v>139</v>
      </c>
      <c r="H35" s="162" t="s">
        <v>140</v>
      </c>
      <c r="I35" s="162" t="s">
        <v>114</v>
      </c>
      <c r="J35" s="162"/>
      <c r="K35" s="162" t="s">
        <v>114</v>
      </c>
      <c r="L35" s="171" t="n">
        <v>100.0</v>
      </c>
      <c r="M35" s="162" t="s">
        <v>122</v>
      </c>
      <c r="N35" s="171" t="n">
        <v>0.0</v>
      </c>
      <c r="O35" s="171" t="n">
        <v>0.0</v>
      </c>
      <c r="P35" s="171" t="n">
        <v>0.0</v>
      </c>
      <c r="Q35" s="171" t="n">
        <v>0.0</v>
      </c>
      <c r="R35" s="171" t="n">
        <v>0.0</v>
      </c>
      <c r="S35" s="171" t="n">
        <v>0.0</v>
      </c>
      <c r="T35" s="171" t="n">
        <v>0.0</v>
      </c>
      <c r="U35" s="171" t="n">
        <v>0.0</v>
      </c>
      <c r="V35" s="171" t="n">
        <v>0.0</v>
      </c>
      <c r="W35" s="171">
        <f> = $S$35 - $T$35 + $U$35 - $V$35</f>
        <v>0.0</v>
      </c>
      <c r="X35" s="76"/>
      <c r="Y35" s="171"/>
      <c r="Z35" s="162"/>
      <c r="AA35" s="171">
        <f> = $W$35</f>
        <v>0.0</v>
      </c>
      <c r="AB35" s="165"/>
      <c r="AC35" s="171" t="n">
        <v>0.0</v>
      </c>
      <c r="AD35" s="184" t="n">
        <v>0.0</v>
      </c>
      <c r="AE35" s="76"/>
      <c r="AF35" s="162"/>
      <c r="AG35" s="162"/>
      <c r="AH35" s="137" t="s">
        <v>123</v>
      </c>
      <c r="AI35" s="39"/>
      <c r="AJ35" s="39"/>
      <c r="AK35" s="39"/>
      <c r="AL35" s="39"/>
      <c r="AM35" s="39"/>
      <c r="AN35" s="40"/>
      <c r="AO35" s="40"/>
      <c r="AP35" s="39"/>
      <c r="AQ35" s="39"/>
      <c r="AR35" s="39"/>
      <c r="AS35" s="39"/>
      <c r="AT35" s="39"/>
      <c r="AU35" s="40"/>
      <c r="AV35" s="40"/>
      <c r="AW35" s="39"/>
      <c r="AX35" s="39"/>
      <c r="AY35" s="39"/>
      <c r="AZ35" s="39"/>
      <c r="BA35" s="39"/>
      <c r="BB35" s="40"/>
      <c r="BC35" s="40"/>
      <c r="BD35" s="39"/>
      <c r="BE35" s="39"/>
      <c r="BF35" s="39"/>
      <c r="BG35" s="39"/>
      <c r="BH35" s="39"/>
      <c r="BI35" s="40"/>
      <c r="BJ35" s="40"/>
      <c r="BK35" s="39"/>
      <c r="BL35" s="39"/>
      <c r="BM35" s="39"/>
      <c r="BN35" s="39"/>
      <c r="BO35" s="39"/>
      <c r="BP35" s="40"/>
      <c r="BQ35" s="40"/>
      <c r="BR35" s="39"/>
      <c r="BS35" s="39"/>
      <c r="BT35" s="39"/>
      <c r="BU35" s="39"/>
      <c r="BV35" s="39"/>
      <c r="BW35" s="40"/>
      <c r="BX35" s="40"/>
      <c r="BY35" s="39"/>
      <c r="BZ35" s="39"/>
      <c r="CA35" s="39"/>
      <c r="CB35" s="39"/>
      <c r="CC35" s="39"/>
      <c r="CD35" s="40"/>
      <c r="CE35" s="40"/>
      <c r="CF35" s="39"/>
      <c r="CG35" s="39"/>
      <c r="CH35" s="39"/>
      <c r="CI35" s="39"/>
      <c r="CJ35" s="39"/>
      <c r="CK35" s="40"/>
      <c r="CL35" s="40"/>
      <c r="CM35" s="39"/>
      <c r="CN35" s="39"/>
      <c r="CO35" s="39"/>
      <c r="CP35" s="39"/>
      <c r="CQ35" s="39"/>
      <c r="CR35" s="40"/>
      <c r="CS35" s="40"/>
      <c r="CT35" s="39"/>
      <c r="CU35" s="39"/>
      <c r="CV35" s="39"/>
      <c r="CW35" s="39"/>
      <c r="CX35" s="39"/>
      <c r="CY35" s="40"/>
      <c r="CZ35" s="40"/>
      <c r="DA35" s="39"/>
      <c r="DB35" s="39"/>
      <c r="DC35" s="39"/>
      <c r="DD35" s="39"/>
      <c r="DE35" s="39"/>
      <c r="DF35" s="40"/>
      <c r="DG35" s="40"/>
      <c r="DH35" s="39"/>
      <c r="DI35" s="39"/>
      <c r="DJ35" s="39"/>
      <c r="DK35" s="39"/>
      <c r="DL35" s="39"/>
      <c r="DM35" s="40"/>
      <c r="DN35" s="40"/>
      <c r="DO35" s="39"/>
      <c r="DP35" s="39"/>
      <c r="DQ35" s="39"/>
      <c r="DR35" s="39"/>
      <c r="DS35" s="39"/>
      <c r="DT35" s="40"/>
      <c r="DU35" s="40"/>
      <c r="DV35" s="39"/>
      <c r="DW35" s="39"/>
      <c r="DX35" s="39"/>
      <c r="DY35" s="39"/>
      <c r="DZ35" s="39"/>
      <c r="EA35" s="40"/>
      <c r="EB35" s="40"/>
      <c r="EC35" s="39"/>
      <c r="ED35" s="39"/>
      <c r="EE35" s="39"/>
      <c r="EF35" s="39"/>
      <c r="EG35" s="39"/>
      <c r="EH35" s="40"/>
      <c r="EI35" s="40"/>
      <c r="EK35" s="72" t="n">
        <v>0.0</v>
      </c>
      <c r="EL35" s="72" t="n">
        <v>5.0</v>
      </c>
      <c r="EM35" s="14" t="n">
        <v>45375.0</v>
      </c>
      <c r="EN35" s="39" t="n">
        <v>100.0</v>
      </c>
      <c r="EO35" s="72" t="n">
        <v>-1.0</v>
      </c>
      <c r="EP35" s="72" t="n">
        <v>-1.0</v>
      </c>
      <c r="EQ35" s="72" t="n">
        <v>9.0</v>
      </c>
      <c r="ER35" s="72" t="n">
        <v>20.0</v>
      </c>
      <c r="ES35" s="72" t="n">
        <v>2.0</v>
      </c>
      <c r="ET35" s="72" t="n">
        <v>0.0</v>
      </c>
    </row>
    <row r="36" outlineLevel="1">
      <c r="A36" s="99" t="n">
        <v>4.0</v>
      </c>
      <c r="B36" s="22" t="s">
        <v>141</v>
      </c>
      <c r="C36" s="22" t="s">
        <v>116</v>
      </c>
      <c r="D36" s="22" t="s">
        <v>142</v>
      </c>
      <c r="E36" s="22" t="s">
        <v>118</v>
      </c>
      <c r="F36" s="22" t="s">
        <v>143</v>
      </c>
      <c r="G36" s="22" t="s">
        <v>139</v>
      </c>
      <c r="H36" s="22" t="s">
        <v>140</v>
      </c>
      <c r="I36" s="22" t="s">
        <v>114</v>
      </c>
      <c r="J36" s="22"/>
      <c r="K36" s="22" t="s">
        <v>114</v>
      </c>
      <c r="L36" s="169" t="n">
        <v>100.0</v>
      </c>
      <c r="M36" s="22" t="s">
        <v>122</v>
      </c>
      <c r="N36" s="169" t="n">
        <v>0.0</v>
      </c>
      <c r="O36" s="169" t="n">
        <v>0.0</v>
      </c>
      <c r="P36" s="169" t="n">
        <v>0.0</v>
      </c>
      <c r="Q36" s="169" t="n">
        <v>0.0</v>
      </c>
      <c r="R36" s="169" t="n">
        <v>0.0</v>
      </c>
      <c r="S36" s="169" t="n">
        <v>0.0</v>
      </c>
      <c r="T36" s="169" t="n">
        <v>0.0</v>
      </c>
      <c r="U36" s="169" t="n">
        <v>0.0</v>
      </c>
      <c r="V36" s="169" t="n">
        <v>0.0</v>
      </c>
      <c r="W36" s="169">
        <f> = $S$36 - $T$36 + $U$36 - $V$36</f>
        <v>0.0</v>
      </c>
      <c r="X36" s="70"/>
      <c r="Y36" s="169"/>
      <c r="Z36" s="22"/>
      <c r="AA36" s="169">
        <f> = $W$36</f>
        <v>0.0</v>
      </c>
      <c r="AB36" s="163"/>
      <c r="AC36" s="169" t="n">
        <v>0.0</v>
      </c>
      <c r="AD36" s="185" t="n">
        <v>0.0</v>
      </c>
      <c r="AE36" s="70"/>
      <c r="AF36" s="22"/>
      <c r="AG36" s="22"/>
      <c r="AH36" s="137" t="s">
        <v>124</v>
      </c>
      <c r="AI36" s="39"/>
      <c r="AJ36" s="39"/>
      <c r="AK36" s="39"/>
      <c r="AL36" s="39"/>
      <c r="AM36" s="39"/>
      <c r="AN36" s="40"/>
      <c r="AO36" s="40"/>
      <c r="AP36" s="39"/>
      <c r="AQ36" s="39"/>
      <c r="AR36" s="39"/>
      <c r="AS36" s="39"/>
      <c r="AT36" s="39"/>
      <c r="AU36" s="40"/>
      <c r="AV36" s="40"/>
      <c r="AW36" s="39"/>
      <c r="AX36" s="39"/>
      <c r="AY36" s="39"/>
      <c r="AZ36" s="39"/>
      <c r="BA36" s="39"/>
      <c r="BB36" s="40"/>
      <c r="BC36" s="40"/>
      <c r="BD36" s="39"/>
      <c r="BE36" s="39"/>
      <c r="BF36" s="39"/>
      <c r="BG36" s="39"/>
      <c r="BH36" s="39"/>
      <c r="BI36" s="40"/>
      <c r="BJ36" s="40"/>
      <c r="BK36" s="39"/>
      <c r="BL36" s="39"/>
      <c r="BM36" s="39"/>
      <c r="BN36" s="39"/>
      <c r="BO36" s="39"/>
      <c r="BP36" s="40"/>
      <c r="BQ36" s="40"/>
      <c r="BR36" s="39"/>
      <c r="BS36" s="39"/>
      <c r="BT36" s="39"/>
      <c r="BU36" s="39"/>
      <c r="BV36" s="39"/>
      <c r="BW36" s="40"/>
      <c r="BX36" s="40"/>
      <c r="BY36" s="39"/>
      <c r="BZ36" s="39"/>
      <c r="CA36" s="39"/>
      <c r="CB36" s="39"/>
      <c r="CC36" s="39"/>
      <c r="CD36" s="40"/>
      <c r="CE36" s="40"/>
      <c r="CF36" s="39"/>
      <c r="CG36" s="39"/>
      <c r="CH36" s="39"/>
      <c r="CI36" s="39"/>
      <c r="CJ36" s="39"/>
      <c r="CK36" s="40"/>
      <c r="CL36" s="40"/>
      <c r="CM36" s="39"/>
      <c r="CN36" s="39"/>
      <c r="CO36" s="39"/>
      <c r="CP36" s="39"/>
      <c r="CQ36" s="39"/>
      <c r="CR36" s="40"/>
      <c r="CS36" s="40"/>
      <c r="CT36" s="39"/>
      <c r="CU36" s="39"/>
      <c r="CV36" s="39"/>
      <c r="CW36" s="39"/>
      <c r="CX36" s="39"/>
      <c r="CY36" s="40"/>
      <c r="CZ36" s="40"/>
      <c r="DA36" s="39"/>
      <c r="DB36" s="39"/>
      <c r="DC36" s="39"/>
      <c r="DD36" s="39"/>
      <c r="DE36" s="39"/>
      <c r="DF36" s="40"/>
      <c r="DG36" s="40"/>
      <c r="DH36" s="39"/>
      <c r="DI36" s="39"/>
      <c r="DJ36" s="39"/>
      <c r="DK36" s="39"/>
      <c r="DL36" s="39"/>
      <c r="DM36" s="40"/>
      <c r="DN36" s="40"/>
      <c r="DO36" s="39"/>
      <c r="DP36" s="39"/>
      <c r="DQ36" s="39"/>
      <c r="DR36" s="39"/>
      <c r="DS36" s="39"/>
      <c r="DT36" s="40"/>
      <c r="DU36" s="40"/>
      <c r="DV36" s="39"/>
      <c r="DW36" s="39"/>
      <c r="DX36" s="39"/>
      <c r="DY36" s="39"/>
      <c r="DZ36" s="39"/>
      <c r="EA36" s="40"/>
      <c r="EB36" s="40"/>
      <c r="EC36" s="39"/>
      <c r="ED36" s="39"/>
      <c r="EE36" s="39"/>
      <c r="EF36" s="39"/>
      <c r="EG36" s="39"/>
      <c r="EH36" s="40"/>
      <c r="EI36" s="40"/>
    </row>
    <row r="37" outlineLevel="1">
      <c r="A37" s="99" t="n">
        <v>4.0</v>
      </c>
      <c r="B37" s="22" t="s">
        <v>141</v>
      </c>
      <c r="C37" s="22" t="s">
        <v>116</v>
      </c>
      <c r="D37" s="22" t="s">
        <v>142</v>
      </c>
      <c r="E37" s="22" t="s">
        <v>118</v>
      </c>
      <c r="F37" s="22" t="s">
        <v>143</v>
      </c>
      <c r="G37" s="22" t="s">
        <v>139</v>
      </c>
      <c r="H37" s="22" t="s">
        <v>140</v>
      </c>
      <c r="I37" s="22" t="s">
        <v>114</v>
      </c>
      <c r="J37" s="22"/>
      <c r="K37" s="22" t="s">
        <v>114</v>
      </c>
      <c r="L37" s="169" t="n">
        <v>100.0</v>
      </c>
      <c r="M37" s="22" t="s">
        <v>122</v>
      </c>
      <c r="N37" s="169" t="n">
        <v>0.0</v>
      </c>
      <c r="O37" s="169" t="n">
        <v>0.0</v>
      </c>
      <c r="P37" s="169" t="n">
        <v>0.0</v>
      </c>
      <c r="Q37" s="169" t="n">
        <v>0.0</v>
      </c>
      <c r="R37" s="169" t="n">
        <v>0.0</v>
      </c>
      <c r="S37" s="169" t="n">
        <v>0.0</v>
      </c>
      <c r="T37" s="169" t="n">
        <v>0.0</v>
      </c>
      <c r="U37" s="169" t="n">
        <v>0.0</v>
      </c>
      <c r="V37" s="169" t="n">
        <v>0.0</v>
      </c>
      <c r="W37" s="169">
        <f> = $S$37 - $T$37 + $U$37 - $V$37</f>
        <v>0.0</v>
      </c>
      <c r="X37" s="70"/>
      <c r="Y37" s="169"/>
      <c r="Z37" s="22"/>
      <c r="AA37" s="169">
        <f> = $W$37</f>
        <v>0.0</v>
      </c>
      <c r="AB37" s="163"/>
      <c r="AC37" s="169" t="n">
        <v>0.0</v>
      </c>
      <c r="AD37" s="185" t="n">
        <v>0.0</v>
      </c>
      <c r="AE37" s="70"/>
      <c r="AF37" s="22"/>
      <c r="AG37" s="22"/>
      <c r="AH37" s="137" t="s">
        <v>125</v>
      </c>
      <c r="AI37" s="39"/>
      <c r="AJ37" s="39"/>
      <c r="AK37" s="39"/>
      <c r="AL37" s="39"/>
      <c r="AM37" s="39"/>
      <c r="AN37" s="40"/>
      <c r="AO37" s="40"/>
      <c r="AP37" s="39"/>
      <c r="AQ37" s="39"/>
      <c r="AR37" s="39"/>
      <c r="AS37" s="39"/>
      <c r="AT37" s="39"/>
      <c r="AU37" s="40"/>
      <c r="AV37" s="40"/>
      <c r="AW37" s="39"/>
      <c r="AX37" s="39"/>
      <c r="AY37" s="39"/>
      <c r="AZ37" s="39"/>
      <c r="BA37" s="39"/>
      <c r="BB37" s="40"/>
      <c r="BC37" s="40"/>
      <c r="BD37" s="39"/>
      <c r="BE37" s="39"/>
      <c r="BF37" s="39"/>
      <c r="BG37" s="39"/>
      <c r="BH37" s="39"/>
      <c r="BI37" s="40"/>
      <c r="BJ37" s="40"/>
      <c r="BK37" s="39"/>
      <c r="BL37" s="39"/>
      <c r="BM37" s="39"/>
      <c r="BN37" s="39"/>
      <c r="BO37" s="39"/>
      <c r="BP37" s="40"/>
      <c r="BQ37" s="40"/>
      <c r="BR37" s="39"/>
      <c r="BS37" s="39"/>
      <c r="BT37" s="39"/>
      <c r="BU37" s="39"/>
      <c r="BV37" s="39"/>
      <c r="BW37" s="40"/>
      <c r="BX37" s="40"/>
      <c r="BY37" s="39"/>
      <c r="BZ37" s="39"/>
      <c r="CA37" s="39"/>
      <c r="CB37" s="39"/>
      <c r="CC37" s="39"/>
      <c r="CD37" s="40"/>
      <c r="CE37" s="40"/>
      <c r="CF37" s="39"/>
      <c r="CG37" s="39"/>
      <c r="CH37" s="39"/>
      <c r="CI37" s="39"/>
      <c r="CJ37" s="39"/>
      <c r="CK37" s="40"/>
      <c r="CL37" s="40"/>
      <c r="CM37" s="39"/>
      <c r="CN37" s="39"/>
      <c r="CO37" s="39"/>
      <c r="CP37" s="39"/>
      <c r="CQ37" s="39"/>
      <c r="CR37" s="40"/>
      <c r="CS37" s="40"/>
      <c r="CT37" s="39"/>
      <c r="CU37" s="39"/>
      <c r="CV37" s="39"/>
      <c r="CW37" s="39"/>
      <c r="CX37" s="39"/>
      <c r="CY37" s="40"/>
      <c r="CZ37" s="40"/>
      <c r="DA37" s="39"/>
      <c r="DB37" s="39"/>
      <c r="DC37" s="39"/>
      <c r="DD37" s="39"/>
      <c r="DE37" s="39"/>
      <c r="DF37" s="40"/>
      <c r="DG37" s="40"/>
      <c r="DH37" s="39"/>
      <c r="DI37" s="39"/>
      <c r="DJ37" s="39"/>
      <c r="DK37" s="39"/>
      <c r="DL37" s="39"/>
      <c r="DM37" s="40"/>
      <c r="DN37" s="40"/>
      <c r="DO37" s="39"/>
      <c r="DP37" s="39"/>
      <c r="DQ37" s="39"/>
      <c r="DR37" s="39"/>
      <c r="DS37" s="39"/>
      <c r="DT37" s="40"/>
      <c r="DU37" s="40"/>
      <c r="DV37" s="39"/>
      <c r="DW37" s="39"/>
      <c r="DX37" s="39"/>
      <c r="DY37" s="39"/>
      <c r="DZ37" s="39"/>
      <c r="EA37" s="40"/>
      <c r="EB37" s="40"/>
      <c r="EC37" s="39"/>
      <c r="ED37" s="39"/>
      <c r="EE37" s="39"/>
      <c r="EF37" s="39"/>
      <c r="EG37" s="39"/>
      <c r="EH37" s="40"/>
      <c r="EI37" s="40"/>
    </row>
    <row r="38" outlineLevel="1">
      <c r="A38" s="99" t="n">
        <v>4.0</v>
      </c>
      <c r="B38" s="22" t="s">
        <v>141</v>
      </c>
      <c r="C38" s="22" t="s">
        <v>116</v>
      </c>
      <c r="D38" s="22" t="s">
        <v>142</v>
      </c>
      <c r="E38" s="22" t="s">
        <v>118</v>
      </c>
      <c r="F38" s="22" t="s">
        <v>143</v>
      </c>
      <c r="G38" s="22" t="s">
        <v>139</v>
      </c>
      <c r="H38" s="22" t="s">
        <v>140</v>
      </c>
      <c r="I38" s="22" t="s">
        <v>114</v>
      </c>
      <c r="J38" s="22"/>
      <c r="K38" s="22" t="s">
        <v>114</v>
      </c>
      <c r="L38" s="169" t="n">
        <v>100.0</v>
      </c>
      <c r="M38" s="22" t="s">
        <v>122</v>
      </c>
      <c r="N38" s="169" t="n">
        <v>0.0</v>
      </c>
      <c r="O38" s="169" t="n">
        <v>0.0</v>
      </c>
      <c r="P38" s="169" t="n">
        <v>0.0</v>
      </c>
      <c r="Q38" s="169" t="n">
        <v>0.0</v>
      </c>
      <c r="R38" s="169" t="n">
        <v>0.0</v>
      </c>
      <c r="S38" s="169" t="n">
        <v>0.0</v>
      </c>
      <c r="T38" s="169" t="n">
        <v>0.0</v>
      </c>
      <c r="U38" s="169" t="n">
        <v>0.0</v>
      </c>
      <c r="V38" s="169" t="n">
        <v>0.0</v>
      </c>
      <c r="W38" s="169">
        <f> = $S$38 - $T$38 + $U$38 - $V$38</f>
        <v>0.0</v>
      </c>
      <c r="X38" s="70"/>
      <c r="Y38" s="169"/>
      <c r="Z38" s="22"/>
      <c r="AA38" s="169">
        <f> = $W$38</f>
        <v>0.0</v>
      </c>
      <c r="AB38" s="163"/>
      <c r="AC38" s="169" t="n">
        <v>0.0</v>
      </c>
      <c r="AD38" s="185" t="n">
        <v>0.0</v>
      </c>
      <c r="AE38" s="70"/>
      <c r="AF38" s="22"/>
      <c r="AG38" s="22"/>
      <c r="AH38" s="137" t="s">
        <v>126</v>
      </c>
      <c r="AI38" s="39"/>
      <c r="AJ38" s="39"/>
      <c r="AK38" s="39"/>
      <c r="AL38" s="39"/>
      <c r="AM38" s="39"/>
      <c r="AN38" s="40"/>
      <c r="AO38" s="40"/>
      <c r="AP38" s="39"/>
      <c r="AQ38" s="39"/>
      <c r="AR38" s="39"/>
      <c r="AS38" s="39"/>
      <c r="AT38" s="39"/>
      <c r="AU38" s="40"/>
      <c r="AV38" s="40"/>
      <c r="AW38" s="39"/>
      <c r="AX38" s="39"/>
      <c r="AY38" s="39"/>
      <c r="AZ38" s="39"/>
      <c r="BA38" s="39"/>
      <c r="BB38" s="40"/>
      <c r="BC38" s="40"/>
      <c r="BD38" s="39"/>
      <c r="BE38" s="39"/>
      <c r="BF38" s="39"/>
      <c r="BG38" s="39"/>
      <c r="BH38" s="39"/>
      <c r="BI38" s="40"/>
      <c r="BJ38" s="40"/>
      <c r="BK38" s="39"/>
      <c r="BL38" s="39"/>
      <c r="BM38" s="39"/>
      <c r="BN38" s="39"/>
      <c r="BO38" s="39"/>
      <c r="BP38" s="40"/>
      <c r="BQ38" s="40"/>
      <c r="BR38" s="39"/>
      <c r="BS38" s="39"/>
      <c r="BT38" s="39"/>
      <c r="BU38" s="39"/>
      <c r="BV38" s="39"/>
      <c r="BW38" s="40"/>
      <c r="BX38" s="40"/>
      <c r="BY38" s="39"/>
      <c r="BZ38" s="39"/>
      <c r="CA38" s="39"/>
      <c r="CB38" s="39"/>
      <c r="CC38" s="39"/>
      <c r="CD38" s="40"/>
      <c r="CE38" s="40"/>
      <c r="CF38" s="39"/>
      <c r="CG38" s="39"/>
      <c r="CH38" s="39"/>
      <c r="CI38" s="39"/>
      <c r="CJ38" s="39"/>
      <c r="CK38" s="40"/>
      <c r="CL38" s="40"/>
      <c r="CM38" s="39"/>
      <c r="CN38" s="39"/>
      <c r="CO38" s="39"/>
      <c r="CP38" s="39"/>
      <c r="CQ38" s="39"/>
      <c r="CR38" s="40"/>
      <c r="CS38" s="40"/>
      <c r="CT38" s="39"/>
      <c r="CU38" s="39"/>
      <c r="CV38" s="39"/>
      <c r="CW38" s="39"/>
      <c r="CX38" s="39"/>
      <c r="CY38" s="40"/>
      <c r="CZ38" s="40"/>
      <c r="DA38" s="39"/>
      <c r="DB38" s="39"/>
      <c r="DC38" s="39"/>
      <c r="DD38" s="39"/>
      <c r="DE38" s="39"/>
      <c r="DF38" s="40"/>
      <c r="DG38" s="40"/>
      <c r="DH38" s="39"/>
      <c r="DI38" s="39"/>
      <c r="DJ38" s="39"/>
      <c r="DK38" s="39"/>
      <c r="DL38" s="39"/>
      <c r="DM38" s="40"/>
      <c r="DN38" s="40"/>
      <c r="DO38" s="39"/>
      <c r="DP38" s="39"/>
      <c r="DQ38" s="39"/>
      <c r="DR38" s="39"/>
      <c r="DS38" s="39"/>
      <c r="DT38" s="40"/>
      <c r="DU38" s="40"/>
      <c r="DV38" s="39"/>
      <c r="DW38" s="39"/>
      <c r="DX38" s="39"/>
      <c r="DY38" s="39"/>
      <c r="DZ38" s="39"/>
      <c r="EA38" s="40"/>
      <c r="EB38" s="40"/>
      <c r="EC38" s="39"/>
      <c r="ED38" s="39"/>
      <c r="EE38" s="39"/>
      <c r="EF38" s="39"/>
      <c r="EG38" s="39"/>
      <c r="EH38" s="40"/>
      <c r="EI38" s="40"/>
    </row>
    <row r="39">
      <c r="A39" s="99" t="n">
        <v>4.0</v>
      </c>
      <c r="B39" s="22" t="s">
        <v>141</v>
      </c>
      <c r="C39" s="22" t="s">
        <v>116</v>
      </c>
      <c r="D39" s="22" t="s">
        <v>142</v>
      </c>
      <c r="E39" s="22" t="s">
        <v>118</v>
      </c>
      <c r="F39" s="22" t="s">
        <v>143</v>
      </c>
      <c r="G39" s="22" t="s">
        <v>139</v>
      </c>
      <c r="H39" s="22" t="s">
        <v>140</v>
      </c>
      <c r="I39" s="22" t="s">
        <v>114</v>
      </c>
      <c r="J39" s="22"/>
      <c r="K39" s="22" t="s">
        <v>114</v>
      </c>
      <c r="L39" s="169" t="n">
        <v>100.0</v>
      </c>
      <c r="M39" s="22" t="s">
        <v>122</v>
      </c>
      <c r="N39" s="169" t="n">
        <v>0.0</v>
      </c>
      <c r="O39" s="169" t="n">
        <v>0.0</v>
      </c>
      <c r="P39" s="169" t="n">
        <v>0.0</v>
      </c>
      <c r="Q39" s="169" t="n">
        <v>0.0</v>
      </c>
      <c r="R39" s="169" t="n">
        <v>0.0</v>
      </c>
      <c r="S39" s="169" t="n">
        <v>0.0</v>
      </c>
      <c r="T39" s="169" t="n">
        <v>0.0</v>
      </c>
      <c r="U39" s="169" t="n">
        <v>0.0</v>
      </c>
      <c r="V39" s="169" t="n">
        <v>0.0</v>
      </c>
      <c r="W39" s="169">
        <f> = $S$39 - $T$39 + $U$39 - $V$39</f>
        <v>0.0</v>
      </c>
      <c r="X39" s="70"/>
      <c r="Y39" s="169"/>
      <c r="Z39" s="22"/>
      <c r="AA39" s="169">
        <f> = $W$39</f>
        <v>0.0</v>
      </c>
      <c r="AB39" s="163"/>
      <c r="AC39" s="169" t="n">
        <v>0.0</v>
      </c>
      <c r="AD39" s="185" t="n">
        <v>0.0</v>
      </c>
      <c r="AE39" s="70"/>
      <c r="AF39" s="22"/>
      <c r="AG39" s="22"/>
      <c r="AH39" s="137" t="s">
        <v>127</v>
      </c>
      <c r="AI39" s="39"/>
      <c r="AJ39" s="39"/>
      <c r="AK39" s="39"/>
      <c r="AL39" s="39"/>
      <c r="AM39" s="39"/>
      <c r="AN39" s="40"/>
      <c r="AO39" s="40"/>
      <c r="AP39" s="39"/>
      <c r="AQ39" s="39"/>
      <c r="AR39" s="39"/>
      <c r="AS39" s="39"/>
      <c r="AT39" s="39"/>
      <c r="AU39" s="40"/>
      <c r="AV39" s="40"/>
      <c r="AW39" s="39"/>
      <c r="AX39" s="39"/>
      <c r="AY39" s="39"/>
      <c r="AZ39" s="39"/>
      <c r="BA39" s="39"/>
      <c r="BB39" s="40"/>
      <c r="BC39" s="40"/>
      <c r="BD39" s="39"/>
      <c r="BE39" s="39"/>
      <c r="BF39" s="39"/>
      <c r="BG39" s="39"/>
      <c r="BH39" s="39"/>
      <c r="BI39" s="40"/>
      <c r="BJ39" s="40"/>
      <c r="BK39" s="39"/>
      <c r="BL39" s="39"/>
      <c r="BM39" s="39"/>
      <c r="BN39" s="39"/>
      <c r="BO39" s="39"/>
      <c r="BP39" s="40"/>
      <c r="BQ39" s="40"/>
      <c r="BR39" s="39"/>
      <c r="BS39" s="39"/>
      <c r="BT39" s="39"/>
      <c r="BU39" s="39"/>
      <c r="BV39" s="39"/>
      <c r="BW39" s="40"/>
      <c r="BX39" s="40"/>
      <c r="BY39" s="39"/>
      <c r="BZ39" s="39"/>
      <c r="CA39" s="39"/>
      <c r="CB39" s="39"/>
      <c r="CC39" s="39"/>
      <c r="CD39" s="40"/>
      <c r="CE39" s="40"/>
      <c r="CF39" s="39"/>
      <c r="CG39" s="39"/>
      <c r="CH39" s="39"/>
      <c r="CI39" s="39"/>
      <c r="CJ39" s="39"/>
      <c r="CK39" s="40"/>
      <c r="CL39" s="40"/>
      <c r="CM39" s="39"/>
      <c r="CN39" s="39"/>
      <c r="CO39" s="39"/>
      <c r="CP39" s="39"/>
      <c r="CQ39" s="39"/>
      <c r="CR39" s="40"/>
      <c r="CS39" s="40"/>
      <c r="CT39" s="39"/>
      <c r="CU39" s="39"/>
      <c r="CV39" s="39"/>
      <c r="CW39" s="39"/>
      <c r="CX39" s="39"/>
      <c r="CY39" s="40"/>
      <c r="CZ39" s="40"/>
      <c r="DA39" s="39"/>
      <c r="DB39" s="39"/>
      <c r="DC39" s="39"/>
      <c r="DD39" s="39"/>
      <c r="DE39" s="39"/>
      <c r="DF39" s="40"/>
      <c r="DG39" s="40"/>
      <c r="DH39" s="39"/>
      <c r="DI39" s="39"/>
      <c r="DJ39" s="39"/>
      <c r="DK39" s="39"/>
      <c r="DL39" s="39"/>
      <c r="DM39" s="40"/>
      <c r="DN39" s="40"/>
      <c r="DO39" s="39"/>
      <c r="DP39" s="39"/>
      <c r="DQ39" s="39"/>
      <c r="DR39" s="39"/>
      <c r="DS39" s="39"/>
      <c r="DT39" s="40"/>
      <c r="DU39" s="40"/>
      <c r="DV39" s="39"/>
      <c r="DW39" s="39"/>
      <c r="DX39" s="39"/>
      <c r="DY39" s="39"/>
      <c r="DZ39" s="39"/>
      <c r="EA39" s="40"/>
      <c r="EB39" s="40"/>
      <c r="EC39" s="39"/>
      <c r="ED39" s="39"/>
      <c r="EE39" s="39"/>
      <c r="EF39" s="39"/>
      <c r="EG39" s="39"/>
      <c r="EH39" s="40"/>
      <c r="EI39" s="40"/>
    </row>
    <row r="40">
      <c r="A40" s="99" t="n">
        <v>4.0</v>
      </c>
      <c r="B40" s="22" t="s">
        <v>141</v>
      </c>
      <c r="C40" s="22" t="s">
        <v>116</v>
      </c>
      <c r="D40" s="22" t="s">
        <v>142</v>
      </c>
      <c r="E40" s="22" t="s">
        <v>118</v>
      </c>
      <c r="F40" s="22" t="s">
        <v>143</v>
      </c>
      <c r="G40" s="22" t="s">
        <v>139</v>
      </c>
      <c r="H40" s="22" t="s">
        <v>140</v>
      </c>
      <c r="I40" s="22" t="s">
        <v>114</v>
      </c>
      <c r="J40" s="22"/>
      <c r="K40" s="22" t="s">
        <v>114</v>
      </c>
      <c r="L40" s="169" t="n">
        <v>100.0</v>
      </c>
      <c r="M40" s="22" t="s">
        <v>122</v>
      </c>
      <c r="N40" s="169" t="n">
        <v>0.0</v>
      </c>
      <c r="O40" s="169" t="n">
        <v>0.0</v>
      </c>
      <c r="P40" s="169" t="n">
        <v>0.0</v>
      </c>
      <c r="Q40" s="169" t="n">
        <v>0.0</v>
      </c>
      <c r="R40" s="169" t="n">
        <v>0.0</v>
      </c>
      <c r="S40" s="169" t="n">
        <v>0.0</v>
      </c>
      <c r="T40" s="169" t="n">
        <v>0.0</v>
      </c>
      <c r="U40" s="169" t="n">
        <v>0.0</v>
      </c>
      <c r="V40" s="169" t="n">
        <v>0.0</v>
      </c>
      <c r="W40" s="169">
        <f> = $S$40 - $T$40 + $U$40 - $V$40</f>
        <v>0.0</v>
      </c>
      <c r="X40" s="70"/>
      <c r="Y40" s="169"/>
      <c r="Z40" s="22"/>
      <c r="AA40" s="169">
        <f> = $W$40</f>
        <v>0.0</v>
      </c>
      <c r="AB40" s="163"/>
      <c r="AC40" s="169" t="n">
        <v>0.0</v>
      </c>
      <c r="AD40" s="185" t="n">
        <v>0.0</v>
      </c>
      <c r="AE40" s="70"/>
      <c r="AF40" s="22"/>
      <c r="AG40" s="22"/>
      <c r="AH40" s="137" t="s">
        <v>128</v>
      </c>
      <c r="AI40" s="39" t="s">
        <v>90</v>
      </c>
      <c r="AJ40" s="39" t="s">
        <v>90</v>
      </c>
      <c r="AK40" s="39" t="s">
        <v>90</v>
      </c>
      <c r="AL40" s="39" t="s">
        <v>90</v>
      </c>
      <c r="AM40" s="39" t="s">
        <v>90</v>
      </c>
      <c r="AN40" s="40" t="s">
        <v>90</v>
      </c>
      <c r="AO40" s="40" t="s">
        <v>90</v>
      </c>
      <c r="AP40" s="39" t="s">
        <v>90</v>
      </c>
      <c r="AQ40" s="39" t="s">
        <v>90</v>
      </c>
      <c r="AR40" s="39" t="s">
        <v>90</v>
      </c>
      <c r="AS40" s="39" t="s">
        <v>90</v>
      </c>
      <c r="AT40" s="39" t="s">
        <v>90</v>
      </c>
      <c r="AU40" s="40" t="s">
        <v>90</v>
      </c>
      <c r="AV40" s="40" t="s">
        <v>90</v>
      </c>
      <c r="AW40" s="39" t="s">
        <v>90</v>
      </c>
      <c r="AX40" s="39" t="s">
        <v>90</v>
      </c>
      <c r="AY40" s="39" t="s">
        <v>90</v>
      </c>
      <c r="AZ40" s="39" t="s">
        <v>90</v>
      </c>
      <c r="BA40" s="39" t="s">
        <v>90</v>
      </c>
      <c r="BB40" s="40" t="s">
        <v>90</v>
      </c>
      <c r="BC40" s="40" t="s">
        <v>90</v>
      </c>
      <c r="BD40" s="39" t="s">
        <v>90</v>
      </c>
      <c r="BE40" s="39" t="s">
        <v>90</v>
      </c>
      <c r="BF40" s="39" t="s">
        <v>90</v>
      </c>
      <c r="BG40" s="39" t="s">
        <v>90</v>
      </c>
      <c r="BH40" s="39" t="s">
        <v>90</v>
      </c>
      <c r="BI40" s="40" t="s">
        <v>90</v>
      </c>
      <c r="BJ40" s="40" t="s">
        <v>90</v>
      </c>
      <c r="BK40" s="39" t="s">
        <v>90</v>
      </c>
      <c r="BL40" s="39" t="s">
        <v>90</v>
      </c>
      <c r="BM40" s="39" t="s">
        <v>90</v>
      </c>
      <c r="BN40" s="39" t="s">
        <v>90</v>
      </c>
      <c r="BO40" s="39" t="s">
        <v>90</v>
      </c>
      <c r="BP40" s="40" t="s">
        <v>90</v>
      </c>
      <c r="BQ40" s="40" t="s">
        <v>90</v>
      </c>
      <c r="BR40" s="39" t="s">
        <v>90</v>
      </c>
      <c r="BS40" s="39" t="s">
        <v>90</v>
      </c>
      <c r="BT40" s="39" t="s">
        <v>90</v>
      </c>
      <c r="BU40" s="39" t="s">
        <v>90</v>
      </c>
      <c r="BV40" s="39" t="s">
        <v>90</v>
      </c>
      <c r="BW40" s="40" t="s">
        <v>90</v>
      </c>
      <c r="BX40" s="40" t="s">
        <v>90</v>
      </c>
      <c r="BY40" s="39" t="s">
        <v>90</v>
      </c>
      <c r="BZ40" s="39" t="s">
        <v>90</v>
      </c>
      <c r="CA40" s="39" t="s">
        <v>90</v>
      </c>
      <c r="CB40" s="39" t="s">
        <v>90</v>
      </c>
      <c r="CC40" s="39" t="s">
        <v>90</v>
      </c>
      <c r="CD40" s="40" t="s">
        <v>90</v>
      </c>
      <c r="CE40" s="40" t="s">
        <v>90</v>
      </c>
      <c r="CF40" s="39" t="s">
        <v>90</v>
      </c>
      <c r="CG40" s="39" t="s">
        <v>90</v>
      </c>
      <c r="CH40" s="39" t="s">
        <v>90</v>
      </c>
      <c r="CI40" s="39" t="s">
        <v>90</v>
      </c>
      <c r="CJ40" s="39" t="s">
        <v>90</v>
      </c>
      <c r="CK40" s="40" t="s">
        <v>90</v>
      </c>
      <c r="CL40" s="40" t="s">
        <v>90</v>
      </c>
      <c r="CM40" s="39" t="s">
        <v>90</v>
      </c>
      <c r="CN40" s="39" t="s">
        <v>90</v>
      </c>
      <c r="CO40" s="39" t="s">
        <v>90</v>
      </c>
      <c r="CP40" s="39" t="s">
        <v>90</v>
      </c>
      <c r="CQ40" s="39" t="s">
        <v>90</v>
      </c>
      <c r="CR40" s="40" t="s">
        <v>90</v>
      </c>
      <c r="CS40" s="40" t="s">
        <v>90</v>
      </c>
      <c r="CT40" s="39" t="s">
        <v>90</v>
      </c>
      <c r="CU40" s="39" t="s">
        <v>90</v>
      </c>
      <c r="CV40" s="39" t="s">
        <v>90</v>
      </c>
      <c r="CW40" s="39" t="s">
        <v>90</v>
      </c>
      <c r="CX40" s="39" t="s">
        <v>90</v>
      </c>
      <c r="CY40" s="40" t="s">
        <v>90</v>
      </c>
      <c r="CZ40" s="40" t="s">
        <v>90</v>
      </c>
      <c r="DA40" s="39" t="s">
        <v>90</v>
      </c>
      <c r="DB40" s="39" t="s">
        <v>90</v>
      </c>
      <c r="DC40" s="39" t="s">
        <v>90</v>
      </c>
      <c r="DD40" s="39" t="s">
        <v>90</v>
      </c>
      <c r="DE40" s="39" t="s">
        <v>90</v>
      </c>
      <c r="DF40" s="40" t="s">
        <v>90</v>
      </c>
      <c r="DG40" s="40" t="s">
        <v>90</v>
      </c>
      <c r="DH40" s="39" t="s">
        <v>90</v>
      </c>
      <c r="DI40" s="39" t="s">
        <v>90</v>
      </c>
      <c r="DJ40" s="39" t="s">
        <v>90</v>
      </c>
      <c r="DK40" s="39" t="s">
        <v>90</v>
      </c>
      <c r="DL40" s="39" t="s">
        <v>90</v>
      </c>
      <c r="DM40" s="40" t="s">
        <v>90</v>
      </c>
      <c r="DN40" s="40" t="s">
        <v>90</v>
      </c>
      <c r="DO40" s="39" t="s">
        <v>90</v>
      </c>
      <c r="DP40" s="39" t="s">
        <v>90</v>
      </c>
      <c r="DQ40" s="39" t="s">
        <v>90</v>
      </c>
      <c r="DR40" s="39" t="s">
        <v>90</v>
      </c>
      <c r="DS40" s="39" t="s">
        <v>90</v>
      </c>
      <c r="DT40" s="40" t="s">
        <v>90</v>
      </c>
      <c r="DU40" s="40" t="s">
        <v>90</v>
      </c>
      <c r="DV40" s="39" t="s">
        <v>90</v>
      </c>
      <c r="DW40" s="39" t="s">
        <v>90</v>
      </c>
      <c r="DX40" s="39" t="s">
        <v>90</v>
      </c>
      <c r="DY40" s="39" t="s">
        <v>90</v>
      </c>
      <c r="DZ40" s="39" t="s">
        <v>90</v>
      </c>
      <c r="EA40" s="40" t="s">
        <v>90</v>
      </c>
      <c r="EB40" s="40" t="s">
        <v>90</v>
      </c>
      <c r="EC40" s="39" t="s">
        <v>90</v>
      </c>
      <c r="ED40" s="39" t="s">
        <v>90</v>
      </c>
      <c r="EE40" s="39" t="s">
        <v>90</v>
      </c>
      <c r="EF40" s="39" t="s">
        <v>90</v>
      </c>
      <c r="EG40" s="39" t="s">
        <v>90</v>
      </c>
      <c r="EH40" s="40" t="s">
        <v>90</v>
      </c>
      <c r="EI40" s="40" t="s">
        <v>90</v>
      </c>
    </row>
    <row r="41">
      <c r="A41" s="99" t="n">
        <v>4.0</v>
      </c>
      <c r="B41" s="22" t="s">
        <v>141</v>
      </c>
      <c r="C41" s="22" t="s">
        <v>116</v>
      </c>
      <c r="D41" s="22" t="s">
        <v>142</v>
      </c>
      <c r="E41" s="22" t="s">
        <v>118</v>
      </c>
      <c r="F41" s="22" t="s">
        <v>143</v>
      </c>
      <c r="G41" s="22" t="s">
        <v>139</v>
      </c>
      <c r="H41" s="22" t="s">
        <v>140</v>
      </c>
      <c r="I41" s="22" t="s">
        <v>114</v>
      </c>
      <c r="J41" s="22"/>
      <c r="K41" s="22" t="s">
        <v>114</v>
      </c>
      <c r="L41" s="169" t="n">
        <v>100.0</v>
      </c>
      <c r="M41" s="22" t="s">
        <v>122</v>
      </c>
      <c r="N41" s="169" t="n">
        <v>0.0</v>
      </c>
      <c r="O41" s="169" t="n">
        <v>0.0</v>
      </c>
      <c r="P41" s="169" t="n">
        <v>0.0</v>
      </c>
      <c r="Q41" s="169" t="n">
        <v>0.0</v>
      </c>
      <c r="R41" s="169" t="n">
        <v>0.0</v>
      </c>
      <c r="S41" s="169" t="n">
        <v>0.0</v>
      </c>
      <c r="T41" s="169" t="n">
        <v>0.0</v>
      </c>
      <c r="U41" s="169" t="n">
        <v>0.0</v>
      </c>
      <c r="V41" s="169" t="n">
        <v>0.0</v>
      </c>
      <c r="W41" s="169">
        <f> = $S$41 - $T$41 + $U$41 - $V$41</f>
        <v>0.0</v>
      </c>
      <c r="X41" s="70"/>
      <c r="Y41" s="169"/>
      <c r="Z41" s="22"/>
      <c r="AA41" s="169">
        <f> = $W$41</f>
        <v>0.0</v>
      </c>
      <c r="AB41" s="163"/>
      <c r="AC41" s="169" t="n">
        <v>0.0</v>
      </c>
      <c r="AD41" s="185" t="n">
        <v>0.0</v>
      </c>
      <c r="AE41" s="70"/>
      <c r="AF41" s="22"/>
      <c r="AG41" s="22"/>
      <c r="AH41" s="137" t="s">
        <v>129</v>
      </c>
      <c r="AI41" s="39"/>
      <c r="AJ41" s="39"/>
      <c r="AK41" s="39"/>
      <c r="AL41" s="39"/>
      <c r="AM41" s="39"/>
      <c r="AN41" s="40"/>
      <c r="AO41" s="40"/>
      <c r="AP41" s="39"/>
      <c r="AQ41" s="39"/>
      <c r="AR41" s="39"/>
      <c r="AS41" s="39"/>
      <c r="AT41" s="39"/>
      <c r="AU41" s="40"/>
      <c r="AV41" s="40"/>
      <c r="AW41" s="39"/>
      <c r="AX41" s="39"/>
      <c r="AY41" s="39"/>
      <c r="AZ41" s="39"/>
      <c r="BA41" s="39"/>
      <c r="BB41" s="40"/>
      <c r="BC41" s="40"/>
      <c r="BD41" s="39"/>
      <c r="BE41" s="39"/>
      <c r="BF41" s="39"/>
      <c r="BG41" s="39"/>
      <c r="BH41" s="39"/>
      <c r="BI41" s="40"/>
      <c r="BJ41" s="40"/>
      <c r="BK41" s="39"/>
      <c r="BL41" s="39"/>
      <c r="BM41" s="39"/>
      <c r="BN41" s="39"/>
      <c r="BO41" s="39"/>
      <c r="BP41" s="40"/>
      <c r="BQ41" s="40"/>
      <c r="BR41" s="39"/>
      <c r="BS41" s="39"/>
      <c r="BT41" s="39"/>
      <c r="BU41" s="39"/>
      <c r="BV41" s="39"/>
      <c r="BW41" s="40"/>
      <c r="BX41" s="40"/>
      <c r="BY41" s="39"/>
      <c r="BZ41" s="39"/>
      <c r="CA41" s="39"/>
      <c r="CB41" s="39"/>
      <c r="CC41" s="39"/>
      <c r="CD41" s="40"/>
      <c r="CE41" s="40"/>
      <c r="CF41" s="39"/>
      <c r="CG41" s="39"/>
      <c r="CH41" s="39"/>
      <c r="CI41" s="39"/>
      <c r="CJ41" s="39"/>
      <c r="CK41" s="40"/>
      <c r="CL41" s="40"/>
      <c r="CM41" s="39"/>
      <c r="CN41" s="39"/>
      <c r="CO41" s="39"/>
      <c r="CP41" s="39"/>
      <c r="CQ41" s="39"/>
      <c r="CR41" s="40"/>
      <c r="CS41" s="40"/>
      <c r="CT41" s="39"/>
      <c r="CU41" s="39"/>
      <c r="CV41" s="39"/>
      <c r="CW41" s="39"/>
      <c r="CX41" s="39"/>
      <c r="CY41" s="40"/>
      <c r="CZ41" s="40"/>
      <c r="DA41" s="39"/>
      <c r="DB41" s="39"/>
      <c r="DC41" s="39"/>
      <c r="DD41" s="39"/>
      <c r="DE41" s="39"/>
      <c r="DF41" s="40"/>
      <c r="DG41" s="40"/>
      <c r="DH41" s="39"/>
      <c r="DI41" s="39"/>
      <c r="DJ41" s="39"/>
      <c r="DK41" s="39"/>
      <c r="DL41" s="39"/>
      <c r="DM41" s="40"/>
      <c r="DN41" s="40"/>
      <c r="DO41" s="39"/>
      <c r="DP41" s="39"/>
      <c r="DQ41" s="39"/>
      <c r="DR41" s="39"/>
      <c r="DS41" s="39"/>
      <c r="DT41" s="40"/>
      <c r="DU41" s="40"/>
      <c r="DV41" s="39"/>
      <c r="DW41" s="39"/>
      <c r="DX41" s="39"/>
      <c r="DY41" s="39"/>
      <c r="DZ41" s="39"/>
      <c r="EA41" s="40"/>
      <c r="EB41" s="40"/>
      <c r="EC41" s="39"/>
      <c r="ED41" s="39"/>
      <c r="EE41" s="39"/>
      <c r="EF41" s="39"/>
      <c r="EG41" s="39"/>
      <c r="EH41" s="40"/>
      <c r="EI41" s="40"/>
    </row>
    <row r="42">
      <c r="A42" s="99" t="n">
        <v>4.0</v>
      </c>
      <c r="B42" s="22" t="s">
        <v>141</v>
      </c>
      <c r="C42" s="22" t="s">
        <v>116</v>
      </c>
      <c r="D42" s="22" t="s">
        <v>142</v>
      </c>
      <c r="E42" s="22" t="s">
        <v>118</v>
      </c>
      <c r="F42" s="22" t="s">
        <v>143</v>
      </c>
      <c r="G42" s="22" t="s">
        <v>139</v>
      </c>
      <c r="H42" s="22" t="s">
        <v>140</v>
      </c>
      <c r="I42" s="22" t="s">
        <v>114</v>
      </c>
      <c r="J42" s="22"/>
      <c r="K42" s="22" t="s">
        <v>114</v>
      </c>
      <c r="L42" s="169" t="n">
        <v>100.0</v>
      </c>
      <c r="M42" s="22" t="s">
        <v>122</v>
      </c>
      <c r="N42" s="169" t="n">
        <v>0.0</v>
      </c>
      <c r="O42" s="169" t="n">
        <v>0.0</v>
      </c>
      <c r="P42" s="169" t="n">
        <v>0.0</v>
      </c>
      <c r="Q42" s="169" t="n">
        <v>0.0</v>
      </c>
      <c r="R42" s="169" t="n">
        <v>0.0</v>
      </c>
      <c r="S42" s="169" t="n">
        <v>0.0</v>
      </c>
      <c r="T42" s="169" t="n">
        <v>0.0</v>
      </c>
      <c r="U42" s="169" t="n">
        <v>0.0</v>
      </c>
      <c r="V42" s="169" t="n">
        <v>0.0</v>
      </c>
      <c r="W42" s="169">
        <f> = $S$42 - $T$42 + $U$42 - $V$42</f>
        <v>0.0</v>
      </c>
      <c r="X42" s="70"/>
      <c r="Y42" s="169"/>
      <c r="Z42" s="22"/>
      <c r="AA42" s="169">
        <f> = $W$42</f>
        <v>0.0</v>
      </c>
      <c r="AB42" s="163"/>
      <c r="AC42" s="169" t="n">
        <v>0.0</v>
      </c>
      <c r="AD42" s="185" t="n">
        <v>0.0</v>
      </c>
      <c r="AE42" s="70"/>
      <c r="AF42" s="22"/>
      <c r="AG42" s="22"/>
      <c r="AH42" s="137" t="s">
        <v>130</v>
      </c>
      <c r="AI42" s="39">
        <f>$AH$42 + $AI$39 - MAX($AI$40, $AI$41)</f>
        <v>0.0</v>
      </c>
      <c r="AJ42" s="39">
        <f>$AI$42 + $AJ$39 - MAX($AJ$40, $AJ$41)</f>
        <v>0.0</v>
      </c>
      <c r="AK42" s="39">
        <f>$AJ$42 + $AK$39 - MAX($AK$40, $AK$41)</f>
        <v>0.0</v>
      </c>
      <c r="AL42" s="39">
        <f>$AK$42 + $AL$39 - MAX($AL$40, $AL$41)</f>
        <v>0.0</v>
      </c>
      <c r="AM42" s="39">
        <f>$AL$42 + $AM$39 - MAX($AM$40, $AM$41)</f>
        <v>0.0</v>
      </c>
      <c r="AN42" s="40">
        <f>$AM$42 + $AN$39 - MAX($AN$40, $AN$41)</f>
        <v>0.0</v>
      </c>
      <c r="AO42" s="40">
        <f>$AN$42 + $AO$39 - MAX($AO$40, $AO$41)</f>
        <v>0.0</v>
      </c>
      <c r="AP42" s="39">
        <f>$AO$42 + $AP$39 - MAX($AP$40, $AP$41)</f>
        <v>0.0</v>
      </c>
      <c r="AQ42" s="39">
        <f>$AP$42 + $AQ$39 - MAX($AQ$40, $AQ$41)</f>
        <v>0.0</v>
      </c>
      <c r="AR42" s="39">
        <f>$AQ$42 + $AR$39 - MAX($AR$40, $AR$41)</f>
        <v>0.0</v>
      </c>
      <c r="AS42" s="39">
        <f>$AR$42 + $AS$39 - MAX($AS$40, $AS$41)</f>
        <v>0.0</v>
      </c>
      <c r="AT42" s="39">
        <f>$AS$42 + $AT$39 - MAX($AT$40, $AT$41)</f>
        <v>0.0</v>
      </c>
      <c r="AU42" s="40">
        <f>$AT$42 + $AU$39 - MAX($AU$40, $AU$41)</f>
        <v>0.0</v>
      </c>
      <c r="AV42" s="40">
        <f>$AU$42 + $AV$39 - MAX($AV$40, $AV$41)</f>
        <v>0.0</v>
      </c>
      <c r="AW42" s="39">
        <f>$AV$42 + $AW$39 - MAX($AW$40, $AW$41)</f>
        <v>0.0</v>
      </c>
      <c r="AX42" s="39">
        <f>$AW$42 + $AX$39 - MAX($AX$40, $AX$41)</f>
        <v>0.0</v>
      </c>
      <c r="AY42" s="39">
        <f>$AX$42 + $AY$39 - MAX($AY$40, $AY$41)</f>
        <v>0.0</v>
      </c>
      <c r="AZ42" s="39">
        <f>$AY$42 + $AZ$39 - MAX($AZ$40, $AZ$41)</f>
        <v>0.0</v>
      </c>
      <c r="BA42" s="39">
        <f>$AZ$42 + $BA$39 - MAX($BA$40, $BA$41)</f>
        <v>0.0</v>
      </c>
      <c r="BB42" s="40">
        <f>$BA$42 + $BB$39 - MAX($BB$40, $BB$41)</f>
        <v>0.0</v>
      </c>
      <c r="BC42" s="40">
        <f>$BB$42 + $BC$39 - MAX($BC$40, $BC$41)</f>
        <v>0.0</v>
      </c>
      <c r="BD42" s="39">
        <f>$BC$42 + $BD$39 - MAX($BD$40, $BD$41)</f>
        <v>0.0</v>
      </c>
      <c r="BE42" s="39">
        <f>$BD$42 + $BE$39 - MAX($BE$40, $BE$41)</f>
        <v>0.0</v>
      </c>
      <c r="BF42" s="39">
        <f>$BE$42 + $BF$39 - MAX($BF$40, $BF$41)</f>
        <v>0.0</v>
      </c>
      <c r="BG42" s="39">
        <f>$BF$42 + $BG$39 - MAX($BG$40, $BG$41)</f>
        <v>0.0</v>
      </c>
      <c r="BH42" s="39">
        <f>$BG$42 + $BH$39 - MAX($BH$40, $BH$41)</f>
        <v>0.0</v>
      </c>
      <c r="BI42" s="40">
        <f>$BH$42 + $BI$39 - MAX($BI$40, $BI$41)</f>
        <v>0.0</v>
      </c>
      <c r="BJ42" s="40">
        <f>$BI$42 + $BJ$39 - MAX($BJ$40, $BJ$41)</f>
        <v>0.0</v>
      </c>
      <c r="BK42" s="39">
        <f>$BJ$42 + $BK$39 - MAX($BK$40, $BK$41)</f>
        <v>0.0</v>
      </c>
      <c r="BL42" s="39">
        <f>$BK$42 + $BL$39 - MAX($BL$40, $BL$41)</f>
        <v>0.0</v>
      </c>
      <c r="BM42" s="39">
        <f>$BL$42 + $BM$39 - MAX($BM$40, $BM$41)</f>
        <v>0.0</v>
      </c>
      <c r="BN42" s="39">
        <f>$BM$42 + $BN$39 - MAX($BN$40, $BN$41)</f>
        <v>0.0</v>
      </c>
      <c r="BO42" s="39">
        <f>$BN$42 + $BO$39 - MAX($BO$40, $BO$41)</f>
        <v>0.0</v>
      </c>
      <c r="BP42" s="40">
        <f>$BO$42 + $BP$39 - MAX($BP$40, $BP$41)</f>
        <v>0.0</v>
      </c>
      <c r="BQ42" s="40">
        <f>$BP$42 + $BQ$39 - MAX($BQ$40, $BQ$41)</f>
        <v>0.0</v>
      </c>
      <c r="BR42" s="39">
        <f>$BQ$42 + $BR$39 - MAX($BR$40, $BR$41)</f>
        <v>0.0</v>
      </c>
      <c r="BS42" s="39">
        <f>$BR$42 + $BS$39 - MAX($BS$40, $BS$41)</f>
        <v>0.0</v>
      </c>
      <c r="BT42" s="39">
        <f>$BS$42 + $BT$39 - MAX($BT$40, $BT$41)</f>
        <v>0.0</v>
      </c>
      <c r="BU42" s="39">
        <f>$BT$42 + $BU$39 - MAX($BU$40, $BU$41)</f>
        <v>0.0</v>
      </c>
      <c r="BV42" s="39">
        <f>$BU$42 + $BV$39 - MAX($BV$40, $BV$41)</f>
        <v>0.0</v>
      </c>
      <c r="BW42" s="40">
        <f>$BV$42 + $BW$39 - MAX($BW$40, $BW$41)</f>
        <v>0.0</v>
      </c>
      <c r="BX42" s="40">
        <f>$BW$42 + $BX$39 - MAX($BX$40, $BX$41)</f>
        <v>0.0</v>
      </c>
      <c r="BY42" s="39">
        <f>$BX$42 + $BY$39 - MAX($BY$40, $BY$41)</f>
        <v>0.0</v>
      </c>
      <c r="BZ42" s="39">
        <f>$BY$42 + $BZ$39 - MAX($BZ$40, $BZ$41)</f>
        <v>0.0</v>
      </c>
      <c r="CA42" s="39">
        <f>$BZ$42 + $CA$39 - MAX($CA$40, $CA$41)</f>
        <v>0.0</v>
      </c>
      <c r="CB42" s="39">
        <f>$CA$42 + $CB$39 - MAX($CB$40, $CB$41)</f>
        <v>0.0</v>
      </c>
      <c r="CC42" s="39">
        <f>$CB$42 + $CC$39 - MAX($CC$40, $CC$41)</f>
        <v>0.0</v>
      </c>
      <c r="CD42" s="40">
        <f>$CC$42 + $CD$39 - MAX($CD$40, $CD$41)</f>
        <v>0.0</v>
      </c>
      <c r="CE42" s="40">
        <f>$CD$42 + $CE$39 - MAX($CE$40, $CE$41)</f>
        <v>0.0</v>
      </c>
      <c r="CF42" s="39">
        <f>$CE$42 + $CF$39 - MAX($CF$40, $CF$41)</f>
        <v>0.0</v>
      </c>
      <c r="CG42" s="39">
        <f>$CF$42 + $CG$39 - MAX($CG$40, $CG$41)</f>
        <v>0.0</v>
      </c>
      <c r="CH42" s="39">
        <f>$CG$42 + $CH$39 - MAX($CH$40, $CH$41)</f>
        <v>0.0</v>
      </c>
      <c r="CI42" s="39">
        <f>$CH$42 + $CI$39 - MAX($CI$40, $CI$41)</f>
        <v>0.0</v>
      </c>
      <c r="CJ42" s="39">
        <f>$CI$42 + $CJ$39 - MAX($CJ$40, $CJ$41)</f>
        <v>0.0</v>
      </c>
      <c r="CK42" s="40">
        <f>$CJ$42 + $CK$39 - MAX($CK$40, $CK$41)</f>
        <v>0.0</v>
      </c>
      <c r="CL42" s="40">
        <f>$CK$42 + $CL$39 - MAX($CL$40, $CL$41)</f>
        <v>0.0</v>
      </c>
      <c r="CM42" s="39">
        <f>$CL$42 + $CM$39 - MAX($CM$40, $CM$41)</f>
        <v>0.0</v>
      </c>
      <c r="CN42" s="39">
        <f>$CM$42 + $CN$39 - MAX($CN$40, $CN$41)</f>
        <v>0.0</v>
      </c>
      <c r="CO42" s="39">
        <f>$CN$42 + $CO$39 - MAX($CO$40, $CO$41)</f>
        <v>0.0</v>
      </c>
      <c r="CP42" s="39">
        <f>$CO$42 + $CP$39 - MAX($CP$40, $CP$41)</f>
        <v>0.0</v>
      </c>
      <c r="CQ42" s="39">
        <f>$CP$42 + $CQ$39 - MAX($CQ$40, $CQ$41)</f>
        <v>0.0</v>
      </c>
      <c r="CR42" s="40">
        <f>$CQ$42 + $CR$39 - MAX($CR$40, $CR$41)</f>
        <v>0.0</v>
      </c>
      <c r="CS42" s="40">
        <f>$CR$42 + $CS$39 - MAX($CS$40, $CS$41)</f>
        <v>0.0</v>
      </c>
      <c r="CT42" s="39">
        <f>$CS$42 + $CT$39 - MAX($CT$40, $CT$41)</f>
        <v>0.0</v>
      </c>
      <c r="CU42" s="39">
        <f>$CT$42 + $CU$39 - MAX($CU$40, $CU$41)</f>
        <v>0.0</v>
      </c>
      <c r="CV42" s="39">
        <f>$CU$42 + $CV$39 - MAX($CV$40, $CV$41)</f>
        <v>0.0</v>
      </c>
      <c r="CW42" s="39">
        <f>$CV$42 + $CW$39 - MAX($CW$40, $CW$41)</f>
        <v>0.0</v>
      </c>
      <c r="CX42" s="39">
        <f>$CW$42 + $CX$39 - MAX($CX$40, $CX$41)</f>
        <v>0.0</v>
      </c>
      <c r="CY42" s="40">
        <f>$CX$42 + $CY$39 - MAX($CY$40, $CY$41)</f>
        <v>0.0</v>
      </c>
      <c r="CZ42" s="40">
        <f>$CY$42 + $CZ$39 - MAX($CZ$40, $CZ$41)</f>
        <v>0.0</v>
      </c>
      <c r="DA42" s="39">
        <f>$CZ$42 + $DA$39 - MAX($DA$40, $DA$41)</f>
        <v>0.0</v>
      </c>
      <c r="DB42" s="39">
        <f>$DA$42 + $DB$39 - MAX($DB$40, $DB$41)</f>
        <v>0.0</v>
      </c>
      <c r="DC42" s="39">
        <f>$DB$42 + $DC$39 - MAX($DC$40, $DC$41)</f>
        <v>0.0</v>
      </c>
      <c r="DD42" s="39">
        <f>$DC$42 + $DD$39 - MAX($DD$40, $DD$41)</f>
        <v>0.0</v>
      </c>
      <c r="DE42" s="39">
        <f>$DD$42 + $DE$39 - MAX($DE$40, $DE$41)</f>
        <v>0.0</v>
      </c>
      <c r="DF42" s="40">
        <f>$DE$42 + $DF$39 - MAX($DF$40, $DF$41)</f>
        <v>0.0</v>
      </c>
      <c r="DG42" s="40">
        <f>$DF$42 + $DG$39 - MAX($DG$40, $DG$41)</f>
        <v>0.0</v>
      </c>
      <c r="DH42" s="39">
        <f>$DG$42 + $DH$39 - MAX($DH$40, $DH$41)</f>
        <v>0.0</v>
      </c>
      <c r="DI42" s="39">
        <f>$DH$42 + $DI$39 - MAX($DI$40, $DI$41)</f>
        <v>0.0</v>
      </c>
      <c r="DJ42" s="39">
        <f>$DI$42 + $DJ$39 - MAX($DJ$40, $DJ$41)</f>
        <v>0.0</v>
      </c>
      <c r="DK42" s="39">
        <f>$DJ$42 + $DK$39 - MAX($DK$40, $DK$41)</f>
        <v>0.0</v>
      </c>
      <c r="DL42" s="39">
        <f>$DK$42 + $DL$39 - MAX($DL$40, $DL$41)</f>
        <v>0.0</v>
      </c>
      <c r="DM42" s="40">
        <f>$DL$42 + $DM$39 - MAX($DM$40, $DM$41)</f>
        <v>0.0</v>
      </c>
      <c r="DN42" s="40">
        <f>$DM$42 + $DN$39 - MAX($DN$40, $DN$41)</f>
        <v>0.0</v>
      </c>
      <c r="DO42" s="39">
        <f>$DN$42 + $DO$39 - MAX($DO$40, $DO$41)</f>
        <v>0.0</v>
      </c>
      <c r="DP42" s="39">
        <f>$DO$42 + $DP$39 - MAX($DP$40, $DP$41)</f>
        <v>0.0</v>
      </c>
      <c r="DQ42" s="39">
        <f>$DP$42 + $DQ$39 - MAX($DQ$40, $DQ$41)</f>
        <v>0.0</v>
      </c>
      <c r="DR42" s="39">
        <f>$DQ$42 + $DR$39 - MAX($DR$40, $DR$41)</f>
        <v>0.0</v>
      </c>
      <c r="DS42" s="39">
        <f>$DR$42 + $DS$39 - MAX($DS$40, $DS$41)</f>
        <v>0.0</v>
      </c>
      <c r="DT42" s="40">
        <f>$DS$42 + $DT$39 - MAX($DT$40, $DT$41)</f>
        <v>0.0</v>
      </c>
      <c r="DU42" s="40">
        <f>$DT$42 + $DU$39 - MAX($DU$40, $DU$41)</f>
        <v>0.0</v>
      </c>
      <c r="DV42" s="39">
        <f>$DU$42 + $DV$39 - MAX($DV$40, $DV$41)</f>
        <v>0.0</v>
      </c>
      <c r="DW42" s="39">
        <f>$DV$42 + $DW$39 - MAX($DW$40, $DW$41)</f>
        <v>0.0</v>
      </c>
      <c r="DX42" s="39">
        <f>$DW$42 + $DX$39 - MAX($DX$40, $DX$41)</f>
        <v>0.0</v>
      </c>
      <c r="DY42" s="39">
        <f>$DX$42 + $DY$39 - MAX($DY$40, $DY$41)</f>
        <v>0.0</v>
      </c>
      <c r="DZ42" s="39">
        <f>$DY$42 + $DZ$39 - MAX($DZ$40, $DZ$41)</f>
        <v>0.0</v>
      </c>
      <c r="EA42" s="40">
        <f>$DZ$42 + $EA$39 - MAX($EA$40, $EA$41)</f>
        <v>0.0</v>
      </c>
      <c r="EB42" s="40">
        <f>$EA$42 + $EB$39 - MAX($EB$40, $EB$41)</f>
        <v>0.0</v>
      </c>
      <c r="EC42" s="39">
        <f>$EB$42 + $EC$39 - MAX($EC$40, $EC$41)</f>
        <v>0.0</v>
      </c>
      <c r="ED42" s="39">
        <f>$EC$42 + $ED$39 - MAX($ED$40, $ED$41)</f>
        <v>0.0</v>
      </c>
      <c r="EE42" s="39">
        <f>$ED$42 + $EE$39 - MAX($EE$40, $EE$41)</f>
        <v>0.0</v>
      </c>
      <c r="EF42" s="39">
        <f>$EE$42 + $EF$39 - MAX($EF$40, $EF$41)</f>
        <v>0.0</v>
      </c>
      <c r="EG42" s="39">
        <f>$EF$42 + $EG$39 - MAX($EG$40, $EG$41)</f>
        <v>0.0</v>
      </c>
      <c r="EH42" s="40">
        <f>$EG$42 + $EH$39 - MAX($EH$40, $EH$41)</f>
        <v>0.0</v>
      </c>
      <c r="EI42" s="40">
        <f>$EH$42 + $EI$39 - MAX($EI$40, $EI$41)</f>
        <v>0.0</v>
      </c>
    </row>
    <row r="43">
      <c r="A43" s="100" t="n">
        <v>4.0</v>
      </c>
      <c r="B43" s="23" t="s">
        <v>141</v>
      </c>
      <c r="C43" s="23" t="s">
        <v>116</v>
      </c>
      <c r="D43" s="23" t="s">
        <v>142</v>
      </c>
      <c r="E43" s="23" t="s">
        <v>118</v>
      </c>
      <c r="F43" s="23" t="s">
        <v>143</v>
      </c>
      <c r="G43" s="23" t="s">
        <v>139</v>
      </c>
      <c r="H43" s="23" t="s">
        <v>140</v>
      </c>
      <c r="I43" s="23" t="s">
        <v>114</v>
      </c>
      <c r="J43" s="23"/>
      <c r="K43" s="23" t="s">
        <v>114</v>
      </c>
      <c r="L43" s="170" t="n">
        <v>100.0</v>
      </c>
      <c r="M43" s="23" t="s">
        <v>122</v>
      </c>
      <c r="N43" s="170" t="n">
        <v>0.0</v>
      </c>
      <c r="O43" s="170" t="n">
        <v>0.0</v>
      </c>
      <c r="P43" s="170" t="n">
        <v>0.0</v>
      </c>
      <c r="Q43" s="170" t="n">
        <v>0.0</v>
      </c>
      <c r="R43" s="170" t="n">
        <v>0.0</v>
      </c>
      <c r="S43" s="170" t="n">
        <v>0.0</v>
      </c>
      <c r="T43" s="170" t="n">
        <v>0.0</v>
      </c>
      <c r="U43" s="170" t="n">
        <v>0.0</v>
      </c>
      <c r="V43" s="170" t="n">
        <v>0.0</v>
      </c>
      <c r="W43" s="170">
        <f> = $S$43 - $T$43 + $U$43 - $V$43</f>
        <v>0.0</v>
      </c>
      <c r="X43" s="71"/>
      <c r="Y43" s="170"/>
      <c r="Z43" s="23"/>
      <c r="AA43" s="170">
        <f> = $W$43</f>
        <v>0.0</v>
      </c>
      <c r="AB43" s="164"/>
      <c r="AC43" s="170" t="n">
        <v>0.0</v>
      </c>
      <c r="AD43" s="186" t="n">
        <v>0.0</v>
      </c>
      <c r="AE43" s="71"/>
      <c r="AF43" s="23"/>
      <c r="AG43" s="23"/>
      <c r="AH43" s="137" t="s">
        <v>131</v>
      </c>
      <c r="AI43" s="39"/>
      <c r="AJ43" s="39"/>
      <c r="AK43" s="39"/>
      <c r="AL43" s="39"/>
      <c r="AM43" s="39"/>
      <c r="AN43" s="40"/>
      <c r="AO43" s="40"/>
      <c r="AP43" s="39"/>
      <c r="AQ43" s="39"/>
      <c r="AR43" s="39"/>
      <c r="AS43" s="39"/>
      <c r="AT43" s="39"/>
      <c r="AU43" s="40"/>
      <c r="AV43" s="40"/>
      <c r="AW43" s="39"/>
      <c r="AX43" s="39"/>
      <c r="AY43" s="39"/>
      <c r="AZ43" s="39"/>
      <c r="BA43" s="39"/>
      <c r="BB43" s="40"/>
      <c r="BC43" s="40"/>
      <c r="BD43" s="39"/>
      <c r="BE43" s="39"/>
      <c r="BF43" s="39"/>
      <c r="BG43" s="39"/>
      <c r="BH43" s="39"/>
      <c r="BI43" s="40"/>
      <c r="BJ43" s="40"/>
      <c r="BK43" s="39"/>
      <c r="BL43" s="39"/>
      <c r="BM43" s="39"/>
      <c r="BN43" s="39"/>
      <c r="BO43" s="39"/>
      <c r="BP43" s="40"/>
      <c r="BQ43" s="40"/>
      <c r="BR43" s="39"/>
      <c r="BS43" s="39"/>
      <c r="BT43" s="39"/>
      <c r="BU43" s="39"/>
      <c r="BV43" s="39"/>
      <c r="BW43" s="40"/>
      <c r="BX43" s="40"/>
      <c r="BY43" s="39"/>
      <c r="BZ43" s="39"/>
      <c r="CA43" s="39"/>
      <c r="CB43" s="39"/>
      <c r="CC43" s="39"/>
      <c r="CD43" s="40"/>
      <c r="CE43" s="40"/>
      <c r="CF43" s="39"/>
      <c r="CG43" s="39"/>
      <c r="CH43" s="39"/>
      <c r="CI43" s="39"/>
      <c r="CJ43" s="39"/>
      <c r="CK43" s="40"/>
      <c r="CL43" s="40"/>
      <c r="CM43" s="39"/>
      <c r="CN43" s="39"/>
      <c r="CO43" s="39"/>
      <c r="CP43" s="39"/>
      <c r="CQ43" s="39"/>
      <c r="CR43" s="40"/>
      <c r="CS43" s="40"/>
      <c r="CT43" s="39"/>
      <c r="CU43" s="39"/>
      <c r="CV43" s="39"/>
      <c r="CW43" s="39"/>
      <c r="CX43" s="39"/>
      <c r="CY43" s="40"/>
      <c r="CZ43" s="40"/>
      <c r="DA43" s="39"/>
      <c r="DB43" s="39"/>
      <c r="DC43" s="39"/>
      <c r="DD43" s="39"/>
      <c r="DE43" s="39"/>
      <c r="DF43" s="40"/>
      <c r="DG43" s="40"/>
      <c r="DH43" s="39"/>
      <c r="DI43" s="39"/>
      <c r="DJ43" s="39"/>
      <c r="DK43" s="39"/>
      <c r="DL43" s="39"/>
      <c r="DM43" s="40"/>
      <c r="DN43" s="40"/>
      <c r="DO43" s="39"/>
      <c r="DP43" s="39"/>
      <c r="DQ43" s="39"/>
      <c r="DR43" s="39"/>
      <c r="DS43" s="39"/>
      <c r="DT43" s="40"/>
      <c r="DU43" s="40"/>
      <c r="DV43" s="39"/>
      <c r="DW43" s="39"/>
      <c r="DX43" s="39"/>
      <c r="DY43" s="39"/>
      <c r="DZ43" s="39"/>
      <c r="EA43" s="40"/>
      <c r="EB43" s="40"/>
      <c r="EC43" s="39"/>
      <c r="ED43" s="39"/>
      <c r="EE43" s="39"/>
      <c r="EF43" s="39"/>
      <c r="EG43" s="39"/>
      <c r="EH43" s="40"/>
      <c r="EI43" s="40"/>
    </row>
    <row r="44" outlineLevel="1">
      <c r="A44" s="98" t="n">
        <v>5.0</v>
      </c>
      <c r="B44" s="162" t="s">
        <v>144</v>
      </c>
      <c r="C44" s="162" t="s">
        <v>116</v>
      </c>
      <c r="D44" s="162" t="s">
        <v>145</v>
      </c>
      <c r="E44" s="162" t="s">
        <v>134</v>
      </c>
      <c r="F44" s="162" t="s">
        <v>146</v>
      </c>
      <c r="G44" s="162" t="s">
        <v>114</v>
      </c>
      <c r="H44" s="162" t="s">
        <v>114</v>
      </c>
      <c r="I44" s="162" t="s">
        <v>114</v>
      </c>
      <c r="J44" s="162"/>
      <c r="K44" s="162" t="s">
        <v>114</v>
      </c>
      <c r="L44" s="165" t="n">
        <v>10.0</v>
      </c>
      <c r="M44" s="162" t="s">
        <v>122</v>
      </c>
      <c r="N44" s="165" t="n">
        <v>0.0</v>
      </c>
      <c r="O44" s="165" t="n">
        <v>0.0</v>
      </c>
      <c r="P44" s="165" t="n">
        <v>0.0</v>
      </c>
      <c r="Q44" s="165" t="n">
        <v>0.0</v>
      </c>
      <c r="R44" s="165" t="n">
        <v>0.0</v>
      </c>
      <c r="S44" s="165" t="n">
        <v>0.0</v>
      </c>
      <c r="T44" s="165" t="n">
        <v>0.0</v>
      </c>
      <c r="U44" s="165" t="n">
        <v>0.0</v>
      </c>
      <c r="V44" s="165" t="n">
        <v>0.0</v>
      </c>
      <c r="W44" s="165">
        <f> = $S$44 - $T$44 + $U$44 - $V$44</f>
        <v>0.0</v>
      </c>
      <c r="X44" s="76"/>
      <c r="Y44" s="165"/>
      <c r="Z44" s="162"/>
      <c r="AA44" s="165">
        <f> = $W$44</f>
        <v>0.0</v>
      </c>
      <c r="AB44" s="165"/>
      <c r="AC44" s="165" t="n">
        <v>0.0</v>
      </c>
      <c r="AD44" s="184" t="n">
        <v>0.0</v>
      </c>
      <c r="AE44" s="76"/>
      <c r="AF44" s="162"/>
      <c r="AG44" s="162"/>
      <c r="AH44" s="137" t="s">
        <v>123</v>
      </c>
      <c r="AI44" s="72"/>
      <c r="AJ44" s="72"/>
      <c r="AK44" s="72"/>
      <c r="AL44" s="72"/>
      <c r="AM44" s="72"/>
      <c r="AN44" s="85"/>
      <c r="AO44" s="85"/>
      <c r="AP44" s="72"/>
      <c r="AQ44" s="72"/>
      <c r="AR44" s="72"/>
      <c r="AS44" s="72"/>
      <c r="AT44" s="72"/>
      <c r="AU44" s="85"/>
      <c r="AV44" s="85"/>
      <c r="AW44" s="72"/>
      <c r="AX44" s="72"/>
      <c r="AY44" s="72"/>
      <c r="AZ44" s="72"/>
      <c r="BA44" s="72"/>
      <c r="BB44" s="85"/>
      <c r="BC44" s="85"/>
      <c r="BD44" s="72"/>
      <c r="BE44" s="72"/>
      <c r="BF44" s="72"/>
      <c r="BG44" s="72"/>
      <c r="BH44" s="72"/>
      <c r="BI44" s="85"/>
      <c r="BJ44" s="85"/>
      <c r="BK44" s="72"/>
      <c r="BL44" s="72"/>
      <c r="BM44" s="72"/>
      <c r="BN44" s="72"/>
      <c r="BO44" s="72"/>
      <c r="BP44" s="85"/>
      <c r="BQ44" s="85"/>
      <c r="BR44" s="72"/>
      <c r="BS44" s="72"/>
      <c r="BT44" s="72"/>
      <c r="BU44" s="72"/>
      <c r="BV44" s="72"/>
      <c r="BW44" s="85"/>
      <c r="BX44" s="85"/>
      <c r="BY44" s="72"/>
      <c r="BZ44" s="72"/>
      <c r="CA44" s="72"/>
      <c r="CB44" s="72"/>
      <c r="CC44" s="72"/>
      <c r="CD44" s="85"/>
      <c r="CE44" s="85"/>
      <c r="CF44" s="72"/>
      <c r="CG44" s="72"/>
      <c r="CH44" s="72"/>
      <c r="CI44" s="72"/>
      <c r="CJ44" s="72"/>
      <c r="CK44" s="85"/>
      <c r="CL44" s="85"/>
      <c r="CM44" s="72"/>
      <c r="CN44" s="72"/>
      <c r="CO44" s="72"/>
      <c r="CP44" s="72"/>
      <c r="CQ44" s="72"/>
      <c r="CR44" s="85"/>
      <c r="CS44" s="85"/>
      <c r="CT44" s="72"/>
      <c r="CU44" s="72"/>
      <c r="CV44" s="72"/>
      <c r="CW44" s="72"/>
      <c r="CX44" s="72"/>
      <c r="CY44" s="85"/>
      <c r="CZ44" s="85"/>
      <c r="DA44" s="72"/>
      <c r="DB44" s="72"/>
      <c r="DC44" s="72"/>
      <c r="DD44" s="72"/>
      <c r="DE44" s="72"/>
      <c r="DF44" s="85"/>
      <c r="DG44" s="85"/>
      <c r="DH44" s="72"/>
      <c r="DI44" s="72"/>
      <c r="DJ44" s="72"/>
      <c r="DK44" s="72"/>
      <c r="DL44" s="72"/>
      <c r="DM44" s="85"/>
      <c r="DN44" s="85"/>
      <c r="DO44" s="72"/>
      <c r="DP44" s="72"/>
      <c r="DQ44" s="72"/>
      <c r="DR44" s="72"/>
      <c r="DS44" s="72"/>
      <c r="DT44" s="85"/>
      <c r="DU44" s="85"/>
      <c r="DV44" s="72"/>
      <c r="DW44" s="72"/>
      <c r="DX44" s="72"/>
      <c r="DY44" s="72"/>
      <c r="DZ44" s="72"/>
      <c r="EA44" s="85"/>
      <c r="EB44" s="85"/>
      <c r="EC44" s="72"/>
      <c r="ED44" s="72"/>
      <c r="EE44" s="72"/>
      <c r="EF44" s="72"/>
      <c r="EG44" s="72"/>
      <c r="EH44" s="85"/>
      <c r="EI44" s="85"/>
      <c r="EK44" s="72"/>
      <c r="EL44" s="72" t="n">
        <v>5.0</v>
      </c>
      <c r="EM44" s="14" t="n">
        <v>45375.0</v>
      </c>
      <c r="EN44" s="72" t="n">
        <v>10.0</v>
      </c>
      <c r="EO44" s="72" t="n">
        <v>-1.0</v>
      </c>
      <c r="EP44" s="72" t="n">
        <v>-1.0</v>
      </c>
      <c r="EQ44" s="72" t="n">
        <v>-1.0</v>
      </c>
      <c r="ER44" s="72" t="n">
        <v>9999.0</v>
      </c>
      <c r="ES44" s="72" t="n">
        <v>1.0</v>
      </c>
      <c r="ET44" s="72" t="n">
        <v>0.0</v>
      </c>
    </row>
    <row r="45" outlineLevel="1">
      <c r="A45" s="99" t="n">
        <v>5.0</v>
      </c>
      <c r="B45" s="22" t="s">
        <v>144</v>
      </c>
      <c r="C45" s="22" t="s">
        <v>116</v>
      </c>
      <c r="D45" s="22" t="s">
        <v>145</v>
      </c>
      <c r="E45" s="22" t="s">
        <v>134</v>
      </c>
      <c r="F45" s="22" t="s">
        <v>146</v>
      </c>
      <c r="G45" s="22" t="s">
        <v>114</v>
      </c>
      <c r="H45" s="22" t="s">
        <v>114</v>
      </c>
      <c r="I45" s="22" t="s">
        <v>114</v>
      </c>
      <c r="J45" s="22"/>
      <c r="K45" s="22" t="s">
        <v>114</v>
      </c>
      <c r="L45" s="163" t="n">
        <v>10.0</v>
      </c>
      <c r="M45" s="22" t="s">
        <v>122</v>
      </c>
      <c r="N45" s="163" t="n">
        <v>0.0</v>
      </c>
      <c r="O45" s="163" t="n">
        <v>0.0</v>
      </c>
      <c r="P45" s="163" t="n">
        <v>0.0</v>
      </c>
      <c r="Q45" s="163" t="n">
        <v>0.0</v>
      </c>
      <c r="R45" s="163" t="n">
        <v>0.0</v>
      </c>
      <c r="S45" s="163" t="n">
        <v>0.0</v>
      </c>
      <c r="T45" s="163" t="n">
        <v>0.0</v>
      </c>
      <c r="U45" s="163" t="n">
        <v>0.0</v>
      </c>
      <c r="V45" s="163" t="n">
        <v>0.0</v>
      </c>
      <c r="W45" s="163">
        <f> = $S$45 - $T$45 + $U$45 - $V$45</f>
        <v>0.0</v>
      </c>
      <c r="X45" s="70"/>
      <c r="Y45" s="163"/>
      <c r="Z45" s="22"/>
      <c r="AA45" s="163">
        <f> = $W$45</f>
        <v>0.0</v>
      </c>
      <c r="AB45" s="163"/>
      <c r="AC45" s="163" t="n">
        <v>0.0</v>
      </c>
      <c r="AD45" s="185" t="n">
        <v>0.0</v>
      </c>
      <c r="AE45" s="70"/>
      <c r="AF45" s="22"/>
      <c r="AG45" s="22"/>
      <c r="AH45" s="137" t="s">
        <v>124</v>
      </c>
      <c r="AI45" s="72"/>
      <c r="AJ45" s="72"/>
      <c r="AK45" s="72"/>
      <c r="AL45" s="72"/>
      <c r="AM45" s="72"/>
      <c r="AN45" s="85"/>
      <c r="AO45" s="85"/>
      <c r="AP45" s="72"/>
      <c r="AQ45" s="72"/>
      <c r="AR45" s="72"/>
      <c r="AS45" s="72"/>
      <c r="AT45" s="72"/>
      <c r="AU45" s="85"/>
      <c r="AV45" s="85"/>
      <c r="AW45" s="72"/>
      <c r="AX45" s="72"/>
      <c r="AY45" s="72"/>
      <c r="AZ45" s="72"/>
      <c r="BA45" s="72"/>
      <c r="BB45" s="85"/>
      <c r="BC45" s="85"/>
      <c r="BD45" s="72"/>
      <c r="BE45" s="72"/>
      <c r="BF45" s="72"/>
      <c r="BG45" s="72"/>
      <c r="BH45" s="72"/>
      <c r="BI45" s="85"/>
      <c r="BJ45" s="85"/>
      <c r="BK45" s="72"/>
      <c r="BL45" s="72"/>
      <c r="BM45" s="72"/>
      <c r="BN45" s="72"/>
      <c r="BO45" s="72"/>
      <c r="BP45" s="85"/>
      <c r="BQ45" s="85"/>
      <c r="BR45" s="72"/>
      <c r="BS45" s="72"/>
      <c r="BT45" s="72"/>
      <c r="BU45" s="72"/>
      <c r="BV45" s="72"/>
      <c r="BW45" s="85"/>
      <c r="BX45" s="85"/>
      <c r="BY45" s="72"/>
      <c r="BZ45" s="72"/>
      <c r="CA45" s="72"/>
      <c r="CB45" s="72"/>
      <c r="CC45" s="72"/>
      <c r="CD45" s="85"/>
      <c r="CE45" s="85"/>
      <c r="CF45" s="72"/>
      <c r="CG45" s="72"/>
      <c r="CH45" s="72"/>
      <c r="CI45" s="72"/>
      <c r="CJ45" s="72"/>
      <c r="CK45" s="85"/>
      <c r="CL45" s="85"/>
      <c r="CM45" s="72"/>
      <c r="CN45" s="72"/>
      <c r="CO45" s="72"/>
      <c r="CP45" s="72"/>
      <c r="CQ45" s="72"/>
      <c r="CR45" s="85"/>
      <c r="CS45" s="85"/>
      <c r="CT45" s="72"/>
      <c r="CU45" s="72"/>
      <c r="CV45" s="72"/>
      <c r="CW45" s="72"/>
      <c r="CX45" s="72"/>
      <c r="CY45" s="85"/>
      <c r="CZ45" s="85"/>
      <c r="DA45" s="72"/>
      <c r="DB45" s="72"/>
      <c r="DC45" s="72"/>
      <c r="DD45" s="72"/>
      <c r="DE45" s="72"/>
      <c r="DF45" s="85"/>
      <c r="DG45" s="85"/>
      <c r="DH45" s="72"/>
      <c r="DI45" s="72"/>
      <c r="DJ45" s="72"/>
      <c r="DK45" s="72"/>
      <c r="DL45" s="72"/>
      <c r="DM45" s="85"/>
      <c r="DN45" s="85"/>
      <c r="DO45" s="72"/>
      <c r="DP45" s="72"/>
      <c r="DQ45" s="72"/>
      <c r="DR45" s="72"/>
      <c r="DS45" s="72"/>
      <c r="DT45" s="85"/>
      <c r="DU45" s="85"/>
      <c r="DV45" s="72"/>
      <c r="DW45" s="72"/>
      <c r="DX45" s="72"/>
      <c r="DY45" s="72"/>
      <c r="DZ45" s="72"/>
      <c r="EA45" s="85"/>
      <c r="EB45" s="85"/>
      <c r="EC45" s="72"/>
      <c r="ED45" s="72"/>
      <c r="EE45" s="72"/>
      <c r="EF45" s="72"/>
      <c r="EG45" s="72"/>
      <c r="EH45" s="85"/>
      <c r="EI45" s="85"/>
    </row>
    <row r="46" outlineLevel="1">
      <c r="A46" s="99" t="n">
        <v>5.0</v>
      </c>
      <c r="B46" s="22" t="s">
        <v>144</v>
      </c>
      <c r="C46" s="22" t="s">
        <v>116</v>
      </c>
      <c r="D46" s="22" t="s">
        <v>145</v>
      </c>
      <c r="E46" s="22" t="s">
        <v>134</v>
      </c>
      <c r="F46" s="22" t="s">
        <v>146</v>
      </c>
      <c r="G46" s="22" t="s">
        <v>114</v>
      </c>
      <c r="H46" s="22" t="s">
        <v>114</v>
      </c>
      <c r="I46" s="22" t="s">
        <v>114</v>
      </c>
      <c r="J46" s="22"/>
      <c r="K46" s="22" t="s">
        <v>114</v>
      </c>
      <c r="L46" s="163" t="n">
        <v>10.0</v>
      </c>
      <c r="M46" s="22" t="s">
        <v>122</v>
      </c>
      <c r="N46" s="163" t="n">
        <v>0.0</v>
      </c>
      <c r="O46" s="163" t="n">
        <v>0.0</v>
      </c>
      <c r="P46" s="163" t="n">
        <v>0.0</v>
      </c>
      <c r="Q46" s="163" t="n">
        <v>0.0</v>
      </c>
      <c r="R46" s="163" t="n">
        <v>0.0</v>
      </c>
      <c r="S46" s="163" t="n">
        <v>0.0</v>
      </c>
      <c r="T46" s="163" t="n">
        <v>0.0</v>
      </c>
      <c r="U46" s="163" t="n">
        <v>0.0</v>
      </c>
      <c r="V46" s="163" t="n">
        <v>0.0</v>
      </c>
      <c r="W46" s="163">
        <f> = $S$46 - $T$46 + $U$46 - $V$46</f>
        <v>0.0</v>
      </c>
      <c r="X46" s="70"/>
      <c r="Y46" s="163"/>
      <c r="Z46" s="22"/>
      <c r="AA46" s="163">
        <f> = $W$46</f>
        <v>0.0</v>
      </c>
      <c r="AB46" s="163"/>
      <c r="AC46" s="163" t="n">
        <v>0.0</v>
      </c>
      <c r="AD46" s="185" t="n">
        <v>0.0</v>
      </c>
      <c r="AE46" s="70"/>
      <c r="AF46" s="22"/>
      <c r="AG46" s="22"/>
      <c r="AH46" s="137" t="s">
        <v>125</v>
      </c>
      <c r="AI46" s="72"/>
      <c r="AJ46" s="72"/>
      <c r="AK46" s="72"/>
      <c r="AL46" s="72"/>
      <c r="AM46" s="72"/>
      <c r="AN46" s="85"/>
      <c r="AO46" s="85"/>
      <c r="AP46" s="72"/>
      <c r="AQ46" s="72"/>
      <c r="AR46" s="72"/>
      <c r="AS46" s="72"/>
      <c r="AT46" s="72"/>
      <c r="AU46" s="85"/>
      <c r="AV46" s="85"/>
      <c r="AW46" s="72"/>
      <c r="AX46" s="72"/>
      <c r="AY46" s="72"/>
      <c r="AZ46" s="72"/>
      <c r="BA46" s="72"/>
      <c r="BB46" s="85"/>
      <c r="BC46" s="85"/>
      <c r="BD46" s="72"/>
      <c r="BE46" s="72"/>
      <c r="BF46" s="72"/>
      <c r="BG46" s="72"/>
      <c r="BH46" s="72"/>
      <c r="BI46" s="85"/>
      <c r="BJ46" s="85"/>
      <c r="BK46" s="72"/>
      <c r="BL46" s="72"/>
      <c r="BM46" s="72"/>
      <c r="BN46" s="72"/>
      <c r="BO46" s="72"/>
      <c r="BP46" s="85"/>
      <c r="BQ46" s="85"/>
      <c r="BR46" s="72"/>
      <c r="BS46" s="72"/>
      <c r="BT46" s="72"/>
      <c r="BU46" s="72"/>
      <c r="BV46" s="72"/>
      <c r="BW46" s="85"/>
      <c r="BX46" s="85"/>
      <c r="BY46" s="72"/>
      <c r="BZ46" s="72"/>
      <c r="CA46" s="72"/>
      <c r="CB46" s="72"/>
      <c r="CC46" s="72"/>
      <c r="CD46" s="85"/>
      <c r="CE46" s="85"/>
      <c r="CF46" s="72"/>
      <c r="CG46" s="72"/>
      <c r="CH46" s="72"/>
      <c r="CI46" s="72"/>
      <c r="CJ46" s="72"/>
      <c r="CK46" s="85"/>
      <c r="CL46" s="85"/>
      <c r="CM46" s="72"/>
      <c r="CN46" s="72"/>
      <c r="CO46" s="72"/>
      <c r="CP46" s="72"/>
      <c r="CQ46" s="72"/>
      <c r="CR46" s="85"/>
      <c r="CS46" s="85"/>
      <c r="CT46" s="72"/>
      <c r="CU46" s="72"/>
      <c r="CV46" s="72"/>
      <c r="CW46" s="72"/>
      <c r="CX46" s="72"/>
      <c r="CY46" s="85"/>
      <c r="CZ46" s="85"/>
      <c r="DA46" s="72"/>
      <c r="DB46" s="72"/>
      <c r="DC46" s="72"/>
      <c r="DD46" s="72"/>
      <c r="DE46" s="72"/>
      <c r="DF46" s="85"/>
      <c r="DG46" s="85"/>
      <c r="DH46" s="72"/>
      <c r="DI46" s="72"/>
      <c r="DJ46" s="72"/>
      <c r="DK46" s="72"/>
      <c r="DL46" s="72"/>
      <c r="DM46" s="85"/>
      <c r="DN46" s="85"/>
      <c r="DO46" s="72"/>
      <c r="DP46" s="72"/>
      <c r="DQ46" s="72"/>
      <c r="DR46" s="72"/>
      <c r="DS46" s="72"/>
      <c r="DT46" s="85"/>
      <c r="DU46" s="85"/>
      <c r="DV46" s="72"/>
      <c r="DW46" s="72"/>
      <c r="DX46" s="72"/>
      <c r="DY46" s="72"/>
      <c r="DZ46" s="72"/>
      <c r="EA46" s="85"/>
      <c r="EB46" s="85"/>
      <c r="EC46" s="72"/>
      <c r="ED46" s="72"/>
      <c r="EE46" s="72"/>
      <c r="EF46" s="72"/>
      <c r="EG46" s="72"/>
      <c r="EH46" s="85"/>
      <c r="EI46" s="85"/>
    </row>
    <row r="47" outlineLevel="1">
      <c r="A47" s="99" t="n">
        <v>5.0</v>
      </c>
      <c r="B47" s="22" t="s">
        <v>144</v>
      </c>
      <c r="C47" s="22" t="s">
        <v>116</v>
      </c>
      <c r="D47" s="22" t="s">
        <v>145</v>
      </c>
      <c r="E47" s="22" t="s">
        <v>134</v>
      </c>
      <c r="F47" s="22" t="s">
        <v>146</v>
      </c>
      <c r="G47" s="22" t="s">
        <v>114</v>
      </c>
      <c r="H47" s="22" t="s">
        <v>114</v>
      </c>
      <c r="I47" s="22" t="s">
        <v>114</v>
      </c>
      <c r="J47" s="22"/>
      <c r="K47" s="22" t="s">
        <v>114</v>
      </c>
      <c r="L47" s="163" t="n">
        <v>10.0</v>
      </c>
      <c r="M47" s="22" t="s">
        <v>122</v>
      </c>
      <c r="N47" s="163" t="n">
        <v>0.0</v>
      </c>
      <c r="O47" s="163" t="n">
        <v>0.0</v>
      </c>
      <c r="P47" s="163" t="n">
        <v>0.0</v>
      </c>
      <c r="Q47" s="163" t="n">
        <v>0.0</v>
      </c>
      <c r="R47" s="163" t="n">
        <v>0.0</v>
      </c>
      <c r="S47" s="163" t="n">
        <v>0.0</v>
      </c>
      <c r="T47" s="163" t="n">
        <v>0.0</v>
      </c>
      <c r="U47" s="163" t="n">
        <v>0.0</v>
      </c>
      <c r="V47" s="163" t="n">
        <v>0.0</v>
      </c>
      <c r="W47" s="163">
        <f> = $S$47 - $T$47 + $U$47 - $V$47</f>
        <v>0.0</v>
      </c>
      <c r="X47" s="70"/>
      <c r="Y47" s="163"/>
      <c r="Z47" s="22"/>
      <c r="AA47" s="163">
        <f> = $W$47</f>
        <v>0.0</v>
      </c>
      <c r="AB47" s="163"/>
      <c r="AC47" s="163" t="n">
        <v>0.0</v>
      </c>
      <c r="AD47" s="185" t="n">
        <v>0.0</v>
      </c>
      <c r="AE47" s="70"/>
      <c r="AF47" s="22"/>
      <c r="AG47" s="22"/>
      <c r="AH47" s="137" t="s">
        <v>126</v>
      </c>
      <c r="AI47" s="72"/>
      <c r="AJ47" s="72"/>
      <c r="AK47" s="72"/>
      <c r="AL47" s="72"/>
      <c r="AM47" s="72"/>
      <c r="AN47" s="85"/>
      <c r="AO47" s="85"/>
      <c r="AP47" s="72"/>
      <c r="AQ47" s="72"/>
      <c r="AR47" s="72"/>
      <c r="AS47" s="72"/>
      <c r="AT47" s="72"/>
      <c r="AU47" s="85"/>
      <c r="AV47" s="85"/>
      <c r="AW47" s="72"/>
      <c r="AX47" s="72"/>
      <c r="AY47" s="72"/>
      <c r="AZ47" s="72"/>
      <c r="BA47" s="72"/>
      <c r="BB47" s="85"/>
      <c r="BC47" s="85"/>
      <c r="BD47" s="72"/>
      <c r="BE47" s="72"/>
      <c r="BF47" s="72"/>
      <c r="BG47" s="72"/>
      <c r="BH47" s="72"/>
      <c r="BI47" s="85"/>
      <c r="BJ47" s="85"/>
      <c r="BK47" s="72"/>
      <c r="BL47" s="72"/>
      <c r="BM47" s="72"/>
      <c r="BN47" s="72"/>
      <c r="BO47" s="72"/>
      <c r="BP47" s="85"/>
      <c r="BQ47" s="85"/>
      <c r="BR47" s="72"/>
      <c r="BS47" s="72"/>
      <c r="BT47" s="72"/>
      <c r="BU47" s="72"/>
      <c r="BV47" s="72"/>
      <c r="BW47" s="85"/>
      <c r="BX47" s="85"/>
      <c r="BY47" s="72"/>
      <c r="BZ47" s="72"/>
      <c r="CA47" s="72"/>
      <c r="CB47" s="72"/>
      <c r="CC47" s="72"/>
      <c r="CD47" s="85"/>
      <c r="CE47" s="85"/>
      <c r="CF47" s="72"/>
      <c r="CG47" s="72"/>
      <c r="CH47" s="72"/>
      <c r="CI47" s="72"/>
      <c r="CJ47" s="72"/>
      <c r="CK47" s="85"/>
      <c r="CL47" s="85"/>
      <c r="CM47" s="72"/>
      <c r="CN47" s="72"/>
      <c r="CO47" s="72"/>
      <c r="CP47" s="72"/>
      <c r="CQ47" s="72"/>
      <c r="CR47" s="85"/>
      <c r="CS47" s="85"/>
      <c r="CT47" s="72"/>
      <c r="CU47" s="72"/>
      <c r="CV47" s="72"/>
      <c r="CW47" s="72"/>
      <c r="CX47" s="72"/>
      <c r="CY47" s="85"/>
      <c r="CZ47" s="85"/>
      <c r="DA47" s="72"/>
      <c r="DB47" s="72"/>
      <c r="DC47" s="72"/>
      <c r="DD47" s="72"/>
      <c r="DE47" s="72"/>
      <c r="DF47" s="85"/>
      <c r="DG47" s="85"/>
      <c r="DH47" s="72"/>
      <c r="DI47" s="72"/>
      <c r="DJ47" s="72"/>
      <c r="DK47" s="72"/>
      <c r="DL47" s="72"/>
      <c r="DM47" s="85"/>
      <c r="DN47" s="85"/>
      <c r="DO47" s="72"/>
      <c r="DP47" s="72"/>
      <c r="DQ47" s="72"/>
      <c r="DR47" s="72"/>
      <c r="DS47" s="72"/>
      <c r="DT47" s="85"/>
      <c r="DU47" s="85"/>
      <c r="DV47" s="72"/>
      <c r="DW47" s="72"/>
      <c r="DX47" s="72"/>
      <c r="DY47" s="72"/>
      <c r="DZ47" s="72"/>
      <c r="EA47" s="85"/>
      <c r="EB47" s="85"/>
      <c r="EC47" s="72"/>
      <c r="ED47" s="72"/>
      <c r="EE47" s="72"/>
      <c r="EF47" s="72"/>
      <c r="EG47" s="72"/>
      <c r="EH47" s="85"/>
      <c r="EI47" s="85"/>
    </row>
    <row r="48">
      <c r="A48" s="99" t="n">
        <v>5.0</v>
      </c>
      <c r="B48" s="22" t="s">
        <v>144</v>
      </c>
      <c r="C48" s="22" t="s">
        <v>116</v>
      </c>
      <c r="D48" s="22" t="s">
        <v>145</v>
      </c>
      <c r="E48" s="22" t="s">
        <v>134</v>
      </c>
      <c r="F48" s="22" t="s">
        <v>146</v>
      </c>
      <c r="G48" s="22" t="s">
        <v>114</v>
      </c>
      <c r="H48" s="22" t="s">
        <v>114</v>
      </c>
      <c r="I48" s="22" t="s">
        <v>114</v>
      </c>
      <c r="J48" s="22"/>
      <c r="K48" s="22" t="s">
        <v>114</v>
      </c>
      <c r="L48" s="163" t="n">
        <v>10.0</v>
      </c>
      <c r="M48" s="22" t="s">
        <v>122</v>
      </c>
      <c r="N48" s="163" t="n">
        <v>0.0</v>
      </c>
      <c r="O48" s="163" t="n">
        <v>0.0</v>
      </c>
      <c r="P48" s="163" t="n">
        <v>0.0</v>
      </c>
      <c r="Q48" s="163" t="n">
        <v>0.0</v>
      </c>
      <c r="R48" s="163" t="n">
        <v>0.0</v>
      </c>
      <c r="S48" s="163" t="n">
        <v>0.0</v>
      </c>
      <c r="T48" s="163" t="n">
        <v>0.0</v>
      </c>
      <c r="U48" s="163" t="n">
        <v>0.0</v>
      </c>
      <c r="V48" s="163" t="n">
        <v>0.0</v>
      </c>
      <c r="W48" s="163">
        <f> = $S$48 - $T$48 + $U$48 - $V$48</f>
        <v>0.0</v>
      </c>
      <c r="X48" s="70"/>
      <c r="Y48" s="163"/>
      <c r="Z48" s="22"/>
      <c r="AA48" s="163">
        <f> = $W$48</f>
        <v>0.0</v>
      </c>
      <c r="AB48" s="163"/>
      <c r="AC48" s="163" t="n">
        <v>0.0</v>
      </c>
      <c r="AD48" s="185" t="n">
        <v>0.0</v>
      </c>
      <c r="AE48" s="70"/>
      <c r="AF48" s="22"/>
      <c r="AG48" s="22"/>
      <c r="AH48" s="137" t="s">
        <v>127</v>
      </c>
      <c r="AI48" s="72"/>
      <c r="AJ48" s="72"/>
      <c r="AK48" s="72"/>
      <c r="AL48" s="72"/>
      <c r="AM48" s="72"/>
      <c r="AN48" s="85"/>
      <c r="AO48" s="85"/>
      <c r="AP48" s="72"/>
      <c r="AQ48" s="72"/>
      <c r="AR48" s="72"/>
      <c r="AS48" s="72"/>
      <c r="AT48" s="72"/>
      <c r="AU48" s="85"/>
      <c r="AV48" s="85"/>
      <c r="AW48" s="72"/>
      <c r="AX48" s="72"/>
      <c r="AY48" s="72"/>
      <c r="AZ48" s="72"/>
      <c r="BA48" s="72"/>
      <c r="BB48" s="85"/>
      <c r="BC48" s="85"/>
      <c r="BD48" s="72"/>
      <c r="BE48" s="72"/>
      <c r="BF48" s="72"/>
      <c r="BG48" s="72"/>
      <c r="BH48" s="72"/>
      <c r="BI48" s="85"/>
      <c r="BJ48" s="85"/>
      <c r="BK48" s="72"/>
      <c r="BL48" s="72"/>
      <c r="BM48" s="72"/>
      <c r="BN48" s="72"/>
      <c r="BO48" s="72"/>
      <c r="BP48" s="85"/>
      <c r="BQ48" s="85"/>
      <c r="BR48" s="72"/>
      <c r="BS48" s="72"/>
      <c r="BT48" s="72"/>
      <c r="BU48" s="72"/>
      <c r="BV48" s="72"/>
      <c r="BW48" s="85"/>
      <c r="BX48" s="85"/>
      <c r="BY48" s="72"/>
      <c r="BZ48" s="72"/>
      <c r="CA48" s="72"/>
      <c r="CB48" s="72"/>
      <c r="CC48" s="72"/>
      <c r="CD48" s="85"/>
      <c r="CE48" s="85"/>
      <c r="CF48" s="72"/>
      <c r="CG48" s="72"/>
      <c r="CH48" s="72"/>
      <c r="CI48" s="72"/>
      <c r="CJ48" s="72"/>
      <c r="CK48" s="85"/>
      <c r="CL48" s="85"/>
      <c r="CM48" s="72"/>
      <c r="CN48" s="72"/>
      <c r="CO48" s="72"/>
      <c r="CP48" s="72"/>
      <c r="CQ48" s="72"/>
      <c r="CR48" s="85"/>
      <c r="CS48" s="85"/>
      <c r="CT48" s="72"/>
      <c r="CU48" s="72"/>
      <c r="CV48" s="72"/>
      <c r="CW48" s="72"/>
      <c r="CX48" s="72"/>
      <c r="CY48" s="85"/>
      <c r="CZ48" s="85"/>
      <c r="DA48" s="72"/>
      <c r="DB48" s="72"/>
      <c r="DC48" s="72"/>
      <c r="DD48" s="72"/>
      <c r="DE48" s="72"/>
      <c r="DF48" s="85"/>
      <c r="DG48" s="85"/>
      <c r="DH48" s="72"/>
      <c r="DI48" s="72"/>
      <c r="DJ48" s="72"/>
      <c r="DK48" s="72"/>
      <c r="DL48" s="72"/>
      <c r="DM48" s="85"/>
      <c r="DN48" s="85"/>
      <c r="DO48" s="72"/>
      <c r="DP48" s="72"/>
      <c r="DQ48" s="72"/>
      <c r="DR48" s="72"/>
      <c r="DS48" s="72"/>
      <c r="DT48" s="85"/>
      <c r="DU48" s="85"/>
      <c r="DV48" s="72"/>
      <c r="DW48" s="72"/>
      <c r="DX48" s="72"/>
      <c r="DY48" s="72"/>
      <c r="DZ48" s="72"/>
      <c r="EA48" s="85"/>
      <c r="EB48" s="85"/>
      <c r="EC48" s="72"/>
      <c r="ED48" s="72"/>
      <c r="EE48" s="72"/>
      <c r="EF48" s="72"/>
      <c r="EG48" s="72"/>
      <c r="EH48" s="85"/>
      <c r="EI48" s="85"/>
    </row>
    <row r="49">
      <c r="A49" s="99" t="n">
        <v>5.0</v>
      </c>
      <c r="B49" s="22" t="s">
        <v>144</v>
      </c>
      <c r="C49" s="22" t="s">
        <v>116</v>
      </c>
      <c r="D49" s="22" t="s">
        <v>145</v>
      </c>
      <c r="E49" s="22" t="s">
        <v>134</v>
      </c>
      <c r="F49" s="22" t="s">
        <v>146</v>
      </c>
      <c r="G49" s="22" t="s">
        <v>114</v>
      </c>
      <c r="H49" s="22" t="s">
        <v>114</v>
      </c>
      <c r="I49" s="22" t="s">
        <v>114</v>
      </c>
      <c r="J49" s="22"/>
      <c r="K49" s="22" t="s">
        <v>114</v>
      </c>
      <c r="L49" s="163" t="n">
        <v>10.0</v>
      </c>
      <c r="M49" s="22" t="s">
        <v>122</v>
      </c>
      <c r="N49" s="163" t="n">
        <v>0.0</v>
      </c>
      <c r="O49" s="163" t="n">
        <v>0.0</v>
      </c>
      <c r="P49" s="163" t="n">
        <v>0.0</v>
      </c>
      <c r="Q49" s="163" t="n">
        <v>0.0</v>
      </c>
      <c r="R49" s="163" t="n">
        <v>0.0</v>
      </c>
      <c r="S49" s="163" t="n">
        <v>0.0</v>
      </c>
      <c r="T49" s="163" t="n">
        <v>0.0</v>
      </c>
      <c r="U49" s="163" t="n">
        <v>0.0</v>
      </c>
      <c r="V49" s="163" t="n">
        <v>0.0</v>
      </c>
      <c r="W49" s="163">
        <f> = $S$49 - $T$49 + $U$49 - $V$49</f>
        <v>0.0</v>
      </c>
      <c r="X49" s="70"/>
      <c r="Y49" s="163"/>
      <c r="Z49" s="22"/>
      <c r="AA49" s="163">
        <f> = $W$49</f>
        <v>0.0</v>
      </c>
      <c r="AB49" s="163"/>
      <c r="AC49" s="163" t="n">
        <v>0.0</v>
      </c>
      <c r="AD49" s="185" t="n">
        <v>0.0</v>
      </c>
      <c r="AE49" s="70"/>
      <c r="AF49" s="22"/>
      <c r="AG49" s="22"/>
      <c r="AH49" s="137" t="s">
        <v>128</v>
      </c>
      <c r="AI49" s="72" t="s">
        <v>90</v>
      </c>
      <c r="AJ49" s="72" t="s">
        <v>90</v>
      </c>
      <c r="AK49" s="72" t="s">
        <v>90</v>
      </c>
      <c r="AL49" s="72" t="s">
        <v>90</v>
      </c>
      <c r="AM49" s="72" t="s">
        <v>90</v>
      </c>
      <c r="AN49" s="85" t="s">
        <v>90</v>
      </c>
      <c r="AO49" s="85" t="s">
        <v>90</v>
      </c>
      <c r="AP49" s="72" t="s">
        <v>90</v>
      </c>
      <c r="AQ49" s="72" t="s">
        <v>90</v>
      </c>
      <c r="AR49" s="72" t="s">
        <v>90</v>
      </c>
      <c r="AS49" s="72" t="s">
        <v>90</v>
      </c>
      <c r="AT49" s="72" t="s">
        <v>90</v>
      </c>
      <c r="AU49" s="85" t="s">
        <v>90</v>
      </c>
      <c r="AV49" s="85" t="s">
        <v>90</v>
      </c>
      <c r="AW49" s="72" t="s">
        <v>90</v>
      </c>
      <c r="AX49" s="72" t="s">
        <v>90</v>
      </c>
      <c r="AY49" s="72" t="s">
        <v>90</v>
      </c>
      <c r="AZ49" s="72" t="s">
        <v>90</v>
      </c>
      <c r="BA49" s="72" t="s">
        <v>90</v>
      </c>
      <c r="BB49" s="85" t="s">
        <v>90</v>
      </c>
      <c r="BC49" s="85" t="s">
        <v>90</v>
      </c>
      <c r="BD49" s="72" t="s">
        <v>90</v>
      </c>
      <c r="BE49" s="72" t="s">
        <v>90</v>
      </c>
      <c r="BF49" s="72" t="s">
        <v>90</v>
      </c>
      <c r="BG49" s="72" t="s">
        <v>90</v>
      </c>
      <c r="BH49" s="72" t="s">
        <v>90</v>
      </c>
      <c r="BI49" s="85" t="s">
        <v>90</v>
      </c>
      <c r="BJ49" s="85" t="s">
        <v>90</v>
      </c>
      <c r="BK49" s="72" t="s">
        <v>90</v>
      </c>
      <c r="BL49" s="72" t="s">
        <v>90</v>
      </c>
      <c r="BM49" s="72" t="s">
        <v>90</v>
      </c>
      <c r="BN49" s="72" t="s">
        <v>90</v>
      </c>
      <c r="BO49" s="72" t="s">
        <v>90</v>
      </c>
      <c r="BP49" s="85" t="s">
        <v>90</v>
      </c>
      <c r="BQ49" s="85" t="s">
        <v>90</v>
      </c>
      <c r="BR49" s="72" t="s">
        <v>90</v>
      </c>
      <c r="BS49" s="72" t="s">
        <v>90</v>
      </c>
      <c r="BT49" s="72" t="s">
        <v>90</v>
      </c>
      <c r="BU49" s="72" t="s">
        <v>90</v>
      </c>
      <c r="BV49" s="72" t="s">
        <v>90</v>
      </c>
      <c r="BW49" s="85" t="s">
        <v>90</v>
      </c>
      <c r="BX49" s="85" t="s">
        <v>90</v>
      </c>
      <c r="BY49" s="72" t="s">
        <v>90</v>
      </c>
      <c r="BZ49" s="72" t="s">
        <v>90</v>
      </c>
      <c r="CA49" s="72" t="s">
        <v>90</v>
      </c>
      <c r="CB49" s="72" t="s">
        <v>90</v>
      </c>
      <c r="CC49" s="72" t="s">
        <v>90</v>
      </c>
      <c r="CD49" s="85" t="s">
        <v>90</v>
      </c>
      <c r="CE49" s="85" t="s">
        <v>90</v>
      </c>
      <c r="CF49" s="72" t="s">
        <v>90</v>
      </c>
      <c r="CG49" s="72" t="s">
        <v>90</v>
      </c>
      <c r="CH49" s="72" t="s">
        <v>90</v>
      </c>
      <c r="CI49" s="72" t="s">
        <v>90</v>
      </c>
      <c r="CJ49" s="72" t="s">
        <v>90</v>
      </c>
      <c r="CK49" s="85" t="s">
        <v>90</v>
      </c>
      <c r="CL49" s="85" t="s">
        <v>90</v>
      </c>
      <c r="CM49" s="72" t="s">
        <v>90</v>
      </c>
      <c r="CN49" s="72" t="s">
        <v>90</v>
      </c>
      <c r="CO49" s="72" t="s">
        <v>90</v>
      </c>
      <c r="CP49" s="72" t="s">
        <v>90</v>
      </c>
      <c r="CQ49" s="72" t="s">
        <v>90</v>
      </c>
      <c r="CR49" s="85" t="s">
        <v>90</v>
      </c>
      <c r="CS49" s="85" t="s">
        <v>90</v>
      </c>
      <c r="CT49" s="72" t="s">
        <v>90</v>
      </c>
      <c r="CU49" s="72" t="s">
        <v>90</v>
      </c>
      <c r="CV49" s="72" t="s">
        <v>90</v>
      </c>
      <c r="CW49" s="72" t="s">
        <v>90</v>
      </c>
      <c r="CX49" s="72" t="s">
        <v>90</v>
      </c>
      <c r="CY49" s="85" t="s">
        <v>90</v>
      </c>
      <c r="CZ49" s="85" t="s">
        <v>90</v>
      </c>
      <c r="DA49" s="72" t="s">
        <v>90</v>
      </c>
      <c r="DB49" s="72" t="s">
        <v>90</v>
      </c>
      <c r="DC49" s="72" t="s">
        <v>90</v>
      </c>
      <c r="DD49" s="72" t="s">
        <v>90</v>
      </c>
      <c r="DE49" s="72" t="s">
        <v>90</v>
      </c>
      <c r="DF49" s="85" t="s">
        <v>90</v>
      </c>
      <c r="DG49" s="85" t="s">
        <v>90</v>
      </c>
      <c r="DH49" s="72" t="s">
        <v>90</v>
      </c>
      <c r="DI49" s="72" t="s">
        <v>90</v>
      </c>
      <c r="DJ49" s="72" t="s">
        <v>90</v>
      </c>
      <c r="DK49" s="72" t="s">
        <v>90</v>
      </c>
      <c r="DL49" s="72" t="s">
        <v>90</v>
      </c>
      <c r="DM49" s="85" t="s">
        <v>90</v>
      </c>
      <c r="DN49" s="85" t="s">
        <v>90</v>
      </c>
      <c r="DO49" s="72" t="s">
        <v>90</v>
      </c>
      <c r="DP49" s="72" t="s">
        <v>90</v>
      </c>
      <c r="DQ49" s="72" t="s">
        <v>90</v>
      </c>
      <c r="DR49" s="72" t="s">
        <v>90</v>
      </c>
      <c r="DS49" s="72" t="s">
        <v>90</v>
      </c>
      <c r="DT49" s="85" t="s">
        <v>90</v>
      </c>
      <c r="DU49" s="85" t="s">
        <v>90</v>
      </c>
      <c r="DV49" s="72" t="s">
        <v>90</v>
      </c>
      <c r="DW49" s="72" t="s">
        <v>90</v>
      </c>
      <c r="DX49" s="72" t="s">
        <v>90</v>
      </c>
      <c r="DY49" s="72" t="s">
        <v>90</v>
      </c>
      <c r="DZ49" s="72" t="s">
        <v>90</v>
      </c>
      <c r="EA49" s="85" t="s">
        <v>90</v>
      </c>
      <c r="EB49" s="85" t="s">
        <v>90</v>
      </c>
      <c r="EC49" s="72" t="s">
        <v>90</v>
      </c>
      <c r="ED49" s="72" t="s">
        <v>90</v>
      </c>
      <c r="EE49" s="72" t="s">
        <v>90</v>
      </c>
      <c r="EF49" s="72" t="s">
        <v>90</v>
      </c>
      <c r="EG49" s="72" t="s">
        <v>90</v>
      </c>
      <c r="EH49" s="85" t="s">
        <v>90</v>
      </c>
      <c r="EI49" s="85" t="s">
        <v>90</v>
      </c>
    </row>
    <row r="50">
      <c r="A50" s="99" t="n">
        <v>5.0</v>
      </c>
      <c r="B50" s="22" t="s">
        <v>144</v>
      </c>
      <c r="C50" s="22" t="s">
        <v>116</v>
      </c>
      <c r="D50" s="22" t="s">
        <v>145</v>
      </c>
      <c r="E50" s="22" t="s">
        <v>134</v>
      </c>
      <c r="F50" s="22" t="s">
        <v>146</v>
      </c>
      <c r="G50" s="22" t="s">
        <v>114</v>
      </c>
      <c r="H50" s="22" t="s">
        <v>114</v>
      </c>
      <c r="I50" s="22" t="s">
        <v>114</v>
      </c>
      <c r="J50" s="22"/>
      <c r="K50" s="22" t="s">
        <v>114</v>
      </c>
      <c r="L50" s="163" t="n">
        <v>10.0</v>
      </c>
      <c r="M50" s="22" t="s">
        <v>122</v>
      </c>
      <c r="N50" s="163" t="n">
        <v>0.0</v>
      </c>
      <c r="O50" s="163" t="n">
        <v>0.0</v>
      </c>
      <c r="P50" s="163" t="n">
        <v>0.0</v>
      </c>
      <c r="Q50" s="163" t="n">
        <v>0.0</v>
      </c>
      <c r="R50" s="163" t="n">
        <v>0.0</v>
      </c>
      <c r="S50" s="163" t="n">
        <v>0.0</v>
      </c>
      <c r="T50" s="163" t="n">
        <v>0.0</v>
      </c>
      <c r="U50" s="163" t="n">
        <v>0.0</v>
      </c>
      <c r="V50" s="163" t="n">
        <v>0.0</v>
      </c>
      <c r="W50" s="163">
        <f> = $S$50 - $T$50 + $U$50 - $V$50</f>
        <v>0.0</v>
      </c>
      <c r="X50" s="70"/>
      <c r="Y50" s="163"/>
      <c r="Z50" s="22"/>
      <c r="AA50" s="163">
        <f> = $W$50</f>
        <v>0.0</v>
      </c>
      <c r="AB50" s="163"/>
      <c r="AC50" s="163" t="n">
        <v>0.0</v>
      </c>
      <c r="AD50" s="185" t="n">
        <v>0.0</v>
      </c>
      <c r="AE50" s="70"/>
      <c r="AF50" s="22"/>
      <c r="AG50" s="22"/>
      <c r="AH50" s="137" t="s">
        <v>129</v>
      </c>
      <c r="AI50" s="72"/>
      <c r="AJ50" s="72"/>
      <c r="AK50" s="72"/>
      <c r="AL50" s="72"/>
      <c r="AM50" s="72"/>
      <c r="AN50" s="85"/>
      <c r="AO50" s="85"/>
      <c r="AP50" s="72"/>
      <c r="AQ50" s="72"/>
      <c r="AR50" s="72"/>
      <c r="AS50" s="72"/>
      <c r="AT50" s="72"/>
      <c r="AU50" s="85"/>
      <c r="AV50" s="85"/>
      <c r="AW50" s="72"/>
      <c r="AX50" s="72"/>
      <c r="AY50" s="72"/>
      <c r="AZ50" s="72"/>
      <c r="BA50" s="72"/>
      <c r="BB50" s="85"/>
      <c r="BC50" s="85"/>
      <c r="BD50" s="72"/>
      <c r="BE50" s="72"/>
      <c r="BF50" s="72"/>
      <c r="BG50" s="72"/>
      <c r="BH50" s="72"/>
      <c r="BI50" s="85"/>
      <c r="BJ50" s="85"/>
      <c r="BK50" s="72"/>
      <c r="BL50" s="72"/>
      <c r="BM50" s="72"/>
      <c r="BN50" s="72"/>
      <c r="BO50" s="72"/>
      <c r="BP50" s="85"/>
      <c r="BQ50" s="85"/>
      <c r="BR50" s="72"/>
      <c r="BS50" s="72"/>
      <c r="BT50" s="72"/>
      <c r="BU50" s="72"/>
      <c r="BV50" s="72"/>
      <c r="BW50" s="85"/>
      <c r="BX50" s="85"/>
      <c r="BY50" s="72"/>
      <c r="BZ50" s="72"/>
      <c r="CA50" s="72"/>
      <c r="CB50" s="72"/>
      <c r="CC50" s="72"/>
      <c r="CD50" s="85"/>
      <c r="CE50" s="85"/>
      <c r="CF50" s="72"/>
      <c r="CG50" s="72"/>
      <c r="CH50" s="72"/>
      <c r="CI50" s="72"/>
      <c r="CJ50" s="72"/>
      <c r="CK50" s="85"/>
      <c r="CL50" s="85"/>
      <c r="CM50" s="72"/>
      <c r="CN50" s="72"/>
      <c r="CO50" s="72"/>
      <c r="CP50" s="72"/>
      <c r="CQ50" s="72"/>
      <c r="CR50" s="85"/>
      <c r="CS50" s="85"/>
      <c r="CT50" s="72"/>
      <c r="CU50" s="72"/>
      <c r="CV50" s="72"/>
      <c r="CW50" s="72"/>
      <c r="CX50" s="72"/>
      <c r="CY50" s="85"/>
      <c r="CZ50" s="85"/>
      <c r="DA50" s="72"/>
      <c r="DB50" s="72"/>
      <c r="DC50" s="72"/>
      <c r="DD50" s="72"/>
      <c r="DE50" s="72"/>
      <c r="DF50" s="85"/>
      <c r="DG50" s="85"/>
      <c r="DH50" s="72"/>
      <c r="DI50" s="72"/>
      <c r="DJ50" s="72"/>
      <c r="DK50" s="72"/>
      <c r="DL50" s="72"/>
      <c r="DM50" s="85"/>
      <c r="DN50" s="85"/>
      <c r="DO50" s="72"/>
      <c r="DP50" s="72"/>
      <c r="DQ50" s="72"/>
      <c r="DR50" s="72"/>
      <c r="DS50" s="72"/>
      <c r="DT50" s="85"/>
      <c r="DU50" s="85"/>
      <c r="DV50" s="72"/>
      <c r="DW50" s="72"/>
      <c r="DX50" s="72"/>
      <c r="DY50" s="72"/>
      <c r="DZ50" s="72"/>
      <c r="EA50" s="85"/>
      <c r="EB50" s="85"/>
      <c r="EC50" s="72"/>
      <c r="ED50" s="72"/>
      <c r="EE50" s="72"/>
      <c r="EF50" s="72"/>
      <c r="EG50" s="72"/>
      <c r="EH50" s="85"/>
      <c r="EI50" s="85"/>
    </row>
    <row r="51">
      <c r="A51" s="99" t="n">
        <v>5.0</v>
      </c>
      <c r="B51" s="22" t="s">
        <v>144</v>
      </c>
      <c r="C51" s="22" t="s">
        <v>116</v>
      </c>
      <c r="D51" s="22" t="s">
        <v>145</v>
      </c>
      <c r="E51" s="22" t="s">
        <v>134</v>
      </c>
      <c r="F51" s="22" t="s">
        <v>146</v>
      </c>
      <c r="G51" s="22" t="s">
        <v>114</v>
      </c>
      <c r="H51" s="22" t="s">
        <v>114</v>
      </c>
      <c r="I51" s="22" t="s">
        <v>114</v>
      </c>
      <c r="J51" s="22"/>
      <c r="K51" s="22" t="s">
        <v>114</v>
      </c>
      <c r="L51" s="163" t="n">
        <v>10.0</v>
      </c>
      <c r="M51" s="22" t="s">
        <v>122</v>
      </c>
      <c r="N51" s="163" t="n">
        <v>0.0</v>
      </c>
      <c r="O51" s="163" t="n">
        <v>0.0</v>
      </c>
      <c r="P51" s="163" t="n">
        <v>0.0</v>
      </c>
      <c r="Q51" s="163" t="n">
        <v>0.0</v>
      </c>
      <c r="R51" s="163" t="n">
        <v>0.0</v>
      </c>
      <c r="S51" s="163" t="n">
        <v>0.0</v>
      </c>
      <c r="T51" s="163" t="n">
        <v>0.0</v>
      </c>
      <c r="U51" s="163" t="n">
        <v>0.0</v>
      </c>
      <c r="V51" s="163" t="n">
        <v>0.0</v>
      </c>
      <c r="W51" s="163">
        <f> = $S$51 - $T$51 + $U$51 - $V$51</f>
        <v>0.0</v>
      </c>
      <c r="X51" s="70"/>
      <c r="Y51" s="163"/>
      <c r="Z51" s="22"/>
      <c r="AA51" s="163">
        <f> = $W$51</f>
        <v>0.0</v>
      </c>
      <c r="AB51" s="163"/>
      <c r="AC51" s="163" t="n">
        <v>0.0</v>
      </c>
      <c r="AD51" s="185" t="n">
        <v>0.0</v>
      </c>
      <c r="AE51" s="70"/>
      <c r="AF51" s="22"/>
      <c r="AG51" s="22"/>
      <c r="AH51" s="137" t="s">
        <v>130</v>
      </c>
      <c r="AI51" s="72">
        <f>$AH$51 + $AI$48 - MAX($AI$49, $AI$50)</f>
        <v>0.0</v>
      </c>
      <c r="AJ51" s="72">
        <f>$AI$51 + $AJ$48 - MAX($AJ$49, $AJ$50)</f>
        <v>0.0</v>
      </c>
      <c r="AK51" s="72">
        <f>$AJ$51 + $AK$48 - MAX($AK$49, $AK$50)</f>
        <v>0.0</v>
      </c>
      <c r="AL51" s="72">
        <f>$AK$51 + $AL$48 - MAX($AL$49, $AL$50)</f>
        <v>0.0</v>
      </c>
      <c r="AM51" s="72">
        <f>$AL$51 + $AM$48 - MAX($AM$49, $AM$50)</f>
        <v>0.0</v>
      </c>
      <c r="AN51" s="85">
        <f>$AM$51 + $AN$48 - MAX($AN$49, $AN$50)</f>
        <v>0.0</v>
      </c>
      <c r="AO51" s="85">
        <f>$AN$51 + $AO$48 - MAX($AO$49, $AO$50)</f>
        <v>0.0</v>
      </c>
      <c r="AP51" s="72">
        <f>$AO$51 + $AP$48 - MAX($AP$49, $AP$50)</f>
        <v>0.0</v>
      </c>
      <c r="AQ51" s="72">
        <f>$AP$51 + $AQ$48 - MAX($AQ$49, $AQ$50)</f>
        <v>0.0</v>
      </c>
      <c r="AR51" s="72">
        <f>$AQ$51 + $AR$48 - MAX($AR$49, $AR$50)</f>
        <v>0.0</v>
      </c>
      <c r="AS51" s="72">
        <f>$AR$51 + $AS$48 - MAX($AS$49, $AS$50)</f>
        <v>0.0</v>
      </c>
      <c r="AT51" s="72">
        <f>$AS$51 + $AT$48 - MAX($AT$49, $AT$50)</f>
        <v>0.0</v>
      </c>
      <c r="AU51" s="85">
        <f>$AT$51 + $AU$48 - MAX($AU$49, $AU$50)</f>
        <v>0.0</v>
      </c>
      <c r="AV51" s="85">
        <f>$AU$51 + $AV$48 - MAX($AV$49, $AV$50)</f>
        <v>0.0</v>
      </c>
      <c r="AW51" s="72">
        <f>$AV$51 + $AW$48 - MAX($AW$49, $AW$50)</f>
        <v>0.0</v>
      </c>
      <c r="AX51" s="72">
        <f>$AW$51 + $AX$48 - MAX($AX$49, $AX$50)</f>
        <v>0.0</v>
      </c>
      <c r="AY51" s="72">
        <f>$AX$51 + $AY$48 - MAX($AY$49, $AY$50)</f>
        <v>0.0</v>
      </c>
      <c r="AZ51" s="72">
        <f>$AY$51 + $AZ$48 - MAX($AZ$49, $AZ$50)</f>
        <v>0.0</v>
      </c>
      <c r="BA51" s="72">
        <f>$AZ$51 + $BA$48 - MAX($BA$49, $BA$50)</f>
        <v>0.0</v>
      </c>
      <c r="BB51" s="85">
        <f>$BA$51 + $BB$48 - MAX($BB$49, $BB$50)</f>
        <v>0.0</v>
      </c>
      <c r="BC51" s="85">
        <f>$BB$51 + $BC$48 - MAX($BC$49, $BC$50)</f>
        <v>0.0</v>
      </c>
      <c r="BD51" s="72">
        <f>$BC$51 + $BD$48 - MAX($BD$49, $BD$50)</f>
        <v>0.0</v>
      </c>
      <c r="BE51" s="72">
        <f>$BD$51 + $BE$48 - MAX($BE$49, $BE$50)</f>
        <v>0.0</v>
      </c>
      <c r="BF51" s="72">
        <f>$BE$51 + $BF$48 - MAX($BF$49, $BF$50)</f>
        <v>0.0</v>
      </c>
      <c r="BG51" s="72">
        <f>$BF$51 + $BG$48 - MAX($BG$49, $BG$50)</f>
        <v>0.0</v>
      </c>
      <c r="BH51" s="72">
        <f>$BG$51 + $BH$48 - MAX($BH$49, $BH$50)</f>
        <v>0.0</v>
      </c>
      <c r="BI51" s="85">
        <f>$BH$51 + $BI$48 - MAX($BI$49, $BI$50)</f>
        <v>0.0</v>
      </c>
      <c r="BJ51" s="85">
        <f>$BI$51 + $BJ$48 - MAX($BJ$49, $BJ$50)</f>
        <v>0.0</v>
      </c>
      <c r="BK51" s="72">
        <f>$BJ$51 + $BK$48 - MAX($BK$49, $BK$50)</f>
        <v>0.0</v>
      </c>
      <c r="BL51" s="72">
        <f>$BK$51 + $BL$48 - MAX($BL$49, $BL$50)</f>
        <v>0.0</v>
      </c>
      <c r="BM51" s="72">
        <f>$BL$51 + $BM$48 - MAX($BM$49, $BM$50)</f>
        <v>0.0</v>
      </c>
      <c r="BN51" s="72">
        <f>$BM$51 + $BN$48 - MAX($BN$49, $BN$50)</f>
        <v>0.0</v>
      </c>
      <c r="BO51" s="72">
        <f>$BN$51 + $BO$48 - MAX($BO$49, $BO$50)</f>
        <v>0.0</v>
      </c>
      <c r="BP51" s="85">
        <f>$BO$51 + $BP$48 - MAX($BP$49, $BP$50)</f>
        <v>0.0</v>
      </c>
      <c r="BQ51" s="85">
        <f>$BP$51 + $BQ$48 - MAX($BQ$49, $BQ$50)</f>
        <v>0.0</v>
      </c>
      <c r="BR51" s="72">
        <f>$BQ$51 + $BR$48 - MAX($BR$49, $BR$50)</f>
        <v>0.0</v>
      </c>
      <c r="BS51" s="72">
        <f>$BR$51 + $BS$48 - MAX($BS$49, $BS$50)</f>
        <v>0.0</v>
      </c>
      <c r="BT51" s="72">
        <f>$BS$51 + $BT$48 - MAX($BT$49, $BT$50)</f>
        <v>0.0</v>
      </c>
      <c r="BU51" s="72">
        <f>$BT$51 + $BU$48 - MAX($BU$49, $BU$50)</f>
        <v>0.0</v>
      </c>
      <c r="BV51" s="72">
        <f>$BU$51 + $BV$48 - MAX($BV$49, $BV$50)</f>
        <v>0.0</v>
      </c>
      <c r="BW51" s="85">
        <f>$BV$51 + $BW$48 - MAX($BW$49, $BW$50)</f>
        <v>0.0</v>
      </c>
      <c r="BX51" s="85">
        <f>$BW$51 + $BX$48 - MAX($BX$49, $BX$50)</f>
        <v>0.0</v>
      </c>
      <c r="BY51" s="72">
        <f>$BX$51 + $BY$48 - MAX($BY$49, $BY$50)</f>
        <v>0.0</v>
      </c>
      <c r="BZ51" s="72">
        <f>$BY$51 + $BZ$48 - MAX($BZ$49, $BZ$50)</f>
        <v>0.0</v>
      </c>
      <c r="CA51" s="72">
        <f>$BZ$51 + $CA$48 - MAX($CA$49, $CA$50)</f>
        <v>0.0</v>
      </c>
      <c r="CB51" s="72">
        <f>$CA$51 + $CB$48 - MAX($CB$49, $CB$50)</f>
        <v>0.0</v>
      </c>
      <c r="CC51" s="72">
        <f>$CB$51 + $CC$48 - MAX($CC$49, $CC$50)</f>
        <v>0.0</v>
      </c>
      <c r="CD51" s="85">
        <f>$CC$51 + $CD$48 - MAX($CD$49, $CD$50)</f>
        <v>0.0</v>
      </c>
      <c r="CE51" s="85">
        <f>$CD$51 + $CE$48 - MAX($CE$49, $CE$50)</f>
        <v>0.0</v>
      </c>
      <c r="CF51" s="72">
        <f>$CE$51 + $CF$48 - MAX($CF$49, $CF$50)</f>
        <v>0.0</v>
      </c>
      <c r="CG51" s="72">
        <f>$CF$51 + $CG$48 - MAX($CG$49, $CG$50)</f>
        <v>0.0</v>
      </c>
      <c r="CH51" s="72">
        <f>$CG$51 + $CH$48 - MAX($CH$49, $CH$50)</f>
        <v>0.0</v>
      </c>
      <c r="CI51" s="72">
        <f>$CH$51 + $CI$48 - MAX($CI$49, $CI$50)</f>
        <v>0.0</v>
      </c>
      <c r="CJ51" s="72">
        <f>$CI$51 + $CJ$48 - MAX($CJ$49, $CJ$50)</f>
        <v>0.0</v>
      </c>
      <c r="CK51" s="85">
        <f>$CJ$51 + $CK$48 - MAX($CK$49, $CK$50)</f>
        <v>0.0</v>
      </c>
      <c r="CL51" s="85">
        <f>$CK$51 + $CL$48 - MAX($CL$49, $CL$50)</f>
        <v>0.0</v>
      </c>
      <c r="CM51" s="72">
        <f>$CL$51 + $CM$48 - MAX($CM$49, $CM$50)</f>
        <v>0.0</v>
      </c>
      <c r="CN51" s="72">
        <f>$CM$51 + $CN$48 - MAX($CN$49, $CN$50)</f>
        <v>0.0</v>
      </c>
      <c r="CO51" s="72">
        <f>$CN$51 + $CO$48 - MAX($CO$49, $CO$50)</f>
        <v>0.0</v>
      </c>
      <c r="CP51" s="72">
        <f>$CO$51 + $CP$48 - MAX($CP$49, $CP$50)</f>
        <v>0.0</v>
      </c>
      <c r="CQ51" s="72">
        <f>$CP$51 + $CQ$48 - MAX($CQ$49, $CQ$50)</f>
        <v>0.0</v>
      </c>
      <c r="CR51" s="85">
        <f>$CQ$51 + $CR$48 - MAX($CR$49, $CR$50)</f>
        <v>0.0</v>
      </c>
      <c r="CS51" s="85">
        <f>$CR$51 + $CS$48 - MAX($CS$49, $CS$50)</f>
        <v>0.0</v>
      </c>
      <c r="CT51" s="72">
        <f>$CS$51 + $CT$48 - MAX($CT$49, $CT$50)</f>
        <v>0.0</v>
      </c>
      <c r="CU51" s="72">
        <f>$CT$51 + $CU$48 - MAX($CU$49, $CU$50)</f>
        <v>0.0</v>
      </c>
      <c r="CV51" s="72">
        <f>$CU$51 + $CV$48 - MAX($CV$49, $CV$50)</f>
        <v>0.0</v>
      </c>
      <c r="CW51" s="72">
        <f>$CV$51 + $CW$48 - MAX($CW$49, $CW$50)</f>
        <v>0.0</v>
      </c>
      <c r="CX51" s="72">
        <f>$CW$51 + $CX$48 - MAX($CX$49, $CX$50)</f>
        <v>0.0</v>
      </c>
      <c r="CY51" s="85">
        <f>$CX$51 + $CY$48 - MAX($CY$49, $CY$50)</f>
        <v>0.0</v>
      </c>
      <c r="CZ51" s="85">
        <f>$CY$51 + $CZ$48 - MAX($CZ$49, $CZ$50)</f>
        <v>0.0</v>
      </c>
      <c r="DA51" s="72">
        <f>$CZ$51 + $DA$48 - MAX($DA$49, $DA$50)</f>
        <v>0.0</v>
      </c>
      <c r="DB51" s="72">
        <f>$DA$51 + $DB$48 - MAX($DB$49, $DB$50)</f>
        <v>0.0</v>
      </c>
      <c r="DC51" s="72">
        <f>$DB$51 + $DC$48 - MAX($DC$49, $DC$50)</f>
        <v>0.0</v>
      </c>
      <c r="DD51" s="72">
        <f>$DC$51 + $DD$48 - MAX($DD$49, $DD$50)</f>
        <v>0.0</v>
      </c>
      <c r="DE51" s="72">
        <f>$DD$51 + $DE$48 - MAX($DE$49, $DE$50)</f>
        <v>0.0</v>
      </c>
      <c r="DF51" s="85">
        <f>$DE$51 + $DF$48 - MAX($DF$49, $DF$50)</f>
        <v>0.0</v>
      </c>
      <c r="DG51" s="85">
        <f>$DF$51 + $DG$48 - MAX($DG$49, $DG$50)</f>
        <v>0.0</v>
      </c>
      <c r="DH51" s="72">
        <f>$DG$51 + $DH$48 - MAX($DH$49, $DH$50)</f>
        <v>0.0</v>
      </c>
      <c r="DI51" s="72">
        <f>$DH$51 + $DI$48 - MAX($DI$49, $DI$50)</f>
        <v>0.0</v>
      </c>
      <c r="DJ51" s="72">
        <f>$DI$51 + $DJ$48 - MAX($DJ$49, $DJ$50)</f>
        <v>0.0</v>
      </c>
      <c r="DK51" s="72">
        <f>$DJ$51 + $DK$48 - MAX($DK$49, $DK$50)</f>
        <v>0.0</v>
      </c>
      <c r="DL51" s="72">
        <f>$DK$51 + $DL$48 - MAX($DL$49, $DL$50)</f>
        <v>0.0</v>
      </c>
      <c r="DM51" s="85">
        <f>$DL$51 + $DM$48 - MAX($DM$49, $DM$50)</f>
        <v>0.0</v>
      </c>
      <c r="DN51" s="85">
        <f>$DM$51 + $DN$48 - MAX($DN$49, $DN$50)</f>
        <v>0.0</v>
      </c>
      <c r="DO51" s="72">
        <f>$DN$51 + $DO$48 - MAX($DO$49, $DO$50)</f>
        <v>0.0</v>
      </c>
      <c r="DP51" s="72">
        <f>$DO$51 + $DP$48 - MAX($DP$49, $DP$50)</f>
        <v>0.0</v>
      </c>
      <c r="DQ51" s="72">
        <f>$DP$51 + $DQ$48 - MAX($DQ$49, $DQ$50)</f>
        <v>0.0</v>
      </c>
      <c r="DR51" s="72">
        <f>$DQ$51 + $DR$48 - MAX($DR$49, $DR$50)</f>
        <v>0.0</v>
      </c>
      <c r="DS51" s="72">
        <f>$DR$51 + $DS$48 - MAX($DS$49, $DS$50)</f>
        <v>0.0</v>
      </c>
      <c r="DT51" s="85">
        <f>$DS$51 + $DT$48 - MAX($DT$49, $DT$50)</f>
        <v>0.0</v>
      </c>
      <c r="DU51" s="85">
        <f>$DT$51 + $DU$48 - MAX($DU$49, $DU$50)</f>
        <v>0.0</v>
      </c>
      <c r="DV51" s="72">
        <f>$DU$51 + $DV$48 - MAX($DV$49, $DV$50)</f>
        <v>0.0</v>
      </c>
      <c r="DW51" s="72">
        <f>$DV$51 + $DW$48 - MAX($DW$49, $DW$50)</f>
        <v>0.0</v>
      </c>
      <c r="DX51" s="72">
        <f>$DW$51 + $DX$48 - MAX($DX$49, $DX$50)</f>
        <v>0.0</v>
      </c>
      <c r="DY51" s="72">
        <f>$DX$51 + $DY$48 - MAX($DY$49, $DY$50)</f>
        <v>0.0</v>
      </c>
      <c r="DZ51" s="72">
        <f>$DY$51 + $DZ$48 - MAX($DZ$49, $DZ$50)</f>
        <v>0.0</v>
      </c>
      <c r="EA51" s="85">
        <f>$DZ$51 + $EA$48 - MAX($EA$49, $EA$50)</f>
        <v>0.0</v>
      </c>
      <c r="EB51" s="85">
        <f>$EA$51 + $EB$48 - MAX($EB$49, $EB$50)</f>
        <v>0.0</v>
      </c>
      <c r="EC51" s="72">
        <f>$EB$51 + $EC$48 - MAX($EC$49, $EC$50)</f>
        <v>0.0</v>
      </c>
      <c r="ED51" s="72">
        <f>$EC$51 + $ED$48 - MAX($ED$49, $ED$50)</f>
        <v>0.0</v>
      </c>
      <c r="EE51" s="72">
        <f>$ED$51 + $EE$48 - MAX($EE$49, $EE$50)</f>
        <v>0.0</v>
      </c>
      <c r="EF51" s="72">
        <f>$EE$51 + $EF$48 - MAX($EF$49, $EF$50)</f>
        <v>0.0</v>
      </c>
      <c r="EG51" s="72">
        <f>$EF$51 + $EG$48 - MAX($EG$49, $EG$50)</f>
        <v>0.0</v>
      </c>
      <c r="EH51" s="85">
        <f>$EG$51 + $EH$48 - MAX($EH$49, $EH$50)</f>
        <v>0.0</v>
      </c>
      <c r="EI51" s="85">
        <f>$EH$51 + $EI$48 - MAX($EI$49, $EI$50)</f>
        <v>0.0</v>
      </c>
    </row>
    <row r="52">
      <c r="A52" s="100" t="n">
        <v>5.0</v>
      </c>
      <c r="B52" s="23" t="s">
        <v>144</v>
      </c>
      <c r="C52" s="23" t="s">
        <v>116</v>
      </c>
      <c r="D52" s="23" t="s">
        <v>145</v>
      </c>
      <c r="E52" s="23" t="s">
        <v>134</v>
      </c>
      <c r="F52" s="23" t="s">
        <v>146</v>
      </c>
      <c r="G52" s="23" t="s">
        <v>114</v>
      </c>
      <c r="H52" s="23" t="s">
        <v>114</v>
      </c>
      <c r="I52" s="23" t="s">
        <v>114</v>
      </c>
      <c r="J52" s="23"/>
      <c r="K52" s="23" t="s">
        <v>114</v>
      </c>
      <c r="L52" s="164" t="n">
        <v>10.0</v>
      </c>
      <c r="M52" s="23" t="s">
        <v>122</v>
      </c>
      <c r="N52" s="164" t="n">
        <v>0.0</v>
      </c>
      <c r="O52" s="164" t="n">
        <v>0.0</v>
      </c>
      <c r="P52" s="164" t="n">
        <v>0.0</v>
      </c>
      <c r="Q52" s="164" t="n">
        <v>0.0</v>
      </c>
      <c r="R52" s="164" t="n">
        <v>0.0</v>
      </c>
      <c r="S52" s="164" t="n">
        <v>0.0</v>
      </c>
      <c r="T52" s="164" t="n">
        <v>0.0</v>
      </c>
      <c r="U52" s="164" t="n">
        <v>0.0</v>
      </c>
      <c r="V52" s="164" t="n">
        <v>0.0</v>
      </c>
      <c r="W52" s="164">
        <f> = $S$52 - $T$52 + $U$52 - $V$52</f>
        <v>0.0</v>
      </c>
      <c r="X52" s="71"/>
      <c r="Y52" s="164"/>
      <c r="Z52" s="23"/>
      <c r="AA52" s="164">
        <f> = $W$52</f>
        <v>0.0</v>
      </c>
      <c r="AB52" s="164"/>
      <c r="AC52" s="164" t="n">
        <v>0.0</v>
      </c>
      <c r="AD52" s="186" t="n">
        <v>0.0</v>
      </c>
      <c r="AE52" s="71"/>
      <c r="AF52" s="23"/>
      <c r="AG52" s="23"/>
      <c r="AH52" s="137" t="s">
        <v>131</v>
      </c>
      <c r="AI52" s="72"/>
      <c r="AJ52" s="72"/>
      <c r="AK52" s="72"/>
      <c r="AL52" s="72"/>
      <c r="AM52" s="72"/>
      <c r="AN52" s="85"/>
      <c r="AO52" s="85"/>
      <c r="AP52" s="72"/>
      <c r="AQ52" s="72"/>
      <c r="AR52" s="72"/>
      <c r="AS52" s="72"/>
      <c r="AT52" s="72"/>
      <c r="AU52" s="85"/>
      <c r="AV52" s="85"/>
      <c r="AW52" s="72"/>
      <c r="AX52" s="72"/>
      <c r="AY52" s="72"/>
      <c r="AZ52" s="72"/>
      <c r="BA52" s="72"/>
      <c r="BB52" s="85"/>
      <c r="BC52" s="85"/>
      <c r="BD52" s="72"/>
      <c r="BE52" s="72"/>
      <c r="BF52" s="72"/>
      <c r="BG52" s="72"/>
      <c r="BH52" s="72"/>
      <c r="BI52" s="85"/>
      <c r="BJ52" s="85"/>
      <c r="BK52" s="72"/>
      <c r="BL52" s="72"/>
      <c r="BM52" s="72"/>
      <c r="BN52" s="72"/>
      <c r="BO52" s="72"/>
      <c r="BP52" s="85"/>
      <c r="BQ52" s="85"/>
      <c r="BR52" s="72"/>
      <c r="BS52" s="72"/>
      <c r="BT52" s="72"/>
      <c r="BU52" s="72"/>
      <c r="BV52" s="72"/>
      <c r="BW52" s="85"/>
      <c r="BX52" s="85"/>
      <c r="BY52" s="72"/>
      <c r="BZ52" s="72"/>
      <c r="CA52" s="72"/>
      <c r="CB52" s="72"/>
      <c r="CC52" s="72"/>
      <c r="CD52" s="85"/>
      <c r="CE52" s="85"/>
      <c r="CF52" s="72"/>
      <c r="CG52" s="72"/>
      <c r="CH52" s="72"/>
      <c r="CI52" s="72"/>
      <c r="CJ52" s="72"/>
      <c r="CK52" s="85"/>
      <c r="CL52" s="85"/>
      <c r="CM52" s="72"/>
      <c r="CN52" s="72"/>
      <c r="CO52" s="72"/>
      <c r="CP52" s="72"/>
      <c r="CQ52" s="72"/>
      <c r="CR52" s="85"/>
      <c r="CS52" s="85"/>
      <c r="CT52" s="72"/>
      <c r="CU52" s="72"/>
      <c r="CV52" s="72"/>
      <c r="CW52" s="72"/>
      <c r="CX52" s="72"/>
      <c r="CY52" s="85"/>
      <c r="CZ52" s="85"/>
      <c r="DA52" s="72"/>
      <c r="DB52" s="72"/>
      <c r="DC52" s="72"/>
      <c r="DD52" s="72"/>
      <c r="DE52" s="72"/>
      <c r="DF52" s="85"/>
      <c r="DG52" s="85"/>
      <c r="DH52" s="72"/>
      <c r="DI52" s="72"/>
      <c r="DJ52" s="72"/>
      <c r="DK52" s="72"/>
      <c r="DL52" s="72"/>
      <c r="DM52" s="85"/>
      <c r="DN52" s="85"/>
      <c r="DO52" s="72"/>
      <c r="DP52" s="72"/>
      <c r="DQ52" s="72"/>
      <c r="DR52" s="72"/>
      <c r="DS52" s="72"/>
      <c r="DT52" s="85"/>
      <c r="DU52" s="85"/>
      <c r="DV52" s="72"/>
      <c r="DW52" s="72"/>
      <c r="DX52" s="72"/>
      <c r="DY52" s="72"/>
      <c r="DZ52" s="72"/>
      <c r="EA52" s="85"/>
      <c r="EB52" s="85"/>
      <c r="EC52" s="72"/>
      <c r="ED52" s="72"/>
      <c r="EE52" s="72"/>
      <c r="EF52" s="72"/>
      <c r="EG52" s="72"/>
      <c r="EH52" s="85"/>
      <c r="EI52" s="85"/>
    </row>
    <row r="53" outlineLevel="1">
      <c r="A53" s="98" t="n">
        <v>6.0</v>
      </c>
      <c r="B53" s="162" t="s">
        <v>147</v>
      </c>
      <c r="C53" s="162" t="s">
        <v>116</v>
      </c>
      <c r="D53" s="162" t="s">
        <v>148</v>
      </c>
      <c r="E53" s="162" t="s">
        <v>118</v>
      </c>
      <c r="F53" s="162" t="s">
        <v>149</v>
      </c>
      <c r="G53" s="162" t="s">
        <v>139</v>
      </c>
      <c r="H53" s="162" t="s">
        <v>140</v>
      </c>
      <c r="I53" s="162" t="s">
        <v>114</v>
      </c>
      <c r="J53" s="162"/>
      <c r="K53" s="162" t="s">
        <v>114</v>
      </c>
      <c r="L53" s="171" t="n">
        <v>6000.0</v>
      </c>
      <c r="M53" s="162" t="s">
        <v>122</v>
      </c>
      <c r="N53" s="171" t="n">
        <v>0.0</v>
      </c>
      <c r="O53" s="171" t="n">
        <v>0.0</v>
      </c>
      <c r="P53" s="171" t="n">
        <v>0.0</v>
      </c>
      <c r="Q53" s="171" t="n">
        <v>0.0</v>
      </c>
      <c r="R53" s="171" t="n">
        <v>0.0</v>
      </c>
      <c r="S53" s="171" t="n">
        <v>0.0</v>
      </c>
      <c r="T53" s="171" t="n">
        <v>0.0</v>
      </c>
      <c r="U53" s="171" t="n">
        <v>0.0</v>
      </c>
      <c r="V53" s="171" t="n">
        <v>0.0</v>
      </c>
      <c r="W53" s="171">
        <f> = $S$53 - $T$53 + $U$53 - $V$53</f>
        <v>0.0</v>
      </c>
      <c r="X53" s="76"/>
      <c r="Y53" s="171"/>
      <c r="Z53" s="162"/>
      <c r="AA53" s="171">
        <f> = $W$53 +IF($X$53='attached'!$C$1,$Y$53, 0)</f>
        <v>0.0</v>
      </c>
      <c r="AB53" s="165"/>
      <c r="AC53" s="171" t="n">
        <v>0.0</v>
      </c>
      <c r="AD53" s="184" t="n">
        <v>0.0</v>
      </c>
      <c r="AE53" s="76"/>
      <c r="AF53" s="162"/>
      <c r="AG53" s="162"/>
      <c r="AH53" s="137" t="s">
        <v>123</v>
      </c>
      <c r="AI53" s="39"/>
      <c r="AJ53" s="39"/>
      <c r="AK53" s="39"/>
      <c r="AL53" s="39"/>
      <c r="AM53" s="39"/>
      <c r="AN53" s="40"/>
      <c r="AO53" s="40"/>
      <c r="AP53" s="39"/>
      <c r="AQ53" s="39"/>
      <c r="AR53" s="39"/>
      <c r="AS53" s="39"/>
      <c r="AT53" s="39"/>
      <c r="AU53" s="40"/>
      <c r="AV53" s="40"/>
      <c r="AW53" s="39"/>
      <c r="AX53" s="39"/>
      <c r="AY53" s="39"/>
      <c r="AZ53" s="39"/>
      <c r="BA53" s="39"/>
      <c r="BB53" s="40"/>
      <c r="BC53" s="40"/>
      <c r="BD53" s="39"/>
      <c r="BE53" s="39"/>
      <c r="BF53" s="39"/>
      <c r="BG53" s="39"/>
      <c r="BH53" s="39"/>
      <c r="BI53" s="40"/>
      <c r="BJ53" s="40"/>
      <c r="BK53" s="39"/>
      <c r="BL53" s="39"/>
      <c r="BM53" s="39"/>
      <c r="BN53" s="39"/>
      <c r="BO53" s="39"/>
      <c r="BP53" s="40"/>
      <c r="BQ53" s="40"/>
      <c r="BR53" s="39"/>
      <c r="BS53" s="39"/>
      <c r="BT53" s="39"/>
      <c r="BU53" s="39"/>
      <c r="BV53" s="39"/>
      <c r="BW53" s="40"/>
      <c r="BX53" s="40"/>
      <c r="BY53" s="39"/>
      <c r="BZ53" s="39"/>
      <c r="CA53" s="39"/>
      <c r="CB53" s="39"/>
      <c r="CC53" s="39"/>
      <c r="CD53" s="40"/>
      <c r="CE53" s="40"/>
      <c r="CF53" s="39"/>
      <c r="CG53" s="39"/>
      <c r="CH53" s="39"/>
      <c r="CI53" s="39"/>
      <c r="CJ53" s="39"/>
      <c r="CK53" s="40"/>
      <c r="CL53" s="40"/>
      <c r="CM53" s="39"/>
      <c r="CN53" s="39"/>
      <c r="CO53" s="39"/>
      <c r="CP53" s="39"/>
      <c r="CQ53" s="39"/>
      <c r="CR53" s="40"/>
      <c r="CS53" s="40"/>
      <c r="CT53" s="39"/>
      <c r="CU53" s="39"/>
      <c r="CV53" s="39"/>
      <c r="CW53" s="39"/>
      <c r="CX53" s="39"/>
      <c r="CY53" s="40"/>
      <c r="CZ53" s="40"/>
      <c r="DA53" s="39"/>
      <c r="DB53" s="39"/>
      <c r="DC53" s="39"/>
      <c r="DD53" s="39"/>
      <c r="DE53" s="39"/>
      <c r="DF53" s="40"/>
      <c r="DG53" s="40"/>
      <c r="DH53" s="39"/>
      <c r="DI53" s="39"/>
      <c r="DJ53" s="39"/>
      <c r="DK53" s="39"/>
      <c r="DL53" s="39"/>
      <c r="DM53" s="40"/>
      <c r="DN53" s="40"/>
      <c r="DO53" s="39"/>
      <c r="DP53" s="39"/>
      <c r="DQ53" s="39"/>
      <c r="DR53" s="39"/>
      <c r="DS53" s="39"/>
      <c r="DT53" s="40"/>
      <c r="DU53" s="40"/>
      <c r="DV53" s="39"/>
      <c r="DW53" s="39"/>
      <c r="DX53" s="39"/>
      <c r="DY53" s="39"/>
      <c r="DZ53" s="39"/>
      <c r="EA53" s="40"/>
      <c r="EB53" s="40"/>
      <c r="EC53" s="39"/>
      <c r="ED53" s="39"/>
      <c r="EE53" s="39"/>
      <c r="EF53" s="39"/>
      <c r="EG53" s="39"/>
      <c r="EH53" s="40"/>
      <c r="EI53" s="40"/>
      <c r="EK53" s="72" t="n">
        <v>0.0</v>
      </c>
      <c r="EL53" s="72" t="n">
        <v>5.0</v>
      </c>
      <c r="EM53" s="14" t="n">
        <v>45375.0</v>
      </c>
      <c r="EN53" s="39" t="n">
        <v>6000.0</v>
      </c>
      <c r="EO53" s="72" t="n">
        <v>-1.0</v>
      </c>
      <c r="EP53" s="72" t="n">
        <v>-1.0</v>
      </c>
      <c r="EQ53" s="72" t="n">
        <v>9.0</v>
      </c>
      <c r="ER53" s="72" t="n">
        <v>20.0</v>
      </c>
      <c r="ES53" s="72" t="n">
        <v>2.0</v>
      </c>
      <c r="ET53" s="72" t="n">
        <v>0.0</v>
      </c>
    </row>
    <row r="54" outlineLevel="1">
      <c r="A54" s="99" t="n">
        <v>6.0</v>
      </c>
      <c r="B54" s="22" t="s">
        <v>147</v>
      </c>
      <c r="C54" s="22" t="s">
        <v>116</v>
      </c>
      <c r="D54" s="22" t="s">
        <v>148</v>
      </c>
      <c r="E54" s="22" t="s">
        <v>118</v>
      </c>
      <c r="F54" s="22" t="s">
        <v>149</v>
      </c>
      <c r="G54" s="22" t="s">
        <v>139</v>
      </c>
      <c r="H54" s="22" t="s">
        <v>140</v>
      </c>
      <c r="I54" s="22" t="s">
        <v>114</v>
      </c>
      <c r="J54" s="22"/>
      <c r="K54" s="22" t="s">
        <v>114</v>
      </c>
      <c r="L54" s="169" t="n">
        <v>6000.0</v>
      </c>
      <c r="M54" s="22" t="s">
        <v>122</v>
      </c>
      <c r="N54" s="169" t="n">
        <v>0.0</v>
      </c>
      <c r="O54" s="169" t="n">
        <v>0.0</v>
      </c>
      <c r="P54" s="169" t="n">
        <v>0.0</v>
      </c>
      <c r="Q54" s="169" t="n">
        <v>0.0</v>
      </c>
      <c r="R54" s="169" t="n">
        <v>0.0</v>
      </c>
      <c r="S54" s="169" t="n">
        <v>0.0</v>
      </c>
      <c r="T54" s="169" t="n">
        <v>0.0</v>
      </c>
      <c r="U54" s="169" t="n">
        <v>0.0</v>
      </c>
      <c r="V54" s="169" t="n">
        <v>0.0</v>
      </c>
      <c r="W54" s="169">
        <f> = $S$54 - $T$54 + $U$54 - $V$54</f>
        <v>0.0</v>
      </c>
      <c r="X54" s="70"/>
      <c r="Y54" s="169"/>
      <c r="Z54" s="22"/>
      <c r="AA54" s="169">
        <f> = $W$54 +IF($X$54='attached'!$C$1,$Y$54, 0)</f>
        <v>0.0</v>
      </c>
      <c r="AB54" s="163"/>
      <c r="AC54" s="169" t="n">
        <v>0.0</v>
      </c>
      <c r="AD54" s="185" t="n">
        <v>0.0</v>
      </c>
      <c r="AE54" s="70"/>
      <c r="AF54" s="22"/>
      <c r="AG54" s="22"/>
      <c r="AH54" s="137" t="s">
        <v>124</v>
      </c>
      <c r="AI54" s="39"/>
      <c r="AJ54" s="39"/>
      <c r="AK54" s="39"/>
      <c r="AL54" s="39"/>
      <c r="AM54" s="39"/>
      <c r="AN54" s="40"/>
      <c r="AO54" s="40"/>
      <c r="AP54" s="39"/>
      <c r="AQ54" s="39"/>
      <c r="AR54" s="39"/>
      <c r="AS54" s="39"/>
      <c r="AT54" s="39"/>
      <c r="AU54" s="40"/>
      <c r="AV54" s="40"/>
      <c r="AW54" s="39"/>
      <c r="AX54" s="39"/>
      <c r="AY54" s="39"/>
      <c r="AZ54" s="39"/>
      <c r="BA54" s="39"/>
      <c r="BB54" s="40"/>
      <c r="BC54" s="40"/>
      <c r="BD54" s="39"/>
      <c r="BE54" s="39"/>
      <c r="BF54" s="39"/>
      <c r="BG54" s="39"/>
      <c r="BH54" s="39"/>
      <c r="BI54" s="40"/>
      <c r="BJ54" s="40"/>
      <c r="BK54" s="39"/>
      <c r="BL54" s="39"/>
      <c r="BM54" s="39"/>
      <c r="BN54" s="39"/>
      <c r="BO54" s="39"/>
      <c r="BP54" s="40"/>
      <c r="BQ54" s="40"/>
      <c r="BR54" s="39"/>
      <c r="BS54" s="39"/>
      <c r="BT54" s="39"/>
      <c r="BU54" s="39"/>
      <c r="BV54" s="39"/>
      <c r="BW54" s="40"/>
      <c r="BX54" s="40"/>
      <c r="BY54" s="39"/>
      <c r="BZ54" s="39"/>
      <c r="CA54" s="39"/>
      <c r="CB54" s="39"/>
      <c r="CC54" s="39"/>
      <c r="CD54" s="40"/>
      <c r="CE54" s="40"/>
      <c r="CF54" s="39"/>
      <c r="CG54" s="39"/>
      <c r="CH54" s="39"/>
      <c r="CI54" s="39"/>
      <c r="CJ54" s="39"/>
      <c r="CK54" s="40"/>
      <c r="CL54" s="40"/>
      <c r="CM54" s="39"/>
      <c r="CN54" s="39"/>
      <c r="CO54" s="39"/>
      <c r="CP54" s="39"/>
      <c r="CQ54" s="39"/>
      <c r="CR54" s="40"/>
      <c r="CS54" s="40"/>
      <c r="CT54" s="39"/>
      <c r="CU54" s="39"/>
      <c r="CV54" s="39"/>
      <c r="CW54" s="39"/>
      <c r="CX54" s="39"/>
      <c r="CY54" s="40"/>
      <c r="CZ54" s="40"/>
      <c r="DA54" s="39"/>
      <c r="DB54" s="39"/>
      <c r="DC54" s="39"/>
      <c r="DD54" s="39"/>
      <c r="DE54" s="39"/>
      <c r="DF54" s="40"/>
      <c r="DG54" s="40"/>
      <c r="DH54" s="39"/>
      <c r="DI54" s="39"/>
      <c r="DJ54" s="39"/>
      <c r="DK54" s="39"/>
      <c r="DL54" s="39"/>
      <c r="DM54" s="40"/>
      <c r="DN54" s="40"/>
      <c r="DO54" s="39"/>
      <c r="DP54" s="39"/>
      <c r="DQ54" s="39"/>
      <c r="DR54" s="39"/>
      <c r="DS54" s="39"/>
      <c r="DT54" s="40"/>
      <c r="DU54" s="40"/>
      <c r="DV54" s="39"/>
      <c r="DW54" s="39"/>
      <c r="DX54" s="39"/>
      <c r="DY54" s="39"/>
      <c r="DZ54" s="39"/>
      <c r="EA54" s="40"/>
      <c r="EB54" s="40"/>
      <c r="EC54" s="39"/>
      <c r="ED54" s="39"/>
      <c r="EE54" s="39"/>
      <c r="EF54" s="39"/>
      <c r="EG54" s="39"/>
      <c r="EH54" s="40"/>
      <c r="EI54" s="40"/>
    </row>
    <row r="55" outlineLevel="1">
      <c r="A55" s="99" t="n">
        <v>6.0</v>
      </c>
      <c r="B55" s="22" t="s">
        <v>147</v>
      </c>
      <c r="C55" s="22" t="s">
        <v>116</v>
      </c>
      <c r="D55" s="22" t="s">
        <v>148</v>
      </c>
      <c r="E55" s="22" t="s">
        <v>118</v>
      </c>
      <c r="F55" s="22" t="s">
        <v>149</v>
      </c>
      <c r="G55" s="22" t="s">
        <v>139</v>
      </c>
      <c r="H55" s="22" t="s">
        <v>140</v>
      </c>
      <c r="I55" s="22" t="s">
        <v>114</v>
      </c>
      <c r="J55" s="22"/>
      <c r="K55" s="22" t="s">
        <v>114</v>
      </c>
      <c r="L55" s="169" t="n">
        <v>6000.0</v>
      </c>
      <c r="M55" s="22" t="s">
        <v>122</v>
      </c>
      <c r="N55" s="169" t="n">
        <v>0.0</v>
      </c>
      <c r="O55" s="169" t="n">
        <v>0.0</v>
      </c>
      <c r="P55" s="169" t="n">
        <v>0.0</v>
      </c>
      <c r="Q55" s="169" t="n">
        <v>0.0</v>
      </c>
      <c r="R55" s="169" t="n">
        <v>0.0</v>
      </c>
      <c r="S55" s="169" t="n">
        <v>0.0</v>
      </c>
      <c r="T55" s="169" t="n">
        <v>0.0</v>
      </c>
      <c r="U55" s="169" t="n">
        <v>0.0</v>
      </c>
      <c r="V55" s="169" t="n">
        <v>0.0</v>
      </c>
      <c r="W55" s="169">
        <f> = $S$55 - $T$55 + $U$55 - $V$55</f>
        <v>0.0</v>
      </c>
      <c r="X55" s="70"/>
      <c r="Y55" s="169"/>
      <c r="Z55" s="22"/>
      <c r="AA55" s="169">
        <f> = $W$55 +IF($X$55='attached'!$C$1,$Y$55, 0)</f>
        <v>0.0</v>
      </c>
      <c r="AB55" s="163"/>
      <c r="AC55" s="169" t="n">
        <v>0.0</v>
      </c>
      <c r="AD55" s="185" t="n">
        <v>0.0</v>
      </c>
      <c r="AE55" s="70"/>
      <c r="AF55" s="22"/>
      <c r="AG55" s="22"/>
      <c r="AH55" s="137" t="s">
        <v>125</v>
      </c>
      <c r="AI55" s="39"/>
      <c r="AJ55" s="39"/>
      <c r="AK55" s="39"/>
      <c r="AL55" s="39"/>
      <c r="AM55" s="39"/>
      <c r="AN55" s="40"/>
      <c r="AO55" s="40"/>
      <c r="AP55" s="39"/>
      <c r="AQ55" s="39"/>
      <c r="AR55" s="39"/>
      <c r="AS55" s="39"/>
      <c r="AT55" s="39"/>
      <c r="AU55" s="40"/>
      <c r="AV55" s="40"/>
      <c r="AW55" s="39"/>
      <c r="AX55" s="39"/>
      <c r="AY55" s="39"/>
      <c r="AZ55" s="39"/>
      <c r="BA55" s="39"/>
      <c r="BB55" s="40"/>
      <c r="BC55" s="40"/>
      <c r="BD55" s="39"/>
      <c r="BE55" s="39"/>
      <c r="BF55" s="39"/>
      <c r="BG55" s="39"/>
      <c r="BH55" s="39"/>
      <c r="BI55" s="40"/>
      <c r="BJ55" s="40"/>
      <c r="BK55" s="39"/>
      <c r="BL55" s="39"/>
      <c r="BM55" s="39"/>
      <c r="BN55" s="39"/>
      <c r="BO55" s="39"/>
      <c r="BP55" s="40"/>
      <c r="BQ55" s="40"/>
      <c r="BR55" s="39"/>
      <c r="BS55" s="39"/>
      <c r="BT55" s="39"/>
      <c r="BU55" s="39"/>
      <c r="BV55" s="39"/>
      <c r="BW55" s="40"/>
      <c r="BX55" s="40"/>
      <c r="BY55" s="39"/>
      <c r="BZ55" s="39"/>
      <c r="CA55" s="39"/>
      <c r="CB55" s="39"/>
      <c r="CC55" s="39"/>
      <c r="CD55" s="40"/>
      <c r="CE55" s="40"/>
      <c r="CF55" s="39"/>
      <c r="CG55" s="39"/>
      <c r="CH55" s="39"/>
      <c r="CI55" s="39"/>
      <c r="CJ55" s="39"/>
      <c r="CK55" s="40"/>
      <c r="CL55" s="40"/>
      <c r="CM55" s="39"/>
      <c r="CN55" s="39"/>
      <c r="CO55" s="39"/>
      <c r="CP55" s="39"/>
      <c r="CQ55" s="39"/>
      <c r="CR55" s="40"/>
      <c r="CS55" s="40"/>
      <c r="CT55" s="39"/>
      <c r="CU55" s="39"/>
      <c r="CV55" s="39"/>
      <c r="CW55" s="39"/>
      <c r="CX55" s="39"/>
      <c r="CY55" s="40"/>
      <c r="CZ55" s="40"/>
      <c r="DA55" s="39"/>
      <c r="DB55" s="39"/>
      <c r="DC55" s="39"/>
      <c r="DD55" s="39"/>
      <c r="DE55" s="39"/>
      <c r="DF55" s="40"/>
      <c r="DG55" s="40"/>
      <c r="DH55" s="39"/>
      <c r="DI55" s="39"/>
      <c r="DJ55" s="39"/>
      <c r="DK55" s="39"/>
      <c r="DL55" s="39"/>
      <c r="DM55" s="40"/>
      <c r="DN55" s="40"/>
      <c r="DO55" s="39"/>
      <c r="DP55" s="39"/>
      <c r="DQ55" s="39"/>
      <c r="DR55" s="39"/>
      <c r="DS55" s="39"/>
      <c r="DT55" s="40"/>
      <c r="DU55" s="40"/>
      <c r="DV55" s="39"/>
      <c r="DW55" s="39"/>
      <c r="DX55" s="39"/>
      <c r="DY55" s="39"/>
      <c r="DZ55" s="39"/>
      <c r="EA55" s="40"/>
      <c r="EB55" s="40"/>
      <c r="EC55" s="39"/>
      <c r="ED55" s="39"/>
      <c r="EE55" s="39"/>
      <c r="EF55" s="39"/>
      <c r="EG55" s="39"/>
      <c r="EH55" s="40"/>
      <c r="EI55" s="40"/>
    </row>
    <row r="56" outlineLevel="1">
      <c r="A56" s="99" t="n">
        <v>6.0</v>
      </c>
      <c r="B56" s="22" t="s">
        <v>147</v>
      </c>
      <c r="C56" s="22" t="s">
        <v>116</v>
      </c>
      <c r="D56" s="22" t="s">
        <v>148</v>
      </c>
      <c r="E56" s="22" t="s">
        <v>118</v>
      </c>
      <c r="F56" s="22" t="s">
        <v>149</v>
      </c>
      <c r="G56" s="22" t="s">
        <v>139</v>
      </c>
      <c r="H56" s="22" t="s">
        <v>140</v>
      </c>
      <c r="I56" s="22" t="s">
        <v>114</v>
      </c>
      <c r="J56" s="22"/>
      <c r="K56" s="22" t="s">
        <v>114</v>
      </c>
      <c r="L56" s="169" t="n">
        <v>6000.0</v>
      </c>
      <c r="M56" s="22" t="s">
        <v>122</v>
      </c>
      <c r="N56" s="169" t="n">
        <v>0.0</v>
      </c>
      <c r="O56" s="169" t="n">
        <v>0.0</v>
      </c>
      <c r="P56" s="169" t="n">
        <v>0.0</v>
      </c>
      <c r="Q56" s="169" t="n">
        <v>0.0</v>
      </c>
      <c r="R56" s="169" t="n">
        <v>0.0</v>
      </c>
      <c r="S56" s="169" t="n">
        <v>0.0</v>
      </c>
      <c r="T56" s="169" t="n">
        <v>0.0</v>
      </c>
      <c r="U56" s="169" t="n">
        <v>0.0</v>
      </c>
      <c r="V56" s="169" t="n">
        <v>0.0</v>
      </c>
      <c r="W56" s="169">
        <f> = $S$56 - $T$56 + $U$56 - $V$56</f>
        <v>0.0</v>
      </c>
      <c r="X56" s="70"/>
      <c r="Y56" s="169"/>
      <c r="Z56" s="22"/>
      <c r="AA56" s="169">
        <f> = $W$56 +IF($X$56='attached'!$C$1,$Y$56, 0)</f>
        <v>0.0</v>
      </c>
      <c r="AB56" s="163"/>
      <c r="AC56" s="169" t="n">
        <v>0.0</v>
      </c>
      <c r="AD56" s="185" t="n">
        <v>0.0</v>
      </c>
      <c r="AE56" s="70"/>
      <c r="AF56" s="22"/>
      <c r="AG56" s="22"/>
      <c r="AH56" s="137" t="s">
        <v>126</v>
      </c>
      <c r="AI56" s="39"/>
      <c r="AJ56" s="39"/>
      <c r="AK56" s="39"/>
      <c r="AL56" s="39"/>
      <c r="AM56" s="39"/>
      <c r="AN56" s="40"/>
      <c r="AO56" s="40"/>
      <c r="AP56" s="39"/>
      <c r="AQ56" s="39"/>
      <c r="AR56" s="39"/>
      <c r="AS56" s="39"/>
      <c r="AT56" s="39"/>
      <c r="AU56" s="40"/>
      <c r="AV56" s="40"/>
      <c r="AW56" s="39"/>
      <c r="AX56" s="39"/>
      <c r="AY56" s="39"/>
      <c r="AZ56" s="39"/>
      <c r="BA56" s="39"/>
      <c r="BB56" s="40"/>
      <c r="BC56" s="40"/>
      <c r="BD56" s="39"/>
      <c r="BE56" s="39"/>
      <c r="BF56" s="39"/>
      <c r="BG56" s="39"/>
      <c r="BH56" s="39"/>
      <c r="BI56" s="40"/>
      <c r="BJ56" s="40"/>
      <c r="BK56" s="39"/>
      <c r="BL56" s="39"/>
      <c r="BM56" s="39"/>
      <c r="BN56" s="39"/>
      <c r="BO56" s="39"/>
      <c r="BP56" s="40"/>
      <c r="BQ56" s="40"/>
      <c r="BR56" s="39"/>
      <c r="BS56" s="39"/>
      <c r="BT56" s="39"/>
      <c r="BU56" s="39"/>
      <c r="BV56" s="39"/>
      <c r="BW56" s="40"/>
      <c r="BX56" s="40"/>
      <c r="BY56" s="39"/>
      <c r="BZ56" s="39"/>
      <c r="CA56" s="39"/>
      <c r="CB56" s="39"/>
      <c r="CC56" s="39"/>
      <c r="CD56" s="40"/>
      <c r="CE56" s="40"/>
      <c r="CF56" s="39"/>
      <c r="CG56" s="39"/>
      <c r="CH56" s="39"/>
      <c r="CI56" s="39"/>
      <c r="CJ56" s="39"/>
      <c r="CK56" s="40"/>
      <c r="CL56" s="40"/>
      <c r="CM56" s="39"/>
      <c r="CN56" s="39"/>
      <c r="CO56" s="39"/>
      <c r="CP56" s="39"/>
      <c r="CQ56" s="39"/>
      <c r="CR56" s="40"/>
      <c r="CS56" s="40"/>
      <c r="CT56" s="39"/>
      <c r="CU56" s="39"/>
      <c r="CV56" s="39"/>
      <c r="CW56" s="39"/>
      <c r="CX56" s="39"/>
      <c r="CY56" s="40"/>
      <c r="CZ56" s="40"/>
      <c r="DA56" s="39"/>
      <c r="DB56" s="39"/>
      <c r="DC56" s="39"/>
      <c r="DD56" s="39"/>
      <c r="DE56" s="39"/>
      <c r="DF56" s="40"/>
      <c r="DG56" s="40"/>
      <c r="DH56" s="39"/>
      <c r="DI56" s="39"/>
      <c r="DJ56" s="39"/>
      <c r="DK56" s="39"/>
      <c r="DL56" s="39"/>
      <c r="DM56" s="40"/>
      <c r="DN56" s="40"/>
      <c r="DO56" s="39"/>
      <c r="DP56" s="39"/>
      <c r="DQ56" s="39"/>
      <c r="DR56" s="39"/>
      <c r="DS56" s="39"/>
      <c r="DT56" s="40"/>
      <c r="DU56" s="40"/>
      <c r="DV56" s="39"/>
      <c r="DW56" s="39"/>
      <c r="DX56" s="39"/>
      <c r="DY56" s="39"/>
      <c r="DZ56" s="39"/>
      <c r="EA56" s="40"/>
      <c r="EB56" s="40"/>
      <c r="EC56" s="39"/>
      <c r="ED56" s="39"/>
      <c r="EE56" s="39"/>
      <c r="EF56" s="39"/>
      <c r="EG56" s="39"/>
      <c r="EH56" s="40"/>
      <c r="EI56" s="40"/>
    </row>
    <row r="57">
      <c r="A57" s="99" t="n">
        <v>6.0</v>
      </c>
      <c r="B57" s="22" t="s">
        <v>147</v>
      </c>
      <c r="C57" s="22" t="s">
        <v>116</v>
      </c>
      <c r="D57" s="22" t="s">
        <v>148</v>
      </c>
      <c r="E57" s="22" t="s">
        <v>118</v>
      </c>
      <c r="F57" s="22" t="s">
        <v>149</v>
      </c>
      <c r="G57" s="22" t="s">
        <v>139</v>
      </c>
      <c r="H57" s="22" t="s">
        <v>140</v>
      </c>
      <c r="I57" s="22" t="s">
        <v>114</v>
      </c>
      <c r="J57" s="22"/>
      <c r="K57" s="22" t="s">
        <v>114</v>
      </c>
      <c r="L57" s="169" t="n">
        <v>6000.0</v>
      </c>
      <c r="M57" s="22" t="s">
        <v>122</v>
      </c>
      <c r="N57" s="169" t="n">
        <v>0.0</v>
      </c>
      <c r="O57" s="169" t="n">
        <v>0.0</v>
      </c>
      <c r="P57" s="169" t="n">
        <v>0.0</v>
      </c>
      <c r="Q57" s="169" t="n">
        <v>0.0</v>
      </c>
      <c r="R57" s="169" t="n">
        <v>0.0</v>
      </c>
      <c r="S57" s="169" t="n">
        <v>0.0</v>
      </c>
      <c r="T57" s="169" t="n">
        <v>0.0</v>
      </c>
      <c r="U57" s="169" t="n">
        <v>0.0</v>
      </c>
      <c r="V57" s="169" t="n">
        <v>0.0</v>
      </c>
      <c r="W57" s="169">
        <f> = $S$57 - $T$57 + $U$57 - $V$57</f>
        <v>0.0</v>
      </c>
      <c r="X57" s="70"/>
      <c r="Y57" s="169"/>
      <c r="Z57" s="22"/>
      <c r="AA57" s="169">
        <f> = $W$57 +IF($X$57='attached'!$C$1,$Y$57, 0)</f>
        <v>0.0</v>
      </c>
      <c r="AB57" s="163"/>
      <c r="AC57" s="169" t="n">
        <v>0.0</v>
      </c>
      <c r="AD57" s="185" t="n">
        <v>0.0</v>
      </c>
      <c r="AE57" s="70"/>
      <c r="AF57" s="22"/>
      <c r="AG57" s="22"/>
      <c r="AH57" s="137" t="s">
        <v>127</v>
      </c>
      <c r="AI57" s="39"/>
      <c r="AJ57" s="39"/>
      <c r="AK57" s="39"/>
      <c r="AL57" s="39"/>
      <c r="AM57" s="39"/>
      <c r="AN57" s="40"/>
      <c r="AO57" s="40"/>
      <c r="AP57" s="39"/>
      <c r="AQ57" s="39"/>
      <c r="AR57" s="39"/>
      <c r="AS57" s="39"/>
      <c r="AT57" s="39"/>
      <c r="AU57" s="40"/>
      <c r="AV57" s="40"/>
      <c r="AW57" s="39"/>
      <c r="AX57" s="39"/>
      <c r="AY57" s="39"/>
      <c r="AZ57" s="39"/>
      <c r="BA57" s="39"/>
      <c r="BB57" s="40"/>
      <c r="BC57" s="40"/>
      <c r="BD57" s="39"/>
      <c r="BE57" s="39"/>
      <c r="BF57" s="39"/>
      <c r="BG57" s="39"/>
      <c r="BH57" s="39"/>
      <c r="BI57" s="40"/>
      <c r="BJ57" s="40"/>
      <c r="BK57" s="39"/>
      <c r="BL57" s="39"/>
      <c r="BM57" s="39"/>
      <c r="BN57" s="39"/>
      <c r="BO57" s="39"/>
      <c r="BP57" s="40"/>
      <c r="BQ57" s="40"/>
      <c r="BR57" s="39"/>
      <c r="BS57" s="39"/>
      <c r="BT57" s="39"/>
      <c r="BU57" s="39"/>
      <c r="BV57" s="39"/>
      <c r="BW57" s="40"/>
      <c r="BX57" s="40"/>
      <c r="BY57" s="39"/>
      <c r="BZ57" s="39"/>
      <c r="CA57" s="39"/>
      <c r="CB57" s="39"/>
      <c r="CC57" s="39"/>
      <c r="CD57" s="40"/>
      <c r="CE57" s="40"/>
      <c r="CF57" s="39"/>
      <c r="CG57" s="39"/>
      <c r="CH57" s="39"/>
      <c r="CI57" s="39"/>
      <c r="CJ57" s="39"/>
      <c r="CK57" s="40"/>
      <c r="CL57" s="40"/>
      <c r="CM57" s="39"/>
      <c r="CN57" s="39"/>
      <c r="CO57" s="39"/>
      <c r="CP57" s="39"/>
      <c r="CQ57" s="39"/>
      <c r="CR57" s="40"/>
      <c r="CS57" s="40"/>
      <c r="CT57" s="39"/>
      <c r="CU57" s="39"/>
      <c r="CV57" s="39"/>
      <c r="CW57" s="39"/>
      <c r="CX57" s="39"/>
      <c r="CY57" s="40"/>
      <c r="CZ57" s="40"/>
      <c r="DA57" s="39"/>
      <c r="DB57" s="39"/>
      <c r="DC57" s="39"/>
      <c r="DD57" s="39"/>
      <c r="DE57" s="39"/>
      <c r="DF57" s="40"/>
      <c r="DG57" s="40"/>
      <c r="DH57" s="39"/>
      <c r="DI57" s="39"/>
      <c r="DJ57" s="39"/>
      <c r="DK57" s="39"/>
      <c r="DL57" s="39"/>
      <c r="DM57" s="40"/>
      <c r="DN57" s="40"/>
      <c r="DO57" s="39"/>
      <c r="DP57" s="39"/>
      <c r="DQ57" s="39"/>
      <c r="DR57" s="39"/>
      <c r="DS57" s="39"/>
      <c r="DT57" s="40"/>
      <c r="DU57" s="40"/>
      <c r="DV57" s="39"/>
      <c r="DW57" s="39"/>
      <c r="DX57" s="39"/>
      <c r="DY57" s="39"/>
      <c r="DZ57" s="39"/>
      <c r="EA57" s="40"/>
      <c r="EB57" s="40"/>
      <c r="EC57" s="39"/>
      <c r="ED57" s="39"/>
      <c r="EE57" s="39"/>
      <c r="EF57" s="39"/>
      <c r="EG57" s="39"/>
      <c r="EH57" s="40"/>
      <c r="EI57" s="40"/>
    </row>
    <row r="58">
      <c r="A58" s="99" t="n">
        <v>6.0</v>
      </c>
      <c r="B58" s="22" t="s">
        <v>147</v>
      </c>
      <c r="C58" s="22" t="s">
        <v>116</v>
      </c>
      <c r="D58" s="22" t="s">
        <v>148</v>
      </c>
      <c r="E58" s="22" t="s">
        <v>118</v>
      </c>
      <c r="F58" s="22" t="s">
        <v>149</v>
      </c>
      <c r="G58" s="22" t="s">
        <v>139</v>
      </c>
      <c r="H58" s="22" t="s">
        <v>140</v>
      </c>
      <c r="I58" s="22" t="s">
        <v>114</v>
      </c>
      <c r="J58" s="22"/>
      <c r="K58" s="22" t="s">
        <v>114</v>
      </c>
      <c r="L58" s="169" t="n">
        <v>6000.0</v>
      </c>
      <c r="M58" s="22" t="s">
        <v>122</v>
      </c>
      <c r="N58" s="169" t="n">
        <v>0.0</v>
      </c>
      <c r="O58" s="169" t="n">
        <v>0.0</v>
      </c>
      <c r="P58" s="169" t="n">
        <v>0.0</v>
      </c>
      <c r="Q58" s="169" t="n">
        <v>0.0</v>
      </c>
      <c r="R58" s="169" t="n">
        <v>0.0</v>
      </c>
      <c r="S58" s="169" t="n">
        <v>0.0</v>
      </c>
      <c r="T58" s="169" t="n">
        <v>0.0</v>
      </c>
      <c r="U58" s="169" t="n">
        <v>0.0</v>
      </c>
      <c r="V58" s="169" t="n">
        <v>0.0</v>
      </c>
      <c r="W58" s="169">
        <f> = $S$58 - $T$58 + $U$58 - $V$58</f>
        <v>0.0</v>
      </c>
      <c r="X58" s="70"/>
      <c r="Y58" s="169"/>
      <c r="Z58" s="22"/>
      <c r="AA58" s="169">
        <f> = $W$58 +IF($X$58='attached'!$C$1,$Y$58, 0)</f>
        <v>0.0</v>
      </c>
      <c r="AB58" s="163"/>
      <c r="AC58" s="169" t="n">
        <v>0.0</v>
      </c>
      <c r="AD58" s="185" t="n">
        <v>0.0</v>
      </c>
      <c r="AE58" s="70"/>
      <c r="AF58" s="22"/>
      <c r="AG58" s="22"/>
      <c r="AH58" s="137" t="s">
        <v>128</v>
      </c>
      <c r="AI58" s="39" t="s">
        <v>90</v>
      </c>
      <c r="AJ58" s="39" t="s">
        <v>90</v>
      </c>
      <c r="AK58" s="39" t="s">
        <v>90</v>
      </c>
      <c r="AL58" s="39" t="s">
        <v>90</v>
      </c>
      <c r="AM58" s="39" t="s">
        <v>90</v>
      </c>
      <c r="AN58" s="40" t="s">
        <v>90</v>
      </c>
      <c r="AO58" s="40" t="s">
        <v>90</v>
      </c>
      <c r="AP58" s="39" t="s">
        <v>90</v>
      </c>
      <c r="AQ58" s="39" t="s">
        <v>90</v>
      </c>
      <c r="AR58" s="39" t="s">
        <v>90</v>
      </c>
      <c r="AS58" s="39" t="s">
        <v>90</v>
      </c>
      <c r="AT58" s="39" t="s">
        <v>90</v>
      </c>
      <c r="AU58" s="40" t="s">
        <v>90</v>
      </c>
      <c r="AV58" s="40" t="s">
        <v>90</v>
      </c>
      <c r="AW58" s="39" t="s">
        <v>90</v>
      </c>
      <c r="AX58" s="39" t="s">
        <v>90</v>
      </c>
      <c r="AY58" s="39" t="s">
        <v>90</v>
      </c>
      <c r="AZ58" s="39" t="s">
        <v>90</v>
      </c>
      <c r="BA58" s="39" t="s">
        <v>90</v>
      </c>
      <c r="BB58" s="40" t="s">
        <v>90</v>
      </c>
      <c r="BC58" s="40" t="s">
        <v>90</v>
      </c>
      <c r="BD58" s="39" t="s">
        <v>90</v>
      </c>
      <c r="BE58" s="39" t="s">
        <v>90</v>
      </c>
      <c r="BF58" s="39" t="s">
        <v>90</v>
      </c>
      <c r="BG58" s="39" t="s">
        <v>90</v>
      </c>
      <c r="BH58" s="39" t="s">
        <v>90</v>
      </c>
      <c r="BI58" s="40" t="s">
        <v>90</v>
      </c>
      <c r="BJ58" s="40" t="s">
        <v>90</v>
      </c>
      <c r="BK58" s="39" t="s">
        <v>90</v>
      </c>
      <c r="BL58" s="39" t="s">
        <v>90</v>
      </c>
      <c r="BM58" s="39" t="s">
        <v>90</v>
      </c>
      <c r="BN58" s="39" t="s">
        <v>90</v>
      </c>
      <c r="BO58" s="39" t="s">
        <v>90</v>
      </c>
      <c r="BP58" s="40" t="s">
        <v>90</v>
      </c>
      <c r="BQ58" s="40" t="s">
        <v>90</v>
      </c>
      <c r="BR58" s="39" t="s">
        <v>90</v>
      </c>
      <c r="BS58" s="39" t="s">
        <v>90</v>
      </c>
      <c r="BT58" s="39" t="s">
        <v>90</v>
      </c>
      <c r="BU58" s="39" t="s">
        <v>90</v>
      </c>
      <c r="BV58" s="39" t="s">
        <v>90</v>
      </c>
      <c r="BW58" s="40" t="s">
        <v>90</v>
      </c>
      <c r="BX58" s="40" t="s">
        <v>90</v>
      </c>
      <c r="BY58" s="39" t="s">
        <v>90</v>
      </c>
      <c r="BZ58" s="39" t="s">
        <v>90</v>
      </c>
      <c r="CA58" s="39" t="s">
        <v>90</v>
      </c>
      <c r="CB58" s="39" t="s">
        <v>90</v>
      </c>
      <c r="CC58" s="39" t="s">
        <v>90</v>
      </c>
      <c r="CD58" s="40" t="s">
        <v>90</v>
      </c>
      <c r="CE58" s="40" t="s">
        <v>90</v>
      </c>
      <c r="CF58" s="39" t="s">
        <v>90</v>
      </c>
      <c r="CG58" s="39" t="s">
        <v>90</v>
      </c>
      <c r="CH58" s="39" t="s">
        <v>90</v>
      </c>
      <c r="CI58" s="39" t="s">
        <v>90</v>
      </c>
      <c r="CJ58" s="39" t="s">
        <v>90</v>
      </c>
      <c r="CK58" s="40" t="s">
        <v>90</v>
      </c>
      <c r="CL58" s="40" t="s">
        <v>90</v>
      </c>
      <c r="CM58" s="39" t="s">
        <v>90</v>
      </c>
      <c r="CN58" s="39" t="s">
        <v>90</v>
      </c>
      <c r="CO58" s="39" t="s">
        <v>90</v>
      </c>
      <c r="CP58" s="39" t="s">
        <v>90</v>
      </c>
      <c r="CQ58" s="39" t="s">
        <v>90</v>
      </c>
      <c r="CR58" s="40" t="s">
        <v>90</v>
      </c>
      <c r="CS58" s="40" t="s">
        <v>90</v>
      </c>
      <c r="CT58" s="39" t="s">
        <v>90</v>
      </c>
      <c r="CU58" s="39" t="s">
        <v>90</v>
      </c>
      <c r="CV58" s="39" t="s">
        <v>90</v>
      </c>
      <c r="CW58" s="39" t="s">
        <v>90</v>
      </c>
      <c r="CX58" s="39" t="s">
        <v>90</v>
      </c>
      <c r="CY58" s="40" t="s">
        <v>90</v>
      </c>
      <c r="CZ58" s="40" t="s">
        <v>90</v>
      </c>
      <c r="DA58" s="39" t="s">
        <v>90</v>
      </c>
      <c r="DB58" s="39" t="s">
        <v>90</v>
      </c>
      <c r="DC58" s="39" t="s">
        <v>90</v>
      </c>
      <c r="DD58" s="39" t="s">
        <v>90</v>
      </c>
      <c r="DE58" s="39" t="s">
        <v>90</v>
      </c>
      <c r="DF58" s="40" t="s">
        <v>90</v>
      </c>
      <c r="DG58" s="40" t="s">
        <v>90</v>
      </c>
      <c r="DH58" s="39" t="s">
        <v>90</v>
      </c>
      <c r="DI58" s="39" t="s">
        <v>90</v>
      </c>
      <c r="DJ58" s="39" t="s">
        <v>90</v>
      </c>
      <c r="DK58" s="39" t="s">
        <v>90</v>
      </c>
      <c r="DL58" s="39" t="s">
        <v>90</v>
      </c>
      <c r="DM58" s="40" t="s">
        <v>90</v>
      </c>
      <c r="DN58" s="40" t="s">
        <v>90</v>
      </c>
      <c r="DO58" s="39" t="s">
        <v>90</v>
      </c>
      <c r="DP58" s="39" t="s">
        <v>90</v>
      </c>
      <c r="DQ58" s="39" t="s">
        <v>90</v>
      </c>
      <c r="DR58" s="39" t="s">
        <v>90</v>
      </c>
      <c r="DS58" s="39" t="s">
        <v>90</v>
      </c>
      <c r="DT58" s="40" t="s">
        <v>90</v>
      </c>
      <c r="DU58" s="40" t="s">
        <v>90</v>
      </c>
      <c r="DV58" s="39" t="s">
        <v>90</v>
      </c>
      <c r="DW58" s="39" t="s">
        <v>90</v>
      </c>
      <c r="DX58" s="39" t="s">
        <v>90</v>
      </c>
      <c r="DY58" s="39" t="s">
        <v>90</v>
      </c>
      <c r="DZ58" s="39" t="s">
        <v>90</v>
      </c>
      <c r="EA58" s="40" t="s">
        <v>90</v>
      </c>
      <c r="EB58" s="40" t="s">
        <v>90</v>
      </c>
      <c r="EC58" s="39" t="s">
        <v>90</v>
      </c>
      <c r="ED58" s="39" t="s">
        <v>90</v>
      </c>
      <c r="EE58" s="39" t="s">
        <v>90</v>
      </c>
      <c r="EF58" s="39" t="s">
        <v>90</v>
      </c>
      <c r="EG58" s="39" t="s">
        <v>90</v>
      </c>
      <c r="EH58" s="40" t="s">
        <v>90</v>
      </c>
      <c r="EI58" s="40" t="s">
        <v>90</v>
      </c>
    </row>
    <row r="59">
      <c r="A59" s="99" t="n">
        <v>6.0</v>
      </c>
      <c r="B59" s="22" t="s">
        <v>147</v>
      </c>
      <c r="C59" s="22" t="s">
        <v>116</v>
      </c>
      <c r="D59" s="22" t="s">
        <v>148</v>
      </c>
      <c r="E59" s="22" t="s">
        <v>118</v>
      </c>
      <c r="F59" s="22" t="s">
        <v>149</v>
      </c>
      <c r="G59" s="22" t="s">
        <v>139</v>
      </c>
      <c r="H59" s="22" t="s">
        <v>140</v>
      </c>
      <c r="I59" s="22" t="s">
        <v>114</v>
      </c>
      <c r="J59" s="22"/>
      <c r="K59" s="22" t="s">
        <v>114</v>
      </c>
      <c r="L59" s="169" t="n">
        <v>6000.0</v>
      </c>
      <c r="M59" s="22" t="s">
        <v>122</v>
      </c>
      <c r="N59" s="169" t="n">
        <v>0.0</v>
      </c>
      <c r="O59" s="169" t="n">
        <v>0.0</v>
      </c>
      <c r="P59" s="169" t="n">
        <v>0.0</v>
      </c>
      <c r="Q59" s="169" t="n">
        <v>0.0</v>
      </c>
      <c r="R59" s="169" t="n">
        <v>0.0</v>
      </c>
      <c r="S59" s="169" t="n">
        <v>0.0</v>
      </c>
      <c r="T59" s="169" t="n">
        <v>0.0</v>
      </c>
      <c r="U59" s="169" t="n">
        <v>0.0</v>
      </c>
      <c r="V59" s="169" t="n">
        <v>0.0</v>
      </c>
      <c r="W59" s="169">
        <f> = $S$59 - $T$59 + $U$59 - $V$59</f>
        <v>0.0</v>
      </c>
      <c r="X59" s="70"/>
      <c r="Y59" s="169"/>
      <c r="Z59" s="22"/>
      <c r="AA59" s="169">
        <f> = $W$59 +IF($X$59='attached'!$C$1,$Y$59, 0)</f>
        <v>0.0</v>
      </c>
      <c r="AB59" s="163"/>
      <c r="AC59" s="169" t="n">
        <v>0.0</v>
      </c>
      <c r="AD59" s="185" t="n">
        <v>0.0</v>
      </c>
      <c r="AE59" s="70"/>
      <c r="AF59" s="22"/>
      <c r="AG59" s="22"/>
      <c r="AH59" s="137" t="s">
        <v>129</v>
      </c>
      <c r="AI59" s="39"/>
      <c r="AJ59" s="39"/>
      <c r="AK59" s="39"/>
      <c r="AL59" s="39"/>
      <c r="AM59" s="39"/>
      <c r="AN59" s="40"/>
      <c r="AO59" s="40"/>
      <c r="AP59" s="39"/>
      <c r="AQ59" s="39"/>
      <c r="AR59" s="39"/>
      <c r="AS59" s="39"/>
      <c r="AT59" s="39"/>
      <c r="AU59" s="40"/>
      <c r="AV59" s="40"/>
      <c r="AW59" s="39"/>
      <c r="AX59" s="39"/>
      <c r="AY59" s="39"/>
      <c r="AZ59" s="39"/>
      <c r="BA59" s="39"/>
      <c r="BB59" s="40"/>
      <c r="BC59" s="40"/>
      <c r="BD59" s="39"/>
      <c r="BE59" s="39"/>
      <c r="BF59" s="39"/>
      <c r="BG59" s="39"/>
      <c r="BH59" s="39"/>
      <c r="BI59" s="40"/>
      <c r="BJ59" s="40"/>
      <c r="BK59" s="39"/>
      <c r="BL59" s="39"/>
      <c r="BM59" s="39"/>
      <c r="BN59" s="39"/>
      <c r="BO59" s="39"/>
      <c r="BP59" s="40"/>
      <c r="BQ59" s="40"/>
      <c r="BR59" s="39"/>
      <c r="BS59" s="39"/>
      <c r="BT59" s="39"/>
      <c r="BU59" s="39"/>
      <c r="BV59" s="39"/>
      <c r="BW59" s="40"/>
      <c r="BX59" s="40"/>
      <c r="BY59" s="39"/>
      <c r="BZ59" s="39"/>
      <c r="CA59" s="39"/>
      <c r="CB59" s="39"/>
      <c r="CC59" s="39"/>
      <c r="CD59" s="40"/>
      <c r="CE59" s="40"/>
      <c r="CF59" s="39"/>
      <c r="CG59" s="39"/>
      <c r="CH59" s="39"/>
      <c r="CI59" s="39"/>
      <c r="CJ59" s="39"/>
      <c r="CK59" s="40"/>
      <c r="CL59" s="40"/>
      <c r="CM59" s="39"/>
      <c r="CN59" s="39"/>
      <c r="CO59" s="39"/>
      <c r="CP59" s="39"/>
      <c r="CQ59" s="39"/>
      <c r="CR59" s="40"/>
      <c r="CS59" s="40"/>
      <c r="CT59" s="39"/>
      <c r="CU59" s="39"/>
      <c r="CV59" s="39"/>
      <c r="CW59" s="39"/>
      <c r="CX59" s="39"/>
      <c r="CY59" s="40"/>
      <c r="CZ59" s="40"/>
      <c r="DA59" s="39"/>
      <c r="DB59" s="39"/>
      <c r="DC59" s="39"/>
      <c r="DD59" s="39"/>
      <c r="DE59" s="39"/>
      <c r="DF59" s="40"/>
      <c r="DG59" s="40"/>
      <c r="DH59" s="39"/>
      <c r="DI59" s="39"/>
      <c r="DJ59" s="39"/>
      <c r="DK59" s="39"/>
      <c r="DL59" s="39"/>
      <c r="DM59" s="40"/>
      <c r="DN59" s="40"/>
      <c r="DO59" s="39"/>
      <c r="DP59" s="39"/>
      <c r="DQ59" s="39"/>
      <c r="DR59" s="39"/>
      <c r="DS59" s="39"/>
      <c r="DT59" s="40"/>
      <c r="DU59" s="40"/>
      <c r="DV59" s="39"/>
      <c r="DW59" s="39"/>
      <c r="DX59" s="39"/>
      <c r="DY59" s="39"/>
      <c r="DZ59" s="39"/>
      <c r="EA59" s="40"/>
      <c r="EB59" s="40"/>
      <c r="EC59" s="39"/>
      <c r="ED59" s="39"/>
      <c r="EE59" s="39"/>
      <c r="EF59" s="39"/>
      <c r="EG59" s="39"/>
      <c r="EH59" s="40"/>
      <c r="EI59" s="40"/>
    </row>
    <row r="60">
      <c r="A60" s="99" t="n">
        <v>6.0</v>
      </c>
      <c r="B60" s="22" t="s">
        <v>147</v>
      </c>
      <c r="C60" s="22" t="s">
        <v>116</v>
      </c>
      <c r="D60" s="22" t="s">
        <v>148</v>
      </c>
      <c r="E60" s="22" t="s">
        <v>118</v>
      </c>
      <c r="F60" s="22" t="s">
        <v>149</v>
      </c>
      <c r="G60" s="22" t="s">
        <v>139</v>
      </c>
      <c r="H60" s="22" t="s">
        <v>140</v>
      </c>
      <c r="I60" s="22" t="s">
        <v>114</v>
      </c>
      <c r="J60" s="22"/>
      <c r="K60" s="22" t="s">
        <v>114</v>
      </c>
      <c r="L60" s="169" t="n">
        <v>6000.0</v>
      </c>
      <c r="M60" s="22" t="s">
        <v>122</v>
      </c>
      <c r="N60" s="169" t="n">
        <v>0.0</v>
      </c>
      <c r="O60" s="169" t="n">
        <v>0.0</v>
      </c>
      <c r="P60" s="169" t="n">
        <v>0.0</v>
      </c>
      <c r="Q60" s="169" t="n">
        <v>0.0</v>
      </c>
      <c r="R60" s="169" t="n">
        <v>0.0</v>
      </c>
      <c r="S60" s="169" t="n">
        <v>0.0</v>
      </c>
      <c r="T60" s="169" t="n">
        <v>0.0</v>
      </c>
      <c r="U60" s="169" t="n">
        <v>0.0</v>
      </c>
      <c r="V60" s="169" t="n">
        <v>0.0</v>
      </c>
      <c r="W60" s="169">
        <f> = $S$60 - $T$60 + $U$60 - $V$60</f>
        <v>0.0</v>
      </c>
      <c r="X60" s="70"/>
      <c r="Y60" s="169"/>
      <c r="Z60" s="22"/>
      <c r="AA60" s="169">
        <f> = $W$60 +IF($X$60='attached'!$C$1,$Y$60, 0)</f>
        <v>0.0</v>
      </c>
      <c r="AB60" s="163"/>
      <c r="AC60" s="169" t="n">
        <v>0.0</v>
      </c>
      <c r="AD60" s="185" t="n">
        <v>0.0</v>
      </c>
      <c r="AE60" s="70"/>
      <c r="AF60" s="22"/>
      <c r="AG60" s="22"/>
      <c r="AH60" s="137" t="s">
        <v>130</v>
      </c>
      <c r="AI60" s="39">
        <f>$AH$60 + $AI$57 - MAX($AI$58, $AI$59)</f>
        <v>0.0</v>
      </c>
      <c r="AJ60" s="39">
        <f>$AI$60 + $AJ$57 - MAX($AJ$58, $AJ$59)</f>
        <v>0.0</v>
      </c>
      <c r="AK60" s="39">
        <f>$AJ$60 + $AK$57 - MAX($AK$58, $AK$59)</f>
        <v>0.0</v>
      </c>
      <c r="AL60" s="39">
        <f>$AK$60 + $AL$57 - MAX($AL$58, $AL$59)</f>
        <v>0.0</v>
      </c>
      <c r="AM60" s="39">
        <f>$AL$60 + $AM$57 - MAX($AM$58, $AM$59)</f>
        <v>0.0</v>
      </c>
      <c r="AN60" s="40">
        <f>$AM$60 + $AN$57 - MAX($AN$58, $AN$59)</f>
        <v>0.0</v>
      </c>
      <c r="AO60" s="40">
        <f>$AN$60 + $AO$57 - MAX($AO$58, $AO$59)</f>
        <v>0.0</v>
      </c>
      <c r="AP60" s="39">
        <f>$AO$60 + $AP$57 - MAX($AP$58, $AP$59)</f>
        <v>0.0</v>
      </c>
      <c r="AQ60" s="39">
        <f>$AP$60 + $AQ$57 - MAX($AQ$58, $AQ$59)</f>
        <v>0.0</v>
      </c>
      <c r="AR60" s="39">
        <f>$AQ$60 + $AR$57 - MAX($AR$58, $AR$59)</f>
        <v>0.0</v>
      </c>
      <c r="AS60" s="39">
        <f>$AR$60 + $AS$57 - MAX($AS$58, $AS$59)</f>
        <v>0.0</v>
      </c>
      <c r="AT60" s="39">
        <f>$AS$60 + $AT$57 - MAX($AT$58, $AT$59)</f>
        <v>0.0</v>
      </c>
      <c r="AU60" s="40">
        <f>$AT$60 + $AU$57 - MAX($AU$58, $AU$59)</f>
        <v>0.0</v>
      </c>
      <c r="AV60" s="40">
        <f>$AU$60 + $AV$57 - MAX($AV$58, $AV$59)</f>
        <v>0.0</v>
      </c>
      <c r="AW60" s="39">
        <f>$AV$60 + $AW$57 - MAX($AW$58, $AW$59)</f>
        <v>0.0</v>
      </c>
      <c r="AX60" s="39">
        <f>$AW$60 + $AX$57 - MAX($AX$58, $AX$59)</f>
        <v>0.0</v>
      </c>
      <c r="AY60" s="39">
        <f>$AX$60 + $AY$57 - MAX($AY$58, $AY$59)</f>
        <v>0.0</v>
      </c>
      <c r="AZ60" s="39">
        <f>$AY$60 + $AZ$57 - MAX($AZ$58, $AZ$59)</f>
        <v>0.0</v>
      </c>
      <c r="BA60" s="39">
        <f>$AZ$60 + $BA$57 - MAX($BA$58, $BA$59)</f>
        <v>0.0</v>
      </c>
      <c r="BB60" s="40">
        <f>$BA$60 + $BB$57 - MAX($BB$58, $BB$59)</f>
        <v>0.0</v>
      </c>
      <c r="BC60" s="40">
        <f>$BB$60 + $BC$57 - MAX($BC$58, $BC$59)</f>
        <v>0.0</v>
      </c>
      <c r="BD60" s="39">
        <f>$BC$60 + $BD$57 - MAX($BD$58, $BD$59)</f>
        <v>0.0</v>
      </c>
      <c r="BE60" s="39">
        <f>$BD$60 + $BE$57 - MAX($BE$58, $BE$59)</f>
        <v>0.0</v>
      </c>
      <c r="BF60" s="39">
        <f>$BE$60 + $BF$57 - MAX($BF$58, $BF$59)</f>
        <v>0.0</v>
      </c>
      <c r="BG60" s="39">
        <f>$BF$60 + $BG$57 - MAX($BG$58, $BG$59)</f>
        <v>0.0</v>
      </c>
      <c r="BH60" s="39">
        <f>$BG$60 + $BH$57 - MAX($BH$58, $BH$59)</f>
        <v>0.0</v>
      </c>
      <c r="BI60" s="40">
        <f>$BH$60 + $BI$57 - MAX($BI$58, $BI$59)</f>
        <v>0.0</v>
      </c>
      <c r="BJ60" s="40">
        <f>$BI$60 + $BJ$57 - MAX($BJ$58, $BJ$59)</f>
        <v>0.0</v>
      </c>
      <c r="BK60" s="39">
        <f>$BJ$60 + $BK$57 - MAX($BK$58, $BK$59)</f>
        <v>0.0</v>
      </c>
      <c r="BL60" s="39">
        <f>$BK$60 + $BL$57 - MAX($BL$58, $BL$59)</f>
        <v>0.0</v>
      </c>
      <c r="BM60" s="39">
        <f>$BL$60 + $BM$57 - MAX($BM$58, $BM$59)</f>
        <v>0.0</v>
      </c>
      <c r="BN60" s="39">
        <f>$BM$60 + $BN$57 - MAX($BN$58, $BN$59)</f>
        <v>0.0</v>
      </c>
      <c r="BO60" s="39">
        <f>$BN$60 + $BO$57 - MAX($BO$58, $BO$59)</f>
        <v>0.0</v>
      </c>
      <c r="BP60" s="40">
        <f>$BO$60 + $BP$57 - MAX($BP$58, $BP$59)</f>
        <v>0.0</v>
      </c>
      <c r="BQ60" s="40">
        <f>$BP$60 + $BQ$57 - MAX($BQ$58, $BQ$59)</f>
        <v>0.0</v>
      </c>
      <c r="BR60" s="39">
        <f>$BQ$60 + $BR$57 - MAX($BR$58, $BR$59)</f>
        <v>0.0</v>
      </c>
      <c r="BS60" s="39">
        <f>$BR$60 + $BS$57 - MAX($BS$58, $BS$59)</f>
        <v>0.0</v>
      </c>
      <c r="BT60" s="39">
        <f>$BS$60 + $BT$57 - MAX($BT$58, $BT$59)</f>
        <v>0.0</v>
      </c>
      <c r="BU60" s="39">
        <f>$BT$60 + $BU$57 - MAX($BU$58, $BU$59)</f>
        <v>0.0</v>
      </c>
      <c r="BV60" s="39">
        <f>$BU$60 + $BV$57 - MAX($BV$58, $BV$59)</f>
        <v>0.0</v>
      </c>
      <c r="BW60" s="40">
        <f>$BV$60 + $BW$57 - MAX($BW$58, $BW$59)</f>
        <v>0.0</v>
      </c>
      <c r="BX60" s="40">
        <f>$BW$60 + $BX$57 - MAX($BX$58, $BX$59)</f>
        <v>0.0</v>
      </c>
      <c r="BY60" s="39">
        <f>$BX$60 + $BY$57 - MAX($BY$58, $BY$59)</f>
        <v>0.0</v>
      </c>
      <c r="BZ60" s="39">
        <f>$BY$60 + $BZ$57 - MAX($BZ$58, $BZ$59)</f>
        <v>0.0</v>
      </c>
      <c r="CA60" s="39">
        <f>$BZ$60 + $CA$57 - MAX($CA$58, $CA$59)</f>
        <v>0.0</v>
      </c>
      <c r="CB60" s="39">
        <f>$CA$60 + $CB$57 - MAX($CB$58, $CB$59)</f>
        <v>0.0</v>
      </c>
      <c r="CC60" s="39">
        <f>$CB$60 + $CC$57 - MAX($CC$58, $CC$59)</f>
        <v>0.0</v>
      </c>
      <c r="CD60" s="40">
        <f>$CC$60 + $CD$57 - MAX($CD$58, $CD$59)</f>
        <v>0.0</v>
      </c>
      <c r="CE60" s="40">
        <f>$CD$60 + $CE$57 - MAX($CE$58, $CE$59)</f>
        <v>0.0</v>
      </c>
      <c r="CF60" s="39">
        <f>$CE$60 + $CF$57 - MAX($CF$58, $CF$59)</f>
        <v>0.0</v>
      </c>
      <c r="CG60" s="39">
        <f>$CF$60 + $CG$57 - MAX($CG$58, $CG$59)</f>
        <v>0.0</v>
      </c>
      <c r="CH60" s="39">
        <f>$CG$60 + $CH$57 - MAX($CH$58, $CH$59)</f>
        <v>0.0</v>
      </c>
      <c r="CI60" s="39">
        <f>$CH$60 + $CI$57 - MAX($CI$58, $CI$59)</f>
        <v>0.0</v>
      </c>
      <c r="CJ60" s="39">
        <f>$CI$60 + $CJ$57 - MAX($CJ$58, $CJ$59)</f>
        <v>0.0</v>
      </c>
      <c r="CK60" s="40">
        <f>$CJ$60 + $CK$57 - MAX($CK$58, $CK$59)</f>
        <v>0.0</v>
      </c>
      <c r="CL60" s="40">
        <f>$CK$60 + $CL$57 - MAX($CL$58, $CL$59)</f>
        <v>0.0</v>
      </c>
      <c r="CM60" s="39">
        <f>$CL$60 + $CM$57 - MAX($CM$58, $CM$59)</f>
        <v>0.0</v>
      </c>
      <c r="CN60" s="39">
        <f>$CM$60 + $CN$57 - MAX($CN$58, $CN$59)</f>
        <v>0.0</v>
      </c>
      <c r="CO60" s="39">
        <f>$CN$60 + $CO$57 - MAX($CO$58, $CO$59)</f>
        <v>0.0</v>
      </c>
      <c r="CP60" s="39">
        <f>$CO$60 + $CP$57 - MAX($CP$58, $CP$59)</f>
        <v>0.0</v>
      </c>
      <c r="CQ60" s="39">
        <f>$CP$60 + $CQ$57 - MAX($CQ$58, $CQ$59)</f>
        <v>0.0</v>
      </c>
      <c r="CR60" s="40">
        <f>$CQ$60 + $CR$57 - MAX($CR$58, $CR$59)</f>
        <v>0.0</v>
      </c>
      <c r="CS60" s="40">
        <f>$CR$60 + $CS$57 - MAX($CS$58, $CS$59)</f>
        <v>0.0</v>
      </c>
      <c r="CT60" s="39">
        <f>$CS$60 + $CT$57 - MAX($CT$58, $CT$59)</f>
        <v>0.0</v>
      </c>
      <c r="CU60" s="39">
        <f>$CT$60 + $CU$57 - MAX($CU$58, $CU$59)</f>
        <v>0.0</v>
      </c>
      <c r="CV60" s="39">
        <f>$CU$60 + $CV$57 - MAX($CV$58, $CV$59)</f>
        <v>0.0</v>
      </c>
      <c r="CW60" s="39">
        <f>$CV$60 + $CW$57 - MAX($CW$58, $CW$59)</f>
        <v>0.0</v>
      </c>
      <c r="CX60" s="39">
        <f>$CW$60 + $CX$57 - MAX($CX$58, $CX$59)</f>
        <v>0.0</v>
      </c>
      <c r="CY60" s="40">
        <f>$CX$60 + $CY$57 - MAX($CY$58, $CY$59)</f>
        <v>0.0</v>
      </c>
      <c r="CZ60" s="40">
        <f>$CY$60 + $CZ$57 - MAX($CZ$58, $CZ$59)</f>
        <v>0.0</v>
      </c>
      <c r="DA60" s="39">
        <f>$CZ$60 + $DA$57 - MAX($DA$58, $DA$59)</f>
        <v>0.0</v>
      </c>
      <c r="DB60" s="39">
        <f>$DA$60 + $DB$57 - MAX($DB$58, $DB$59)</f>
        <v>0.0</v>
      </c>
      <c r="DC60" s="39">
        <f>$DB$60 + $DC$57 - MAX($DC$58, $DC$59)</f>
        <v>0.0</v>
      </c>
      <c r="DD60" s="39">
        <f>$DC$60 + $DD$57 - MAX($DD$58, $DD$59)</f>
        <v>0.0</v>
      </c>
      <c r="DE60" s="39">
        <f>$DD$60 + $DE$57 - MAX($DE$58, $DE$59)</f>
        <v>0.0</v>
      </c>
      <c r="DF60" s="40">
        <f>$DE$60 + $DF$57 - MAX($DF$58, $DF$59)</f>
        <v>0.0</v>
      </c>
      <c r="DG60" s="40">
        <f>$DF$60 + $DG$57 - MAX($DG$58, $DG$59)</f>
        <v>0.0</v>
      </c>
      <c r="DH60" s="39">
        <f>$DG$60 + $DH$57 - MAX($DH$58, $DH$59)</f>
        <v>0.0</v>
      </c>
      <c r="DI60" s="39">
        <f>$DH$60 + $DI$57 - MAX($DI$58, $DI$59)</f>
        <v>0.0</v>
      </c>
      <c r="DJ60" s="39">
        <f>$DI$60 + $DJ$57 - MAX($DJ$58, $DJ$59)</f>
        <v>0.0</v>
      </c>
      <c r="DK60" s="39">
        <f>$DJ$60 + $DK$57 - MAX($DK$58, $DK$59)</f>
        <v>0.0</v>
      </c>
      <c r="DL60" s="39">
        <f>$DK$60 + $DL$57 - MAX($DL$58, $DL$59)</f>
        <v>0.0</v>
      </c>
      <c r="DM60" s="40">
        <f>$DL$60 + $DM$57 - MAX($DM$58, $DM$59)</f>
        <v>0.0</v>
      </c>
      <c r="DN60" s="40">
        <f>$DM$60 + $DN$57 - MAX($DN$58, $DN$59)</f>
        <v>0.0</v>
      </c>
      <c r="DO60" s="39">
        <f>$DN$60 + $DO$57 - MAX($DO$58, $DO$59)</f>
        <v>0.0</v>
      </c>
      <c r="DP60" s="39">
        <f>$DO$60 + $DP$57 - MAX($DP$58, $DP$59)</f>
        <v>0.0</v>
      </c>
      <c r="DQ60" s="39">
        <f>$DP$60 + $DQ$57 - MAX($DQ$58, $DQ$59)</f>
        <v>0.0</v>
      </c>
      <c r="DR60" s="39">
        <f>$DQ$60 + $DR$57 - MAX($DR$58, $DR$59)</f>
        <v>0.0</v>
      </c>
      <c r="DS60" s="39">
        <f>$DR$60 + $DS$57 - MAX($DS$58, $DS$59)</f>
        <v>0.0</v>
      </c>
      <c r="DT60" s="40">
        <f>$DS$60 + $DT$57 - MAX($DT$58, $DT$59)</f>
        <v>0.0</v>
      </c>
      <c r="DU60" s="40">
        <f>$DT$60 + $DU$57 - MAX($DU$58, $DU$59)</f>
        <v>0.0</v>
      </c>
      <c r="DV60" s="39">
        <f>$DU$60 + $DV$57 - MAX($DV$58, $DV$59)</f>
        <v>0.0</v>
      </c>
      <c r="DW60" s="39">
        <f>$DV$60 + $DW$57 - MAX($DW$58, $DW$59)</f>
        <v>0.0</v>
      </c>
      <c r="DX60" s="39">
        <f>$DW$60 + $DX$57 - MAX($DX$58, $DX$59)</f>
        <v>0.0</v>
      </c>
      <c r="DY60" s="39">
        <f>$DX$60 + $DY$57 - MAX($DY$58, $DY$59)</f>
        <v>0.0</v>
      </c>
      <c r="DZ60" s="39">
        <f>$DY$60 + $DZ$57 - MAX($DZ$58, $DZ$59)</f>
        <v>0.0</v>
      </c>
      <c r="EA60" s="40">
        <f>$DZ$60 + $EA$57 - MAX($EA$58, $EA$59)</f>
        <v>0.0</v>
      </c>
      <c r="EB60" s="40">
        <f>$EA$60 + $EB$57 - MAX($EB$58, $EB$59)</f>
        <v>0.0</v>
      </c>
      <c r="EC60" s="39">
        <f>$EB$60 + $EC$57 - MAX($EC$58, $EC$59)</f>
        <v>0.0</v>
      </c>
      <c r="ED60" s="39">
        <f>$EC$60 + $ED$57 - MAX($ED$58, $ED$59)</f>
        <v>0.0</v>
      </c>
      <c r="EE60" s="39">
        <f>$ED$60 + $EE$57 - MAX($EE$58, $EE$59)</f>
        <v>0.0</v>
      </c>
      <c r="EF60" s="39">
        <f>$EE$60 + $EF$57 - MAX($EF$58, $EF$59)</f>
        <v>0.0</v>
      </c>
      <c r="EG60" s="39">
        <f>$EF$60 + $EG$57 - MAX($EG$58, $EG$59)</f>
        <v>0.0</v>
      </c>
      <c r="EH60" s="40">
        <f>$EG$60 + $EH$57 - MAX($EH$58, $EH$59)</f>
        <v>0.0</v>
      </c>
      <c r="EI60" s="40">
        <f>$EH$60 + $EI$57 - MAX($EI$58, $EI$59)</f>
        <v>0.0</v>
      </c>
    </row>
    <row r="61">
      <c r="A61" s="100" t="n">
        <v>6.0</v>
      </c>
      <c r="B61" s="23" t="s">
        <v>147</v>
      </c>
      <c r="C61" s="23" t="s">
        <v>116</v>
      </c>
      <c r="D61" s="23" t="s">
        <v>148</v>
      </c>
      <c r="E61" s="23" t="s">
        <v>118</v>
      </c>
      <c r="F61" s="23" t="s">
        <v>149</v>
      </c>
      <c r="G61" s="23" t="s">
        <v>139</v>
      </c>
      <c r="H61" s="23" t="s">
        <v>140</v>
      </c>
      <c r="I61" s="23" t="s">
        <v>114</v>
      </c>
      <c r="J61" s="23"/>
      <c r="K61" s="23" t="s">
        <v>114</v>
      </c>
      <c r="L61" s="170" t="n">
        <v>6000.0</v>
      </c>
      <c r="M61" s="23" t="s">
        <v>122</v>
      </c>
      <c r="N61" s="170" t="n">
        <v>0.0</v>
      </c>
      <c r="O61" s="170" t="n">
        <v>0.0</v>
      </c>
      <c r="P61" s="170" t="n">
        <v>0.0</v>
      </c>
      <c r="Q61" s="170" t="n">
        <v>0.0</v>
      </c>
      <c r="R61" s="170" t="n">
        <v>0.0</v>
      </c>
      <c r="S61" s="170" t="n">
        <v>0.0</v>
      </c>
      <c r="T61" s="170" t="n">
        <v>0.0</v>
      </c>
      <c r="U61" s="170" t="n">
        <v>0.0</v>
      </c>
      <c r="V61" s="170" t="n">
        <v>0.0</v>
      </c>
      <c r="W61" s="170">
        <f> = $S$61 - $T$61 + $U$61 - $V$61</f>
        <v>0.0</v>
      </c>
      <c r="X61" s="71"/>
      <c r="Y61" s="170"/>
      <c r="Z61" s="23"/>
      <c r="AA61" s="170">
        <f> = $W$61 +IF($X$61='attached'!$C$1,$Y$61, 0)</f>
        <v>0.0</v>
      </c>
      <c r="AB61" s="164"/>
      <c r="AC61" s="170" t="n">
        <v>0.0</v>
      </c>
      <c r="AD61" s="186" t="n">
        <v>0.0</v>
      </c>
      <c r="AE61" s="71"/>
      <c r="AF61" s="23"/>
      <c r="AG61" s="23"/>
      <c r="AH61" s="137" t="s">
        <v>131</v>
      </c>
      <c r="AI61" s="39"/>
      <c r="AJ61" s="39"/>
      <c r="AK61" s="39"/>
      <c r="AL61" s="39"/>
      <c r="AM61" s="39"/>
      <c r="AN61" s="40"/>
      <c r="AO61" s="40"/>
      <c r="AP61" s="39"/>
      <c r="AQ61" s="39"/>
      <c r="AR61" s="39"/>
      <c r="AS61" s="39"/>
      <c r="AT61" s="39"/>
      <c r="AU61" s="40"/>
      <c r="AV61" s="40"/>
      <c r="AW61" s="39"/>
      <c r="AX61" s="39"/>
      <c r="AY61" s="39"/>
      <c r="AZ61" s="39"/>
      <c r="BA61" s="39"/>
      <c r="BB61" s="40"/>
      <c r="BC61" s="40"/>
      <c r="BD61" s="39"/>
      <c r="BE61" s="39"/>
      <c r="BF61" s="39"/>
      <c r="BG61" s="39"/>
      <c r="BH61" s="39"/>
      <c r="BI61" s="40"/>
      <c r="BJ61" s="40"/>
      <c r="BK61" s="39"/>
      <c r="BL61" s="39"/>
      <c r="BM61" s="39"/>
      <c r="BN61" s="39"/>
      <c r="BO61" s="39"/>
      <c r="BP61" s="40"/>
      <c r="BQ61" s="40"/>
      <c r="BR61" s="39"/>
      <c r="BS61" s="39"/>
      <c r="BT61" s="39"/>
      <c r="BU61" s="39"/>
      <c r="BV61" s="39"/>
      <c r="BW61" s="40"/>
      <c r="BX61" s="40"/>
      <c r="BY61" s="39"/>
      <c r="BZ61" s="39"/>
      <c r="CA61" s="39"/>
      <c r="CB61" s="39"/>
      <c r="CC61" s="39"/>
      <c r="CD61" s="40"/>
      <c r="CE61" s="40"/>
      <c r="CF61" s="39"/>
      <c r="CG61" s="39"/>
      <c r="CH61" s="39"/>
      <c r="CI61" s="39"/>
      <c r="CJ61" s="39"/>
      <c r="CK61" s="40"/>
      <c r="CL61" s="40"/>
      <c r="CM61" s="39"/>
      <c r="CN61" s="39"/>
      <c r="CO61" s="39"/>
      <c r="CP61" s="39"/>
      <c r="CQ61" s="39"/>
      <c r="CR61" s="40"/>
      <c r="CS61" s="40"/>
      <c r="CT61" s="39"/>
      <c r="CU61" s="39"/>
      <c r="CV61" s="39"/>
      <c r="CW61" s="39"/>
      <c r="CX61" s="39"/>
      <c r="CY61" s="40"/>
      <c r="CZ61" s="40"/>
      <c r="DA61" s="39"/>
      <c r="DB61" s="39"/>
      <c r="DC61" s="39"/>
      <c r="DD61" s="39"/>
      <c r="DE61" s="39"/>
      <c r="DF61" s="40"/>
      <c r="DG61" s="40"/>
      <c r="DH61" s="39"/>
      <c r="DI61" s="39"/>
      <c r="DJ61" s="39"/>
      <c r="DK61" s="39"/>
      <c r="DL61" s="39"/>
      <c r="DM61" s="40"/>
      <c r="DN61" s="40"/>
      <c r="DO61" s="39"/>
      <c r="DP61" s="39"/>
      <c r="DQ61" s="39"/>
      <c r="DR61" s="39"/>
      <c r="DS61" s="39"/>
      <c r="DT61" s="40"/>
      <c r="DU61" s="40"/>
      <c r="DV61" s="39"/>
      <c r="DW61" s="39"/>
      <c r="DX61" s="39"/>
      <c r="DY61" s="39"/>
      <c r="DZ61" s="39"/>
      <c r="EA61" s="40"/>
      <c r="EB61" s="40"/>
      <c r="EC61" s="39"/>
      <c r="ED61" s="39"/>
      <c r="EE61" s="39"/>
      <c r="EF61" s="39"/>
      <c r="EG61" s="39"/>
      <c r="EH61" s="40"/>
      <c r="EI61" s="40"/>
    </row>
    <row r="62" outlineLevel="1">
      <c r="A62" s="98" t="n">
        <v>7.0</v>
      </c>
      <c r="B62" s="162" t="s">
        <v>150</v>
      </c>
      <c r="C62" s="162" t="s">
        <v>116</v>
      </c>
      <c r="D62" s="162" t="s">
        <v>151</v>
      </c>
      <c r="E62" s="162" t="s">
        <v>118</v>
      </c>
      <c r="F62" s="162" t="s">
        <v>152</v>
      </c>
      <c r="G62" s="162" t="s">
        <v>139</v>
      </c>
      <c r="H62" s="162" t="s">
        <v>140</v>
      </c>
      <c r="I62" s="162" t="s">
        <v>114</v>
      </c>
      <c r="J62" s="162"/>
      <c r="K62" s="162" t="s">
        <v>114</v>
      </c>
      <c r="L62" s="171" t="n">
        <v>1500.0</v>
      </c>
      <c r="M62" s="162" t="s">
        <v>122</v>
      </c>
      <c r="N62" s="171" t="n">
        <v>0.0</v>
      </c>
      <c r="O62" s="171" t="n">
        <v>0.0</v>
      </c>
      <c r="P62" s="171" t="n">
        <v>0.0</v>
      </c>
      <c r="Q62" s="171" t="n">
        <v>0.0</v>
      </c>
      <c r="R62" s="171" t="n">
        <v>0.0</v>
      </c>
      <c r="S62" s="171" t="n">
        <v>0.0</v>
      </c>
      <c r="T62" s="171" t="n">
        <v>0.0</v>
      </c>
      <c r="U62" s="171" t="n">
        <v>0.0</v>
      </c>
      <c r="V62" s="171" t="n">
        <v>0.0</v>
      </c>
      <c r="W62" s="171">
        <f> = $S$62 - $T$62 + $U$62 - $V$62</f>
        <v>0.0</v>
      </c>
      <c r="X62" s="76"/>
      <c r="Y62" s="171"/>
      <c r="Z62" s="162"/>
      <c r="AA62" s="171">
        <f> = $W$62 +IF($X$62='attached'!$C$1,$Y$62, 0)</f>
        <v>0.0</v>
      </c>
      <c r="AB62" s="165"/>
      <c r="AC62" s="171" t="n">
        <v>0.0</v>
      </c>
      <c r="AD62" s="184" t="n">
        <v>0.0</v>
      </c>
      <c r="AE62" s="76"/>
      <c r="AF62" s="162"/>
      <c r="AG62" s="162"/>
      <c r="AH62" s="137" t="s">
        <v>123</v>
      </c>
      <c r="AI62" s="39"/>
      <c r="AJ62" s="39"/>
      <c r="AK62" s="39"/>
      <c r="AL62" s="39"/>
      <c r="AM62" s="39"/>
      <c r="AN62" s="40"/>
      <c r="AO62" s="40"/>
      <c r="AP62" s="39"/>
      <c r="AQ62" s="39"/>
      <c r="AR62" s="39"/>
      <c r="AS62" s="39"/>
      <c r="AT62" s="39"/>
      <c r="AU62" s="40"/>
      <c r="AV62" s="40"/>
      <c r="AW62" s="39"/>
      <c r="AX62" s="39"/>
      <c r="AY62" s="39"/>
      <c r="AZ62" s="39"/>
      <c r="BA62" s="39"/>
      <c r="BB62" s="40"/>
      <c r="BC62" s="40"/>
      <c r="BD62" s="39"/>
      <c r="BE62" s="39"/>
      <c r="BF62" s="39"/>
      <c r="BG62" s="39"/>
      <c r="BH62" s="39"/>
      <c r="BI62" s="40"/>
      <c r="BJ62" s="40"/>
      <c r="BK62" s="39"/>
      <c r="BL62" s="39"/>
      <c r="BM62" s="39"/>
      <c r="BN62" s="39"/>
      <c r="BO62" s="39"/>
      <c r="BP62" s="40"/>
      <c r="BQ62" s="40"/>
      <c r="BR62" s="39"/>
      <c r="BS62" s="39"/>
      <c r="BT62" s="39"/>
      <c r="BU62" s="39"/>
      <c r="BV62" s="39"/>
      <c r="BW62" s="40"/>
      <c r="BX62" s="40"/>
      <c r="BY62" s="39"/>
      <c r="BZ62" s="39"/>
      <c r="CA62" s="39"/>
      <c r="CB62" s="39"/>
      <c r="CC62" s="39"/>
      <c r="CD62" s="40"/>
      <c r="CE62" s="40"/>
      <c r="CF62" s="39"/>
      <c r="CG62" s="39"/>
      <c r="CH62" s="39"/>
      <c r="CI62" s="39"/>
      <c r="CJ62" s="39"/>
      <c r="CK62" s="40"/>
      <c r="CL62" s="40"/>
      <c r="CM62" s="39"/>
      <c r="CN62" s="39"/>
      <c r="CO62" s="39"/>
      <c r="CP62" s="39"/>
      <c r="CQ62" s="39"/>
      <c r="CR62" s="40"/>
      <c r="CS62" s="40"/>
      <c r="CT62" s="39"/>
      <c r="CU62" s="39"/>
      <c r="CV62" s="39"/>
      <c r="CW62" s="39"/>
      <c r="CX62" s="39"/>
      <c r="CY62" s="40"/>
      <c r="CZ62" s="40"/>
      <c r="DA62" s="39"/>
      <c r="DB62" s="39"/>
      <c r="DC62" s="39"/>
      <c r="DD62" s="39"/>
      <c r="DE62" s="39"/>
      <c r="DF62" s="40"/>
      <c r="DG62" s="40"/>
      <c r="DH62" s="39"/>
      <c r="DI62" s="39"/>
      <c r="DJ62" s="39"/>
      <c r="DK62" s="39"/>
      <c r="DL62" s="39"/>
      <c r="DM62" s="40"/>
      <c r="DN62" s="40"/>
      <c r="DO62" s="39"/>
      <c r="DP62" s="39"/>
      <c r="DQ62" s="39"/>
      <c r="DR62" s="39"/>
      <c r="DS62" s="39"/>
      <c r="DT62" s="40"/>
      <c r="DU62" s="40"/>
      <c r="DV62" s="39"/>
      <c r="DW62" s="39"/>
      <c r="DX62" s="39"/>
      <c r="DY62" s="39"/>
      <c r="DZ62" s="39"/>
      <c r="EA62" s="40"/>
      <c r="EB62" s="40"/>
      <c r="EC62" s="39"/>
      <c r="ED62" s="39"/>
      <c r="EE62" s="39"/>
      <c r="EF62" s="39"/>
      <c r="EG62" s="39"/>
      <c r="EH62" s="40"/>
      <c r="EI62" s="40"/>
      <c r="EK62" s="72" t="n">
        <v>0.0</v>
      </c>
      <c r="EL62" s="72" t="n">
        <v>5.0</v>
      </c>
      <c r="EM62" s="14" t="n">
        <v>45375.0</v>
      </c>
      <c r="EN62" s="39" t="n">
        <v>1500.0</v>
      </c>
      <c r="EO62" s="72" t="n">
        <v>-1.0</v>
      </c>
      <c r="EP62" s="72" t="n">
        <v>-1.0</v>
      </c>
      <c r="EQ62" s="72" t="n">
        <v>9.0</v>
      </c>
      <c r="ER62" s="72" t="n">
        <v>20.0</v>
      </c>
      <c r="ES62" s="72" t="n">
        <v>2.0</v>
      </c>
      <c r="ET62" s="72" t="n">
        <v>0.0</v>
      </c>
    </row>
    <row r="63" outlineLevel="1">
      <c r="A63" s="99" t="n">
        <v>7.0</v>
      </c>
      <c r="B63" s="22" t="s">
        <v>150</v>
      </c>
      <c r="C63" s="22" t="s">
        <v>116</v>
      </c>
      <c r="D63" s="22" t="s">
        <v>151</v>
      </c>
      <c r="E63" s="22" t="s">
        <v>118</v>
      </c>
      <c r="F63" s="22" t="s">
        <v>152</v>
      </c>
      <c r="G63" s="22" t="s">
        <v>139</v>
      </c>
      <c r="H63" s="22" t="s">
        <v>140</v>
      </c>
      <c r="I63" s="22" t="s">
        <v>114</v>
      </c>
      <c r="J63" s="22"/>
      <c r="K63" s="22" t="s">
        <v>114</v>
      </c>
      <c r="L63" s="169" t="n">
        <v>1500.0</v>
      </c>
      <c r="M63" s="22" t="s">
        <v>122</v>
      </c>
      <c r="N63" s="169" t="n">
        <v>0.0</v>
      </c>
      <c r="O63" s="169" t="n">
        <v>0.0</v>
      </c>
      <c r="P63" s="169" t="n">
        <v>0.0</v>
      </c>
      <c r="Q63" s="169" t="n">
        <v>0.0</v>
      </c>
      <c r="R63" s="169" t="n">
        <v>0.0</v>
      </c>
      <c r="S63" s="169" t="n">
        <v>0.0</v>
      </c>
      <c r="T63" s="169" t="n">
        <v>0.0</v>
      </c>
      <c r="U63" s="169" t="n">
        <v>0.0</v>
      </c>
      <c r="V63" s="169" t="n">
        <v>0.0</v>
      </c>
      <c r="W63" s="169">
        <f> = $S$63 - $T$63 + $U$63 - $V$63</f>
        <v>0.0</v>
      </c>
      <c r="X63" s="70"/>
      <c r="Y63" s="169"/>
      <c r="Z63" s="22"/>
      <c r="AA63" s="169">
        <f> = $W$63 +IF($X$63='attached'!$C$1,$Y$63, 0)</f>
        <v>0.0</v>
      </c>
      <c r="AB63" s="163"/>
      <c r="AC63" s="169" t="n">
        <v>0.0</v>
      </c>
      <c r="AD63" s="185" t="n">
        <v>0.0</v>
      </c>
      <c r="AE63" s="70"/>
      <c r="AF63" s="22"/>
      <c r="AG63" s="22"/>
      <c r="AH63" s="137" t="s">
        <v>124</v>
      </c>
      <c r="AI63" s="39"/>
      <c r="AJ63" s="39"/>
      <c r="AK63" s="39"/>
      <c r="AL63" s="39"/>
      <c r="AM63" s="39"/>
      <c r="AN63" s="40"/>
      <c r="AO63" s="40"/>
      <c r="AP63" s="39"/>
      <c r="AQ63" s="39"/>
      <c r="AR63" s="39"/>
      <c r="AS63" s="39"/>
      <c r="AT63" s="39"/>
      <c r="AU63" s="40"/>
      <c r="AV63" s="40"/>
      <c r="AW63" s="39"/>
      <c r="AX63" s="39"/>
      <c r="AY63" s="39"/>
      <c r="AZ63" s="39"/>
      <c r="BA63" s="39"/>
      <c r="BB63" s="40"/>
      <c r="BC63" s="40"/>
      <c r="BD63" s="39"/>
      <c r="BE63" s="39"/>
      <c r="BF63" s="39"/>
      <c r="BG63" s="39"/>
      <c r="BH63" s="39"/>
      <c r="BI63" s="40"/>
      <c r="BJ63" s="40"/>
      <c r="BK63" s="39"/>
      <c r="BL63" s="39"/>
      <c r="BM63" s="39"/>
      <c r="BN63" s="39"/>
      <c r="BO63" s="39"/>
      <c r="BP63" s="40"/>
      <c r="BQ63" s="40"/>
      <c r="BR63" s="39"/>
      <c r="BS63" s="39"/>
      <c r="BT63" s="39"/>
      <c r="BU63" s="39"/>
      <c r="BV63" s="39"/>
      <c r="BW63" s="40"/>
      <c r="BX63" s="40"/>
      <c r="BY63" s="39"/>
      <c r="BZ63" s="39"/>
      <c r="CA63" s="39"/>
      <c r="CB63" s="39"/>
      <c r="CC63" s="39"/>
      <c r="CD63" s="40"/>
      <c r="CE63" s="40"/>
      <c r="CF63" s="39"/>
      <c r="CG63" s="39"/>
      <c r="CH63" s="39"/>
      <c r="CI63" s="39"/>
      <c r="CJ63" s="39"/>
      <c r="CK63" s="40"/>
      <c r="CL63" s="40"/>
      <c r="CM63" s="39"/>
      <c r="CN63" s="39"/>
      <c r="CO63" s="39"/>
      <c r="CP63" s="39"/>
      <c r="CQ63" s="39"/>
      <c r="CR63" s="40"/>
      <c r="CS63" s="40"/>
      <c r="CT63" s="39"/>
      <c r="CU63" s="39"/>
      <c r="CV63" s="39"/>
      <c r="CW63" s="39"/>
      <c r="CX63" s="39"/>
      <c r="CY63" s="40"/>
      <c r="CZ63" s="40"/>
      <c r="DA63" s="39"/>
      <c r="DB63" s="39"/>
      <c r="DC63" s="39"/>
      <c r="DD63" s="39"/>
      <c r="DE63" s="39"/>
      <c r="DF63" s="40"/>
      <c r="DG63" s="40"/>
      <c r="DH63" s="39"/>
      <c r="DI63" s="39"/>
      <c r="DJ63" s="39"/>
      <c r="DK63" s="39"/>
      <c r="DL63" s="39"/>
      <c r="DM63" s="40"/>
      <c r="DN63" s="40"/>
      <c r="DO63" s="39"/>
      <c r="DP63" s="39"/>
      <c r="DQ63" s="39"/>
      <c r="DR63" s="39"/>
      <c r="DS63" s="39"/>
      <c r="DT63" s="40"/>
      <c r="DU63" s="40"/>
      <c r="DV63" s="39"/>
      <c r="DW63" s="39"/>
      <c r="DX63" s="39"/>
      <c r="DY63" s="39"/>
      <c r="DZ63" s="39"/>
      <c r="EA63" s="40"/>
      <c r="EB63" s="40"/>
      <c r="EC63" s="39"/>
      <c r="ED63" s="39"/>
      <c r="EE63" s="39"/>
      <c r="EF63" s="39"/>
      <c r="EG63" s="39"/>
      <c r="EH63" s="40"/>
      <c r="EI63" s="40"/>
    </row>
    <row r="64" outlineLevel="1">
      <c r="A64" s="99" t="n">
        <v>7.0</v>
      </c>
      <c r="B64" s="22" t="s">
        <v>150</v>
      </c>
      <c r="C64" s="22" t="s">
        <v>116</v>
      </c>
      <c r="D64" s="22" t="s">
        <v>151</v>
      </c>
      <c r="E64" s="22" t="s">
        <v>118</v>
      </c>
      <c r="F64" s="22" t="s">
        <v>152</v>
      </c>
      <c r="G64" s="22" t="s">
        <v>139</v>
      </c>
      <c r="H64" s="22" t="s">
        <v>140</v>
      </c>
      <c r="I64" s="22" t="s">
        <v>114</v>
      </c>
      <c r="J64" s="22"/>
      <c r="K64" s="22" t="s">
        <v>114</v>
      </c>
      <c r="L64" s="169" t="n">
        <v>1500.0</v>
      </c>
      <c r="M64" s="22" t="s">
        <v>122</v>
      </c>
      <c r="N64" s="169" t="n">
        <v>0.0</v>
      </c>
      <c r="O64" s="169" t="n">
        <v>0.0</v>
      </c>
      <c r="P64" s="169" t="n">
        <v>0.0</v>
      </c>
      <c r="Q64" s="169" t="n">
        <v>0.0</v>
      </c>
      <c r="R64" s="169" t="n">
        <v>0.0</v>
      </c>
      <c r="S64" s="169" t="n">
        <v>0.0</v>
      </c>
      <c r="T64" s="169" t="n">
        <v>0.0</v>
      </c>
      <c r="U64" s="169" t="n">
        <v>0.0</v>
      </c>
      <c r="V64" s="169" t="n">
        <v>0.0</v>
      </c>
      <c r="W64" s="169">
        <f> = $S$64 - $T$64 + $U$64 - $V$64</f>
        <v>0.0</v>
      </c>
      <c r="X64" s="70"/>
      <c r="Y64" s="169"/>
      <c r="Z64" s="22"/>
      <c r="AA64" s="169">
        <f> = $W$64 +IF($X$64='attached'!$C$1,$Y$64, 0)</f>
        <v>0.0</v>
      </c>
      <c r="AB64" s="163"/>
      <c r="AC64" s="169" t="n">
        <v>0.0</v>
      </c>
      <c r="AD64" s="185" t="n">
        <v>0.0</v>
      </c>
      <c r="AE64" s="70"/>
      <c r="AF64" s="22"/>
      <c r="AG64" s="22"/>
      <c r="AH64" s="137" t="s">
        <v>125</v>
      </c>
      <c r="AI64" s="39"/>
      <c r="AJ64" s="39"/>
      <c r="AK64" s="39"/>
      <c r="AL64" s="39"/>
      <c r="AM64" s="39"/>
      <c r="AN64" s="40"/>
      <c r="AO64" s="40"/>
      <c r="AP64" s="39"/>
      <c r="AQ64" s="39"/>
      <c r="AR64" s="39"/>
      <c r="AS64" s="39"/>
      <c r="AT64" s="39"/>
      <c r="AU64" s="40"/>
      <c r="AV64" s="40"/>
      <c r="AW64" s="39"/>
      <c r="AX64" s="39"/>
      <c r="AY64" s="39"/>
      <c r="AZ64" s="39"/>
      <c r="BA64" s="39"/>
      <c r="BB64" s="40"/>
      <c r="BC64" s="40"/>
      <c r="BD64" s="39"/>
      <c r="BE64" s="39"/>
      <c r="BF64" s="39"/>
      <c r="BG64" s="39"/>
      <c r="BH64" s="39"/>
      <c r="BI64" s="40"/>
      <c r="BJ64" s="40"/>
      <c r="BK64" s="39"/>
      <c r="BL64" s="39"/>
      <c r="BM64" s="39"/>
      <c r="BN64" s="39"/>
      <c r="BO64" s="39"/>
      <c r="BP64" s="40"/>
      <c r="BQ64" s="40"/>
      <c r="BR64" s="39"/>
      <c r="BS64" s="39"/>
      <c r="BT64" s="39"/>
      <c r="BU64" s="39"/>
      <c r="BV64" s="39"/>
      <c r="BW64" s="40"/>
      <c r="BX64" s="40"/>
      <c r="BY64" s="39"/>
      <c r="BZ64" s="39"/>
      <c r="CA64" s="39"/>
      <c r="CB64" s="39"/>
      <c r="CC64" s="39"/>
      <c r="CD64" s="40"/>
      <c r="CE64" s="40"/>
      <c r="CF64" s="39"/>
      <c r="CG64" s="39"/>
      <c r="CH64" s="39"/>
      <c r="CI64" s="39"/>
      <c r="CJ64" s="39"/>
      <c r="CK64" s="40"/>
      <c r="CL64" s="40"/>
      <c r="CM64" s="39"/>
      <c r="CN64" s="39"/>
      <c r="CO64" s="39"/>
      <c r="CP64" s="39"/>
      <c r="CQ64" s="39"/>
      <c r="CR64" s="40"/>
      <c r="CS64" s="40"/>
      <c r="CT64" s="39"/>
      <c r="CU64" s="39"/>
      <c r="CV64" s="39"/>
      <c r="CW64" s="39"/>
      <c r="CX64" s="39"/>
      <c r="CY64" s="40"/>
      <c r="CZ64" s="40"/>
      <c r="DA64" s="39"/>
      <c r="DB64" s="39"/>
      <c r="DC64" s="39"/>
      <c r="DD64" s="39"/>
      <c r="DE64" s="39"/>
      <c r="DF64" s="40"/>
      <c r="DG64" s="40"/>
      <c r="DH64" s="39"/>
      <c r="DI64" s="39"/>
      <c r="DJ64" s="39"/>
      <c r="DK64" s="39"/>
      <c r="DL64" s="39"/>
      <c r="DM64" s="40"/>
      <c r="DN64" s="40"/>
      <c r="DO64" s="39"/>
      <c r="DP64" s="39"/>
      <c r="DQ64" s="39"/>
      <c r="DR64" s="39"/>
      <c r="DS64" s="39"/>
      <c r="DT64" s="40"/>
      <c r="DU64" s="40"/>
      <c r="DV64" s="39"/>
      <c r="DW64" s="39"/>
      <c r="DX64" s="39"/>
      <c r="DY64" s="39"/>
      <c r="DZ64" s="39"/>
      <c r="EA64" s="40"/>
      <c r="EB64" s="40"/>
      <c r="EC64" s="39"/>
      <c r="ED64" s="39"/>
      <c r="EE64" s="39"/>
      <c r="EF64" s="39"/>
      <c r="EG64" s="39"/>
      <c r="EH64" s="40"/>
      <c r="EI64" s="40"/>
    </row>
    <row r="65" outlineLevel="1">
      <c r="A65" s="99" t="n">
        <v>7.0</v>
      </c>
      <c r="B65" s="22" t="s">
        <v>150</v>
      </c>
      <c r="C65" s="22" t="s">
        <v>116</v>
      </c>
      <c r="D65" s="22" t="s">
        <v>151</v>
      </c>
      <c r="E65" s="22" t="s">
        <v>118</v>
      </c>
      <c r="F65" s="22" t="s">
        <v>152</v>
      </c>
      <c r="G65" s="22" t="s">
        <v>139</v>
      </c>
      <c r="H65" s="22" t="s">
        <v>140</v>
      </c>
      <c r="I65" s="22" t="s">
        <v>114</v>
      </c>
      <c r="J65" s="22"/>
      <c r="K65" s="22" t="s">
        <v>114</v>
      </c>
      <c r="L65" s="169" t="n">
        <v>1500.0</v>
      </c>
      <c r="M65" s="22" t="s">
        <v>122</v>
      </c>
      <c r="N65" s="169" t="n">
        <v>0.0</v>
      </c>
      <c r="O65" s="169" t="n">
        <v>0.0</v>
      </c>
      <c r="P65" s="169" t="n">
        <v>0.0</v>
      </c>
      <c r="Q65" s="169" t="n">
        <v>0.0</v>
      </c>
      <c r="R65" s="169" t="n">
        <v>0.0</v>
      </c>
      <c r="S65" s="169" t="n">
        <v>0.0</v>
      </c>
      <c r="T65" s="169" t="n">
        <v>0.0</v>
      </c>
      <c r="U65" s="169" t="n">
        <v>0.0</v>
      </c>
      <c r="V65" s="169" t="n">
        <v>0.0</v>
      </c>
      <c r="W65" s="169">
        <f> = $S$65 - $T$65 + $U$65 - $V$65</f>
        <v>0.0</v>
      </c>
      <c r="X65" s="70"/>
      <c r="Y65" s="169"/>
      <c r="Z65" s="22"/>
      <c r="AA65" s="169">
        <f> = $W$65 +IF($X$65='attached'!$C$1,$Y$65, 0)</f>
        <v>0.0</v>
      </c>
      <c r="AB65" s="163"/>
      <c r="AC65" s="169" t="n">
        <v>0.0</v>
      </c>
      <c r="AD65" s="185" t="n">
        <v>0.0</v>
      </c>
      <c r="AE65" s="70"/>
      <c r="AF65" s="22"/>
      <c r="AG65" s="22"/>
      <c r="AH65" s="137" t="s">
        <v>126</v>
      </c>
      <c r="AI65" s="39"/>
      <c r="AJ65" s="39"/>
      <c r="AK65" s="39"/>
      <c r="AL65" s="39"/>
      <c r="AM65" s="39"/>
      <c r="AN65" s="40"/>
      <c r="AO65" s="40"/>
      <c r="AP65" s="39"/>
      <c r="AQ65" s="39"/>
      <c r="AR65" s="39"/>
      <c r="AS65" s="39"/>
      <c r="AT65" s="39"/>
      <c r="AU65" s="40"/>
      <c r="AV65" s="40"/>
      <c r="AW65" s="39"/>
      <c r="AX65" s="39"/>
      <c r="AY65" s="39"/>
      <c r="AZ65" s="39"/>
      <c r="BA65" s="39"/>
      <c r="BB65" s="40"/>
      <c r="BC65" s="40"/>
      <c r="BD65" s="39"/>
      <c r="BE65" s="39"/>
      <c r="BF65" s="39"/>
      <c r="BG65" s="39"/>
      <c r="BH65" s="39"/>
      <c r="BI65" s="40"/>
      <c r="BJ65" s="40"/>
      <c r="BK65" s="39"/>
      <c r="BL65" s="39"/>
      <c r="BM65" s="39"/>
      <c r="BN65" s="39"/>
      <c r="BO65" s="39"/>
      <c r="BP65" s="40"/>
      <c r="BQ65" s="40"/>
      <c r="BR65" s="39"/>
      <c r="BS65" s="39"/>
      <c r="BT65" s="39"/>
      <c r="BU65" s="39"/>
      <c r="BV65" s="39"/>
      <c r="BW65" s="40"/>
      <c r="BX65" s="40"/>
      <c r="BY65" s="39"/>
      <c r="BZ65" s="39"/>
      <c r="CA65" s="39"/>
      <c r="CB65" s="39"/>
      <c r="CC65" s="39"/>
      <c r="CD65" s="40"/>
      <c r="CE65" s="40"/>
      <c r="CF65" s="39"/>
      <c r="CG65" s="39"/>
      <c r="CH65" s="39"/>
      <c r="CI65" s="39"/>
      <c r="CJ65" s="39"/>
      <c r="CK65" s="40"/>
      <c r="CL65" s="40"/>
      <c r="CM65" s="39"/>
      <c r="CN65" s="39"/>
      <c r="CO65" s="39"/>
      <c r="CP65" s="39"/>
      <c r="CQ65" s="39"/>
      <c r="CR65" s="40"/>
      <c r="CS65" s="40"/>
      <c r="CT65" s="39"/>
      <c r="CU65" s="39"/>
      <c r="CV65" s="39"/>
      <c r="CW65" s="39"/>
      <c r="CX65" s="39"/>
      <c r="CY65" s="40"/>
      <c r="CZ65" s="40"/>
      <c r="DA65" s="39"/>
      <c r="DB65" s="39"/>
      <c r="DC65" s="39"/>
      <c r="DD65" s="39"/>
      <c r="DE65" s="39"/>
      <c r="DF65" s="40"/>
      <c r="DG65" s="40"/>
      <c r="DH65" s="39"/>
      <c r="DI65" s="39"/>
      <c r="DJ65" s="39"/>
      <c r="DK65" s="39"/>
      <c r="DL65" s="39"/>
      <c r="DM65" s="40"/>
      <c r="DN65" s="40"/>
      <c r="DO65" s="39"/>
      <c r="DP65" s="39"/>
      <c r="DQ65" s="39"/>
      <c r="DR65" s="39"/>
      <c r="DS65" s="39"/>
      <c r="DT65" s="40"/>
      <c r="DU65" s="40"/>
      <c r="DV65" s="39"/>
      <c r="DW65" s="39"/>
      <c r="DX65" s="39"/>
      <c r="DY65" s="39"/>
      <c r="DZ65" s="39"/>
      <c r="EA65" s="40"/>
      <c r="EB65" s="40"/>
      <c r="EC65" s="39"/>
      <c r="ED65" s="39"/>
      <c r="EE65" s="39"/>
      <c r="EF65" s="39"/>
      <c r="EG65" s="39"/>
      <c r="EH65" s="40"/>
      <c r="EI65" s="40"/>
    </row>
    <row r="66">
      <c r="A66" s="99" t="n">
        <v>7.0</v>
      </c>
      <c r="B66" s="22" t="s">
        <v>150</v>
      </c>
      <c r="C66" s="22" t="s">
        <v>116</v>
      </c>
      <c r="D66" s="22" t="s">
        <v>151</v>
      </c>
      <c r="E66" s="22" t="s">
        <v>118</v>
      </c>
      <c r="F66" s="22" t="s">
        <v>152</v>
      </c>
      <c r="G66" s="22" t="s">
        <v>139</v>
      </c>
      <c r="H66" s="22" t="s">
        <v>140</v>
      </c>
      <c r="I66" s="22" t="s">
        <v>114</v>
      </c>
      <c r="J66" s="22"/>
      <c r="K66" s="22" t="s">
        <v>114</v>
      </c>
      <c r="L66" s="169" t="n">
        <v>1500.0</v>
      </c>
      <c r="M66" s="22" t="s">
        <v>122</v>
      </c>
      <c r="N66" s="169" t="n">
        <v>0.0</v>
      </c>
      <c r="O66" s="169" t="n">
        <v>0.0</v>
      </c>
      <c r="P66" s="169" t="n">
        <v>0.0</v>
      </c>
      <c r="Q66" s="169" t="n">
        <v>0.0</v>
      </c>
      <c r="R66" s="169" t="n">
        <v>0.0</v>
      </c>
      <c r="S66" s="169" t="n">
        <v>0.0</v>
      </c>
      <c r="T66" s="169" t="n">
        <v>0.0</v>
      </c>
      <c r="U66" s="169" t="n">
        <v>0.0</v>
      </c>
      <c r="V66" s="169" t="n">
        <v>0.0</v>
      </c>
      <c r="W66" s="169">
        <f> = $S$66 - $T$66 + $U$66 - $V$66</f>
        <v>0.0</v>
      </c>
      <c r="X66" s="70"/>
      <c r="Y66" s="169"/>
      <c r="Z66" s="22"/>
      <c r="AA66" s="169">
        <f> = $W$66 +IF($X$66='attached'!$C$1,$Y$66, 0)</f>
        <v>0.0</v>
      </c>
      <c r="AB66" s="163"/>
      <c r="AC66" s="169" t="n">
        <v>0.0</v>
      </c>
      <c r="AD66" s="185" t="n">
        <v>0.0</v>
      </c>
      <c r="AE66" s="70"/>
      <c r="AF66" s="22"/>
      <c r="AG66" s="22"/>
      <c r="AH66" s="137" t="s">
        <v>127</v>
      </c>
      <c r="AI66" s="39"/>
      <c r="AJ66" s="39"/>
      <c r="AK66" s="39"/>
      <c r="AL66" s="39"/>
      <c r="AM66" s="39"/>
      <c r="AN66" s="40"/>
      <c r="AO66" s="40"/>
      <c r="AP66" s="39"/>
      <c r="AQ66" s="39"/>
      <c r="AR66" s="39"/>
      <c r="AS66" s="39"/>
      <c r="AT66" s="39"/>
      <c r="AU66" s="40"/>
      <c r="AV66" s="40"/>
      <c r="AW66" s="39"/>
      <c r="AX66" s="39"/>
      <c r="AY66" s="39"/>
      <c r="AZ66" s="39"/>
      <c r="BA66" s="39"/>
      <c r="BB66" s="40"/>
      <c r="BC66" s="40"/>
      <c r="BD66" s="39"/>
      <c r="BE66" s="39"/>
      <c r="BF66" s="39"/>
      <c r="BG66" s="39"/>
      <c r="BH66" s="39"/>
      <c r="BI66" s="40"/>
      <c r="BJ66" s="40"/>
      <c r="BK66" s="39"/>
      <c r="BL66" s="39"/>
      <c r="BM66" s="39"/>
      <c r="BN66" s="39"/>
      <c r="BO66" s="39"/>
      <c r="BP66" s="40"/>
      <c r="BQ66" s="40"/>
      <c r="BR66" s="39"/>
      <c r="BS66" s="39"/>
      <c r="BT66" s="39"/>
      <c r="BU66" s="39"/>
      <c r="BV66" s="39"/>
      <c r="BW66" s="40"/>
      <c r="BX66" s="40"/>
      <c r="BY66" s="39"/>
      <c r="BZ66" s="39"/>
      <c r="CA66" s="39"/>
      <c r="CB66" s="39"/>
      <c r="CC66" s="39"/>
      <c r="CD66" s="40"/>
      <c r="CE66" s="40"/>
      <c r="CF66" s="39"/>
      <c r="CG66" s="39"/>
      <c r="CH66" s="39"/>
      <c r="CI66" s="39"/>
      <c r="CJ66" s="39"/>
      <c r="CK66" s="40"/>
      <c r="CL66" s="40"/>
      <c r="CM66" s="39"/>
      <c r="CN66" s="39"/>
      <c r="CO66" s="39"/>
      <c r="CP66" s="39"/>
      <c r="CQ66" s="39"/>
      <c r="CR66" s="40"/>
      <c r="CS66" s="40"/>
      <c r="CT66" s="39"/>
      <c r="CU66" s="39"/>
      <c r="CV66" s="39"/>
      <c r="CW66" s="39"/>
      <c r="CX66" s="39"/>
      <c r="CY66" s="40"/>
      <c r="CZ66" s="40"/>
      <c r="DA66" s="39"/>
      <c r="DB66" s="39"/>
      <c r="DC66" s="39"/>
      <c r="DD66" s="39"/>
      <c r="DE66" s="39"/>
      <c r="DF66" s="40"/>
      <c r="DG66" s="40"/>
      <c r="DH66" s="39"/>
      <c r="DI66" s="39"/>
      <c r="DJ66" s="39"/>
      <c r="DK66" s="39"/>
      <c r="DL66" s="39"/>
      <c r="DM66" s="40"/>
      <c r="DN66" s="40"/>
      <c r="DO66" s="39"/>
      <c r="DP66" s="39"/>
      <c r="DQ66" s="39"/>
      <c r="DR66" s="39"/>
      <c r="DS66" s="39"/>
      <c r="DT66" s="40"/>
      <c r="DU66" s="40"/>
      <c r="DV66" s="39"/>
      <c r="DW66" s="39"/>
      <c r="DX66" s="39"/>
      <c r="DY66" s="39"/>
      <c r="DZ66" s="39"/>
      <c r="EA66" s="40"/>
      <c r="EB66" s="40"/>
      <c r="EC66" s="39"/>
      <c r="ED66" s="39"/>
      <c r="EE66" s="39"/>
      <c r="EF66" s="39"/>
      <c r="EG66" s="39"/>
      <c r="EH66" s="40"/>
      <c r="EI66" s="40"/>
    </row>
    <row r="67">
      <c r="A67" s="99" t="n">
        <v>7.0</v>
      </c>
      <c r="B67" s="22" t="s">
        <v>150</v>
      </c>
      <c r="C67" s="22" t="s">
        <v>116</v>
      </c>
      <c r="D67" s="22" t="s">
        <v>151</v>
      </c>
      <c r="E67" s="22" t="s">
        <v>118</v>
      </c>
      <c r="F67" s="22" t="s">
        <v>152</v>
      </c>
      <c r="G67" s="22" t="s">
        <v>139</v>
      </c>
      <c r="H67" s="22" t="s">
        <v>140</v>
      </c>
      <c r="I67" s="22" t="s">
        <v>114</v>
      </c>
      <c r="J67" s="22"/>
      <c r="K67" s="22" t="s">
        <v>114</v>
      </c>
      <c r="L67" s="169" t="n">
        <v>1500.0</v>
      </c>
      <c r="M67" s="22" t="s">
        <v>122</v>
      </c>
      <c r="N67" s="169" t="n">
        <v>0.0</v>
      </c>
      <c r="O67" s="169" t="n">
        <v>0.0</v>
      </c>
      <c r="P67" s="169" t="n">
        <v>0.0</v>
      </c>
      <c r="Q67" s="169" t="n">
        <v>0.0</v>
      </c>
      <c r="R67" s="169" t="n">
        <v>0.0</v>
      </c>
      <c r="S67" s="169" t="n">
        <v>0.0</v>
      </c>
      <c r="T67" s="169" t="n">
        <v>0.0</v>
      </c>
      <c r="U67" s="169" t="n">
        <v>0.0</v>
      </c>
      <c r="V67" s="169" t="n">
        <v>0.0</v>
      </c>
      <c r="W67" s="169">
        <f> = $S$67 - $T$67 + $U$67 - $V$67</f>
        <v>0.0</v>
      </c>
      <c r="X67" s="70"/>
      <c r="Y67" s="169"/>
      <c r="Z67" s="22"/>
      <c r="AA67" s="169">
        <f> = $W$67 +IF($X$67='attached'!$C$1,$Y$67, 0)</f>
        <v>0.0</v>
      </c>
      <c r="AB67" s="163"/>
      <c r="AC67" s="169" t="n">
        <v>0.0</v>
      </c>
      <c r="AD67" s="185" t="n">
        <v>0.0</v>
      </c>
      <c r="AE67" s="70"/>
      <c r="AF67" s="22"/>
      <c r="AG67" s="22"/>
      <c r="AH67" s="137" t="s">
        <v>128</v>
      </c>
      <c r="AI67" s="39" t="s">
        <v>90</v>
      </c>
      <c r="AJ67" s="39" t="s">
        <v>90</v>
      </c>
      <c r="AK67" s="39" t="s">
        <v>90</v>
      </c>
      <c r="AL67" s="39" t="s">
        <v>90</v>
      </c>
      <c r="AM67" s="39" t="s">
        <v>90</v>
      </c>
      <c r="AN67" s="40" t="s">
        <v>90</v>
      </c>
      <c r="AO67" s="40" t="s">
        <v>90</v>
      </c>
      <c r="AP67" s="39" t="s">
        <v>90</v>
      </c>
      <c r="AQ67" s="39" t="s">
        <v>90</v>
      </c>
      <c r="AR67" s="39" t="s">
        <v>90</v>
      </c>
      <c r="AS67" s="39" t="s">
        <v>90</v>
      </c>
      <c r="AT67" s="39" t="s">
        <v>90</v>
      </c>
      <c r="AU67" s="40" t="s">
        <v>90</v>
      </c>
      <c r="AV67" s="40" t="s">
        <v>90</v>
      </c>
      <c r="AW67" s="39" t="s">
        <v>90</v>
      </c>
      <c r="AX67" s="39" t="s">
        <v>90</v>
      </c>
      <c r="AY67" s="39" t="s">
        <v>90</v>
      </c>
      <c r="AZ67" s="39" t="s">
        <v>90</v>
      </c>
      <c r="BA67" s="39" t="s">
        <v>90</v>
      </c>
      <c r="BB67" s="40" t="s">
        <v>90</v>
      </c>
      <c r="BC67" s="40" t="s">
        <v>90</v>
      </c>
      <c r="BD67" s="39" t="s">
        <v>90</v>
      </c>
      <c r="BE67" s="39" t="s">
        <v>90</v>
      </c>
      <c r="BF67" s="39" t="s">
        <v>90</v>
      </c>
      <c r="BG67" s="39" t="s">
        <v>90</v>
      </c>
      <c r="BH67" s="39" t="s">
        <v>90</v>
      </c>
      <c r="BI67" s="40" t="s">
        <v>90</v>
      </c>
      <c r="BJ67" s="40" t="s">
        <v>90</v>
      </c>
      <c r="BK67" s="39" t="s">
        <v>90</v>
      </c>
      <c r="BL67" s="39" t="s">
        <v>90</v>
      </c>
      <c r="BM67" s="39" t="s">
        <v>90</v>
      </c>
      <c r="BN67" s="39" t="s">
        <v>90</v>
      </c>
      <c r="BO67" s="39" t="s">
        <v>90</v>
      </c>
      <c r="BP67" s="40" t="s">
        <v>90</v>
      </c>
      <c r="BQ67" s="40" t="s">
        <v>90</v>
      </c>
      <c r="BR67" s="39" t="s">
        <v>90</v>
      </c>
      <c r="BS67" s="39" t="s">
        <v>90</v>
      </c>
      <c r="BT67" s="39" t="s">
        <v>90</v>
      </c>
      <c r="BU67" s="39" t="s">
        <v>90</v>
      </c>
      <c r="BV67" s="39" t="s">
        <v>90</v>
      </c>
      <c r="BW67" s="40" t="s">
        <v>90</v>
      </c>
      <c r="BX67" s="40" t="s">
        <v>90</v>
      </c>
      <c r="BY67" s="39" t="s">
        <v>90</v>
      </c>
      <c r="BZ67" s="39" t="s">
        <v>90</v>
      </c>
      <c r="CA67" s="39" t="s">
        <v>90</v>
      </c>
      <c r="CB67" s="39" t="s">
        <v>90</v>
      </c>
      <c r="CC67" s="39" t="s">
        <v>90</v>
      </c>
      <c r="CD67" s="40" t="s">
        <v>90</v>
      </c>
      <c r="CE67" s="40" t="s">
        <v>90</v>
      </c>
      <c r="CF67" s="39" t="s">
        <v>90</v>
      </c>
      <c r="CG67" s="39" t="s">
        <v>90</v>
      </c>
      <c r="CH67" s="39" t="s">
        <v>90</v>
      </c>
      <c r="CI67" s="39" t="s">
        <v>90</v>
      </c>
      <c r="CJ67" s="39" t="s">
        <v>90</v>
      </c>
      <c r="CK67" s="40" t="s">
        <v>90</v>
      </c>
      <c r="CL67" s="40" t="s">
        <v>90</v>
      </c>
      <c r="CM67" s="39" t="s">
        <v>90</v>
      </c>
      <c r="CN67" s="39" t="s">
        <v>90</v>
      </c>
      <c r="CO67" s="39" t="s">
        <v>90</v>
      </c>
      <c r="CP67" s="39" t="s">
        <v>90</v>
      </c>
      <c r="CQ67" s="39" t="s">
        <v>90</v>
      </c>
      <c r="CR67" s="40" t="s">
        <v>90</v>
      </c>
      <c r="CS67" s="40" t="s">
        <v>90</v>
      </c>
      <c r="CT67" s="39" t="s">
        <v>90</v>
      </c>
      <c r="CU67" s="39" t="s">
        <v>90</v>
      </c>
      <c r="CV67" s="39" t="s">
        <v>90</v>
      </c>
      <c r="CW67" s="39" t="s">
        <v>90</v>
      </c>
      <c r="CX67" s="39" t="s">
        <v>90</v>
      </c>
      <c r="CY67" s="40" t="s">
        <v>90</v>
      </c>
      <c r="CZ67" s="40" t="s">
        <v>90</v>
      </c>
      <c r="DA67" s="39" t="s">
        <v>90</v>
      </c>
      <c r="DB67" s="39" t="s">
        <v>90</v>
      </c>
      <c r="DC67" s="39" t="s">
        <v>90</v>
      </c>
      <c r="DD67" s="39" t="s">
        <v>90</v>
      </c>
      <c r="DE67" s="39" t="s">
        <v>90</v>
      </c>
      <c r="DF67" s="40" t="s">
        <v>90</v>
      </c>
      <c r="DG67" s="40" t="s">
        <v>90</v>
      </c>
      <c r="DH67" s="39" t="s">
        <v>90</v>
      </c>
      <c r="DI67" s="39" t="s">
        <v>90</v>
      </c>
      <c r="DJ67" s="39" t="s">
        <v>90</v>
      </c>
      <c r="DK67" s="39" t="s">
        <v>90</v>
      </c>
      <c r="DL67" s="39" t="s">
        <v>90</v>
      </c>
      <c r="DM67" s="40" t="s">
        <v>90</v>
      </c>
      <c r="DN67" s="40" t="s">
        <v>90</v>
      </c>
      <c r="DO67" s="39" t="s">
        <v>90</v>
      </c>
      <c r="DP67" s="39" t="s">
        <v>90</v>
      </c>
      <c r="DQ67" s="39" t="s">
        <v>90</v>
      </c>
      <c r="DR67" s="39" t="s">
        <v>90</v>
      </c>
      <c r="DS67" s="39" t="s">
        <v>90</v>
      </c>
      <c r="DT67" s="40" t="s">
        <v>90</v>
      </c>
      <c r="DU67" s="40" t="s">
        <v>90</v>
      </c>
      <c r="DV67" s="39" t="s">
        <v>90</v>
      </c>
      <c r="DW67" s="39" t="s">
        <v>90</v>
      </c>
      <c r="DX67" s="39" t="s">
        <v>90</v>
      </c>
      <c r="DY67" s="39" t="s">
        <v>90</v>
      </c>
      <c r="DZ67" s="39" t="s">
        <v>90</v>
      </c>
      <c r="EA67" s="40" t="s">
        <v>90</v>
      </c>
      <c r="EB67" s="40" t="s">
        <v>90</v>
      </c>
      <c r="EC67" s="39" t="s">
        <v>90</v>
      </c>
      <c r="ED67" s="39" t="s">
        <v>90</v>
      </c>
      <c r="EE67" s="39" t="s">
        <v>90</v>
      </c>
      <c r="EF67" s="39" t="s">
        <v>90</v>
      </c>
      <c r="EG67" s="39" t="s">
        <v>90</v>
      </c>
      <c r="EH67" s="40" t="s">
        <v>90</v>
      </c>
      <c r="EI67" s="40" t="s">
        <v>90</v>
      </c>
    </row>
    <row r="68">
      <c r="A68" s="99" t="n">
        <v>7.0</v>
      </c>
      <c r="B68" s="22" t="s">
        <v>150</v>
      </c>
      <c r="C68" s="22" t="s">
        <v>116</v>
      </c>
      <c r="D68" s="22" t="s">
        <v>151</v>
      </c>
      <c r="E68" s="22" t="s">
        <v>118</v>
      </c>
      <c r="F68" s="22" t="s">
        <v>152</v>
      </c>
      <c r="G68" s="22" t="s">
        <v>139</v>
      </c>
      <c r="H68" s="22" t="s">
        <v>140</v>
      </c>
      <c r="I68" s="22" t="s">
        <v>114</v>
      </c>
      <c r="J68" s="22"/>
      <c r="K68" s="22" t="s">
        <v>114</v>
      </c>
      <c r="L68" s="169" t="n">
        <v>1500.0</v>
      </c>
      <c r="M68" s="22" t="s">
        <v>122</v>
      </c>
      <c r="N68" s="169" t="n">
        <v>0.0</v>
      </c>
      <c r="O68" s="169" t="n">
        <v>0.0</v>
      </c>
      <c r="P68" s="169" t="n">
        <v>0.0</v>
      </c>
      <c r="Q68" s="169" t="n">
        <v>0.0</v>
      </c>
      <c r="R68" s="169" t="n">
        <v>0.0</v>
      </c>
      <c r="S68" s="169" t="n">
        <v>0.0</v>
      </c>
      <c r="T68" s="169" t="n">
        <v>0.0</v>
      </c>
      <c r="U68" s="169" t="n">
        <v>0.0</v>
      </c>
      <c r="V68" s="169" t="n">
        <v>0.0</v>
      </c>
      <c r="W68" s="169">
        <f> = $S$68 - $T$68 + $U$68 - $V$68</f>
        <v>0.0</v>
      </c>
      <c r="X68" s="70"/>
      <c r="Y68" s="169"/>
      <c r="Z68" s="22"/>
      <c r="AA68" s="169">
        <f> = $W$68 +IF($X$68='attached'!$C$1,$Y$68, 0)</f>
        <v>0.0</v>
      </c>
      <c r="AB68" s="163"/>
      <c r="AC68" s="169" t="n">
        <v>0.0</v>
      </c>
      <c r="AD68" s="185" t="n">
        <v>0.0</v>
      </c>
      <c r="AE68" s="70"/>
      <c r="AF68" s="22"/>
      <c r="AG68" s="22"/>
      <c r="AH68" s="137" t="s">
        <v>129</v>
      </c>
      <c r="AI68" s="39"/>
      <c r="AJ68" s="39"/>
      <c r="AK68" s="39"/>
      <c r="AL68" s="39"/>
      <c r="AM68" s="39"/>
      <c r="AN68" s="40"/>
      <c r="AO68" s="40"/>
      <c r="AP68" s="39"/>
      <c r="AQ68" s="39"/>
      <c r="AR68" s="39"/>
      <c r="AS68" s="39"/>
      <c r="AT68" s="39"/>
      <c r="AU68" s="40"/>
      <c r="AV68" s="40"/>
      <c r="AW68" s="39"/>
      <c r="AX68" s="39"/>
      <c r="AY68" s="39"/>
      <c r="AZ68" s="39"/>
      <c r="BA68" s="39"/>
      <c r="BB68" s="40"/>
      <c r="BC68" s="40"/>
      <c r="BD68" s="39"/>
      <c r="BE68" s="39"/>
      <c r="BF68" s="39"/>
      <c r="BG68" s="39"/>
      <c r="BH68" s="39"/>
      <c r="BI68" s="40"/>
      <c r="BJ68" s="40"/>
      <c r="BK68" s="39"/>
      <c r="BL68" s="39"/>
      <c r="BM68" s="39"/>
      <c r="BN68" s="39"/>
      <c r="BO68" s="39"/>
      <c r="BP68" s="40"/>
      <c r="BQ68" s="40"/>
      <c r="BR68" s="39"/>
      <c r="BS68" s="39"/>
      <c r="BT68" s="39"/>
      <c r="BU68" s="39"/>
      <c r="BV68" s="39"/>
      <c r="BW68" s="40"/>
      <c r="BX68" s="40"/>
      <c r="BY68" s="39"/>
      <c r="BZ68" s="39"/>
      <c r="CA68" s="39"/>
      <c r="CB68" s="39"/>
      <c r="CC68" s="39"/>
      <c r="CD68" s="40"/>
      <c r="CE68" s="40"/>
      <c r="CF68" s="39"/>
      <c r="CG68" s="39"/>
      <c r="CH68" s="39"/>
      <c r="CI68" s="39"/>
      <c r="CJ68" s="39"/>
      <c r="CK68" s="40"/>
      <c r="CL68" s="40"/>
      <c r="CM68" s="39"/>
      <c r="CN68" s="39"/>
      <c r="CO68" s="39"/>
      <c r="CP68" s="39"/>
      <c r="CQ68" s="39"/>
      <c r="CR68" s="40"/>
      <c r="CS68" s="40"/>
      <c r="CT68" s="39"/>
      <c r="CU68" s="39"/>
      <c r="CV68" s="39"/>
      <c r="CW68" s="39"/>
      <c r="CX68" s="39"/>
      <c r="CY68" s="40"/>
      <c r="CZ68" s="40"/>
      <c r="DA68" s="39"/>
      <c r="DB68" s="39"/>
      <c r="DC68" s="39"/>
      <c r="DD68" s="39"/>
      <c r="DE68" s="39"/>
      <c r="DF68" s="40"/>
      <c r="DG68" s="40"/>
      <c r="DH68" s="39"/>
      <c r="DI68" s="39"/>
      <c r="DJ68" s="39"/>
      <c r="DK68" s="39"/>
      <c r="DL68" s="39"/>
      <c r="DM68" s="40"/>
      <c r="DN68" s="40"/>
      <c r="DO68" s="39"/>
      <c r="DP68" s="39"/>
      <c r="DQ68" s="39"/>
      <c r="DR68" s="39"/>
      <c r="DS68" s="39"/>
      <c r="DT68" s="40"/>
      <c r="DU68" s="40"/>
      <c r="DV68" s="39"/>
      <c r="DW68" s="39"/>
      <c r="DX68" s="39"/>
      <c r="DY68" s="39"/>
      <c r="DZ68" s="39"/>
      <c r="EA68" s="40"/>
      <c r="EB68" s="40"/>
      <c r="EC68" s="39"/>
      <c r="ED68" s="39"/>
      <c r="EE68" s="39"/>
      <c r="EF68" s="39"/>
      <c r="EG68" s="39"/>
      <c r="EH68" s="40"/>
      <c r="EI68" s="40"/>
    </row>
    <row r="69">
      <c r="A69" s="99" t="n">
        <v>7.0</v>
      </c>
      <c r="B69" s="22" t="s">
        <v>150</v>
      </c>
      <c r="C69" s="22" t="s">
        <v>116</v>
      </c>
      <c r="D69" s="22" t="s">
        <v>151</v>
      </c>
      <c r="E69" s="22" t="s">
        <v>118</v>
      </c>
      <c r="F69" s="22" t="s">
        <v>152</v>
      </c>
      <c r="G69" s="22" t="s">
        <v>139</v>
      </c>
      <c r="H69" s="22" t="s">
        <v>140</v>
      </c>
      <c r="I69" s="22" t="s">
        <v>114</v>
      </c>
      <c r="J69" s="22"/>
      <c r="K69" s="22" t="s">
        <v>114</v>
      </c>
      <c r="L69" s="169" t="n">
        <v>1500.0</v>
      </c>
      <c r="M69" s="22" t="s">
        <v>122</v>
      </c>
      <c r="N69" s="169" t="n">
        <v>0.0</v>
      </c>
      <c r="O69" s="169" t="n">
        <v>0.0</v>
      </c>
      <c r="P69" s="169" t="n">
        <v>0.0</v>
      </c>
      <c r="Q69" s="169" t="n">
        <v>0.0</v>
      </c>
      <c r="R69" s="169" t="n">
        <v>0.0</v>
      </c>
      <c r="S69" s="169" t="n">
        <v>0.0</v>
      </c>
      <c r="T69" s="169" t="n">
        <v>0.0</v>
      </c>
      <c r="U69" s="169" t="n">
        <v>0.0</v>
      </c>
      <c r="V69" s="169" t="n">
        <v>0.0</v>
      </c>
      <c r="W69" s="169">
        <f> = $S$69 - $T$69 + $U$69 - $V$69</f>
        <v>0.0</v>
      </c>
      <c r="X69" s="70"/>
      <c r="Y69" s="169"/>
      <c r="Z69" s="22"/>
      <c r="AA69" s="169">
        <f> = $W$69 +IF($X$69='attached'!$C$1,$Y$69, 0)</f>
        <v>0.0</v>
      </c>
      <c r="AB69" s="163"/>
      <c r="AC69" s="169" t="n">
        <v>0.0</v>
      </c>
      <c r="AD69" s="185" t="n">
        <v>0.0</v>
      </c>
      <c r="AE69" s="70"/>
      <c r="AF69" s="22"/>
      <c r="AG69" s="22"/>
      <c r="AH69" s="137" t="s">
        <v>130</v>
      </c>
      <c r="AI69" s="39">
        <f>$AH$69 + $AI$66 - MAX($AI$67, $AI$68)</f>
        <v>0.0</v>
      </c>
      <c r="AJ69" s="39">
        <f>$AI$69 + $AJ$66 - MAX($AJ$67, $AJ$68)</f>
        <v>0.0</v>
      </c>
      <c r="AK69" s="39">
        <f>$AJ$69 + $AK$66 - MAX($AK$67, $AK$68)</f>
        <v>0.0</v>
      </c>
      <c r="AL69" s="39">
        <f>$AK$69 + $AL$66 - MAX($AL$67, $AL$68)</f>
        <v>0.0</v>
      </c>
      <c r="AM69" s="39">
        <f>$AL$69 + $AM$66 - MAX($AM$67, $AM$68)</f>
        <v>0.0</v>
      </c>
      <c r="AN69" s="40">
        <f>$AM$69 + $AN$66 - MAX($AN$67, $AN$68)</f>
        <v>0.0</v>
      </c>
      <c r="AO69" s="40">
        <f>$AN$69 + $AO$66 - MAX($AO$67, $AO$68)</f>
        <v>0.0</v>
      </c>
      <c r="AP69" s="39">
        <f>$AO$69 + $AP$66 - MAX($AP$67, $AP$68)</f>
        <v>0.0</v>
      </c>
      <c r="AQ69" s="39">
        <f>$AP$69 + $AQ$66 - MAX($AQ$67, $AQ$68)</f>
        <v>0.0</v>
      </c>
      <c r="AR69" s="39">
        <f>$AQ$69 + $AR$66 - MAX($AR$67, $AR$68)</f>
        <v>0.0</v>
      </c>
      <c r="AS69" s="39">
        <f>$AR$69 + $AS$66 - MAX($AS$67, $AS$68)</f>
        <v>0.0</v>
      </c>
      <c r="AT69" s="39">
        <f>$AS$69 + $AT$66 - MAX($AT$67, $AT$68)</f>
        <v>0.0</v>
      </c>
      <c r="AU69" s="40">
        <f>$AT$69 + $AU$66 - MAX($AU$67, $AU$68)</f>
        <v>0.0</v>
      </c>
      <c r="AV69" s="40">
        <f>$AU$69 + $AV$66 - MAX($AV$67, $AV$68)</f>
        <v>0.0</v>
      </c>
      <c r="AW69" s="39">
        <f>$AV$69 + $AW$66 - MAX($AW$67, $AW$68)</f>
        <v>0.0</v>
      </c>
      <c r="AX69" s="39">
        <f>$AW$69 + $AX$66 - MAX($AX$67, $AX$68)</f>
        <v>0.0</v>
      </c>
      <c r="AY69" s="39">
        <f>$AX$69 + $AY$66 - MAX($AY$67, $AY$68)</f>
        <v>0.0</v>
      </c>
      <c r="AZ69" s="39">
        <f>$AY$69 + $AZ$66 - MAX($AZ$67, $AZ$68)</f>
        <v>0.0</v>
      </c>
      <c r="BA69" s="39">
        <f>$AZ$69 + $BA$66 - MAX($BA$67, $BA$68)</f>
        <v>0.0</v>
      </c>
      <c r="BB69" s="40">
        <f>$BA$69 + $BB$66 - MAX($BB$67, $BB$68)</f>
        <v>0.0</v>
      </c>
      <c r="BC69" s="40">
        <f>$BB$69 + $BC$66 - MAX($BC$67, $BC$68)</f>
        <v>0.0</v>
      </c>
      <c r="BD69" s="39">
        <f>$BC$69 + $BD$66 - MAX($BD$67, $BD$68)</f>
        <v>0.0</v>
      </c>
      <c r="BE69" s="39">
        <f>$BD$69 + $BE$66 - MAX($BE$67, $BE$68)</f>
        <v>0.0</v>
      </c>
      <c r="BF69" s="39">
        <f>$BE$69 + $BF$66 - MAX($BF$67, $BF$68)</f>
        <v>0.0</v>
      </c>
      <c r="BG69" s="39">
        <f>$BF$69 + $BG$66 - MAX($BG$67, $BG$68)</f>
        <v>0.0</v>
      </c>
      <c r="BH69" s="39">
        <f>$BG$69 + $BH$66 - MAX($BH$67, $BH$68)</f>
        <v>0.0</v>
      </c>
      <c r="BI69" s="40">
        <f>$BH$69 + $BI$66 - MAX($BI$67, $BI$68)</f>
        <v>0.0</v>
      </c>
      <c r="BJ69" s="40">
        <f>$BI$69 + $BJ$66 - MAX($BJ$67, $BJ$68)</f>
        <v>0.0</v>
      </c>
      <c r="BK69" s="39">
        <f>$BJ$69 + $BK$66 - MAX($BK$67, $BK$68)</f>
        <v>0.0</v>
      </c>
      <c r="BL69" s="39">
        <f>$BK$69 + $BL$66 - MAX($BL$67, $BL$68)</f>
        <v>0.0</v>
      </c>
      <c r="BM69" s="39">
        <f>$BL$69 + $BM$66 - MAX($BM$67, $BM$68)</f>
        <v>0.0</v>
      </c>
      <c r="BN69" s="39">
        <f>$BM$69 + $BN$66 - MAX($BN$67, $BN$68)</f>
        <v>0.0</v>
      </c>
      <c r="BO69" s="39">
        <f>$BN$69 + $BO$66 - MAX($BO$67, $BO$68)</f>
        <v>0.0</v>
      </c>
      <c r="BP69" s="40">
        <f>$BO$69 + $BP$66 - MAX($BP$67, $BP$68)</f>
        <v>0.0</v>
      </c>
      <c r="BQ69" s="40">
        <f>$BP$69 + $BQ$66 - MAX($BQ$67, $BQ$68)</f>
        <v>0.0</v>
      </c>
      <c r="BR69" s="39">
        <f>$BQ$69 + $BR$66 - MAX($BR$67, $BR$68)</f>
        <v>0.0</v>
      </c>
      <c r="BS69" s="39">
        <f>$BR$69 + $BS$66 - MAX($BS$67, $BS$68)</f>
        <v>0.0</v>
      </c>
      <c r="BT69" s="39">
        <f>$BS$69 + $BT$66 - MAX($BT$67, $BT$68)</f>
        <v>0.0</v>
      </c>
      <c r="BU69" s="39">
        <f>$BT$69 + $BU$66 - MAX($BU$67, $BU$68)</f>
        <v>0.0</v>
      </c>
      <c r="BV69" s="39">
        <f>$BU$69 + $BV$66 - MAX($BV$67, $BV$68)</f>
        <v>0.0</v>
      </c>
      <c r="BW69" s="40">
        <f>$BV$69 + $BW$66 - MAX($BW$67, $BW$68)</f>
        <v>0.0</v>
      </c>
      <c r="BX69" s="40">
        <f>$BW$69 + $BX$66 - MAX($BX$67, $BX$68)</f>
        <v>0.0</v>
      </c>
      <c r="BY69" s="39">
        <f>$BX$69 + $BY$66 - MAX($BY$67, $BY$68)</f>
        <v>0.0</v>
      </c>
      <c r="BZ69" s="39">
        <f>$BY$69 + $BZ$66 - MAX($BZ$67, $BZ$68)</f>
        <v>0.0</v>
      </c>
      <c r="CA69" s="39">
        <f>$BZ$69 + $CA$66 - MAX($CA$67, $CA$68)</f>
        <v>0.0</v>
      </c>
      <c r="CB69" s="39">
        <f>$CA$69 + $CB$66 - MAX($CB$67, $CB$68)</f>
        <v>0.0</v>
      </c>
      <c r="CC69" s="39">
        <f>$CB$69 + $CC$66 - MAX($CC$67, $CC$68)</f>
        <v>0.0</v>
      </c>
      <c r="CD69" s="40">
        <f>$CC$69 + $CD$66 - MAX($CD$67, $CD$68)</f>
        <v>0.0</v>
      </c>
      <c r="CE69" s="40">
        <f>$CD$69 + $CE$66 - MAX($CE$67, $CE$68)</f>
        <v>0.0</v>
      </c>
      <c r="CF69" s="39">
        <f>$CE$69 + $CF$66 - MAX($CF$67, $CF$68)</f>
        <v>0.0</v>
      </c>
      <c r="CG69" s="39">
        <f>$CF$69 + $CG$66 - MAX($CG$67, $CG$68)</f>
        <v>0.0</v>
      </c>
      <c r="CH69" s="39">
        <f>$CG$69 + $CH$66 - MAX($CH$67, $CH$68)</f>
        <v>0.0</v>
      </c>
      <c r="CI69" s="39">
        <f>$CH$69 + $CI$66 - MAX($CI$67, $CI$68)</f>
        <v>0.0</v>
      </c>
      <c r="CJ69" s="39">
        <f>$CI$69 + $CJ$66 - MAX($CJ$67, $CJ$68)</f>
        <v>0.0</v>
      </c>
      <c r="CK69" s="40">
        <f>$CJ$69 + $CK$66 - MAX($CK$67, $CK$68)</f>
        <v>0.0</v>
      </c>
      <c r="CL69" s="40">
        <f>$CK$69 + $CL$66 - MAX($CL$67, $CL$68)</f>
        <v>0.0</v>
      </c>
      <c r="CM69" s="39">
        <f>$CL$69 + $CM$66 - MAX($CM$67, $CM$68)</f>
        <v>0.0</v>
      </c>
      <c r="CN69" s="39">
        <f>$CM$69 + $CN$66 - MAX($CN$67, $CN$68)</f>
        <v>0.0</v>
      </c>
      <c r="CO69" s="39">
        <f>$CN$69 + $CO$66 - MAX($CO$67, $CO$68)</f>
        <v>0.0</v>
      </c>
      <c r="CP69" s="39">
        <f>$CO$69 + $CP$66 - MAX($CP$67, $CP$68)</f>
        <v>0.0</v>
      </c>
      <c r="CQ69" s="39">
        <f>$CP$69 + $CQ$66 - MAX($CQ$67, $CQ$68)</f>
        <v>0.0</v>
      </c>
      <c r="CR69" s="40">
        <f>$CQ$69 + $CR$66 - MAX($CR$67, $CR$68)</f>
        <v>0.0</v>
      </c>
      <c r="CS69" s="40">
        <f>$CR$69 + $CS$66 - MAX($CS$67, $CS$68)</f>
        <v>0.0</v>
      </c>
      <c r="CT69" s="39">
        <f>$CS$69 + $CT$66 - MAX($CT$67, $CT$68)</f>
        <v>0.0</v>
      </c>
      <c r="CU69" s="39">
        <f>$CT$69 + $CU$66 - MAX($CU$67, $CU$68)</f>
        <v>0.0</v>
      </c>
      <c r="CV69" s="39">
        <f>$CU$69 + $CV$66 - MAX($CV$67, $CV$68)</f>
        <v>0.0</v>
      </c>
      <c r="CW69" s="39">
        <f>$CV$69 + $CW$66 - MAX($CW$67, $CW$68)</f>
        <v>0.0</v>
      </c>
      <c r="CX69" s="39">
        <f>$CW$69 + $CX$66 - MAX($CX$67, $CX$68)</f>
        <v>0.0</v>
      </c>
      <c r="CY69" s="40">
        <f>$CX$69 + $CY$66 - MAX($CY$67, $CY$68)</f>
        <v>0.0</v>
      </c>
      <c r="CZ69" s="40">
        <f>$CY$69 + $CZ$66 - MAX($CZ$67, $CZ$68)</f>
        <v>0.0</v>
      </c>
      <c r="DA69" s="39">
        <f>$CZ$69 + $DA$66 - MAX($DA$67, $DA$68)</f>
        <v>0.0</v>
      </c>
      <c r="DB69" s="39">
        <f>$DA$69 + $DB$66 - MAX($DB$67, $DB$68)</f>
        <v>0.0</v>
      </c>
      <c r="DC69" s="39">
        <f>$DB$69 + $DC$66 - MAX($DC$67, $DC$68)</f>
        <v>0.0</v>
      </c>
      <c r="DD69" s="39">
        <f>$DC$69 + $DD$66 - MAX($DD$67, $DD$68)</f>
        <v>0.0</v>
      </c>
      <c r="DE69" s="39">
        <f>$DD$69 + $DE$66 - MAX($DE$67, $DE$68)</f>
        <v>0.0</v>
      </c>
      <c r="DF69" s="40">
        <f>$DE$69 + $DF$66 - MAX($DF$67, $DF$68)</f>
        <v>0.0</v>
      </c>
      <c r="DG69" s="40">
        <f>$DF$69 + $DG$66 - MAX($DG$67, $DG$68)</f>
        <v>0.0</v>
      </c>
      <c r="DH69" s="39">
        <f>$DG$69 + $DH$66 - MAX($DH$67, $DH$68)</f>
        <v>0.0</v>
      </c>
      <c r="DI69" s="39">
        <f>$DH$69 + $DI$66 - MAX($DI$67, $DI$68)</f>
        <v>0.0</v>
      </c>
      <c r="DJ69" s="39">
        <f>$DI$69 + $DJ$66 - MAX($DJ$67, $DJ$68)</f>
        <v>0.0</v>
      </c>
      <c r="DK69" s="39">
        <f>$DJ$69 + $DK$66 - MAX($DK$67, $DK$68)</f>
        <v>0.0</v>
      </c>
      <c r="DL69" s="39">
        <f>$DK$69 + $DL$66 - MAX($DL$67, $DL$68)</f>
        <v>0.0</v>
      </c>
      <c r="DM69" s="40">
        <f>$DL$69 + $DM$66 - MAX($DM$67, $DM$68)</f>
        <v>0.0</v>
      </c>
      <c r="DN69" s="40">
        <f>$DM$69 + $DN$66 - MAX($DN$67, $DN$68)</f>
        <v>0.0</v>
      </c>
      <c r="DO69" s="39">
        <f>$DN$69 + $DO$66 - MAX($DO$67, $DO$68)</f>
        <v>0.0</v>
      </c>
      <c r="DP69" s="39">
        <f>$DO$69 + $DP$66 - MAX($DP$67, $DP$68)</f>
        <v>0.0</v>
      </c>
      <c r="DQ69" s="39">
        <f>$DP$69 + $DQ$66 - MAX($DQ$67, $DQ$68)</f>
        <v>0.0</v>
      </c>
      <c r="DR69" s="39">
        <f>$DQ$69 + $DR$66 - MAX($DR$67, $DR$68)</f>
        <v>0.0</v>
      </c>
      <c r="DS69" s="39">
        <f>$DR$69 + $DS$66 - MAX($DS$67, $DS$68)</f>
        <v>0.0</v>
      </c>
      <c r="DT69" s="40">
        <f>$DS$69 + $DT$66 - MAX($DT$67, $DT$68)</f>
        <v>0.0</v>
      </c>
      <c r="DU69" s="40">
        <f>$DT$69 + $DU$66 - MAX($DU$67, $DU$68)</f>
        <v>0.0</v>
      </c>
      <c r="DV69" s="39">
        <f>$DU$69 + $DV$66 - MAX($DV$67, $DV$68)</f>
        <v>0.0</v>
      </c>
      <c r="DW69" s="39">
        <f>$DV$69 + $DW$66 - MAX($DW$67, $DW$68)</f>
        <v>0.0</v>
      </c>
      <c r="DX69" s="39">
        <f>$DW$69 + $DX$66 - MAX($DX$67, $DX$68)</f>
        <v>0.0</v>
      </c>
      <c r="DY69" s="39">
        <f>$DX$69 + $DY$66 - MAX($DY$67, $DY$68)</f>
        <v>0.0</v>
      </c>
      <c r="DZ69" s="39">
        <f>$DY$69 + $DZ$66 - MAX($DZ$67, $DZ$68)</f>
        <v>0.0</v>
      </c>
      <c r="EA69" s="40">
        <f>$DZ$69 + $EA$66 - MAX($EA$67, $EA$68)</f>
        <v>0.0</v>
      </c>
      <c r="EB69" s="40">
        <f>$EA$69 + $EB$66 - MAX($EB$67, $EB$68)</f>
        <v>0.0</v>
      </c>
      <c r="EC69" s="39">
        <f>$EB$69 + $EC$66 - MAX($EC$67, $EC$68)</f>
        <v>0.0</v>
      </c>
      <c r="ED69" s="39">
        <f>$EC$69 + $ED$66 - MAX($ED$67, $ED$68)</f>
        <v>0.0</v>
      </c>
      <c r="EE69" s="39">
        <f>$ED$69 + $EE$66 - MAX($EE$67, $EE$68)</f>
        <v>0.0</v>
      </c>
      <c r="EF69" s="39">
        <f>$EE$69 + $EF$66 - MAX($EF$67, $EF$68)</f>
        <v>0.0</v>
      </c>
      <c r="EG69" s="39">
        <f>$EF$69 + $EG$66 - MAX($EG$67, $EG$68)</f>
        <v>0.0</v>
      </c>
      <c r="EH69" s="40">
        <f>$EG$69 + $EH$66 - MAX($EH$67, $EH$68)</f>
        <v>0.0</v>
      </c>
      <c r="EI69" s="40">
        <f>$EH$69 + $EI$66 - MAX($EI$67, $EI$68)</f>
        <v>0.0</v>
      </c>
    </row>
    <row r="70">
      <c r="A70" s="100" t="n">
        <v>7.0</v>
      </c>
      <c r="B70" s="23" t="s">
        <v>150</v>
      </c>
      <c r="C70" s="23" t="s">
        <v>116</v>
      </c>
      <c r="D70" s="23" t="s">
        <v>151</v>
      </c>
      <c r="E70" s="23" t="s">
        <v>118</v>
      </c>
      <c r="F70" s="23" t="s">
        <v>152</v>
      </c>
      <c r="G70" s="23" t="s">
        <v>139</v>
      </c>
      <c r="H70" s="23" t="s">
        <v>140</v>
      </c>
      <c r="I70" s="23" t="s">
        <v>114</v>
      </c>
      <c r="J70" s="23"/>
      <c r="K70" s="23" t="s">
        <v>114</v>
      </c>
      <c r="L70" s="170" t="n">
        <v>1500.0</v>
      </c>
      <c r="M70" s="23" t="s">
        <v>122</v>
      </c>
      <c r="N70" s="170" t="n">
        <v>0.0</v>
      </c>
      <c r="O70" s="170" t="n">
        <v>0.0</v>
      </c>
      <c r="P70" s="170" t="n">
        <v>0.0</v>
      </c>
      <c r="Q70" s="170" t="n">
        <v>0.0</v>
      </c>
      <c r="R70" s="170" t="n">
        <v>0.0</v>
      </c>
      <c r="S70" s="170" t="n">
        <v>0.0</v>
      </c>
      <c r="T70" s="170" t="n">
        <v>0.0</v>
      </c>
      <c r="U70" s="170" t="n">
        <v>0.0</v>
      </c>
      <c r="V70" s="170" t="n">
        <v>0.0</v>
      </c>
      <c r="W70" s="170">
        <f> = $S$70 - $T$70 + $U$70 - $V$70</f>
        <v>0.0</v>
      </c>
      <c r="X70" s="71"/>
      <c r="Y70" s="170"/>
      <c r="Z70" s="23"/>
      <c r="AA70" s="170">
        <f> = $W$70 +IF($X$70='attached'!$C$1,$Y$70, 0)</f>
        <v>0.0</v>
      </c>
      <c r="AB70" s="164"/>
      <c r="AC70" s="170" t="n">
        <v>0.0</v>
      </c>
      <c r="AD70" s="186" t="n">
        <v>0.0</v>
      </c>
      <c r="AE70" s="71"/>
      <c r="AF70" s="23"/>
      <c r="AG70" s="23"/>
      <c r="AH70" s="137" t="s">
        <v>131</v>
      </c>
      <c r="AI70" s="39"/>
      <c r="AJ70" s="39"/>
      <c r="AK70" s="39"/>
      <c r="AL70" s="39"/>
      <c r="AM70" s="39"/>
      <c r="AN70" s="40"/>
      <c r="AO70" s="40"/>
      <c r="AP70" s="39"/>
      <c r="AQ70" s="39"/>
      <c r="AR70" s="39"/>
      <c r="AS70" s="39"/>
      <c r="AT70" s="39"/>
      <c r="AU70" s="40"/>
      <c r="AV70" s="40"/>
      <c r="AW70" s="39"/>
      <c r="AX70" s="39"/>
      <c r="AY70" s="39"/>
      <c r="AZ70" s="39"/>
      <c r="BA70" s="39"/>
      <c r="BB70" s="40"/>
      <c r="BC70" s="40"/>
      <c r="BD70" s="39"/>
      <c r="BE70" s="39"/>
      <c r="BF70" s="39"/>
      <c r="BG70" s="39"/>
      <c r="BH70" s="39"/>
      <c r="BI70" s="40"/>
      <c r="BJ70" s="40"/>
      <c r="BK70" s="39"/>
      <c r="BL70" s="39"/>
      <c r="BM70" s="39"/>
      <c r="BN70" s="39"/>
      <c r="BO70" s="39"/>
      <c r="BP70" s="40"/>
      <c r="BQ70" s="40"/>
      <c r="BR70" s="39"/>
      <c r="BS70" s="39"/>
      <c r="BT70" s="39"/>
      <c r="BU70" s="39"/>
      <c r="BV70" s="39"/>
      <c r="BW70" s="40"/>
      <c r="BX70" s="40"/>
      <c r="BY70" s="39"/>
      <c r="BZ70" s="39"/>
      <c r="CA70" s="39"/>
      <c r="CB70" s="39"/>
      <c r="CC70" s="39"/>
      <c r="CD70" s="40"/>
      <c r="CE70" s="40"/>
      <c r="CF70" s="39"/>
      <c r="CG70" s="39"/>
      <c r="CH70" s="39"/>
      <c r="CI70" s="39"/>
      <c r="CJ70" s="39"/>
      <c r="CK70" s="40"/>
      <c r="CL70" s="40"/>
      <c r="CM70" s="39"/>
      <c r="CN70" s="39"/>
      <c r="CO70" s="39"/>
      <c r="CP70" s="39"/>
      <c r="CQ70" s="39"/>
      <c r="CR70" s="40"/>
      <c r="CS70" s="40"/>
      <c r="CT70" s="39"/>
      <c r="CU70" s="39"/>
      <c r="CV70" s="39"/>
      <c r="CW70" s="39"/>
      <c r="CX70" s="39"/>
      <c r="CY70" s="40"/>
      <c r="CZ70" s="40"/>
      <c r="DA70" s="39"/>
      <c r="DB70" s="39"/>
      <c r="DC70" s="39"/>
      <c r="DD70" s="39"/>
      <c r="DE70" s="39"/>
      <c r="DF70" s="40"/>
      <c r="DG70" s="40"/>
      <c r="DH70" s="39"/>
      <c r="DI70" s="39"/>
      <c r="DJ70" s="39"/>
      <c r="DK70" s="39"/>
      <c r="DL70" s="39"/>
      <c r="DM70" s="40"/>
      <c r="DN70" s="40"/>
      <c r="DO70" s="39"/>
      <c r="DP70" s="39"/>
      <c r="DQ70" s="39"/>
      <c r="DR70" s="39"/>
      <c r="DS70" s="39"/>
      <c r="DT70" s="40"/>
      <c r="DU70" s="40"/>
      <c r="DV70" s="39"/>
      <c r="DW70" s="39"/>
      <c r="DX70" s="39"/>
      <c r="DY70" s="39"/>
      <c r="DZ70" s="39"/>
      <c r="EA70" s="40"/>
      <c r="EB70" s="40"/>
      <c r="EC70" s="39"/>
      <c r="ED70" s="39"/>
      <c r="EE70" s="39"/>
      <c r="EF70" s="39"/>
      <c r="EG70" s="39"/>
      <c r="EH70" s="40"/>
      <c r="EI70" s="40"/>
    </row>
    <row r="71" outlineLevel="1">
      <c r="A71" s="98" t="n">
        <v>8.0</v>
      </c>
      <c r="B71" s="162" t="s">
        <v>153</v>
      </c>
      <c r="C71" s="162" t="s">
        <v>116</v>
      </c>
      <c r="D71" s="162" t="s">
        <v>154</v>
      </c>
      <c r="E71" s="162" t="s">
        <v>134</v>
      </c>
      <c r="F71" s="162" t="s">
        <v>135</v>
      </c>
      <c r="G71" s="162" t="s">
        <v>114</v>
      </c>
      <c r="H71" s="162" t="s">
        <v>114</v>
      </c>
      <c r="I71" s="162" t="s">
        <v>114</v>
      </c>
      <c r="J71" s="162"/>
      <c r="K71" s="162" t="s">
        <v>114</v>
      </c>
      <c r="L71" s="165" t="n">
        <v>10.0</v>
      </c>
      <c r="M71" s="162" t="s">
        <v>122</v>
      </c>
      <c r="N71" s="165" t="n">
        <v>0.0</v>
      </c>
      <c r="O71" s="165" t="n">
        <v>0.0</v>
      </c>
      <c r="P71" s="165" t="n">
        <v>0.0</v>
      </c>
      <c r="Q71" s="165" t="n">
        <v>0.0</v>
      </c>
      <c r="R71" s="165" t="n">
        <v>0.0</v>
      </c>
      <c r="S71" s="165" t="n">
        <v>0.0</v>
      </c>
      <c r="T71" s="165" t="n">
        <v>0.0</v>
      </c>
      <c r="U71" s="165" t="n">
        <v>0.0</v>
      </c>
      <c r="V71" s="165" t="n">
        <v>0.0</v>
      </c>
      <c r="W71" s="165">
        <f> = $S$71 - $T$71 + $U$71 - $V$71</f>
        <v>0.0</v>
      </c>
      <c r="X71" s="76"/>
      <c r="Y71" s="165"/>
      <c r="Z71" s="162"/>
      <c r="AA71" s="165">
        <f> = $W$71</f>
        <v>0.0</v>
      </c>
      <c r="AB71" s="165"/>
      <c r="AC71" s="165" t="n">
        <v>0.0</v>
      </c>
      <c r="AD71" s="184" t="n">
        <v>0.0</v>
      </c>
      <c r="AE71" s="76"/>
      <c r="AF71" s="162"/>
      <c r="AG71" s="162"/>
      <c r="AH71" s="137" t="s">
        <v>123</v>
      </c>
      <c r="AI71" s="72"/>
      <c r="AJ71" s="72"/>
      <c r="AK71" s="72"/>
      <c r="AL71" s="72"/>
      <c r="AM71" s="72"/>
      <c r="AN71" s="85"/>
      <c r="AO71" s="85"/>
      <c r="AP71" s="72"/>
      <c r="AQ71" s="72"/>
      <c r="AR71" s="72"/>
      <c r="AS71" s="72"/>
      <c r="AT71" s="72"/>
      <c r="AU71" s="85"/>
      <c r="AV71" s="85"/>
      <c r="AW71" s="72"/>
      <c r="AX71" s="72"/>
      <c r="AY71" s="72"/>
      <c r="AZ71" s="72"/>
      <c r="BA71" s="72"/>
      <c r="BB71" s="85"/>
      <c r="BC71" s="85"/>
      <c r="BD71" s="72"/>
      <c r="BE71" s="72"/>
      <c r="BF71" s="72"/>
      <c r="BG71" s="72"/>
      <c r="BH71" s="72"/>
      <c r="BI71" s="85"/>
      <c r="BJ71" s="85"/>
      <c r="BK71" s="72"/>
      <c r="BL71" s="72"/>
      <c r="BM71" s="72"/>
      <c r="BN71" s="72"/>
      <c r="BO71" s="72"/>
      <c r="BP71" s="85"/>
      <c r="BQ71" s="85"/>
      <c r="BR71" s="72"/>
      <c r="BS71" s="72"/>
      <c r="BT71" s="72"/>
      <c r="BU71" s="72"/>
      <c r="BV71" s="72"/>
      <c r="BW71" s="85"/>
      <c r="BX71" s="85"/>
      <c r="BY71" s="72"/>
      <c r="BZ71" s="72"/>
      <c r="CA71" s="72"/>
      <c r="CB71" s="72"/>
      <c r="CC71" s="72"/>
      <c r="CD71" s="85"/>
      <c r="CE71" s="85"/>
      <c r="CF71" s="72"/>
      <c r="CG71" s="72"/>
      <c r="CH71" s="72"/>
      <c r="CI71" s="72"/>
      <c r="CJ71" s="72"/>
      <c r="CK71" s="85"/>
      <c r="CL71" s="85"/>
      <c r="CM71" s="72"/>
      <c r="CN71" s="72"/>
      <c r="CO71" s="72"/>
      <c r="CP71" s="72"/>
      <c r="CQ71" s="72"/>
      <c r="CR71" s="85"/>
      <c r="CS71" s="85"/>
      <c r="CT71" s="72"/>
      <c r="CU71" s="72"/>
      <c r="CV71" s="72"/>
      <c r="CW71" s="72"/>
      <c r="CX71" s="72"/>
      <c r="CY71" s="85"/>
      <c r="CZ71" s="85"/>
      <c r="DA71" s="72"/>
      <c r="DB71" s="72"/>
      <c r="DC71" s="72"/>
      <c r="DD71" s="72"/>
      <c r="DE71" s="72"/>
      <c r="DF71" s="85"/>
      <c r="DG71" s="85"/>
      <c r="DH71" s="72"/>
      <c r="DI71" s="72"/>
      <c r="DJ71" s="72"/>
      <c r="DK71" s="72"/>
      <c r="DL71" s="72"/>
      <c r="DM71" s="85"/>
      <c r="DN71" s="85"/>
      <c r="DO71" s="72"/>
      <c r="DP71" s="72"/>
      <c r="DQ71" s="72"/>
      <c r="DR71" s="72"/>
      <c r="DS71" s="72"/>
      <c r="DT71" s="85"/>
      <c r="DU71" s="85"/>
      <c r="DV71" s="72"/>
      <c r="DW71" s="72"/>
      <c r="DX71" s="72"/>
      <c r="DY71" s="72"/>
      <c r="DZ71" s="72"/>
      <c r="EA71" s="85"/>
      <c r="EB71" s="85"/>
      <c r="EC71" s="72"/>
      <c r="ED71" s="72"/>
      <c r="EE71" s="72"/>
      <c r="EF71" s="72"/>
      <c r="EG71" s="72"/>
      <c r="EH71" s="85"/>
      <c r="EI71" s="85"/>
      <c r="EK71" s="72"/>
      <c r="EL71" s="72" t="n">
        <v>5.0</v>
      </c>
      <c r="EM71" s="14" t="n">
        <v>45375.0</v>
      </c>
      <c r="EN71" s="72" t="n">
        <v>10.0</v>
      </c>
      <c r="EO71" s="72" t="n">
        <v>-1.0</v>
      </c>
      <c r="EP71" s="72" t="n">
        <v>-1.0</v>
      </c>
      <c r="EQ71" s="72" t="n">
        <v>-1.0</v>
      </c>
      <c r="ER71" s="72" t="n">
        <v>9999.0</v>
      </c>
      <c r="ES71" s="72" t="n">
        <v>1.0</v>
      </c>
      <c r="ET71" s="72" t="n">
        <v>0.0</v>
      </c>
    </row>
    <row r="72" outlineLevel="1">
      <c r="A72" s="99" t="n">
        <v>8.0</v>
      </c>
      <c r="B72" s="22" t="s">
        <v>153</v>
      </c>
      <c r="C72" s="22" t="s">
        <v>116</v>
      </c>
      <c r="D72" s="22" t="s">
        <v>154</v>
      </c>
      <c r="E72" s="22" t="s">
        <v>134</v>
      </c>
      <c r="F72" s="22" t="s">
        <v>135</v>
      </c>
      <c r="G72" s="22" t="s">
        <v>114</v>
      </c>
      <c r="H72" s="22" t="s">
        <v>114</v>
      </c>
      <c r="I72" s="22" t="s">
        <v>114</v>
      </c>
      <c r="J72" s="22"/>
      <c r="K72" s="22" t="s">
        <v>114</v>
      </c>
      <c r="L72" s="163" t="n">
        <v>10.0</v>
      </c>
      <c r="M72" s="22" t="s">
        <v>122</v>
      </c>
      <c r="N72" s="163" t="n">
        <v>0.0</v>
      </c>
      <c r="O72" s="163" t="n">
        <v>0.0</v>
      </c>
      <c r="P72" s="163" t="n">
        <v>0.0</v>
      </c>
      <c r="Q72" s="163" t="n">
        <v>0.0</v>
      </c>
      <c r="R72" s="163" t="n">
        <v>0.0</v>
      </c>
      <c r="S72" s="163" t="n">
        <v>0.0</v>
      </c>
      <c r="T72" s="163" t="n">
        <v>0.0</v>
      </c>
      <c r="U72" s="163" t="n">
        <v>0.0</v>
      </c>
      <c r="V72" s="163" t="n">
        <v>0.0</v>
      </c>
      <c r="W72" s="163">
        <f> = $S$72 - $T$72 + $U$72 - $V$72</f>
        <v>0.0</v>
      </c>
      <c r="X72" s="70"/>
      <c r="Y72" s="163"/>
      <c r="Z72" s="22"/>
      <c r="AA72" s="163">
        <f> = $W$72</f>
        <v>0.0</v>
      </c>
      <c r="AB72" s="163"/>
      <c r="AC72" s="163" t="n">
        <v>0.0</v>
      </c>
      <c r="AD72" s="185" t="n">
        <v>0.0</v>
      </c>
      <c r="AE72" s="70"/>
      <c r="AF72" s="22"/>
      <c r="AG72" s="22"/>
      <c r="AH72" s="137" t="s">
        <v>124</v>
      </c>
      <c r="AI72" s="72"/>
      <c r="AJ72" s="72"/>
      <c r="AK72" s="72"/>
      <c r="AL72" s="72"/>
      <c r="AM72" s="72"/>
      <c r="AN72" s="85"/>
      <c r="AO72" s="85"/>
      <c r="AP72" s="72"/>
      <c r="AQ72" s="72"/>
      <c r="AR72" s="72"/>
      <c r="AS72" s="72"/>
      <c r="AT72" s="72"/>
      <c r="AU72" s="85"/>
      <c r="AV72" s="85"/>
      <c r="AW72" s="72"/>
      <c r="AX72" s="72"/>
      <c r="AY72" s="72"/>
      <c r="AZ72" s="72"/>
      <c r="BA72" s="72"/>
      <c r="BB72" s="85"/>
      <c r="BC72" s="85"/>
      <c r="BD72" s="72"/>
      <c r="BE72" s="72"/>
      <c r="BF72" s="72"/>
      <c r="BG72" s="72"/>
      <c r="BH72" s="72"/>
      <c r="BI72" s="85"/>
      <c r="BJ72" s="85"/>
      <c r="BK72" s="72"/>
      <c r="BL72" s="72"/>
      <c r="BM72" s="72"/>
      <c r="BN72" s="72"/>
      <c r="BO72" s="72"/>
      <c r="BP72" s="85"/>
      <c r="BQ72" s="85"/>
      <c r="BR72" s="72"/>
      <c r="BS72" s="72"/>
      <c r="BT72" s="72"/>
      <c r="BU72" s="72"/>
      <c r="BV72" s="72"/>
      <c r="BW72" s="85"/>
      <c r="BX72" s="85"/>
      <c r="BY72" s="72"/>
      <c r="BZ72" s="72"/>
      <c r="CA72" s="72"/>
      <c r="CB72" s="72"/>
      <c r="CC72" s="72"/>
      <c r="CD72" s="85"/>
      <c r="CE72" s="85"/>
      <c r="CF72" s="72"/>
      <c r="CG72" s="72"/>
      <c r="CH72" s="72"/>
      <c r="CI72" s="72"/>
      <c r="CJ72" s="72"/>
      <c r="CK72" s="85"/>
      <c r="CL72" s="85"/>
      <c r="CM72" s="72"/>
      <c r="CN72" s="72"/>
      <c r="CO72" s="72"/>
      <c r="CP72" s="72"/>
      <c r="CQ72" s="72"/>
      <c r="CR72" s="85"/>
      <c r="CS72" s="85"/>
      <c r="CT72" s="72"/>
      <c r="CU72" s="72"/>
      <c r="CV72" s="72"/>
      <c r="CW72" s="72"/>
      <c r="CX72" s="72"/>
      <c r="CY72" s="85"/>
      <c r="CZ72" s="85"/>
      <c r="DA72" s="72"/>
      <c r="DB72" s="72"/>
      <c r="DC72" s="72"/>
      <c r="DD72" s="72"/>
      <c r="DE72" s="72"/>
      <c r="DF72" s="85"/>
      <c r="DG72" s="85"/>
      <c r="DH72" s="72"/>
      <c r="DI72" s="72"/>
      <c r="DJ72" s="72"/>
      <c r="DK72" s="72"/>
      <c r="DL72" s="72"/>
      <c r="DM72" s="85"/>
      <c r="DN72" s="85"/>
      <c r="DO72" s="72"/>
      <c r="DP72" s="72"/>
      <c r="DQ72" s="72"/>
      <c r="DR72" s="72"/>
      <c r="DS72" s="72"/>
      <c r="DT72" s="85"/>
      <c r="DU72" s="85"/>
      <c r="DV72" s="72"/>
      <c r="DW72" s="72"/>
      <c r="DX72" s="72"/>
      <c r="DY72" s="72"/>
      <c r="DZ72" s="72"/>
      <c r="EA72" s="85"/>
      <c r="EB72" s="85"/>
      <c r="EC72" s="72"/>
      <c r="ED72" s="72"/>
      <c r="EE72" s="72"/>
      <c r="EF72" s="72"/>
      <c r="EG72" s="72"/>
      <c r="EH72" s="85"/>
      <c r="EI72" s="85"/>
    </row>
    <row r="73" outlineLevel="1">
      <c r="A73" s="99" t="n">
        <v>8.0</v>
      </c>
      <c r="B73" s="22" t="s">
        <v>153</v>
      </c>
      <c r="C73" s="22" t="s">
        <v>116</v>
      </c>
      <c r="D73" s="22" t="s">
        <v>154</v>
      </c>
      <c r="E73" s="22" t="s">
        <v>134</v>
      </c>
      <c r="F73" s="22" t="s">
        <v>135</v>
      </c>
      <c r="G73" s="22" t="s">
        <v>114</v>
      </c>
      <c r="H73" s="22" t="s">
        <v>114</v>
      </c>
      <c r="I73" s="22" t="s">
        <v>114</v>
      </c>
      <c r="J73" s="22"/>
      <c r="K73" s="22" t="s">
        <v>114</v>
      </c>
      <c r="L73" s="163" t="n">
        <v>10.0</v>
      </c>
      <c r="M73" s="22" t="s">
        <v>122</v>
      </c>
      <c r="N73" s="163" t="n">
        <v>0.0</v>
      </c>
      <c r="O73" s="163" t="n">
        <v>0.0</v>
      </c>
      <c r="P73" s="163" t="n">
        <v>0.0</v>
      </c>
      <c r="Q73" s="163" t="n">
        <v>0.0</v>
      </c>
      <c r="R73" s="163" t="n">
        <v>0.0</v>
      </c>
      <c r="S73" s="163" t="n">
        <v>0.0</v>
      </c>
      <c r="T73" s="163" t="n">
        <v>0.0</v>
      </c>
      <c r="U73" s="163" t="n">
        <v>0.0</v>
      </c>
      <c r="V73" s="163" t="n">
        <v>0.0</v>
      </c>
      <c r="W73" s="163">
        <f> = $S$73 - $T$73 + $U$73 - $V$73</f>
        <v>0.0</v>
      </c>
      <c r="X73" s="70"/>
      <c r="Y73" s="163"/>
      <c r="Z73" s="22"/>
      <c r="AA73" s="163">
        <f> = $W$73</f>
        <v>0.0</v>
      </c>
      <c r="AB73" s="163"/>
      <c r="AC73" s="163" t="n">
        <v>0.0</v>
      </c>
      <c r="AD73" s="185" t="n">
        <v>0.0</v>
      </c>
      <c r="AE73" s="70"/>
      <c r="AF73" s="22"/>
      <c r="AG73" s="22"/>
      <c r="AH73" s="137" t="s">
        <v>125</v>
      </c>
      <c r="AI73" s="72"/>
      <c r="AJ73" s="72"/>
      <c r="AK73" s="72"/>
      <c r="AL73" s="72"/>
      <c r="AM73" s="72"/>
      <c r="AN73" s="85"/>
      <c r="AO73" s="85"/>
      <c r="AP73" s="72"/>
      <c r="AQ73" s="72"/>
      <c r="AR73" s="72"/>
      <c r="AS73" s="72"/>
      <c r="AT73" s="72"/>
      <c r="AU73" s="85"/>
      <c r="AV73" s="85"/>
      <c r="AW73" s="72"/>
      <c r="AX73" s="72"/>
      <c r="AY73" s="72"/>
      <c r="AZ73" s="72"/>
      <c r="BA73" s="72"/>
      <c r="BB73" s="85"/>
      <c r="BC73" s="85"/>
      <c r="BD73" s="72"/>
      <c r="BE73" s="72"/>
      <c r="BF73" s="72"/>
      <c r="BG73" s="72"/>
      <c r="BH73" s="72"/>
      <c r="BI73" s="85"/>
      <c r="BJ73" s="85"/>
      <c r="BK73" s="72"/>
      <c r="BL73" s="72"/>
      <c r="BM73" s="72"/>
      <c r="BN73" s="72"/>
      <c r="BO73" s="72"/>
      <c r="BP73" s="85"/>
      <c r="BQ73" s="85"/>
      <c r="BR73" s="72"/>
      <c r="BS73" s="72"/>
      <c r="BT73" s="72"/>
      <c r="BU73" s="72"/>
      <c r="BV73" s="72"/>
      <c r="BW73" s="85"/>
      <c r="BX73" s="85"/>
      <c r="BY73" s="72"/>
      <c r="BZ73" s="72"/>
      <c r="CA73" s="72"/>
      <c r="CB73" s="72"/>
      <c r="CC73" s="72"/>
      <c r="CD73" s="85"/>
      <c r="CE73" s="85"/>
      <c r="CF73" s="72"/>
      <c r="CG73" s="72"/>
      <c r="CH73" s="72"/>
      <c r="CI73" s="72"/>
      <c r="CJ73" s="72"/>
      <c r="CK73" s="85"/>
      <c r="CL73" s="85"/>
      <c r="CM73" s="72"/>
      <c r="CN73" s="72"/>
      <c r="CO73" s="72"/>
      <c r="CP73" s="72"/>
      <c r="CQ73" s="72"/>
      <c r="CR73" s="85"/>
      <c r="CS73" s="85"/>
      <c r="CT73" s="72"/>
      <c r="CU73" s="72"/>
      <c r="CV73" s="72"/>
      <c r="CW73" s="72"/>
      <c r="CX73" s="72"/>
      <c r="CY73" s="85"/>
      <c r="CZ73" s="85"/>
      <c r="DA73" s="72"/>
      <c r="DB73" s="72"/>
      <c r="DC73" s="72"/>
      <c r="DD73" s="72"/>
      <c r="DE73" s="72"/>
      <c r="DF73" s="85"/>
      <c r="DG73" s="85"/>
      <c r="DH73" s="72"/>
      <c r="DI73" s="72"/>
      <c r="DJ73" s="72"/>
      <c r="DK73" s="72"/>
      <c r="DL73" s="72"/>
      <c r="DM73" s="85"/>
      <c r="DN73" s="85"/>
      <c r="DO73" s="72"/>
      <c r="DP73" s="72"/>
      <c r="DQ73" s="72"/>
      <c r="DR73" s="72"/>
      <c r="DS73" s="72"/>
      <c r="DT73" s="85"/>
      <c r="DU73" s="85"/>
      <c r="DV73" s="72"/>
      <c r="DW73" s="72"/>
      <c r="DX73" s="72"/>
      <c r="DY73" s="72"/>
      <c r="DZ73" s="72"/>
      <c r="EA73" s="85"/>
      <c r="EB73" s="85"/>
      <c r="EC73" s="72"/>
      <c r="ED73" s="72"/>
      <c r="EE73" s="72"/>
      <c r="EF73" s="72"/>
      <c r="EG73" s="72"/>
      <c r="EH73" s="85"/>
      <c r="EI73" s="85"/>
    </row>
    <row r="74" outlineLevel="1">
      <c r="A74" s="99" t="n">
        <v>8.0</v>
      </c>
      <c r="B74" s="22" t="s">
        <v>153</v>
      </c>
      <c r="C74" s="22" t="s">
        <v>116</v>
      </c>
      <c r="D74" s="22" t="s">
        <v>154</v>
      </c>
      <c r="E74" s="22" t="s">
        <v>134</v>
      </c>
      <c r="F74" s="22" t="s">
        <v>135</v>
      </c>
      <c r="G74" s="22" t="s">
        <v>114</v>
      </c>
      <c r="H74" s="22" t="s">
        <v>114</v>
      </c>
      <c r="I74" s="22" t="s">
        <v>114</v>
      </c>
      <c r="J74" s="22"/>
      <c r="K74" s="22" t="s">
        <v>114</v>
      </c>
      <c r="L74" s="163" t="n">
        <v>10.0</v>
      </c>
      <c r="M74" s="22" t="s">
        <v>122</v>
      </c>
      <c r="N74" s="163" t="n">
        <v>0.0</v>
      </c>
      <c r="O74" s="163" t="n">
        <v>0.0</v>
      </c>
      <c r="P74" s="163" t="n">
        <v>0.0</v>
      </c>
      <c r="Q74" s="163" t="n">
        <v>0.0</v>
      </c>
      <c r="R74" s="163" t="n">
        <v>0.0</v>
      </c>
      <c r="S74" s="163" t="n">
        <v>0.0</v>
      </c>
      <c r="T74" s="163" t="n">
        <v>0.0</v>
      </c>
      <c r="U74" s="163" t="n">
        <v>0.0</v>
      </c>
      <c r="V74" s="163" t="n">
        <v>0.0</v>
      </c>
      <c r="W74" s="163">
        <f> = $S$74 - $T$74 + $U$74 - $V$74</f>
        <v>0.0</v>
      </c>
      <c r="X74" s="70"/>
      <c r="Y74" s="163"/>
      <c r="Z74" s="22"/>
      <c r="AA74" s="163">
        <f> = $W$74</f>
        <v>0.0</v>
      </c>
      <c r="AB74" s="163"/>
      <c r="AC74" s="163" t="n">
        <v>0.0</v>
      </c>
      <c r="AD74" s="185" t="n">
        <v>0.0</v>
      </c>
      <c r="AE74" s="70"/>
      <c r="AF74" s="22"/>
      <c r="AG74" s="22"/>
      <c r="AH74" s="137" t="s">
        <v>126</v>
      </c>
      <c r="AI74" s="72"/>
      <c r="AJ74" s="72"/>
      <c r="AK74" s="72"/>
      <c r="AL74" s="72"/>
      <c r="AM74" s="72"/>
      <c r="AN74" s="85"/>
      <c r="AO74" s="85"/>
      <c r="AP74" s="72"/>
      <c r="AQ74" s="72"/>
      <c r="AR74" s="72"/>
      <c r="AS74" s="72"/>
      <c r="AT74" s="72"/>
      <c r="AU74" s="85"/>
      <c r="AV74" s="85"/>
      <c r="AW74" s="72"/>
      <c r="AX74" s="72"/>
      <c r="AY74" s="72"/>
      <c r="AZ74" s="72"/>
      <c r="BA74" s="72"/>
      <c r="BB74" s="85"/>
      <c r="BC74" s="85"/>
      <c r="BD74" s="72"/>
      <c r="BE74" s="72"/>
      <c r="BF74" s="72"/>
      <c r="BG74" s="72"/>
      <c r="BH74" s="72"/>
      <c r="BI74" s="85"/>
      <c r="BJ74" s="85"/>
      <c r="BK74" s="72"/>
      <c r="BL74" s="72"/>
      <c r="BM74" s="72"/>
      <c r="BN74" s="72"/>
      <c r="BO74" s="72"/>
      <c r="BP74" s="85"/>
      <c r="BQ74" s="85"/>
      <c r="BR74" s="72"/>
      <c r="BS74" s="72"/>
      <c r="BT74" s="72"/>
      <c r="BU74" s="72"/>
      <c r="BV74" s="72"/>
      <c r="BW74" s="85"/>
      <c r="BX74" s="85"/>
      <c r="BY74" s="72"/>
      <c r="BZ74" s="72"/>
      <c r="CA74" s="72"/>
      <c r="CB74" s="72"/>
      <c r="CC74" s="72"/>
      <c r="CD74" s="85"/>
      <c r="CE74" s="85"/>
      <c r="CF74" s="72"/>
      <c r="CG74" s="72"/>
      <c r="CH74" s="72"/>
      <c r="CI74" s="72"/>
      <c r="CJ74" s="72"/>
      <c r="CK74" s="85"/>
      <c r="CL74" s="85"/>
      <c r="CM74" s="72"/>
      <c r="CN74" s="72"/>
      <c r="CO74" s="72"/>
      <c r="CP74" s="72"/>
      <c r="CQ74" s="72"/>
      <c r="CR74" s="85"/>
      <c r="CS74" s="85"/>
      <c r="CT74" s="72"/>
      <c r="CU74" s="72"/>
      <c r="CV74" s="72"/>
      <c r="CW74" s="72"/>
      <c r="CX74" s="72"/>
      <c r="CY74" s="85"/>
      <c r="CZ74" s="85"/>
      <c r="DA74" s="72"/>
      <c r="DB74" s="72"/>
      <c r="DC74" s="72"/>
      <c r="DD74" s="72"/>
      <c r="DE74" s="72"/>
      <c r="DF74" s="85"/>
      <c r="DG74" s="85"/>
      <c r="DH74" s="72"/>
      <c r="DI74" s="72"/>
      <c r="DJ74" s="72"/>
      <c r="DK74" s="72"/>
      <c r="DL74" s="72"/>
      <c r="DM74" s="85"/>
      <c r="DN74" s="85"/>
      <c r="DO74" s="72"/>
      <c r="DP74" s="72"/>
      <c r="DQ74" s="72"/>
      <c r="DR74" s="72"/>
      <c r="DS74" s="72"/>
      <c r="DT74" s="85"/>
      <c r="DU74" s="85"/>
      <c r="DV74" s="72"/>
      <c r="DW74" s="72"/>
      <c r="DX74" s="72"/>
      <c r="DY74" s="72"/>
      <c r="DZ74" s="72"/>
      <c r="EA74" s="85"/>
      <c r="EB74" s="85"/>
      <c r="EC74" s="72"/>
      <c r="ED74" s="72"/>
      <c r="EE74" s="72"/>
      <c r="EF74" s="72"/>
      <c r="EG74" s="72"/>
      <c r="EH74" s="85"/>
      <c r="EI74" s="85"/>
    </row>
    <row r="75">
      <c r="A75" s="99" t="n">
        <v>8.0</v>
      </c>
      <c r="B75" s="22" t="s">
        <v>153</v>
      </c>
      <c r="C75" s="22" t="s">
        <v>116</v>
      </c>
      <c r="D75" s="22" t="s">
        <v>154</v>
      </c>
      <c r="E75" s="22" t="s">
        <v>134</v>
      </c>
      <c r="F75" s="22" t="s">
        <v>135</v>
      </c>
      <c r="G75" s="22" t="s">
        <v>114</v>
      </c>
      <c r="H75" s="22" t="s">
        <v>114</v>
      </c>
      <c r="I75" s="22" t="s">
        <v>114</v>
      </c>
      <c r="J75" s="22"/>
      <c r="K75" s="22" t="s">
        <v>114</v>
      </c>
      <c r="L75" s="163" t="n">
        <v>10.0</v>
      </c>
      <c r="M75" s="22" t="s">
        <v>122</v>
      </c>
      <c r="N75" s="163" t="n">
        <v>0.0</v>
      </c>
      <c r="O75" s="163" t="n">
        <v>0.0</v>
      </c>
      <c r="P75" s="163" t="n">
        <v>0.0</v>
      </c>
      <c r="Q75" s="163" t="n">
        <v>0.0</v>
      </c>
      <c r="R75" s="163" t="n">
        <v>0.0</v>
      </c>
      <c r="S75" s="163" t="n">
        <v>0.0</v>
      </c>
      <c r="T75" s="163" t="n">
        <v>0.0</v>
      </c>
      <c r="U75" s="163" t="n">
        <v>0.0</v>
      </c>
      <c r="V75" s="163" t="n">
        <v>0.0</v>
      </c>
      <c r="W75" s="163">
        <f> = $S$75 - $T$75 + $U$75 - $V$75</f>
        <v>0.0</v>
      </c>
      <c r="X75" s="70"/>
      <c r="Y75" s="163"/>
      <c r="Z75" s="22"/>
      <c r="AA75" s="163">
        <f> = $W$75</f>
        <v>0.0</v>
      </c>
      <c r="AB75" s="163"/>
      <c r="AC75" s="163" t="n">
        <v>0.0</v>
      </c>
      <c r="AD75" s="185" t="n">
        <v>0.0</v>
      </c>
      <c r="AE75" s="70"/>
      <c r="AF75" s="22"/>
      <c r="AG75" s="22"/>
      <c r="AH75" s="137" t="s">
        <v>127</v>
      </c>
      <c r="AI75" s="72"/>
      <c r="AJ75" s="72"/>
      <c r="AK75" s="72"/>
      <c r="AL75" s="72"/>
      <c r="AM75" s="72"/>
      <c r="AN75" s="85"/>
      <c r="AO75" s="85"/>
      <c r="AP75" s="72"/>
      <c r="AQ75" s="72"/>
      <c r="AR75" s="72"/>
      <c r="AS75" s="72"/>
      <c r="AT75" s="72"/>
      <c r="AU75" s="85"/>
      <c r="AV75" s="85"/>
      <c r="AW75" s="72"/>
      <c r="AX75" s="72"/>
      <c r="AY75" s="72"/>
      <c r="AZ75" s="72"/>
      <c r="BA75" s="72"/>
      <c r="BB75" s="85"/>
      <c r="BC75" s="85"/>
      <c r="BD75" s="72"/>
      <c r="BE75" s="72"/>
      <c r="BF75" s="72"/>
      <c r="BG75" s="72"/>
      <c r="BH75" s="72"/>
      <c r="BI75" s="85"/>
      <c r="BJ75" s="85"/>
      <c r="BK75" s="72"/>
      <c r="BL75" s="72"/>
      <c r="BM75" s="72"/>
      <c r="BN75" s="72"/>
      <c r="BO75" s="72"/>
      <c r="BP75" s="85"/>
      <c r="BQ75" s="85"/>
      <c r="BR75" s="72"/>
      <c r="BS75" s="72"/>
      <c r="BT75" s="72"/>
      <c r="BU75" s="72"/>
      <c r="BV75" s="72"/>
      <c r="BW75" s="85"/>
      <c r="BX75" s="85"/>
      <c r="BY75" s="72"/>
      <c r="BZ75" s="72"/>
      <c r="CA75" s="72"/>
      <c r="CB75" s="72"/>
      <c r="CC75" s="72"/>
      <c r="CD75" s="85"/>
      <c r="CE75" s="85"/>
      <c r="CF75" s="72"/>
      <c r="CG75" s="72"/>
      <c r="CH75" s="72"/>
      <c r="CI75" s="72"/>
      <c r="CJ75" s="72"/>
      <c r="CK75" s="85"/>
      <c r="CL75" s="85"/>
      <c r="CM75" s="72"/>
      <c r="CN75" s="72"/>
      <c r="CO75" s="72"/>
      <c r="CP75" s="72"/>
      <c r="CQ75" s="72"/>
      <c r="CR75" s="85"/>
      <c r="CS75" s="85"/>
      <c r="CT75" s="72"/>
      <c r="CU75" s="72"/>
      <c r="CV75" s="72"/>
      <c r="CW75" s="72"/>
      <c r="CX75" s="72"/>
      <c r="CY75" s="85"/>
      <c r="CZ75" s="85"/>
      <c r="DA75" s="72"/>
      <c r="DB75" s="72"/>
      <c r="DC75" s="72"/>
      <c r="DD75" s="72"/>
      <c r="DE75" s="72"/>
      <c r="DF75" s="85"/>
      <c r="DG75" s="85"/>
      <c r="DH75" s="72"/>
      <c r="DI75" s="72"/>
      <c r="DJ75" s="72"/>
      <c r="DK75" s="72"/>
      <c r="DL75" s="72"/>
      <c r="DM75" s="85"/>
      <c r="DN75" s="85"/>
      <c r="DO75" s="72"/>
      <c r="DP75" s="72"/>
      <c r="DQ75" s="72"/>
      <c r="DR75" s="72"/>
      <c r="DS75" s="72"/>
      <c r="DT75" s="85"/>
      <c r="DU75" s="85"/>
      <c r="DV75" s="72"/>
      <c r="DW75" s="72"/>
      <c r="DX75" s="72"/>
      <c r="DY75" s="72"/>
      <c r="DZ75" s="72"/>
      <c r="EA75" s="85"/>
      <c r="EB75" s="85"/>
      <c r="EC75" s="72"/>
      <c r="ED75" s="72"/>
      <c r="EE75" s="72"/>
      <c r="EF75" s="72"/>
      <c r="EG75" s="72"/>
      <c r="EH75" s="85"/>
      <c r="EI75" s="85"/>
    </row>
    <row r="76">
      <c r="A76" s="99" t="n">
        <v>8.0</v>
      </c>
      <c r="B76" s="22" t="s">
        <v>153</v>
      </c>
      <c r="C76" s="22" t="s">
        <v>116</v>
      </c>
      <c r="D76" s="22" t="s">
        <v>154</v>
      </c>
      <c r="E76" s="22" t="s">
        <v>134</v>
      </c>
      <c r="F76" s="22" t="s">
        <v>135</v>
      </c>
      <c r="G76" s="22" t="s">
        <v>114</v>
      </c>
      <c r="H76" s="22" t="s">
        <v>114</v>
      </c>
      <c r="I76" s="22" t="s">
        <v>114</v>
      </c>
      <c r="J76" s="22"/>
      <c r="K76" s="22" t="s">
        <v>114</v>
      </c>
      <c r="L76" s="163" t="n">
        <v>10.0</v>
      </c>
      <c r="M76" s="22" t="s">
        <v>122</v>
      </c>
      <c r="N76" s="163" t="n">
        <v>0.0</v>
      </c>
      <c r="O76" s="163" t="n">
        <v>0.0</v>
      </c>
      <c r="P76" s="163" t="n">
        <v>0.0</v>
      </c>
      <c r="Q76" s="163" t="n">
        <v>0.0</v>
      </c>
      <c r="R76" s="163" t="n">
        <v>0.0</v>
      </c>
      <c r="S76" s="163" t="n">
        <v>0.0</v>
      </c>
      <c r="T76" s="163" t="n">
        <v>0.0</v>
      </c>
      <c r="U76" s="163" t="n">
        <v>0.0</v>
      </c>
      <c r="V76" s="163" t="n">
        <v>0.0</v>
      </c>
      <c r="W76" s="163">
        <f> = $S$76 - $T$76 + $U$76 - $V$76</f>
        <v>0.0</v>
      </c>
      <c r="X76" s="70"/>
      <c r="Y76" s="163"/>
      <c r="Z76" s="22"/>
      <c r="AA76" s="163">
        <f> = $W$76</f>
        <v>0.0</v>
      </c>
      <c r="AB76" s="163"/>
      <c r="AC76" s="163" t="n">
        <v>0.0</v>
      </c>
      <c r="AD76" s="185" t="n">
        <v>0.0</v>
      </c>
      <c r="AE76" s="70"/>
      <c r="AF76" s="22"/>
      <c r="AG76" s="22"/>
      <c r="AH76" s="137" t="s">
        <v>128</v>
      </c>
      <c r="AI76" s="72" t="s">
        <v>90</v>
      </c>
      <c r="AJ76" s="72" t="s">
        <v>90</v>
      </c>
      <c r="AK76" s="72" t="s">
        <v>90</v>
      </c>
      <c r="AL76" s="72" t="s">
        <v>90</v>
      </c>
      <c r="AM76" s="72" t="s">
        <v>90</v>
      </c>
      <c r="AN76" s="85" t="s">
        <v>90</v>
      </c>
      <c r="AO76" s="85" t="s">
        <v>90</v>
      </c>
      <c r="AP76" s="72" t="s">
        <v>90</v>
      </c>
      <c r="AQ76" s="72" t="s">
        <v>90</v>
      </c>
      <c r="AR76" s="72" t="s">
        <v>90</v>
      </c>
      <c r="AS76" s="72" t="s">
        <v>90</v>
      </c>
      <c r="AT76" s="72" t="s">
        <v>90</v>
      </c>
      <c r="AU76" s="85" t="s">
        <v>90</v>
      </c>
      <c r="AV76" s="85" t="s">
        <v>90</v>
      </c>
      <c r="AW76" s="72" t="s">
        <v>90</v>
      </c>
      <c r="AX76" s="72" t="s">
        <v>90</v>
      </c>
      <c r="AY76" s="72" t="s">
        <v>90</v>
      </c>
      <c r="AZ76" s="72" t="s">
        <v>90</v>
      </c>
      <c r="BA76" s="72" t="s">
        <v>90</v>
      </c>
      <c r="BB76" s="85" t="s">
        <v>90</v>
      </c>
      <c r="BC76" s="85" t="s">
        <v>90</v>
      </c>
      <c r="BD76" s="72" t="s">
        <v>90</v>
      </c>
      <c r="BE76" s="72" t="s">
        <v>90</v>
      </c>
      <c r="BF76" s="72" t="s">
        <v>90</v>
      </c>
      <c r="BG76" s="72" t="s">
        <v>90</v>
      </c>
      <c r="BH76" s="72" t="s">
        <v>90</v>
      </c>
      <c r="BI76" s="85" t="s">
        <v>90</v>
      </c>
      <c r="BJ76" s="85" t="s">
        <v>90</v>
      </c>
      <c r="BK76" s="72" t="s">
        <v>90</v>
      </c>
      <c r="BL76" s="72" t="s">
        <v>90</v>
      </c>
      <c r="BM76" s="72" t="s">
        <v>90</v>
      </c>
      <c r="BN76" s="72" t="s">
        <v>90</v>
      </c>
      <c r="BO76" s="72" t="s">
        <v>90</v>
      </c>
      <c r="BP76" s="85" t="s">
        <v>90</v>
      </c>
      <c r="BQ76" s="85" t="s">
        <v>90</v>
      </c>
      <c r="BR76" s="72" t="s">
        <v>90</v>
      </c>
      <c r="BS76" s="72" t="s">
        <v>90</v>
      </c>
      <c r="BT76" s="72" t="s">
        <v>90</v>
      </c>
      <c r="BU76" s="72" t="s">
        <v>90</v>
      </c>
      <c r="BV76" s="72" t="s">
        <v>90</v>
      </c>
      <c r="BW76" s="85" t="s">
        <v>90</v>
      </c>
      <c r="BX76" s="85" t="s">
        <v>90</v>
      </c>
      <c r="BY76" s="72" t="s">
        <v>90</v>
      </c>
      <c r="BZ76" s="72" t="s">
        <v>90</v>
      </c>
      <c r="CA76" s="72" t="s">
        <v>90</v>
      </c>
      <c r="CB76" s="72" t="s">
        <v>90</v>
      </c>
      <c r="CC76" s="72" t="s">
        <v>90</v>
      </c>
      <c r="CD76" s="85" t="s">
        <v>90</v>
      </c>
      <c r="CE76" s="85" t="s">
        <v>90</v>
      </c>
      <c r="CF76" s="72" t="s">
        <v>90</v>
      </c>
      <c r="CG76" s="72" t="s">
        <v>90</v>
      </c>
      <c r="CH76" s="72" t="s">
        <v>90</v>
      </c>
      <c r="CI76" s="72" t="s">
        <v>90</v>
      </c>
      <c r="CJ76" s="72" t="s">
        <v>90</v>
      </c>
      <c r="CK76" s="85" t="s">
        <v>90</v>
      </c>
      <c r="CL76" s="85" t="s">
        <v>90</v>
      </c>
      <c r="CM76" s="72" t="s">
        <v>90</v>
      </c>
      <c r="CN76" s="72" t="s">
        <v>90</v>
      </c>
      <c r="CO76" s="72" t="s">
        <v>90</v>
      </c>
      <c r="CP76" s="72" t="s">
        <v>90</v>
      </c>
      <c r="CQ76" s="72" t="s">
        <v>90</v>
      </c>
      <c r="CR76" s="85" t="s">
        <v>90</v>
      </c>
      <c r="CS76" s="85" t="s">
        <v>90</v>
      </c>
      <c r="CT76" s="72" t="s">
        <v>90</v>
      </c>
      <c r="CU76" s="72" t="s">
        <v>90</v>
      </c>
      <c r="CV76" s="72" t="s">
        <v>90</v>
      </c>
      <c r="CW76" s="72" t="s">
        <v>90</v>
      </c>
      <c r="CX76" s="72" t="s">
        <v>90</v>
      </c>
      <c r="CY76" s="85" t="s">
        <v>90</v>
      </c>
      <c r="CZ76" s="85" t="s">
        <v>90</v>
      </c>
      <c r="DA76" s="72" t="s">
        <v>90</v>
      </c>
      <c r="DB76" s="72" t="s">
        <v>90</v>
      </c>
      <c r="DC76" s="72" t="s">
        <v>90</v>
      </c>
      <c r="DD76" s="72" t="s">
        <v>90</v>
      </c>
      <c r="DE76" s="72" t="s">
        <v>90</v>
      </c>
      <c r="DF76" s="85" t="s">
        <v>90</v>
      </c>
      <c r="DG76" s="85" t="s">
        <v>90</v>
      </c>
      <c r="DH76" s="72" t="s">
        <v>90</v>
      </c>
      <c r="DI76" s="72" t="s">
        <v>90</v>
      </c>
      <c r="DJ76" s="72" t="s">
        <v>90</v>
      </c>
      <c r="DK76" s="72" t="s">
        <v>90</v>
      </c>
      <c r="DL76" s="72" t="s">
        <v>90</v>
      </c>
      <c r="DM76" s="85" t="s">
        <v>90</v>
      </c>
      <c r="DN76" s="85" t="s">
        <v>90</v>
      </c>
      <c r="DO76" s="72" t="s">
        <v>90</v>
      </c>
      <c r="DP76" s="72" t="s">
        <v>90</v>
      </c>
      <c r="DQ76" s="72" t="s">
        <v>90</v>
      </c>
      <c r="DR76" s="72" t="s">
        <v>90</v>
      </c>
      <c r="DS76" s="72" t="s">
        <v>90</v>
      </c>
      <c r="DT76" s="85" t="s">
        <v>90</v>
      </c>
      <c r="DU76" s="85" t="s">
        <v>90</v>
      </c>
      <c r="DV76" s="72" t="s">
        <v>90</v>
      </c>
      <c r="DW76" s="72" t="s">
        <v>90</v>
      </c>
      <c r="DX76" s="72" t="s">
        <v>90</v>
      </c>
      <c r="DY76" s="72" t="s">
        <v>90</v>
      </c>
      <c r="DZ76" s="72" t="s">
        <v>90</v>
      </c>
      <c r="EA76" s="85" t="s">
        <v>90</v>
      </c>
      <c r="EB76" s="85" t="s">
        <v>90</v>
      </c>
      <c r="EC76" s="72" t="s">
        <v>90</v>
      </c>
      <c r="ED76" s="72" t="s">
        <v>90</v>
      </c>
      <c r="EE76" s="72" t="s">
        <v>90</v>
      </c>
      <c r="EF76" s="72" t="s">
        <v>90</v>
      </c>
      <c r="EG76" s="72" t="s">
        <v>90</v>
      </c>
      <c r="EH76" s="85" t="s">
        <v>90</v>
      </c>
      <c r="EI76" s="85" t="s">
        <v>90</v>
      </c>
    </row>
    <row r="77">
      <c r="A77" s="99" t="n">
        <v>8.0</v>
      </c>
      <c r="B77" s="22" t="s">
        <v>153</v>
      </c>
      <c r="C77" s="22" t="s">
        <v>116</v>
      </c>
      <c r="D77" s="22" t="s">
        <v>154</v>
      </c>
      <c r="E77" s="22" t="s">
        <v>134</v>
      </c>
      <c r="F77" s="22" t="s">
        <v>135</v>
      </c>
      <c r="G77" s="22" t="s">
        <v>114</v>
      </c>
      <c r="H77" s="22" t="s">
        <v>114</v>
      </c>
      <c r="I77" s="22" t="s">
        <v>114</v>
      </c>
      <c r="J77" s="22"/>
      <c r="K77" s="22" t="s">
        <v>114</v>
      </c>
      <c r="L77" s="163" t="n">
        <v>10.0</v>
      </c>
      <c r="M77" s="22" t="s">
        <v>122</v>
      </c>
      <c r="N77" s="163" t="n">
        <v>0.0</v>
      </c>
      <c r="O77" s="163" t="n">
        <v>0.0</v>
      </c>
      <c r="P77" s="163" t="n">
        <v>0.0</v>
      </c>
      <c r="Q77" s="163" t="n">
        <v>0.0</v>
      </c>
      <c r="R77" s="163" t="n">
        <v>0.0</v>
      </c>
      <c r="S77" s="163" t="n">
        <v>0.0</v>
      </c>
      <c r="T77" s="163" t="n">
        <v>0.0</v>
      </c>
      <c r="U77" s="163" t="n">
        <v>0.0</v>
      </c>
      <c r="V77" s="163" t="n">
        <v>0.0</v>
      </c>
      <c r="W77" s="163">
        <f> = $S$77 - $T$77 + $U$77 - $V$77</f>
        <v>0.0</v>
      </c>
      <c r="X77" s="70"/>
      <c r="Y77" s="163"/>
      <c r="Z77" s="22"/>
      <c r="AA77" s="163">
        <f> = $W$77</f>
        <v>0.0</v>
      </c>
      <c r="AB77" s="163"/>
      <c r="AC77" s="163" t="n">
        <v>0.0</v>
      </c>
      <c r="AD77" s="185" t="n">
        <v>0.0</v>
      </c>
      <c r="AE77" s="70"/>
      <c r="AF77" s="22"/>
      <c r="AG77" s="22"/>
      <c r="AH77" s="137" t="s">
        <v>129</v>
      </c>
      <c r="AI77" s="72"/>
      <c r="AJ77" s="72"/>
      <c r="AK77" s="72"/>
      <c r="AL77" s="72"/>
      <c r="AM77" s="72"/>
      <c r="AN77" s="85"/>
      <c r="AO77" s="85"/>
      <c r="AP77" s="72"/>
      <c r="AQ77" s="72"/>
      <c r="AR77" s="72"/>
      <c r="AS77" s="72"/>
      <c r="AT77" s="72"/>
      <c r="AU77" s="85"/>
      <c r="AV77" s="85"/>
      <c r="AW77" s="72"/>
      <c r="AX77" s="72"/>
      <c r="AY77" s="72"/>
      <c r="AZ77" s="72"/>
      <c r="BA77" s="72"/>
      <c r="BB77" s="85"/>
      <c r="BC77" s="85"/>
      <c r="BD77" s="72"/>
      <c r="BE77" s="72"/>
      <c r="BF77" s="72"/>
      <c r="BG77" s="72"/>
      <c r="BH77" s="72"/>
      <c r="BI77" s="85"/>
      <c r="BJ77" s="85"/>
      <c r="BK77" s="72"/>
      <c r="BL77" s="72"/>
      <c r="BM77" s="72"/>
      <c r="BN77" s="72"/>
      <c r="BO77" s="72"/>
      <c r="BP77" s="85"/>
      <c r="BQ77" s="85"/>
      <c r="BR77" s="72"/>
      <c r="BS77" s="72"/>
      <c r="BT77" s="72"/>
      <c r="BU77" s="72"/>
      <c r="BV77" s="72"/>
      <c r="BW77" s="85"/>
      <c r="BX77" s="85"/>
      <c r="BY77" s="72"/>
      <c r="BZ77" s="72"/>
      <c r="CA77" s="72"/>
      <c r="CB77" s="72"/>
      <c r="CC77" s="72"/>
      <c r="CD77" s="85"/>
      <c r="CE77" s="85"/>
      <c r="CF77" s="72"/>
      <c r="CG77" s="72"/>
      <c r="CH77" s="72"/>
      <c r="CI77" s="72"/>
      <c r="CJ77" s="72"/>
      <c r="CK77" s="85"/>
      <c r="CL77" s="85"/>
      <c r="CM77" s="72"/>
      <c r="CN77" s="72"/>
      <c r="CO77" s="72"/>
      <c r="CP77" s="72"/>
      <c r="CQ77" s="72"/>
      <c r="CR77" s="85"/>
      <c r="CS77" s="85"/>
      <c r="CT77" s="72"/>
      <c r="CU77" s="72"/>
      <c r="CV77" s="72"/>
      <c r="CW77" s="72"/>
      <c r="CX77" s="72"/>
      <c r="CY77" s="85"/>
      <c r="CZ77" s="85"/>
      <c r="DA77" s="72"/>
      <c r="DB77" s="72"/>
      <c r="DC77" s="72"/>
      <c r="DD77" s="72"/>
      <c r="DE77" s="72"/>
      <c r="DF77" s="85"/>
      <c r="DG77" s="85"/>
      <c r="DH77" s="72"/>
      <c r="DI77" s="72"/>
      <c r="DJ77" s="72"/>
      <c r="DK77" s="72"/>
      <c r="DL77" s="72"/>
      <c r="DM77" s="85"/>
      <c r="DN77" s="85"/>
      <c r="DO77" s="72"/>
      <c r="DP77" s="72"/>
      <c r="DQ77" s="72"/>
      <c r="DR77" s="72"/>
      <c r="DS77" s="72"/>
      <c r="DT77" s="85"/>
      <c r="DU77" s="85"/>
      <c r="DV77" s="72"/>
      <c r="DW77" s="72"/>
      <c r="DX77" s="72"/>
      <c r="DY77" s="72"/>
      <c r="DZ77" s="72"/>
      <c r="EA77" s="85"/>
      <c r="EB77" s="85"/>
      <c r="EC77" s="72"/>
      <c r="ED77" s="72"/>
      <c r="EE77" s="72"/>
      <c r="EF77" s="72"/>
      <c r="EG77" s="72"/>
      <c r="EH77" s="85"/>
      <c r="EI77" s="85"/>
    </row>
    <row r="78">
      <c r="A78" s="99" t="n">
        <v>8.0</v>
      </c>
      <c r="B78" s="22" t="s">
        <v>153</v>
      </c>
      <c r="C78" s="22" t="s">
        <v>116</v>
      </c>
      <c r="D78" s="22" t="s">
        <v>154</v>
      </c>
      <c r="E78" s="22" t="s">
        <v>134</v>
      </c>
      <c r="F78" s="22" t="s">
        <v>135</v>
      </c>
      <c r="G78" s="22" t="s">
        <v>114</v>
      </c>
      <c r="H78" s="22" t="s">
        <v>114</v>
      </c>
      <c r="I78" s="22" t="s">
        <v>114</v>
      </c>
      <c r="J78" s="22"/>
      <c r="K78" s="22" t="s">
        <v>114</v>
      </c>
      <c r="L78" s="163" t="n">
        <v>10.0</v>
      </c>
      <c r="M78" s="22" t="s">
        <v>122</v>
      </c>
      <c r="N78" s="163" t="n">
        <v>0.0</v>
      </c>
      <c r="O78" s="163" t="n">
        <v>0.0</v>
      </c>
      <c r="P78" s="163" t="n">
        <v>0.0</v>
      </c>
      <c r="Q78" s="163" t="n">
        <v>0.0</v>
      </c>
      <c r="R78" s="163" t="n">
        <v>0.0</v>
      </c>
      <c r="S78" s="163" t="n">
        <v>0.0</v>
      </c>
      <c r="T78" s="163" t="n">
        <v>0.0</v>
      </c>
      <c r="U78" s="163" t="n">
        <v>0.0</v>
      </c>
      <c r="V78" s="163" t="n">
        <v>0.0</v>
      </c>
      <c r="W78" s="163">
        <f> = $S$78 - $T$78 + $U$78 - $V$78</f>
        <v>0.0</v>
      </c>
      <c r="X78" s="70"/>
      <c r="Y78" s="163"/>
      <c r="Z78" s="22"/>
      <c r="AA78" s="163">
        <f> = $W$78</f>
        <v>0.0</v>
      </c>
      <c r="AB78" s="163"/>
      <c r="AC78" s="163" t="n">
        <v>0.0</v>
      </c>
      <c r="AD78" s="185" t="n">
        <v>0.0</v>
      </c>
      <c r="AE78" s="70"/>
      <c r="AF78" s="22"/>
      <c r="AG78" s="22"/>
      <c r="AH78" s="137" t="s">
        <v>130</v>
      </c>
      <c r="AI78" s="72">
        <f>$AH$78 + $AI$75 - MAX($AI$76, $AI$77)</f>
        <v>0.0</v>
      </c>
      <c r="AJ78" s="72">
        <f>$AI$78 + $AJ$75 - MAX($AJ$76, $AJ$77)</f>
        <v>0.0</v>
      </c>
      <c r="AK78" s="72">
        <f>$AJ$78 + $AK$75 - MAX($AK$76, $AK$77)</f>
        <v>0.0</v>
      </c>
      <c r="AL78" s="72">
        <f>$AK$78 + $AL$75 - MAX($AL$76, $AL$77)</f>
        <v>0.0</v>
      </c>
      <c r="AM78" s="72">
        <f>$AL$78 + $AM$75 - MAX($AM$76, $AM$77)</f>
        <v>0.0</v>
      </c>
      <c r="AN78" s="85">
        <f>$AM$78 + $AN$75 - MAX($AN$76, $AN$77)</f>
        <v>0.0</v>
      </c>
      <c r="AO78" s="85">
        <f>$AN$78 + $AO$75 - MAX($AO$76, $AO$77)</f>
        <v>0.0</v>
      </c>
      <c r="AP78" s="72">
        <f>$AO$78 + $AP$75 - MAX($AP$76, $AP$77)</f>
        <v>0.0</v>
      </c>
      <c r="AQ78" s="72">
        <f>$AP$78 + $AQ$75 - MAX($AQ$76, $AQ$77)</f>
        <v>0.0</v>
      </c>
      <c r="AR78" s="72">
        <f>$AQ$78 + $AR$75 - MAX($AR$76, $AR$77)</f>
        <v>0.0</v>
      </c>
      <c r="AS78" s="72">
        <f>$AR$78 + $AS$75 - MAX($AS$76, $AS$77)</f>
        <v>0.0</v>
      </c>
      <c r="AT78" s="72">
        <f>$AS$78 + $AT$75 - MAX($AT$76, $AT$77)</f>
        <v>0.0</v>
      </c>
      <c r="AU78" s="85">
        <f>$AT$78 + $AU$75 - MAX($AU$76, $AU$77)</f>
        <v>0.0</v>
      </c>
      <c r="AV78" s="85">
        <f>$AU$78 + $AV$75 - MAX($AV$76, $AV$77)</f>
        <v>0.0</v>
      </c>
      <c r="AW78" s="72">
        <f>$AV$78 + $AW$75 - MAX($AW$76, $AW$77)</f>
        <v>0.0</v>
      </c>
      <c r="AX78" s="72">
        <f>$AW$78 + $AX$75 - MAX($AX$76, $AX$77)</f>
        <v>0.0</v>
      </c>
      <c r="AY78" s="72">
        <f>$AX$78 + $AY$75 - MAX($AY$76, $AY$77)</f>
        <v>0.0</v>
      </c>
      <c r="AZ78" s="72">
        <f>$AY$78 + $AZ$75 - MAX($AZ$76, $AZ$77)</f>
        <v>0.0</v>
      </c>
      <c r="BA78" s="72">
        <f>$AZ$78 + $BA$75 - MAX($BA$76, $BA$77)</f>
        <v>0.0</v>
      </c>
      <c r="BB78" s="85">
        <f>$BA$78 + $BB$75 - MAX($BB$76, $BB$77)</f>
        <v>0.0</v>
      </c>
      <c r="BC78" s="85">
        <f>$BB$78 + $BC$75 - MAX($BC$76, $BC$77)</f>
        <v>0.0</v>
      </c>
      <c r="BD78" s="72">
        <f>$BC$78 + $BD$75 - MAX($BD$76, $BD$77)</f>
        <v>0.0</v>
      </c>
      <c r="BE78" s="72">
        <f>$BD$78 + $BE$75 - MAX($BE$76, $BE$77)</f>
        <v>0.0</v>
      </c>
      <c r="BF78" s="72">
        <f>$BE$78 + $BF$75 - MAX($BF$76, $BF$77)</f>
        <v>0.0</v>
      </c>
      <c r="BG78" s="72">
        <f>$BF$78 + $BG$75 - MAX($BG$76, $BG$77)</f>
        <v>0.0</v>
      </c>
      <c r="BH78" s="72">
        <f>$BG$78 + $BH$75 - MAX($BH$76, $BH$77)</f>
        <v>0.0</v>
      </c>
      <c r="BI78" s="85">
        <f>$BH$78 + $BI$75 - MAX($BI$76, $BI$77)</f>
        <v>0.0</v>
      </c>
      <c r="BJ78" s="85">
        <f>$BI$78 + $BJ$75 - MAX($BJ$76, $BJ$77)</f>
        <v>0.0</v>
      </c>
      <c r="BK78" s="72">
        <f>$BJ$78 + $BK$75 - MAX($BK$76, $BK$77)</f>
        <v>0.0</v>
      </c>
      <c r="BL78" s="72">
        <f>$BK$78 + $BL$75 - MAX($BL$76, $BL$77)</f>
        <v>0.0</v>
      </c>
      <c r="BM78" s="72">
        <f>$BL$78 + $BM$75 - MAX($BM$76, $BM$77)</f>
        <v>0.0</v>
      </c>
      <c r="BN78" s="72">
        <f>$BM$78 + $BN$75 - MAX($BN$76, $BN$77)</f>
        <v>0.0</v>
      </c>
      <c r="BO78" s="72">
        <f>$BN$78 + $BO$75 - MAX($BO$76, $BO$77)</f>
        <v>0.0</v>
      </c>
      <c r="BP78" s="85">
        <f>$BO$78 + $BP$75 - MAX($BP$76, $BP$77)</f>
        <v>0.0</v>
      </c>
      <c r="BQ78" s="85">
        <f>$BP$78 + $BQ$75 - MAX($BQ$76, $BQ$77)</f>
        <v>0.0</v>
      </c>
      <c r="BR78" s="72">
        <f>$BQ$78 + $BR$75 - MAX($BR$76, $BR$77)</f>
        <v>0.0</v>
      </c>
      <c r="BS78" s="72">
        <f>$BR$78 + $BS$75 - MAX($BS$76, $BS$77)</f>
        <v>0.0</v>
      </c>
      <c r="BT78" s="72">
        <f>$BS$78 + $BT$75 - MAX($BT$76, $BT$77)</f>
        <v>0.0</v>
      </c>
      <c r="BU78" s="72">
        <f>$BT$78 + $BU$75 - MAX($BU$76, $BU$77)</f>
        <v>0.0</v>
      </c>
      <c r="BV78" s="72">
        <f>$BU$78 + $BV$75 - MAX($BV$76, $BV$77)</f>
        <v>0.0</v>
      </c>
      <c r="BW78" s="85">
        <f>$BV$78 + $BW$75 - MAX($BW$76, $BW$77)</f>
        <v>0.0</v>
      </c>
      <c r="BX78" s="85">
        <f>$BW$78 + $BX$75 - MAX($BX$76, $BX$77)</f>
        <v>0.0</v>
      </c>
      <c r="BY78" s="72">
        <f>$BX$78 + $BY$75 - MAX($BY$76, $BY$77)</f>
        <v>0.0</v>
      </c>
      <c r="BZ78" s="72">
        <f>$BY$78 + $BZ$75 - MAX($BZ$76, $BZ$77)</f>
        <v>0.0</v>
      </c>
      <c r="CA78" s="72">
        <f>$BZ$78 + $CA$75 - MAX($CA$76, $CA$77)</f>
        <v>0.0</v>
      </c>
      <c r="CB78" s="72">
        <f>$CA$78 + $CB$75 - MAX($CB$76, $CB$77)</f>
        <v>0.0</v>
      </c>
      <c r="CC78" s="72">
        <f>$CB$78 + $CC$75 - MAX($CC$76, $CC$77)</f>
        <v>0.0</v>
      </c>
      <c r="CD78" s="85">
        <f>$CC$78 + $CD$75 - MAX($CD$76, $CD$77)</f>
        <v>0.0</v>
      </c>
      <c r="CE78" s="85">
        <f>$CD$78 + $CE$75 - MAX($CE$76, $CE$77)</f>
        <v>0.0</v>
      </c>
      <c r="CF78" s="72">
        <f>$CE$78 + $CF$75 - MAX($CF$76, $CF$77)</f>
        <v>0.0</v>
      </c>
      <c r="CG78" s="72">
        <f>$CF$78 + $CG$75 - MAX($CG$76, $CG$77)</f>
        <v>0.0</v>
      </c>
      <c r="CH78" s="72">
        <f>$CG$78 + $CH$75 - MAX($CH$76, $CH$77)</f>
        <v>0.0</v>
      </c>
      <c r="CI78" s="72">
        <f>$CH$78 + $CI$75 - MAX($CI$76, $CI$77)</f>
        <v>0.0</v>
      </c>
      <c r="CJ78" s="72">
        <f>$CI$78 + $CJ$75 - MAX($CJ$76, $CJ$77)</f>
        <v>0.0</v>
      </c>
      <c r="CK78" s="85">
        <f>$CJ$78 + $CK$75 - MAX($CK$76, $CK$77)</f>
        <v>0.0</v>
      </c>
      <c r="CL78" s="85">
        <f>$CK$78 + $CL$75 - MAX($CL$76, $CL$77)</f>
        <v>0.0</v>
      </c>
      <c r="CM78" s="72">
        <f>$CL$78 + $CM$75 - MAX($CM$76, $CM$77)</f>
        <v>0.0</v>
      </c>
      <c r="CN78" s="72">
        <f>$CM$78 + $CN$75 - MAX($CN$76, $CN$77)</f>
        <v>0.0</v>
      </c>
      <c r="CO78" s="72">
        <f>$CN$78 + $CO$75 - MAX($CO$76, $CO$77)</f>
        <v>0.0</v>
      </c>
      <c r="CP78" s="72">
        <f>$CO$78 + $CP$75 - MAX($CP$76, $CP$77)</f>
        <v>0.0</v>
      </c>
      <c r="CQ78" s="72">
        <f>$CP$78 + $CQ$75 - MAX($CQ$76, $CQ$77)</f>
        <v>0.0</v>
      </c>
      <c r="CR78" s="85">
        <f>$CQ$78 + $CR$75 - MAX($CR$76, $CR$77)</f>
        <v>0.0</v>
      </c>
      <c r="CS78" s="85">
        <f>$CR$78 + $CS$75 - MAX($CS$76, $CS$77)</f>
        <v>0.0</v>
      </c>
      <c r="CT78" s="72">
        <f>$CS$78 + $CT$75 - MAX($CT$76, $CT$77)</f>
        <v>0.0</v>
      </c>
      <c r="CU78" s="72">
        <f>$CT$78 + $CU$75 - MAX($CU$76, $CU$77)</f>
        <v>0.0</v>
      </c>
      <c r="CV78" s="72">
        <f>$CU$78 + $CV$75 - MAX($CV$76, $CV$77)</f>
        <v>0.0</v>
      </c>
      <c r="CW78" s="72">
        <f>$CV$78 + $CW$75 - MAX($CW$76, $CW$77)</f>
        <v>0.0</v>
      </c>
      <c r="CX78" s="72">
        <f>$CW$78 + $CX$75 - MAX($CX$76, $CX$77)</f>
        <v>0.0</v>
      </c>
      <c r="CY78" s="85">
        <f>$CX$78 + $CY$75 - MAX($CY$76, $CY$77)</f>
        <v>0.0</v>
      </c>
      <c r="CZ78" s="85">
        <f>$CY$78 + $CZ$75 - MAX($CZ$76, $CZ$77)</f>
        <v>0.0</v>
      </c>
      <c r="DA78" s="72">
        <f>$CZ$78 + $DA$75 - MAX($DA$76, $DA$77)</f>
        <v>0.0</v>
      </c>
      <c r="DB78" s="72">
        <f>$DA$78 + $DB$75 - MAX($DB$76, $DB$77)</f>
        <v>0.0</v>
      </c>
      <c r="DC78" s="72">
        <f>$DB$78 + $DC$75 - MAX($DC$76, $DC$77)</f>
        <v>0.0</v>
      </c>
      <c r="DD78" s="72">
        <f>$DC$78 + $DD$75 - MAX($DD$76, $DD$77)</f>
        <v>0.0</v>
      </c>
      <c r="DE78" s="72">
        <f>$DD$78 + $DE$75 - MAX($DE$76, $DE$77)</f>
        <v>0.0</v>
      </c>
      <c r="DF78" s="85">
        <f>$DE$78 + $DF$75 - MAX($DF$76, $DF$77)</f>
        <v>0.0</v>
      </c>
      <c r="DG78" s="85">
        <f>$DF$78 + $DG$75 - MAX($DG$76, $DG$77)</f>
        <v>0.0</v>
      </c>
      <c r="DH78" s="72">
        <f>$DG$78 + $DH$75 - MAX($DH$76, $DH$77)</f>
        <v>0.0</v>
      </c>
      <c r="DI78" s="72">
        <f>$DH$78 + $DI$75 - MAX($DI$76, $DI$77)</f>
        <v>0.0</v>
      </c>
      <c r="DJ78" s="72">
        <f>$DI$78 + $DJ$75 - MAX($DJ$76, $DJ$77)</f>
        <v>0.0</v>
      </c>
      <c r="DK78" s="72">
        <f>$DJ$78 + $DK$75 - MAX($DK$76, $DK$77)</f>
        <v>0.0</v>
      </c>
      <c r="DL78" s="72">
        <f>$DK$78 + $DL$75 - MAX($DL$76, $DL$77)</f>
        <v>0.0</v>
      </c>
      <c r="DM78" s="85">
        <f>$DL$78 + $DM$75 - MAX($DM$76, $DM$77)</f>
        <v>0.0</v>
      </c>
      <c r="DN78" s="85">
        <f>$DM$78 + $DN$75 - MAX($DN$76, $DN$77)</f>
        <v>0.0</v>
      </c>
      <c r="DO78" s="72">
        <f>$DN$78 + $DO$75 - MAX($DO$76, $DO$77)</f>
        <v>0.0</v>
      </c>
      <c r="DP78" s="72">
        <f>$DO$78 + $DP$75 - MAX($DP$76, $DP$77)</f>
        <v>0.0</v>
      </c>
      <c r="DQ78" s="72">
        <f>$DP$78 + $DQ$75 - MAX($DQ$76, $DQ$77)</f>
        <v>0.0</v>
      </c>
      <c r="DR78" s="72">
        <f>$DQ$78 + $DR$75 - MAX($DR$76, $DR$77)</f>
        <v>0.0</v>
      </c>
      <c r="DS78" s="72">
        <f>$DR$78 + $DS$75 - MAX($DS$76, $DS$77)</f>
        <v>0.0</v>
      </c>
      <c r="DT78" s="85">
        <f>$DS$78 + $DT$75 - MAX($DT$76, $DT$77)</f>
        <v>0.0</v>
      </c>
      <c r="DU78" s="85">
        <f>$DT$78 + $DU$75 - MAX($DU$76, $DU$77)</f>
        <v>0.0</v>
      </c>
      <c r="DV78" s="72">
        <f>$DU$78 + $DV$75 - MAX($DV$76, $DV$77)</f>
        <v>0.0</v>
      </c>
      <c r="DW78" s="72">
        <f>$DV$78 + $DW$75 - MAX($DW$76, $DW$77)</f>
        <v>0.0</v>
      </c>
      <c r="DX78" s="72">
        <f>$DW$78 + $DX$75 - MAX($DX$76, $DX$77)</f>
        <v>0.0</v>
      </c>
      <c r="DY78" s="72">
        <f>$DX$78 + $DY$75 - MAX($DY$76, $DY$77)</f>
        <v>0.0</v>
      </c>
      <c r="DZ78" s="72">
        <f>$DY$78 + $DZ$75 - MAX($DZ$76, $DZ$77)</f>
        <v>0.0</v>
      </c>
      <c r="EA78" s="85">
        <f>$DZ$78 + $EA$75 - MAX($EA$76, $EA$77)</f>
        <v>0.0</v>
      </c>
      <c r="EB78" s="85">
        <f>$EA$78 + $EB$75 - MAX($EB$76, $EB$77)</f>
        <v>0.0</v>
      </c>
      <c r="EC78" s="72">
        <f>$EB$78 + $EC$75 - MAX($EC$76, $EC$77)</f>
        <v>0.0</v>
      </c>
      <c r="ED78" s="72">
        <f>$EC$78 + $ED$75 - MAX($ED$76, $ED$77)</f>
        <v>0.0</v>
      </c>
      <c r="EE78" s="72">
        <f>$ED$78 + $EE$75 - MAX($EE$76, $EE$77)</f>
        <v>0.0</v>
      </c>
      <c r="EF78" s="72">
        <f>$EE$78 + $EF$75 - MAX($EF$76, $EF$77)</f>
        <v>0.0</v>
      </c>
      <c r="EG78" s="72">
        <f>$EF$78 + $EG$75 - MAX($EG$76, $EG$77)</f>
        <v>0.0</v>
      </c>
      <c r="EH78" s="85">
        <f>$EG$78 + $EH$75 - MAX($EH$76, $EH$77)</f>
        <v>0.0</v>
      </c>
      <c r="EI78" s="85">
        <f>$EH$78 + $EI$75 - MAX($EI$76, $EI$77)</f>
        <v>0.0</v>
      </c>
    </row>
    <row r="79">
      <c r="A79" s="100" t="n">
        <v>8.0</v>
      </c>
      <c r="B79" s="23" t="s">
        <v>153</v>
      </c>
      <c r="C79" s="23" t="s">
        <v>116</v>
      </c>
      <c r="D79" s="23" t="s">
        <v>154</v>
      </c>
      <c r="E79" s="23" t="s">
        <v>134</v>
      </c>
      <c r="F79" s="23" t="s">
        <v>135</v>
      </c>
      <c r="G79" s="23" t="s">
        <v>114</v>
      </c>
      <c r="H79" s="23" t="s">
        <v>114</v>
      </c>
      <c r="I79" s="23" t="s">
        <v>114</v>
      </c>
      <c r="J79" s="23"/>
      <c r="K79" s="23" t="s">
        <v>114</v>
      </c>
      <c r="L79" s="164" t="n">
        <v>10.0</v>
      </c>
      <c r="M79" s="23" t="s">
        <v>122</v>
      </c>
      <c r="N79" s="164" t="n">
        <v>0.0</v>
      </c>
      <c r="O79" s="164" t="n">
        <v>0.0</v>
      </c>
      <c r="P79" s="164" t="n">
        <v>0.0</v>
      </c>
      <c r="Q79" s="164" t="n">
        <v>0.0</v>
      </c>
      <c r="R79" s="164" t="n">
        <v>0.0</v>
      </c>
      <c r="S79" s="164" t="n">
        <v>0.0</v>
      </c>
      <c r="T79" s="164" t="n">
        <v>0.0</v>
      </c>
      <c r="U79" s="164" t="n">
        <v>0.0</v>
      </c>
      <c r="V79" s="164" t="n">
        <v>0.0</v>
      </c>
      <c r="W79" s="164">
        <f> = $S$79 - $T$79 + $U$79 - $V$79</f>
        <v>0.0</v>
      </c>
      <c r="X79" s="71"/>
      <c r="Y79" s="164"/>
      <c r="Z79" s="23"/>
      <c r="AA79" s="164">
        <f> = $W$79</f>
        <v>0.0</v>
      </c>
      <c r="AB79" s="164"/>
      <c r="AC79" s="164" t="n">
        <v>0.0</v>
      </c>
      <c r="AD79" s="186" t="n">
        <v>0.0</v>
      </c>
      <c r="AE79" s="71"/>
      <c r="AF79" s="23"/>
      <c r="AG79" s="23"/>
      <c r="AH79" s="137" t="s">
        <v>131</v>
      </c>
      <c r="AI79" s="72"/>
      <c r="AJ79" s="72"/>
      <c r="AK79" s="72"/>
      <c r="AL79" s="72"/>
      <c r="AM79" s="72"/>
      <c r="AN79" s="85"/>
      <c r="AO79" s="85"/>
      <c r="AP79" s="72"/>
      <c r="AQ79" s="72"/>
      <c r="AR79" s="72"/>
      <c r="AS79" s="72"/>
      <c r="AT79" s="72"/>
      <c r="AU79" s="85"/>
      <c r="AV79" s="85"/>
      <c r="AW79" s="72"/>
      <c r="AX79" s="72"/>
      <c r="AY79" s="72"/>
      <c r="AZ79" s="72"/>
      <c r="BA79" s="72"/>
      <c r="BB79" s="85"/>
      <c r="BC79" s="85"/>
      <c r="BD79" s="72"/>
      <c r="BE79" s="72"/>
      <c r="BF79" s="72"/>
      <c r="BG79" s="72"/>
      <c r="BH79" s="72"/>
      <c r="BI79" s="85"/>
      <c r="BJ79" s="85"/>
      <c r="BK79" s="72"/>
      <c r="BL79" s="72"/>
      <c r="BM79" s="72"/>
      <c r="BN79" s="72"/>
      <c r="BO79" s="72"/>
      <c r="BP79" s="85"/>
      <c r="BQ79" s="85"/>
      <c r="BR79" s="72"/>
      <c r="BS79" s="72"/>
      <c r="BT79" s="72"/>
      <c r="BU79" s="72"/>
      <c r="BV79" s="72"/>
      <c r="BW79" s="85"/>
      <c r="BX79" s="85"/>
      <c r="BY79" s="72"/>
      <c r="BZ79" s="72"/>
      <c r="CA79" s="72"/>
      <c r="CB79" s="72"/>
      <c r="CC79" s="72"/>
      <c r="CD79" s="85"/>
      <c r="CE79" s="85"/>
      <c r="CF79" s="72"/>
      <c r="CG79" s="72"/>
      <c r="CH79" s="72"/>
      <c r="CI79" s="72"/>
      <c r="CJ79" s="72"/>
      <c r="CK79" s="85"/>
      <c r="CL79" s="85"/>
      <c r="CM79" s="72"/>
      <c r="CN79" s="72"/>
      <c r="CO79" s="72"/>
      <c r="CP79" s="72"/>
      <c r="CQ79" s="72"/>
      <c r="CR79" s="85"/>
      <c r="CS79" s="85"/>
      <c r="CT79" s="72"/>
      <c r="CU79" s="72"/>
      <c r="CV79" s="72"/>
      <c r="CW79" s="72"/>
      <c r="CX79" s="72"/>
      <c r="CY79" s="85"/>
      <c r="CZ79" s="85"/>
      <c r="DA79" s="72"/>
      <c r="DB79" s="72"/>
      <c r="DC79" s="72"/>
      <c r="DD79" s="72"/>
      <c r="DE79" s="72"/>
      <c r="DF79" s="85"/>
      <c r="DG79" s="85"/>
      <c r="DH79" s="72"/>
      <c r="DI79" s="72"/>
      <c r="DJ79" s="72"/>
      <c r="DK79" s="72"/>
      <c r="DL79" s="72"/>
      <c r="DM79" s="85"/>
      <c r="DN79" s="85"/>
      <c r="DO79" s="72"/>
      <c r="DP79" s="72"/>
      <c r="DQ79" s="72"/>
      <c r="DR79" s="72"/>
      <c r="DS79" s="72"/>
      <c r="DT79" s="85"/>
      <c r="DU79" s="85"/>
      <c r="DV79" s="72"/>
      <c r="DW79" s="72"/>
      <c r="DX79" s="72"/>
      <c r="DY79" s="72"/>
      <c r="DZ79" s="72"/>
      <c r="EA79" s="85"/>
      <c r="EB79" s="85"/>
      <c r="EC79" s="72"/>
      <c r="ED79" s="72"/>
      <c r="EE79" s="72"/>
      <c r="EF79" s="72"/>
      <c r="EG79" s="72"/>
      <c r="EH79" s="85"/>
      <c r="EI79" s="85"/>
    </row>
    <row r="80" outlineLevel="1">
      <c r="A80" s="98" t="n">
        <v>9.0</v>
      </c>
      <c r="B80" s="162" t="s">
        <v>155</v>
      </c>
      <c r="C80" s="162" t="s">
        <v>116</v>
      </c>
      <c r="D80" s="162" t="s">
        <v>156</v>
      </c>
      <c r="E80" s="162" t="s">
        <v>118</v>
      </c>
      <c r="F80" s="162" t="s">
        <v>114</v>
      </c>
      <c r="G80" s="162" t="s">
        <v>120</v>
      </c>
      <c r="H80" s="162" t="s">
        <v>121</v>
      </c>
      <c r="I80" s="162" t="s">
        <v>114</v>
      </c>
      <c r="J80" s="162"/>
      <c r="K80" s="162" t="s">
        <v>114</v>
      </c>
      <c r="L80" s="171" t="n">
        <v>10.0</v>
      </c>
      <c r="M80" s="162" t="s">
        <v>122</v>
      </c>
      <c r="N80" s="171" t="n">
        <v>0.0</v>
      </c>
      <c r="O80" s="171" t="n">
        <v>0.0</v>
      </c>
      <c r="P80" s="171" t="n">
        <v>0.0</v>
      </c>
      <c r="Q80" s="171" t="n">
        <v>0.0</v>
      </c>
      <c r="R80" s="171" t="n">
        <v>0.0</v>
      </c>
      <c r="S80" s="171" t="n">
        <v>0.0</v>
      </c>
      <c r="T80" s="171" t="n">
        <v>0.0</v>
      </c>
      <c r="U80" s="171" t="n">
        <v>0.0</v>
      </c>
      <c r="V80" s="171" t="n">
        <v>0.0</v>
      </c>
      <c r="W80" s="171">
        <f> = $S$80 - $T$80 + $U$80 - $V$80</f>
        <v>0.0</v>
      </c>
      <c r="X80" s="76"/>
      <c r="Y80" s="171"/>
      <c r="Z80" s="162"/>
      <c r="AA80" s="171">
        <f> = $W$80</f>
        <v>0.0</v>
      </c>
      <c r="AB80" s="165"/>
      <c r="AC80" s="171" t="n">
        <v>0.0</v>
      </c>
      <c r="AD80" s="184" t="n">
        <v>0.0</v>
      </c>
      <c r="AE80" s="76"/>
      <c r="AF80" s="162"/>
      <c r="AG80" s="162"/>
      <c r="AH80" s="137" t="s">
        <v>123</v>
      </c>
      <c r="AI80" s="39"/>
      <c r="AJ80" s="39"/>
      <c r="AK80" s="39"/>
      <c r="AL80" s="39"/>
      <c r="AM80" s="39"/>
      <c r="AN80" s="40"/>
      <c r="AO80" s="40"/>
      <c r="AP80" s="39"/>
      <c r="AQ80" s="39"/>
      <c r="AR80" s="39"/>
      <c r="AS80" s="39"/>
      <c r="AT80" s="39"/>
      <c r="AU80" s="40"/>
      <c r="AV80" s="40"/>
      <c r="AW80" s="39"/>
      <c r="AX80" s="39"/>
      <c r="AY80" s="39"/>
      <c r="AZ80" s="39"/>
      <c r="BA80" s="39"/>
      <c r="BB80" s="40"/>
      <c r="BC80" s="40"/>
      <c r="BD80" s="39"/>
      <c r="BE80" s="39"/>
      <c r="BF80" s="39"/>
      <c r="BG80" s="39"/>
      <c r="BH80" s="39"/>
      <c r="BI80" s="40"/>
      <c r="BJ80" s="40"/>
      <c r="BK80" s="39"/>
      <c r="BL80" s="39"/>
      <c r="BM80" s="39"/>
      <c r="BN80" s="39"/>
      <c r="BO80" s="39"/>
      <c r="BP80" s="40"/>
      <c r="BQ80" s="40"/>
      <c r="BR80" s="39"/>
      <c r="BS80" s="39"/>
      <c r="BT80" s="39"/>
      <c r="BU80" s="39"/>
      <c r="BV80" s="39"/>
      <c r="BW80" s="40"/>
      <c r="BX80" s="40"/>
      <c r="BY80" s="39"/>
      <c r="BZ80" s="39"/>
      <c r="CA80" s="39"/>
      <c r="CB80" s="39"/>
      <c r="CC80" s="39"/>
      <c r="CD80" s="40"/>
      <c r="CE80" s="40"/>
      <c r="CF80" s="39"/>
      <c r="CG80" s="39"/>
      <c r="CH80" s="39"/>
      <c r="CI80" s="39"/>
      <c r="CJ80" s="39"/>
      <c r="CK80" s="40"/>
      <c r="CL80" s="40"/>
      <c r="CM80" s="39"/>
      <c r="CN80" s="39"/>
      <c r="CO80" s="39"/>
      <c r="CP80" s="39"/>
      <c r="CQ80" s="39"/>
      <c r="CR80" s="40"/>
      <c r="CS80" s="40"/>
      <c r="CT80" s="39"/>
      <c r="CU80" s="39"/>
      <c r="CV80" s="39"/>
      <c r="CW80" s="39"/>
      <c r="CX80" s="39"/>
      <c r="CY80" s="40"/>
      <c r="CZ80" s="40"/>
      <c r="DA80" s="39"/>
      <c r="DB80" s="39"/>
      <c r="DC80" s="39"/>
      <c r="DD80" s="39"/>
      <c r="DE80" s="39"/>
      <c r="DF80" s="40"/>
      <c r="DG80" s="40"/>
      <c r="DH80" s="39"/>
      <c r="DI80" s="39"/>
      <c r="DJ80" s="39"/>
      <c r="DK80" s="39"/>
      <c r="DL80" s="39"/>
      <c r="DM80" s="40"/>
      <c r="DN80" s="40"/>
      <c r="DO80" s="39"/>
      <c r="DP80" s="39"/>
      <c r="DQ80" s="39"/>
      <c r="DR80" s="39"/>
      <c r="DS80" s="39"/>
      <c r="DT80" s="40"/>
      <c r="DU80" s="40"/>
      <c r="DV80" s="39"/>
      <c r="DW80" s="39"/>
      <c r="DX80" s="39"/>
      <c r="DY80" s="39"/>
      <c r="DZ80" s="39"/>
      <c r="EA80" s="40"/>
      <c r="EB80" s="40"/>
      <c r="EC80" s="39"/>
      <c r="ED80" s="39"/>
      <c r="EE80" s="39"/>
      <c r="EF80" s="39"/>
      <c r="EG80" s="39"/>
      <c r="EH80" s="40"/>
      <c r="EI80" s="40"/>
      <c r="EK80" s="72" t="n">
        <v>0.0</v>
      </c>
      <c r="EL80" s="72" t="n">
        <v>5.0</v>
      </c>
      <c r="EM80" s="14" t="n">
        <v>45375.0</v>
      </c>
      <c r="EN80" s="39" t="n">
        <v>10.0</v>
      </c>
      <c r="EO80" s="72" t="n">
        <v>-1.0</v>
      </c>
      <c r="EP80" s="72" t="n">
        <v>-1.0</v>
      </c>
      <c r="EQ80" s="72" t="n">
        <v>9.0</v>
      </c>
      <c r="ER80" s="72" t="n">
        <v>20.0</v>
      </c>
      <c r="ES80" s="72" t="n">
        <v>2.0</v>
      </c>
      <c r="ET80" s="72" t="n">
        <v>0.0</v>
      </c>
    </row>
    <row r="81" outlineLevel="1">
      <c r="A81" s="99" t="n">
        <v>9.0</v>
      </c>
      <c r="B81" s="22" t="s">
        <v>155</v>
      </c>
      <c r="C81" s="22" t="s">
        <v>116</v>
      </c>
      <c r="D81" s="22" t="s">
        <v>156</v>
      </c>
      <c r="E81" s="22" t="s">
        <v>118</v>
      </c>
      <c r="F81" s="22" t="s">
        <v>114</v>
      </c>
      <c r="G81" s="22" t="s">
        <v>120</v>
      </c>
      <c r="H81" s="22" t="s">
        <v>121</v>
      </c>
      <c r="I81" s="22" t="s">
        <v>114</v>
      </c>
      <c r="J81" s="22"/>
      <c r="K81" s="22" t="s">
        <v>114</v>
      </c>
      <c r="L81" s="169" t="n">
        <v>10.0</v>
      </c>
      <c r="M81" s="22" t="s">
        <v>122</v>
      </c>
      <c r="N81" s="169" t="n">
        <v>0.0</v>
      </c>
      <c r="O81" s="169" t="n">
        <v>0.0</v>
      </c>
      <c r="P81" s="169" t="n">
        <v>0.0</v>
      </c>
      <c r="Q81" s="169" t="n">
        <v>0.0</v>
      </c>
      <c r="R81" s="169" t="n">
        <v>0.0</v>
      </c>
      <c r="S81" s="169" t="n">
        <v>0.0</v>
      </c>
      <c r="T81" s="169" t="n">
        <v>0.0</v>
      </c>
      <c r="U81" s="169" t="n">
        <v>0.0</v>
      </c>
      <c r="V81" s="169" t="n">
        <v>0.0</v>
      </c>
      <c r="W81" s="169">
        <f> = $S$81 - $T$81 + $U$81 - $V$81</f>
        <v>0.0</v>
      </c>
      <c r="X81" s="70"/>
      <c r="Y81" s="169"/>
      <c r="Z81" s="22"/>
      <c r="AA81" s="169">
        <f> = $W$81</f>
        <v>0.0</v>
      </c>
      <c r="AB81" s="163"/>
      <c r="AC81" s="169" t="n">
        <v>0.0</v>
      </c>
      <c r="AD81" s="185" t="n">
        <v>0.0</v>
      </c>
      <c r="AE81" s="70"/>
      <c r="AF81" s="22"/>
      <c r="AG81" s="22"/>
      <c r="AH81" s="137" t="s">
        <v>124</v>
      </c>
      <c r="AI81" s="39"/>
      <c r="AJ81" s="39"/>
      <c r="AK81" s="39"/>
      <c r="AL81" s="39"/>
      <c r="AM81" s="39"/>
      <c r="AN81" s="40"/>
      <c r="AO81" s="40"/>
      <c r="AP81" s="39"/>
      <c r="AQ81" s="39"/>
      <c r="AR81" s="39"/>
      <c r="AS81" s="39"/>
      <c r="AT81" s="39"/>
      <c r="AU81" s="40"/>
      <c r="AV81" s="40"/>
      <c r="AW81" s="39"/>
      <c r="AX81" s="39"/>
      <c r="AY81" s="39"/>
      <c r="AZ81" s="39"/>
      <c r="BA81" s="39"/>
      <c r="BB81" s="40"/>
      <c r="BC81" s="40"/>
      <c r="BD81" s="39"/>
      <c r="BE81" s="39"/>
      <c r="BF81" s="39"/>
      <c r="BG81" s="39"/>
      <c r="BH81" s="39"/>
      <c r="BI81" s="40"/>
      <c r="BJ81" s="40"/>
      <c r="BK81" s="39"/>
      <c r="BL81" s="39"/>
      <c r="BM81" s="39"/>
      <c r="BN81" s="39"/>
      <c r="BO81" s="39"/>
      <c r="BP81" s="40"/>
      <c r="BQ81" s="40"/>
      <c r="BR81" s="39"/>
      <c r="BS81" s="39"/>
      <c r="BT81" s="39"/>
      <c r="BU81" s="39"/>
      <c r="BV81" s="39"/>
      <c r="BW81" s="40"/>
      <c r="BX81" s="40"/>
      <c r="BY81" s="39"/>
      <c r="BZ81" s="39"/>
      <c r="CA81" s="39"/>
      <c r="CB81" s="39"/>
      <c r="CC81" s="39"/>
      <c r="CD81" s="40"/>
      <c r="CE81" s="40"/>
      <c r="CF81" s="39"/>
      <c r="CG81" s="39"/>
      <c r="CH81" s="39"/>
      <c r="CI81" s="39"/>
      <c r="CJ81" s="39"/>
      <c r="CK81" s="40"/>
      <c r="CL81" s="40"/>
      <c r="CM81" s="39"/>
      <c r="CN81" s="39"/>
      <c r="CO81" s="39"/>
      <c r="CP81" s="39"/>
      <c r="CQ81" s="39"/>
      <c r="CR81" s="40"/>
      <c r="CS81" s="40"/>
      <c r="CT81" s="39"/>
      <c r="CU81" s="39"/>
      <c r="CV81" s="39"/>
      <c r="CW81" s="39"/>
      <c r="CX81" s="39"/>
      <c r="CY81" s="40"/>
      <c r="CZ81" s="40"/>
      <c r="DA81" s="39"/>
      <c r="DB81" s="39"/>
      <c r="DC81" s="39"/>
      <c r="DD81" s="39"/>
      <c r="DE81" s="39"/>
      <c r="DF81" s="40"/>
      <c r="DG81" s="40"/>
      <c r="DH81" s="39"/>
      <c r="DI81" s="39"/>
      <c r="DJ81" s="39"/>
      <c r="DK81" s="39"/>
      <c r="DL81" s="39"/>
      <c r="DM81" s="40"/>
      <c r="DN81" s="40"/>
      <c r="DO81" s="39"/>
      <c r="DP81" s="39"/>
      <c r="DQ81" s="39"/>
      <c r="DR81" s="39"/>
      <c r="DS81" s="39"/>
      <c r="DT81" s="40"/>
      <c r="DU81" s="40"/>
      <c r="DV81" s="39"/>
      <c r="DW81" s="39"/>
      <c r="DX81" s="39"/>
      <c r="DY81" s="39"/>
      <c r="DZ81" s="39"/>
      <c r="EA81" s="40"/>
      <c r="EB81" s="40"/>
      <c r="EC81" s="39"/>
      <c r="ED81" s="39"/>
      <c r="EE81" s="39"/>
      <c r="EF81" s="39"/>
      <c r="EG81" s="39"/>
      <c r="EH81" s="40"/>
      <c r="EI81" s="40"/>
    </row>
    <row r="82" outlineLevel="1">
      <c r="A82" s="99" t="n">
        <v>9.0</v>
      </c>
      <c r="B82" s="22" t="s">
        <v>155</v>
      </c>
      <c r="C82" s="22" t="s">
        <v>116</v>
      </c>
      <c r="D82" s="22" t="s">
        <v>156</v>
      </c>
      <c r="E82" s="22" t="s">
        <v>118</v>
      </c>
      <c r="F82" s="22" t="s">
        <v>114</v>
      </c>
      <c r="G82" s="22" t="s">
        <v>120</v>
      </c>
      <c r="H82" s="22" t="s">
        <v>121</v>
      </c>
      <c r="I82" s="22" t="s">
        <v>114</v>
      </c>
      <c r="J82" s="22"/>
      <c r="K82" s="22" t="s">
        <v>114</v>
      </c>
      <c r="L82" s="169" t="n">
        <v>10.0</v>
      </c>
      <c r="M82" s="22" t="s">
        <v>122</v>
      </c>
      <c r="N82" s="169" t="n">
        <v>0.0</v>
      </c>
      <c r="O82" s="169" t="n">
        <v>0.0</v>
      </c>
      <c r="P82" s="169" t="n">
        <v>0.0</v>
      </c>
      <c r="Q82" s="169" t="n">
        <v>0.0</v>
      </c>
      <c r="R82" s="169" t="n">
        <v>0.0</v>
      </c>
      <c r="S82" s="169" t="n">
        <v>0.0</v>
      </c>
      <c r="T82" s="169" t="n">
        <v>0.0</v>
      </c>
      <c r="U82" s="169" t="n">
        <v>0.0</v>
      </c>
      <c r="V82" s="169" t="n">
        <v>0.0</v>
      </c>
      <c r="W82" s="169">
        <f> = $S$82 - $T$82 + $U$82 - $V$82</f>
        <v>0.0</v>
      </c>
      <c r="X82" s="70"/>
      <c r="Y82" s="169"/>
      <c r="Z82" s="22"/>
      <c r="AA82" s="169">
        <f> = $W$82</f>
        <v>0.0</v>
      </c>
      <c r="AB82" s="163"/>
      <c r="AC82" s="169" t="n">
        <v>0.0</v>
      </c>
      <c r="AD82" s="185" t="n">
        <v>0.0</v>
      </c>
      <c r="AE82" s="70"/>
      <c r="AF82" s="22"/>
      <c r="AG82" s="22"/>
      <c r="AH82" s="137" t="s">
        <v>125</v>
      </c>
      <c r="AI82" s="39"/>
      <c r="AJ82" s="39"/>
      <c r="AK82" s="39"/>
      <c r="AL82" s="39"/>
      <c r="AM82" s="39"/>
      <c r="AN82" s="40"/>
      <c r="AO82" s="40"/>
      <c r="AP82" s="39"/>
      <c r="AQ82" s="39"/>
      <c r="AR82" s="39"/>
      <c r="AS82" s="39"/>
      <c r="AT82" s="39"/>
      <c r="AU82" s="40"/>
      <c r="AV82" s="40"/>
      <c r="AW82" s="39"/>
      <c r="AX82" s="39"/>
      <c r="AY82" s="39"/>
      <c r="AZ82" s="39"/>
      <c r="BA82" s="39"/>
      <c r="BB82" s="40"/>
      <c r="BC82" s="40"/>
      <c r="BD82" s="39"/>
      <c r="BE82" s="39"/>
      <c r="BF82" s="39"/>
      <c r="BG82" s="39"/>
      <c r="BH82" s="39"/>
      <c r="BI82" s="40"/>
      <c r="BJ82" s="40"/>
      <c r="BK82" s="39"/>
      <c r="BL82" s="39"/>
      <c r="BM82" s="39"/>
      <c r="BN82" s="39"/>
      <c r="BO82" s="39"/>
      <c r="BP82" s="40"/>
      <c r="BQ82" s="40"/>
      <c r="BR82" s="39"/>
      <c r="BS82" s="39"/>
      <c r="BT82" s="39"/>
      <c r="BU82" s="39"/>
      <c r="BV82" s="39"/>
      <c r="BW82" s="40"/>
      <c r="BX82" s="40"/>
      <c r="BY82" s="39"/>
      <c r="BZ82" s="39"/>
      <c r="CA82" s="39"/>
      <c r="CB82" s="39"/>
      <c r="CC82" s="39"/>
      <c r="CD82" s="40"/>
      <c r="CE82" s="40"/>
      <c r="CF82" s="39"/>
      <c r="CG82" s="39"/>
      <c r="CH82" s="39"/>
      <c r="CI82" s="39"/>
      <c r="CJ82" s="39"/>
      <c r="CK82" s="40"/>
      <c r="CL82" s="40"/>
      <c r="CM82" s="39"/>
      <c r="CN82" s="39"/>
      <c r="CO82" s="39"/>
      <c r="CP82" s="39"/>
      <c r="CQ82" s="39"/>
      <c r="CR82" s="40"/>
      <c r="CS82" s="40"/>
      <c r="CT82" s="39"/>
      <c r="CU82" s="39"/>
      <c r="CV82" s="39"/>
      <c r="CW82" s="39"/>
      <c r="CX82" s="39"/>
      <c r="CY82" s="40"/>
      <c r="CZ82" s="40"/>
      <c r="DA82" s="39"/>
      <c r="DB82" s="39"/>
      <c r="DC82" s="39"/>
      <c r="DD82" s="39"/>
      <c r="DE82" s="39"/>
      <c r="DF82" s="40"/>
      <c r="DG82" s="40"/>
      <c r="DH82" s="39"/>
      <c r="DI82" s="39"/>
      <c r="DJ82" s="39"/>
      <c r="DK82" s="39"/>
      <c r="DL82" s="39"/>
      <c r="DM82" s="40"/>
      <c r="DN82" s="40"/>
      <c r="DO82" s="39"/>
      <c r="DP82" s="39"/>
      <c r="DQ82" s="39"/>
      <c r="DR82" s="39"/>
      <c r="DS82" s="39"/>
      <c r="DT82" s="40"/>
      <c r="DU82" s="40"/>
      <c r="DV82" s="39"/>
      <c r="DW82" s="39"/>
      <c r="DX82" s="39"/>
      <c r="DY82" s="39"/>
      <c r="DZ82" s="39"/>
      <c r="EA82" s="40"/>
      <c r="EB82" s="40"/>
      <c r="EC82" s="39"/>
      <c r="ED82" s="39"/>
      <c r="EE82" s="39"/>
      <c r="EF82" s="39"/>
      <c r="EG82" s="39"/>
      <c r="EH82" s="40"/>
      <c r="EI82" s="40"/>
    </row>
    <row r="83" outlineLevel="1">
      <c r="A83" s="99" t="n">
        <v>9.0</v>
      </c>
      <c r="B83" s="22" t="s">
        <v>155</v>
      </c>
      <c r="C83" s="22" t="s">
        <v>116</v>
      </c>
      <c r="D83" s="22" t="s">
        <v>156</v>
      </c>
      <c r="E83" s="22" t="s">
        <v>118</v>
      </c>
      <c r="F83" s="22" t="s">
        <v>114</v>
      </c>
      <c r="G83" s="22" t="s">
        <v>120</v>
      </c>
      <c r="H83" s="22" t="s">
        <v>121</v>
      </c>
      <c r="I83" s="22" t="s">
        <v>114</v>
      </c>
      <c r="J83" s="22"/>
      <c r="K83" s="22" t="s">
        <v>114</v>
      </c>
      <c r="L83" s="169" t="n">
        <v>10.0</v>
      </c>
      <c r="M83" s="22" t="s">
        <v>122</v>
      </c>
      <c r="N83" s="169" t="n">
        <v>0.0</v>
      </c>
      <c r="O83" s="169" t="n">
        <v>0.0</v>
      </c>
      <c r="P83" s="169" t="n">
        <v>0.0</v>
      </c>
      <c r="Q83" s="169" t="n">
        <v>0.0</v>
      </c>
      <c r="R83" s="169" t="n">
        <v>0.0</v>
      </c>
      <c r="S83" s="169" t="n">
        <v>0.0</v>
      </c>
      <c r="T83" s="169" t="n">
        <v>0.0</v>
      </c>
      <c r="U83" s="169" t="n">
        <v>0.0</v>
      </c>
      <c r="V83" s="169" t="n">
        <v>0.0</v>
      </c>
      <c r="W83" s="169">
        <f> = $S$83 - $T$83 + $U$83 - $V$83</f>
        <v>0.0</v>
      </c>
      <c r="X83" s="70"/>
      <c r="Y83" s="169"/>
      <c r="Z83" s="22"/>
      <c r="AA83" s="169">
        <f> = $W$83</f>
        <v>0.0</v>
      </c>
      <c r="AB83" s="163"/>
      <c r="AC83" s="169" t="n">
        <v>0.0</v>
      </c>
      <c r="AD83" s="185" t="n">
        <v>0.0</v>
      </c>
      <c r="AE83" s="70"/>
      <c r="AF83" s="22"/>
      <c r="AG83" s="22"/>
      <c r="AH83" s="137" t="s">
        <v>126</v>
      </c>
      <c r="AI83" s="39"/>
      <c r="AJ83" s="39"/>
      <c r="AK83" s="39"/>
      <c r="AL83" s="39"/>
      <c r="AM83" s="39"/>
      <c r="AN83" s="40"/>
      <c r="AO83" s="40"/>
      <c r="AP83" s="39"/>
      <c r="AQ83" s="39"/>
      <c r="AR83" s="39"/>
      <c r="AS83" s="39"/>
      <c r="AT83" s="39"/>
      <c r="AU83" s="40"/>
      <c r="AV83" s="40"/>
      <c r="AW83" s="39"/>
      <c r="AX83" s="39"/>
      <c r="AY83" s="39"/>
      <c r="AZ83" s="39"/>
      <c r="BA83" s="39"/>
      <c r="BB83" s="40"/>
      <c r="BC83" s="40"/>
      <c r="BD83" s="39"/>
      <c r="BE83" s="39"/>
      <c r="BF83" s="39"/>
      <c r="BG83" s="39"/>
      <c r="BH83" s="39"/>
      <c r="BI83" s="40"/>
      <c r="BJ83" s="40"/>
      <c r="BK83" s="39"/>
      <c r="BL83" s="39"/>
      <c r="BM83" s="39"/>
      <c r="BN83" s="39"/>
      <c r="BO83" s="39"/>
      <c r="BP83" s="40"/>
      <c r="BQ83" s="40"/>
      <c r="BR83" s="39"/>
      <c r="BS83" s="39"/>
      <c r="BT83" s="39"/>
      <c r="BU83" s="39"/>
      <c r="BV83" s="39"/>
      <c r="BW83" s="40"/>
      <c r="BX83" s="40"/>
      <c r="BY83" s="39"/>
      <c r="BZ83" s="39"/>
      <c r="CA83" s="39"/>
      <c r="CB83" s="39"/>
      <c r="CC83" s="39"/>
      <c r="CD83" s="40"/>
      <c r="CE83" s="40"/>
      <c r="CF83" s="39"/>
      <c r="CG83" s="39"/>
      <c r="CH83" s="39"/>
      <c r="CI83" s="39"/>
      <c r="CJ83" s="39"/>
      <c r="CK83" s="40"/>
      <c r="CL83" s="40"/>
      <c r="CM83" s="39"/>
      <c r="CN83" s="39"/>
      <c r="CO83" s="39"/>
      <c r="CP83" s="39"/>
      <c r="CQ83" s="39"/>
      <c r="CR83" s="40"/>
      <c r="CS83" s="40"/>
      <c r="CT83" s="39"/>
      <c r="CU83" s="39"/>
      <c r="CV83" s="39"/>
      <c r="CW83" s="39"/>
      <c r="CX83" s="39"/>
      <c r="CY83" s="40"/>
      <c r="CZ83" s="40"/>
      <c r="DA83" s="39"/>
      <c r="DB83" s="39"/>
      <c r="DC83" s="39"/>
      <c r="DD83" s="39"/>
      <c r="DE83" s="39"/>
      <c r="DF83" s="40"/>
      <c r="DG83" s="40"/>
      <c r="DH83" s="39"/>
      <c r="DI83" s="39"/>
      <c r="DJ83" s="39"/>
      <c r="DK83" s="39"/>
      <c r="DL83" s="39"/>
      <c r="DM83" s="40"/>
      <c r="DN83" s="40"/>
      <c r="DO83" s="39"/>
      <c r="DP83" s="39"/>
      <c r="DQ83" s="39"/>
      <c r="DR83" s="39"/>
      <c r="DS83" s="39"/>
      <c r="DT83" s="40"/>
      <c r="DU83" s="40"/>
      <c r="DV83" s="39"/>
      <c r="DW83" s="39"/>
      <c r="DX83" s="39"/>
      <c r="DY83" s="39"/>
      <c r="DZ83" s="39"/>
      <c r="EA83" s="40"/>
      <c r="EB83" s="40"/>
      <c r="EC83" s="39"/>
      <c r="ED83" s="39"/>
      <c r="EE83" s="39"/>
      <c r="EF83" s="39"/>
      <c r="EG83" s="39"/>
      <c r="EH83" s="40"/>
      <c r="EI83" s="40"/>
    </row>
    <row r="84">
      <c r="A84" s="99" t="n">
        <v>9.0</v>
      </c>
      <c r="B84" s="22" t="s">
        <v>155</v>
      </c>
      <c r="C84" s="22" t="s">
        <v>116</v>
      </c>
      <c r="D84" s="22" t="s">
        <v>156</v>
      </c>
      <c r="E84" s="22" t="s">
        <v>118</v>
      </c>
      <c r="F84" s="22" t="s">
        <v>114</v>
      </c>
      <c r="G84" s="22" t="s">
        <v>120</v>
      </c>
      <c r="H84" s="22" t="s">
        <v>121</v>
      </c>
      <c r="I84" s="22" t="s">
        <v>114</v>
      </c>
      <c r="J84" s="22"/>
      <c r="K84" s="22" t="s">
        <v>114</v>
      </c>
      <c r="L84" s="169" t="n">
        <v>10.0</v>
      </c>
      <c r="M84" s="22" t="s">
        <v>122</v>
      </c>
      <c r="N84" s="169" t="n">
        <v>0.0</v>
      </c>
      <c r="O84" s="169" t="n">
        <v>0.0</v>
      </c>
      <c r="P84" s="169" t="n">
        <v>0.0</v>
      </c>
      <c r="Q84" s="169" t="n">
        <v>0.0</v>
      </c>
      <c r="R84" s="169" t="n">
        <v>0.0</v>
      </c>
      <c r="S84" s="169" t="n">
        <v>0.0</v>
      </c>
      <c r="T84" s="169" t="n">
        <v>0.0</v>
      </c>
      <c r="U84" s="169" t="n">
        <v>0.0</v>
      </c>
      <c r="V84" s="169" t="n">
        <v>0.0</v>
      </c>
      <c r="W84" s="169">
        <f> = $S$84 - $T$84 + $U$84 - $V$84</f>
        <v>0.0</v>
      </c>
      <c r="X84" s="70"/>
      <c r="Y84" s="169"/>
      <c r="Z84" s="22"/>
      <c r="AA84" s="169">
        <f> = $W$84</f>
        <v>0.0</v>
      </c>
      <c r="AB84" s="163"/>
      <c r="AC84" s="169" t="n">
        <v>0.0</v>
      </c>
      <c r="AD84" s="185" t="n">
        <v>0.0</v>
      </c>
      <c r="AE84" s="70"/>
      <c r="AF84" s="22"/>
      <c r="AG84" s="22"/>
      <c r="AH84" s="137" t="s">
        <v>127</v>
      </c>
      <c r="AI84" s="39"/>
      <c r="AJ84" s="39"/>
      <c r="AK84" s="39"/>
      <c r="AL84" s="39"/>
      <c r="AM84" s="39"/>
      <c r="AN84" s="40"/>
      <c r="AO84" s="40"/>
      <c r="AP84" s="39"/>
      <c r="AQ84" s="39"/>
      <c r="AR84" s="39"/>
      <c r="AS84" s="39"/>
      <c r="AT84" s="39"/>
      <c r="AU84" s="40"/>
      <c r="AV84" s="40"/>
      <c r="AW84" s="39"/>
      <c r="AX84" s="39"/>
      <c r="AY84" s="39"/>
      <c r="AZ84" s="39"/>
      <c r="BA84" s="39"/>
      <c r="BB84" s="40"/>
      <c r="BC84" s="40"/>
      <c r="BD84" s="39"/>
      <c r="BE84" s="39"/>
      <c r="BF84" s="39"/>
      <c r="BG84" s="39"/>
      <c r="BH84" s="39"/>
      <c r="BI84" s="40"/>
      <c r="BJ84" s="40"/>
      <c r="BK84" s="39"/>
      <c r="BL84" s="39"/>
      <c r="BM84" s="39"/>
      <c r="BN84" s="39"/>
      <c r="BO84" s="39"/>
      <c r="BP84" s="40"/>
      <c r="BQ84" s="40"/>
      <c r="BR84" s="39"/>
      <c r="BS84" s="39"/>
      <c r="BT84" s="39"/>
      <c r="BU84" s="39"/>
      <c r="BV84" s="39"/>
      <c r="BW84" s="40"/>
      <c r="BX84" s="40"/>
      <c r="BY84" s="39"/>
      <c r="BZ84" s="39"/>
      <c r="CA84" s="39"/>
      <c r="CB84" s="39"/>
      <c r="CC84" s="39"/>
      <c r="CD84" s="40"/>
      <c r="CE84" s="40"/>
      <c r="CF84" s="39"/>
      <c r="CG84" s="39"/>
      <c r="CH84" s="39"/>
      <c r="CI84" s="39"/>
      <c r="CJ84" s="39"/>
      <c r="CK84" s="40"/>
      <c r="CL84" s="40"/>
      <c r="CM84" s="39"/>
      <c r="CN84" s="39"/>
      <c r="CO84" s="39"/>
      <c r="CP84" s="39"/>
      <c r="CQ84" s="39"/>
      <c r="CR84" s="40"/>
      <c r="CS84" s="40"/>
      <c r="CT84" s="39"/>
      <c r="CU84" s="39"/>
      <c r="CV84" s="39"/>
      <c r="CW84" s="39"/>
      <c r="CX84" s="39"/>
      <c r="CY84" s="40"/>
      <c r="CZ84" s="40"/>
      <c r="DA84" s="39"/>
      <c r="DB84" s="39"/>
      <c r="DC84" s="39"/>
      <c r="DD84" s="39"/>
      <c r="DE84" s="39"/>
      <c r="DF84" s="40"/>
      <c r="DG84" s="40"/>
      <c r="DH84" s="39"/>
      <c r="DI84" s="39"/>
      <c r="DJ84" s="39"/>
      <c r="DK84" s="39"/>
      <c r="DL84" s="39"/>
      <c r="DM84" s="40"/>
      <c r="DN84" s="40"/>
      <c r="DO84" s="39"/>
      <c r="DP84" s="39"/>
      <c r="DQ84" s="39"/>
      <c r="DR84" s="39"/>
      <c r="DS84" s="39"/>
      <c r="DT84" s="40"/>
      <c r="DU84" s="40"/>
      <c r="DV84" s="39"/>
      <c r="DW84" s="39"/>
      <c r="DX84" s="39"/>
      <c r="DY84" s="39"/>
      <c r="DZ84" s="39"/>
      <c r="EA84" s="40"/>
      <c r="EB84" s="40"/>
      <c r="EC84" s="39"/>
      <c r="ED84" s="39"/>
      <c r="EE84" s="39"/>
      <c r="EF84" s="39"/>
      <c r="EG84" s="39"/>
      <c r="EH84" s="40"/>
      <c r="EI84" s="40"/>
    </row>
    <row r="85">
      <c r="A85" s="99" t="n">
        <v>9.0</v>
      </c>
      <c r="B85" s="22" t="s">
        <v>155</v>
      </c>
      <c r="C85" s="22" t="s">
        <v>116</v>
      </c>
      <c r="D85" s="22" t="s">
        <v>156</v>
      </c>
      <c r="E85" s="22" t="s">
        <v>118</v>
      </c>
      <c r="F85" s="22" t="s">
        <v>114</v>
      </c>
      <c r="G85" s="22" t="s">
        <v>120</v>
      </c>
      <c r="H85" s="22" t="s">
        <v>121</v>
      </c>
      <c r="I85" s="22" t="s">
        <v>114</v>
      </c>
      <c r="J85" s="22"/>
      <c r="K85" s="22" t="s">
        <v>114</v>
      </c>
      <c r="L85" s="169" t="n">
        <v>10.0</v>
      </c>
      <c r="M85" s="22" t="s">
        <v>122</v>
      </c>
      <c r="N85" s="169" t="n">
        <v>0.0</v>
      </c>
      <c r="O85" s="169" t="n">
        <v>0.0</v>
      </c>
      <c r="P85" s="169" t="n">
        <v>0.0</v>
      </c>
      <c r="Q85" s="169" t="n">
        <v>0.0</v>
      </c>
      <c r="R85" s="169" t="n">
        <v>0.0</v>
      </c>
      <c r="S85" s="169" t="n">
        <v>0.0</v>
      </c>
      <c r="T85" s="169" t="n">
        <v>0.0</v>
      </c>
      <c r="U85" s="169" t="n">
        <v>0.0</v>
      </c>
      <c r="V85" s="169" t="n">
        <v>0.0</v>
      </c>
      <c r="W85" s="169">
        <f> = $S$85 - $T$85 + $U$85 - $V$85</f>
        <v>0.0</v>
      </c>
      <c r="X85" s="70"/>
      <c r="Y85" s="169"/>
      <c r="Z85" s="22"/>
      <c r="AA85" s="169">
        <f> = $W$85</f>
        <v>0.0</v>
      </c>
      <c r="AB85" s="163"/>
      <c r="AC85" s="169" t="n">
        <v>0.0</v>
      </c>
      <c r="AD85" s="185" t="n">
        <v>0.0</v>
      </c>
      <c r="AE85" s="70"/>
      <c r="AF85" s="22"/>
      <c r="AG85" s="22"/>
      <c r="AH85" s="137" t="s">
        <v>128</v>
      </c>
      <c r="AI85" s="39" t="s">
        <v>90</v>
      </c>
      <c r="AJ85" s="39" t="s">
        <v>90</v>
      </c>
      <c r="AK85" s="39" t="s">
        <v>90</v>
      </c>
      <c r="AL85" s="39" t="s">
        <v>90</v>
      </c>
      <c r="AM85" s="39" t="s">
        <v>90</v>
      </c>
      <c r="AN85" s="40" t="s">
        <v>90</v>
      </c>
      <c r="AO85" s="40" t="s">
        <v>90</v>
      </c>
      <c r="AP85" s="39" t="s">
        <v>90</v>
      </c>
      <c r="AQ85" s="39" t="s">
        <v>90</v>
      </c>
      <c r="AR85" s="39" t="s">
        <v>90</v>
      </c>
      <c r="AS85" s="39" t="s">
        <v>90</v>
      </c>
      <c r="AT85" s="39" t="s">
        <v>90</v>
      </c>
      <c r="AU85" s="40" t="s">
        <v>90</v>
      </c>
      <c r="AV85" s="40" t="s">
        <v>90</v>
      </c>
      <c r="AW85" s="39" t="s">
        <v>90</v>
      </c>
      <c r="AX85" s="39" t="s">
        <v>90</v>
      </c>
      <c r="AY85" s="39" t="s">
        <v>90</v>
      </c>
      <c r="AZ85" s="39" t="s">
        <v>90</v>
      </c>
      <c r="BA85" s="39" t="s">
        <v>90</v>
      </c>
      <c r="BB85" s="40" t="s">
        <v>90</v>
      </c>
      <c r="BC85" s="40" t="s">
        <v>90</v>
      </c>
      <c r="BD85" s="39" t="s">
        <v>90</v>
      </c>
      <c r="BE85" s="39" t="s">
        <v>90</v>
      </c>
      <c r="BF85" s="39" t="s">
        <v>90</v>
      </c>
      <c r="BG85" s="39" t="s">
        <v>90</v>
      </c>
      <c r="BH85" s="39" t="s">
        <v>90</v>
      </c>
      <c r="BI85" s="40" t="s">
        <v>90</v>
      </c>
      <c r="BJ85" s="40" t="s">
        <v>90</v>
      </c>
      <c r="BK85" s="39" t="s">
        <v>90</v>
      </c>
      <c r="BL85" s="39" t="s">
        <v>90</v>
      </c>
      <c r="BM85" s="39" t="s">
        <v>90</v>
      </c>
      <c r="BN85" s="39" t="s">
        <v>90</v>
      </c>
      <c r="BO85" s="39" t="s">
        <v>90</v>
      </c>
      <c r="BP85" s="40" t="s">
        <v>90</v>
      </c>
      <c r="BQ85" s="40" t="s">
        <v>90</v>
      </c>
      <c r="BR85" s="39" t="s">
        <v>90</v>
      </c>
      <c r="BS85" s="39" t="s">
        <v>90</v>
      </c>
      <c r="BT85" s="39" t="s">
        <v>90</v>
      </c>
      <c r="BU85" s="39" t="s">
        <v>90</v>
      </c>
      <c r="BV85" s="39" t="s">
        <v>90</v>
      </c>
      <c r="BW85" s="40" t="s">
        <v>90</v>
      </c>
      <c r="BX85" s="40" t="s">
        <v>90</v>
      </c>
      <c r="BY85" s="39" t="s">
        <v>90</v>
      </c>
      <c r="BZ85" s="39" t="s">
        <v>90</v>
      </c>
      <c r="CA85" s="39" t="s">
        <v>90</v>
      </c>
      <c r="CB85" s="39" t="s">
        <v>90</v>
      </c>
      <c r="CC85" s="39" t="s">
        <v>90</v>
      </c>
      <c r="CD85" s="40" t="s">
        <v>90</v>
      </c>
      <c r="CE85" s="40" t="s">
        <v>90</v>
      </c>
      <c r="CF85" s="39" t="s">
        <v>90</v>
      </c>
      <c r="CG85" s="39" t="s">
        <v>90</v>
      </c>
      <c r="CH85" s="39" t="s">
        <v>90</v>
      </c>
      <c r="CI85" s="39" t="s">
        <v>90</v>
      </c>
      <c r="CJ85" s="39" t="s">
        <v>90</v>
      </c>
      <c r="CK85" s="40" t="s">
        <v>90</v>
      </c>
      <c r="CL85" s="40" t="s">
        <v>90</v>
      </c>
      <c r="CM85" s="39" t="s">
        <v>90</v>
      </c>
      <c r="CN85" s="39" t="s">
        <v>90</v>
      </c>
      <c r="CO85" s="39" t="s">
        <v>90</v>
      </c>
      <c r="CP85" s="39" t="s">
        <v>90</v>
      </c>
      <c r="CQ85" s="39" t="s">
        <v>90</v>
      </c>
      <c r="CR85" s="40" t="s">
        <v>90</v>
      </c>
      <c r="CS85" s="40" t="s">
        <v>90</v>
      </c>
      <c r="CT85" s="39" t="s">
        <v>90</v>
      </c>
      <c r="CU85" s="39" t="s">
        <v>90</v>
      </c>
      <c r="CV85" s="39" t="s">
        <v>90</v>
      </c>
      <c r="CW85" s="39" t="s">
        <v>90</v>
      </c>
      <c r="CX85" s="39" t="s">
        <v>90</v>
      </c>
      <c r="CY85" s="40" t="s">
        <v>90</v>
      </c>
      <c r="CZ85" s="40" t="s">
        <v>90</v>
      </c>
      <c r="DA85" s="39" t="s">
        <v>90</v>
      </c>
      <c r="DB85" s="39" t="s">
        <v>90</v>
      </c>
      <c r="DC85" s="39" t="s">
        <v>90</v>
      </c>
      <c r="DD85" s="39" t="s">
        <v>90</v>
      </c>
      <c r="DE85" s="39" t="s">
        <v>90</v>
      </c>
      <c r="DF85" s="40" t="s">
        <v>90</v>
      </c>
      <c r="DG85" s="40" t="s">
        <v>90</v>
      </c>
      <c r="DH85" s="39" t="s">
        <v>90</v>
      </c>
      <c r="DI85" s="39" t="s">
        <v>90</v>
      </c>
      <c r="DJ85" s="39" t="s">
        <v>90</v>
      </c>
      <c r="DK85" s="39" t="s">
        <v>90</v>
      </c>
      <c r="DL85" s="39" t="s">
        <v>90</v>
      </c>
      <c r="DM85" s="40" t="s">
        <v>90</v>
      </c>
      <c r="DN85" s="40" t="s">
        <v>90</v>
      </c>
      <c r="DO85" s="39" t="s">
        <v>90</v>
      </c>
      <c r="DP85" s="39" t="s">
        <v>90</v>
      </c>
      <c r="DQ85" s="39" t="s">
        <v>90</v>
      </c>
      <c r="DR85" s="39" t="s">
        <v>90</v>
      </c>
      <c r="DS85" s="39" t="s">
        <v>90</v>
      </c>
      <c r="DT85" s="40" t="s">
        <v>90</v>
      </c>
      <c r="DU85" s="40" t="s">
        <v>90</v>
      </c>
      <c r="DV85" s="39" t="s">
        <v>90</v>
      </c>
      <c r="DW85" s="39" t="s">
        <v>90</v>
      </c>
      <c r="DX85" s="39" t="s">
        <v>90</v>
      </c>
      <c r="DY85" s="39" t="s">
        <v>90</v>
      </c>
      <c r="DZ85" s="39" t="s">
        <v>90</v>
      </c>
      <c r="EA85" s="40" t="s">
        <v>90</v>
      </c>
      <c r="EB85" s="40" t="s">
        <v>90</v>
      </c>
      <c r="EC85" s="39" t="s">
        <v>90</v>
      </c>
      <c r="ED85" s="39" t="s">
        <v>90</v>
      </c>
      <c r="EE85" s="39" t="s">
        <v>90</v>
      </c>
      <c r="EF85" s="39" t="s">
        <v>90</v>
      </c>
      <c r="EG85" s="39" t="s">
        <v>90</v>
      </c>
      <c r="EH85" s="40" t="s">
        <v>90</v>
      </c>
      <c r="EI85" s="40" t="s">
        <v>90</v>
      </c>
    </row>
    <row r="86">
      <c r="A86" s="99" t="n">
        <v>9.0</v>
      </c>
      <c r="B86" s="22" t="s">
        <v>155</v>
      </c>
      <c r="C86" s="22" t="s">
        <v>116</v>
      </c>
      <c r="D86" s="22" t="s">
        <v>156</v>
      </c>
      <c r="E86" s="22" t="s">
        <v>118</v>
      </c>
      <c r="F86" s="22" t="s">
        <v>114</v>
      </c>
      <c r="G86" s="22" t="s">
        <v>120</v>
      </c>
      <c r="H86" s="22" t="s">
        <v>121</v>
      </c>
      <c r="I86" s="22" t="s">
        <v>114</v>
      </c>
      <c r="J86" s="22"/>
      <c r="K86" s="22" t="s">
        <v>114</v>
      </c>
      <c r="L86" s="169" t="n">
        <v>10.0</v>
      </c>
      <c r="M86" s="22" t="s">
        <v>122</v>
      </c>
      <c r="N86" s="169" t="n">
        <v>0.0</v>
      </c>
      <c r="O86" s="169" t="n">
        <v>0.0</v>
      </c>
      <c r="P86" s="169" t="n">
        <v>0.0</v>
      </c>
      <c r="Q86" s="169" t="n">
        <v>0.0</v>
      </c>
      <c r="R86" s="169" t="n">
        <v>0.0</v>
      </c>
      <c r="S86" s="169" t="n">
        <v>0.0</v>
      </c>
      <c r="T86" s="169" t="n">
        <v>0.0</v>
      </c>
      <c r="U86" s="169" t="n">
        <v>0.0</v>
      </c>
      <c r="V86" s="169" t="n">
        <v>0.0</v>
      </c>
      <c r="W86" s="169">
        <f> = $S$86 - $T$86 + $U$86 - $V$86</f>
        <v>0.0</v>
      </c>
      <c r="X86" s="70"/>
      <c r="Y86" s="169"/>
      <c r="Z86" s="22"/>
      <c r="AA86" s="169">
        <f> = $W$86</f>
        <v>0.0</v>
      </c>
      <c r="AB86" s="163"/>
      <c r="AC86" s="169" t="n">
        <v>0.0</v>
      </c>
      <c r="AD86" s="185" t="n">
        <v>0.0</v>
      </c>
      <c r="AE86" s="70"/>
      <c r="AF86" s="22"/>
      <c r="AG86" s="22"/>
      <c r="AH86" s="137" t="s">
        <v>129</v>
      </c>
      <c r="AI86" s="39"/>
      <c r="AJ86" s="39"/>
      <c r="AK86" s="39"/>
      <c r="AL86" s="39"/>
      <c r="AM86" s="39"/>
      <c r="AN86" s="40"/>
      <c r="AO86" s="40"/>
      <c r="AP86" s="39"/>
      <c r="AQ86" s="39"/>
      <c r="AR86" s="39"/>
      <c r="AS86" s="39"/>
      <c r="AT86" s="39"/>
      <c r="AU86" s="40"/>
      <c r="AV86" s="40"/>
      <c r="AW86" s="39"/>
      <c r="AX86" s="39"/>
      <c r="AY86" s="39"/>
      <c r="AZ86" s="39"/>
      <c r="BA86" s="39"/>
      <c r="BB86" s="40"/>
      <c r="BC86" s="40"/>
      <c r="BD86" s="39"/>
      <c r="BE86" s="39"/>
      <c r="BF86" s="39"/>
      <c r="BG86" s="39"/>
      <c r="BH86" s="39"/>
      <c r="BI86" s="40"/>
      <c r="BJ86" s="40"/>
      <c r="BK86" s="39"/>
      <c r="BL86" s="39"/>
      <c r="BM86" s="39"/>
      <c r="BN86" s="39"/>
      <c r="BO86" s="39"/>
      <c r="BP86" s="40"/>
      <c r="BQ86" s="40"/>
      <c r="BR86" s="39"/>
      <c r="BS86" s="39"/>
      <c r="BT86" s="39"/>
      <c r="BU86" s="39"/>
      <c r="BV86" s="39"/>
      <c r="BW86" s="40"/>
      <c r="BX86" s="40"/>
      <c r="BY86" s="39"/>
      <c r="BZ86" s="39"/>
      <c r="CA86" s="39"/>
      <c r="CB86" s="39"/>
      <c r="CC86" s="39"/>
      <c r="CD86" s="40"/>
      <c r="CE86" s="40"/>
      <c r="CF86" s="39"/>
      <c r="CG86" s="39"/>
      <c r="CH86" s="39"/>
      <c r="CI86" s="39"/>
      <c r="CJ86" s="39"/>
      <c r="CK86" s="40"/>
      <c r="CL86" s="40"/>
      <c r="CM86" s="39"/>
      <c r="CN86" s="39"/>
      <c r="CO86" s="39"/>
      <c r="CP86" s="39"/>
      <c r="CQ86" s="39"/>
      <c r="CR86" s="40"/>
      <c r="CS86" s="40"/>
      <c r="CT86" s="39"/>
      <c r="CU86" s="39"/>
      <c r="CV86" s="39"/>
      <c r="CW86" s="39"/>
      <c r="CX86" s="39"/>
      <c r="CY86" s="40"/>
      <c r="CZ86" s="40"/>
      <c r="DA86" s="39"/>
      <c r="DB86" s="39"/>
      <c r="DC86" s="39"/>
      <c r="DD86" s="39"/>
      <c r="DE86" s="39"/>
      <c r="DF86" s="40"/>
      <c r="DG86" s="40"/>
      <c r="DH86" s="39"/>
      <c r="DI86" s="39"/>
      <c r="DJ86" s="39"/>
      <c r="DK86" s="39"/>
      <c r="DL86" s="39"/>
      <c r="DM86" s="40"/>
      <c r="DN86" s="40"/>
      <c r="DO86" s="39"/>
      <c r="DP86" s="39"/>
      <c r="DQ86" s="39"/>
      <c r="DR86" s="39"/>
      <c r="DS86" s="39"/>
      <c r="DT86" s="40"/>
      <c r="DU86" s="40"/>
      <c r="DV86" s="39"/>
      <c r="DW86" s="39"/>
      <c r="DX86" s="39"/>
      <c r="DY86" s="39"/>
      <c r="DZ86" s="39"/>
      <c r="EA86" s="40"/>
      <c r="EB86" s="40"/>
      <c r="EC86" s="39"/>
      <c r="ED86" s="39"/>
      <c r="EE86" s="39"/>
      <c r="EF86" s="39"/>
      <c r="EG86" s="39"/>
      <c r="EH86" s="40"/>
      <c r="EI86" s="40"/>
    </row>
    <row r="87">
      <c r="A87" s="99" t="n">
        <v>9.0</v>
      </c>
      <c r="B87" s="22" t="s">
        <v>155</v>
      </c>
      <c r="C87" s="22" t="s">
        <v>116</v>
      </c>
      <c r="D87" s="22" t="s">
        <v>156</v>
      </c>
      <c r="E87" s="22" t="s">
        <v>118</v>
      </c>
      <c r="F87" s="22" t="s">
        <v>114</v>
      </c>
      <c r="G87" s="22" t="s">
        <v>120</v>
      </c>
      <c r="H87" s="22" t="s">
        <v>121</v>
      </c>
      <c r="I87" s="22" t="s">
        <v>114</v>
      </c>
      <c r="J87" s="22"/>
      <c r="K87" s="22" t="s">
        <v>114</v>
      </c>
      <c r="L87" s="169" t="n">
        <v>10.0</v>
      </c>
      <c r="M87" s="22" t="s">
        <v>122</v>
      </c>
      <c r="N87" s="169" t="n">
        <v>0.0</v>
      </c>
      <c r="O87" s="169" t="n">
        <v>0.0</v>
      </c>
      <c r="P87" s="169" t="n">
        <v>0.0</v>
      </c>
      <c r="Q87" s="169" t="n">
        <v>0.0</v>
      </c>
      <c r="R87" s="169" t="n">
        <v>0.0</v>
      </c>
      <c r="S87" s="169" t="n">
        <v>0.0</v>
      </c>
      <c r="T87" s="169" t="n">
        <v>0.0</v>
      </c>
      <c r="U87" s="169" t="n">
        <v>0.0</v>
      </c>
      <c r="V87" s="169" t="n">
        <v>0.0</v>
      </c>
      <c r="W87" s="169">
        <f> = $S$87 - $T$87 + $U$87 - $V$87</f>
        <v>0.0</v>
      </c>
      <c r="X87" s="70"/>
      <c r="Y87" s="169"/>
      <c r="Z87" s="22"/>
      <c r="AA87" s="169">
        <f> = $W$87</f>
        <v>0.0</v>
      </c>
      <c r="AB87" s="163"/>
      <c r="AC87" s="169" t="n">
        <v>0.0</v>
      </c>
      <c r="AD87" s="185" t="n">
        <v>0.0</v>
      </c>
      <c r="AE87" s="70"/>
      <c r="AF87" s="22"/>
      <c r="AG87" s="22"/>
      <c r="AH87" s="137" t="s">
        <v>130</v>
      </c>
      <c r="AI87" s="39">
        <f>$AH$87 + $AI$84 - MAX($AI$85, $AI$86)</f>
        <v>0.0</v>
      </c>
      <c r="AJ87" s="39">
        <f>$AI$87 + $AJ$84 - MAX($AJ$85, $AJ$86)</f>
        <v>0.0</v>
      </c>
      <c r="AK87" s="39">
        <f>$AJ$87 + $AK$84 - MAX($AK$85, $AK$86)</f>
        <v>0.0</v>
      </c>
      <c r="AL87" s="39">
        <f>$AK$87 + $AL$84 - MAX($AL$85, $AL$86)</f>
        <v>0.0</v>
      </c>
      <c r="AM87" s="39">
        <f>$AL$87 + $AM$84 - MAX($AM$85, $AM$86)</f>
        <v>0.0</v>
      </c>
      <c r="AN87" s="40">
        <f>$AM$87 + $AN$84 - MAX($AN$85, $AN$86)</f>
        <v>0.0</v>
      </c>
      <c r="AO87" s="40">
        <f>$AN$87 + $AO$84 - MAX($AO$85, $AO$86)</f>
        <v>0.0</v>
      </c>
      <c r="AP87" s="39">
        <f>$AO$87 + $AP$84 - MAX($AP$85, $AP$86)</f>
        <v>0.0</v>
      </c>
      <c r="AQ87" s="39">
        <f>$AP$87 + $AQ$84 - MAX($AQ$85, $AQ$86)</f>
        <v>0.0</v>
      </c>
      <c r="AR87" s="39">
        <f>$AQ$87 + $AR$84 - MAX($AR$85, $AR$86)</f>
        <v>0.0</v>
      </c>
      <c r="AS87" s="39">
        <f>$AR$87 + $AS$84 - MAX($AS$85, $AS$86)</f>
        <v>0.0</v>
      </c>
      <c r="AT87" s="39">
        <f>$AS$87 + $AT$84 - MAX($AT$85, $AT$86)</f>
        <v>0.0</v>
      </c>
      <c r="AU87" s="40">
        <f>$AT$87 + $AU$84 - MAX($AU$85, $AU$86)</f>
        <v>0.0</v>
      </c>
      <c r="AV87" s="40">
        <f>$AU$87 + $AV$84 - MAX($AV$85, $AV$86)</f>
        <v>0.0</v>
      </c>
      <c r="AW87" s="39">
        <f>$AV$87 + $AW$84 - MAX($AW$85, $AW$86)</f>
        <v>0.0</v>
      </c>
      <c r="AX87" s="39">
        <f>$AW$87 + $AX$84 - MAX($AX$85, $AX$86)</f>
        <v>0.0</v>
      </c>
      <c r="AY87" s="39">
        <f>$AX$87 + $AY$84 - MAX($AY$85, $AY$86)</f>
        <v>0.0</v>
      </c>
      <c r="AZ87" s="39">
        <f>$AY$87 + $AZ$84 - MAX($AZ$85, $AZ$86)</f>
        <v>0.0</v>
      </c>
      <c r="BA87" s="39">
        <f>$AZ$87 + $BA$84 - MAX($BA$85, $BA$86)</f>
        <v>0.0</v>
      </c>
      <c r="BB87" s="40">
        <f>$BA$87 + $BB$84 - MAX($BB$85, $BB$86)</f>
        <v>0.0</v>
      </c>
      <c r="BC87" s="40">
        <f>$BB$87 + $BC$84 - MAX($BC$85, $BC$86)</f>
        <v>0.0</v>
      </c>
      <c r="BD87" s="39">
        <f>$BC$87 + $BD$84 - MAX($BD$85, $BD$86)</f>
        <v>0.0</v>
      </c>
      <c r="BE87" s="39">
        <f>$BD$87 + $BE$84 - MAX($BE$85, $BE$86)</f>
        <v>0.0</v>
      </c>
      <c r="BF87" s="39">
        <f>$BE$87 + $BF$84 - MAX($BF$85, $BF$86)</f>
        <v>0.0</v>
      </c>
      <c r="BG87" s="39">
        <f>$BF$87 + $BG$84 - MAX($BG$85, $BG$86)</f>
        <v>0.0</v>
      </c>
      <c r="BH87" s="39">
        <f>$BG$87 + $BH$84 - MAX($BH$85, $BH$86)</f>
        <v>0.0</v>
      </c>
      <c r="BI87" s="40">
        <f>$BH$87 + $BI$84 - MAX($BI$85, $BI$86)</f>
        <v>0.0</v>
      </c>
      <c r="BJ87" s="40">
        <f>$BI$87 + $BJ$84 - MAX($BJ$85, $BJ$86)</f>
        <v>0.0</v>
      </c>
      <c r="BK87" s="39">
        <f>$BJ$87 + $BK$84 - MAX($BK$85, $BK$86)</f>
        <v>0.0</v>
      </c>
      <c r="BL87" s="39">
        <f>$BK$87 + $BL$84 - MAX($BL$85, $BL$86)</f>
        <v>0.0</v>
      </c>
      <c r="BM87" s="39">
        <f>$BL$87 + $BM$84 - MAX($BM$85, $BM$86)</f>
        <v>0.0</v>
      </c>
      <c r="BN87" s="39">
        <f>$BM$87 + $BN$84 - MAX($BN$85, $BN$86)</f>
        <v>0.0</v>
      </c>
      <c r="BO87" s="39">
        <f>$BN$87 + $BO$84 - MAX($BO$85, $BO$86)</f>
        <v>0.0</v>
      </c>
      <c r="BP87" s="40">
        <f>$BO$87 + $BP$84 - MAX($BP$85, $BP$86)</f>
        <v>0.0</v>
      </c>
      <c r="BQ87" s="40">
        <f>$BP$87 + $BQ$84 - MAX($BQ$85, $BQ$86)</f>
        <v>0.0</v>
      </c>
      <c r="BR87" s="39">
        <f>$BQ$87 + $BR$84 - MAX($BR$85, $BR$86)</f>
        <v>0.0</v>
      </c>
      <c r="BS87" s="39">
        <f>$BR$87 + $BS$84 - MAX($BS$85, $BS$86)</f>
        <v>0.0</v>
      </c>
      <c r="BT87" s="39">
        <f>$BS$87 + $BT$84 - MAX($BT$85, $BT$86)</f>
        <v>0.0</v>
      </c>
      <c r="BU87" s="39">
        <f>$BT$87 + $BU$84 - MAX($BU$85, $BU$86)</f>
        <v>0.0</v>
      </c>
      <c r="BV87" s="39">
        <f>$BU$87 + $BV$84 - MAX($BV$85, $BV$86)</f>
        <v>0.0</v>
      </c>
      <c r="BW87" s="40">
        <f>$BV$87 + $BW$84 - MAX($BW$85, $BW$86)</f>
        <v>0.0</v>
      </c>
      <c r="BX87" s="40">
        <f>$BW$87 + $BX$84 - MAX($BX$85, $BX$86)</f>
        <v>0.0</v>
      </c>
      <c r="BY87" s="39">
        <f>$BX$87 + $BY$84 - MAX($BY$85, $BY$86)</f>
        <v>0.0</v>
      </c>
      <c r="BZ87" s="39">
        <f>$BY$87 + $BZ$84 - MAX($BZ$85, $BZ$86)</f>
        <v>0.0</v>
      </c>
      <c r="CA87" s="39">
        <f>$BZ$87 + $CA$84 - MAX($CA$85, $CA$86)</f>
        <v>0.0</v>
      </c>
      <c r="CB87" s="39">
        <f>$CA$87 + $CB$84 - MAX($CB$85, $CB$86)</f>
        <v>0.0</v>
      </c>
      <c r="CC87" s="39">
        <f>$CB$87 + $CC$84 - MAX($CC$85, $CC$86)</f>
        <v>0.0</v>
      </c>
      <c r="CD87" s="40">
        <f>$CC$87 + $CD$84 - MAX($CD$85, $CD$86)</f>
        <v>0.0</v>
      </c>
      <c r="CE87" s="40">
        <f>$CD$87 + $CE$84 - MAX($CE$85, $CE$86)</f>
        <v>0.0</v>
      </c>
      <c r="CF87" s="39">
        <f>$CE$87 + $CF$84 - MAX($CF$85, $CF$86)</f>
        <v>0.0</v>
      </c>
      <c r="CG87" s="39">
        <f>$CF$87 + $CG$84 - MAX($CG$85, $CG$86)</f>
        <v>0.0</v>
      </c>
      <c r="CH87" s="39">
        <f>$CG$87 + $CH$84 - MAX($CH$85, $CH$86)</f>
        <v>0.0</v>
      </c>
      <c r="CI87" s="39">
        <f>$CH$87 + $CI$84 - MAX($CI$85, $CI$86)</f>
        <v>0.0</v>
      </c>
      <c r="CJ87" s="39">
        <f>$CI$87 + $CJ$84 - MAX($CJ$85, $CJ$86)</f>
        <v>0.0</v>
      </c>
      <c r="CK87" s="40">
        <f>$CJ$87 + $CK$84 - MAX($CK$85, $CK$86)</f>
        <v>0.0</v>
      </c>
      <c r="CL87" s="40">
        <f>$CK$87 + $CL$84 - MAX($CL$85, $CL$86)</f>
        <v>0.0</v>
      </c>
      <c r="CM87" s="39">
        <f>$CL$87 + $CM$84 - MAX($CM$85, $CM$86)</f>
        <v>0.0</v>
      </c>
      <c r="CN87" s="39">
        <f>$CM$87 + $CN$84 - MAX($CN$85, $CN$86)</f>
        <v>0.0</v>
      </c>
      <c r="CO87" s="39">
        <f>$CN$87 + $CO$84 - MAX($CO$85, $CO$86)</f>
        <v>0.0</v>
      </c>
      <c r="CP87" s="39">
        <f>$CO$87 + $CP$84 - MAX($CP$85, $CP$86)</f>
        <v>0.0</v>
      </c>
      <c r="CQ87" s="39">
        <f>$CP$87 + $CQ$84 - MAX($CQ$85, $CQ$86)</f>
        <v>0.0</v>
      </c>
      <c r="CR87" s="40">
        <f>$CQ$87 + $CR$84 - MAX($CR$85, $CR$86)</f>
        <v>0.0</v>
      </c>
      <c r="CS87" s="40">
        <f>$CR$87 + $CS$84 - MAX($CS$85, $CS$86)</f>
        <v>0.0</v>
      </c>
      <c r="CT87" s="39">
        <f>$CS$87 + $CT$84 - MAX($CT$85, $CT$86)</f>
        <v>0.0</v>
      </c>
      <c r="CU87" s="39">
        <f>$CT$87 + $CU$84 - MAX($CU$85, $CU$86)</f>
        <v>0.0</v>
      </c>
      <c r="CV87" s="39">
        <f>$CU$87 + $CV$84 - MAX($CV$85, $CV$86)</f>
        <v>0.0</v>
      </c>
      <c r="CW87" s="39">
        <f>$CV$87 + $CW$84 - MAX($CW$85, $CW$86)</f>
        <v>0.0</v>
      </c>
      <c r="CX87" s="39">
        <f>$CW$87 + $CX$84 - MAX($CX$85, $CX$86)</f>
        <v>0.0</v>
      </c>
      <c r="CY87" s="40">
        <f>$CX$87 + $CY$84 - MAX($CY$85, $CY$86)</f>
        <v>0.0</v>
      </c>
      <c r="CZ87" s="40">
        <f>$CY$87 + $CZ$84 - MAX($CZ$85, $CZ$86)</f>
        <v>0.0</v>
      </c>
      <c r="DA87" s="39">
        <f>$CZ$87 + $DA$84 - MAX($DA$85, $DA$86)</f>
        <v>0.0</v>
      </c>
      <c r="DB87" s="39">
        <f>$DA$87 + $DB$84 - MAX($DB$85, $DB$86)</f>
        <v>0.0</v>
      </c>
      <c r="DC87" s="39">
        <f>$DB$87 + $DC$84 - MAX($DC$85, $DC$86)</f>
        <v>0.0</v>
      </c>
      <c r="DD87" s="39">
        <f>$DC$87 + $DD$84 - MAX($DD$85, $DD$86)</f>
        <v>0.0</v>
      </c>
      <c r="DE87" s="39">
        <f>$DD$87 + $DE$84 - MAX($DE$85, $DE$86)</f>
        <v>0.0</v>
      </c>
      <c r="DF87" s="40">
        <f>$DE$87 + $DF$84 - MAX($DF$85, $DF$86)</f>
        <v>0.0</v>
      </c>
      <c r="DG87" s="40">
        <f>$DF$87 + $DG$84 - MAX($DG$85, $DG$86)</f>
        <v>0.0</v>
      </c>
      <c r="DH87" s="39">
        <f>$DG$87 + $DH$84 - MAX($DH$85, $DH$86)</f>
        <v>0.0</v>
      </c>
      <c r="DI87" s="39">
        <f>$DH$87 + $DI$84 - MAX($DI$85, $DI$86)</f>
        <v>0.0</v>
      </c>
      <c r="DJ87" s="39">
        <f>$DI$87 + $DJ$84 - MAX($DJ$85, $DJ$86)</f>
        <v>0.0</v>
      </c>
      <c r="DK87" s="39">
        <f>$DJ$87 + $DK$84 - MAX($DK$85, $DK$86)</f>
        <v>0.0</v>
      </c>
      <c r="DL87" s="39">
        <f>$DK$87 + $DL$84 - MAX($DL$85, $DL$86)</f>
        <v>0.0</v>
      </c>
      <c r="DM87" s="40">
        <f>$DL$87 + $DM$84 - MAX($DM$85, $DM$86)</f>
        <v>0.0</v>
      </c>
      <c r="DN87" s="40">
        <f>$DM$87 + $DN$84 - MAX($DN$85, $DN$86)</f>
        <v>0.0</v>
      </c>
      <c r="DO87" s="39">
        <f>$DN$87 + $DO$84 - MAX($DO$85, $DO$86)</f>
        <v>0.0</v>
      </c>
      <c r="DP87" s="39">
        <f>$DO$87 + $DP$84 - MAX($DP$85, $DP$86)</f>
        <v>0.0</v>
      </c>
      <c r="DQ87" s="39">
        <f>$DP$87 + $DQ$84 - MAX($DQ$85, $DQ$86)</f>
        <v>0.0</v>
      </c>
      <c r="DR87" s="39">
        <f>$DQ$87 + $DR$84 - MAX($DR$85, $DR$86)</f>
        <v>0.0</v>
      </c>
      <c r="DS87" s="39">
        <f>$DR$87 + $DS$84 - MAX($DS$85, $DS$86)</f>
        <v>0.0</v>
      </c>
      <c r="DT87" s="40">
        <f>$DS$87 + $DT$84 - MAX($DT$85, $DT$86)</f>
        <v>0.0</v>
      </c>
      <c r="DU87" s="40">
        <f>$DT$87 + $DU$84 - MAX($DU$85, $DU$86)</f>
        <v>0.0</v>
      </c>
      <c r="DV87" s="39">
        <f>$DU$87 + $DV$84 - MAX($DV$85, $DV$86)</f>
        <v>0.0</v>
      </c>
      <c r="DW87" s="39">
        <f>$DV$87 + $DW$84 - MAX($DW$85, $DW$86)</f>
        <v>0.0</v>
      </c>
      <c r="DX87" s="39">
        <f>$DW$87 + $DX$84 - MAX($DX$85, $DX$86)</f>
        <v>0.0</v>
      </c>
      <c r="DY87" s="39">
        <f>$DX$87 + $DY$84 - MAX($DY$85, $DY$86)</f>
        <v>0.0</v>
      </c>
      <c r="DZ87" s="39">
        <f>$DY$87 + $DZ$84 - MAX($DZ$85, $DZ$86)</f>
        <v>0.0</v>
      </c>
      <c r="EA87" s="40">
        <f>$DZ$87 + $EA$84 - MAX($EA$85, $EA$86)</f>
        <v>0.0</v>
      </c>
      <c r="EB87" s="40">
        <f>$EA$87 + $EB$84 - MAX($EB$85, $EB$86)</f>
        <v>0.0</v>
      </c>
      <c r="EC87" s="39">
        <f>$EB$87 + $EC$84 - MAX($EC$85, $EC$86)</f>
        <v>0.0</v>
      </c>
      <c r="ED87" s="39">
        <f>$EC$87 + $ED$84 - MAX($ED$85, $ED$86)</f>
        <v>0.0</v>
      </c>
      <c r="EE87" s="39">
        <f>$ED$87 + $EE$84 - MAX($EE$85, $EE$86)</f>
        <v>0.0</v>
      </c>
      <c r="EF87" s="39">
        <f>$EE$87 + $EF$84 - MAX($EF$85, $EF$86)</f>
        <v>0.0</v>
      </c>
      <c r="EG87" s="39">
        <f>$EF$87 + $EG$84 - MAX($EG$85, $EG$86)</f>
        <v>0.0</v>
      </c>
      <c r="EH87" s="40">
        <f>$EG$87 + $EH$84 - MAX($EH$85, $EH$86)</f>
        <v>0.0</v>
      </c>
      <c r="EI87" s="40">
        <f>$EH$87 + $EI$84 - MAX($EI$85, $EI$86)</f>
        <v>0.0</v>
      </c>
    </row>
    <row r="88">
      <c r="A88" s="100" t="n">
        <v>9.0</v>
      </c>
      <c r="B88" s="23" t="s">
        <v>155</v>
      </c>
      <c r="C88" s="23" t="s">
        <v>116</v>
      </c>
      <c r="D88" s="23" t="s">
        <v>156</v>
      </c>
      <c r="E88" s="23" t="s">
        <v>118</v>
      </c>
      <c r="F88" s="23" t="s">
        <v>114</v>
      </c>
      <c r="G88" s="23" t="s">
        <v>120</v>
      </c>
      <c r="H88" s="23" t="s">
        <v>121</v>
      </c>
      <c r="I88" s="23" t="s">
        <v>114</v>
      </c>
      <c r="J88" s="23"/>
      <c r="K88" s="23" t="s">
        <v>114</v>
      </c>
      <c r="L88" s="170" t="n">
        <v>10.0</v>
      </c>
      <c r="M88" s="23" t="s">
        <v>122</v>
      </c>
      <c r="N88" s="170" t="n">
        <v>0.0</v>
      </c>
      <c r="O88" s="170" t="n">
        <v>0.0</v>
      </c>
      <c r="P88" s="170" t="n">
        <v>0.0</v>
      </c>
      <c r="Q88" s="170" t="n">
        <v>0.0</v>
      </c>
      <c r="R88" s="170" t="n">
        <v>0.0</v>
      </c>
      <c r="S88" s="170" t="n">
        <v>0.0</v>
      </c>
      <c r="T88" s="170" t="n">
        <v>0.0</v>
      </c>
      <c r="U88" s="170" t="n">
        <v>0.0</v>
      </c>
      <c r="V88" s="170" t="n">
        <v>0.0</v>
      </c>
      <c r="W88" s="170">
        <f> = $S$88 - $T$88 + $U$88 - $V$88</f>
        <v>0.0</v>
      </c>
      <c r="X88" s="71"/>
      <c r="Y88" s="170"/>
      <c r="Z88" s="23"/>
      <c r="AA88" s="170">
        <f> = $W$88</f>
        <v>0.0</v>
      </c>
      <c r="AB88" s="164"/>
      <c r="AC88" s="170" t="n">
        <v>0.0</v>
      </c>
      <c r="AD88" s="186" t="n">
        <v>0.0</v>
      </c>
      <c r="AE88" s="71"/>
      <c r="AF88" s="23"/>
      <c r="AG88" s="23"/>
      <c r="AH88" s="137" t="s">
        <v>131</v>
      </c>
      <c r="AI88" s="39"/>
      <c r="AJ88" s="39"/>
      <c r="AK88" s="39"/>
      <c r="AL88" s="39"/>
      <c r="AM88" s="39"/>
      <c r="AN88" s="40"/>
      <c r="AO88" s="40"/>
      <c r="AP88" s="39"/>
      <c r="AQ88" s="39"/>
      <c r="AR88" s="39"/>
      <c r="AS88" s="39"/>
      <c r="AT88" s="39"/>
      <c r="AU88" s="40"/>
      <c r="AV88" s="40"/>
      <c r="AW88" s="39"/>
      <c r="AX88" s="39"/>
      <c r="AY88" s="39"/>
      <c r="AZ88" s="39"/>
      <c r="BA88" s="39"/>
      <c r="BB88" s="40"/>
      <c r="BC88" s="40"/>
      <c r="BD88" s="39"/>
      <c r="BE88" s="39"/>
      <c r="BF88" s="39"/>
      <c r="BG88" s="39"/>
      <c r="BH88" s="39"/>
      <c r="BI88" s="40"/>
      <c r="BJ88" s="40"/>
      <c r="BK88" s="39"/>
      <c r="BL88" s="39"/>
      <c r="BM88" s="39"/>
      <c r="BN88" s="39"/>
      <c r="BO88" s="39"/>
      <c r="BP88" s="40"/>
      <c r="BQ88" s="40"/>
      <c r="BR88" s="39"/>
      <c r="BS88" s="39"/>
      <c r="BT88" s="39"/>
      <c r="BU88" s="39"/>
      <c r="BV88" s="39"/>
      <c r="BW88" s="40"/>
      <c r="BX88" s="40"/>
      <c r="BY88" s="39"/>
      <c r="BZ88" s="39"/>
      <c r="CA88" s="39"/>
      <c r="CB88" s="39"/>
      <c r="CC88" s="39"/>
      <c r="CD88" s="40"/>
      <c r="CE88" s="40"/>
      <c r="CF88" s="39"/>
      <c r="CG88" s="39"/>
      <c r="CH88" s="39"/>
      <c r="CI88" s="39"/>
      <c r="CJ88" s="39"/>
      <c r="CK88" s="40"/>
      <c r="CL88" s="40"/>
      <c r="CM88" s="39"/>
      <c r="CN88" s="39"/>
      <c r="CO88" s="39"/>
      <c r="CP88" s="39"/>
      <c r="CQ88" s="39"/>
      <c r="CR88" s="40"/>
      <c r="CS88" s="40"/>
      <c r="CT88" s="39"/>
      <c r="CU88" s="39"/>
      <c r="CV88" s="39"/>
      <c r="CW88" s="39"/>
      <c r="CX88" s="39"/>
      <c r="CY88" s="40"/>
      <c r="CZ88" s="40"/>
      <c r="DA88" s="39"/>
      <c r="DB88" s="39"/>
      <c r="DC88" s="39"/>
      <c r="DD88" s="39"/>
      <c r="DE88" s="39"/>
      <c r="DF88" s="40"/>
      <c r="DG88" s="40"/>
      <c r="DH88" s="39"/>
      <c r="DI88" s="39"/>
      <c r="DJ88" s="39"/>
      <c r="DK88" s="39"/>
      <c r="DL88" s="39"/>
      <c r="DM88" s="40"/>
      <c r="DN88" s="40"/>
      <c r="DO88" s="39"/>
      <c r="DP88" s="39"/>
      <c r="DQ88" s="39"/>
      <c r="DR88" s="39"/>
      <c r="DS88" s="39"/>
      <c r="DT88" s="40"/>
      <c r="DU88" s="40"/>
      <c r="DV88" s="39"/>
      <c r="DW88" s="39"/>
      <c r="DX88" s="39"/>
      <c r="DY88" s="39"/>
      <c r="DZ88" s="39"/>
      <c r="EA88" s="40"/>
      <c r="EB88" s="40"/>
      <c r="EC88" s="39"/>
      <c r="ED88" s="39"/>
      <c r="EE88" s="39"/>
      <c r="EF88" s="39"/>
      <c r="EG88" s="39"/>
      <c r="EH88" s="40"/>
      <c r="EI88" s="40"/>
    </row>
    <row r="89" outlineLevel="1">
      <c r="A89" s="98" t="n">
        <v>10.0</v>
      </c>
      <c r="B89" s="162" t="s">
        <v>157</v>
      </c>
      <c r="C89" s="162" t="s">
        <v>116</v>
      </c>
      <c r="D89" s="162" t="s">
        <v>158</v>
      </c>
      <c r="E89" s="162" t="s">
        <v>118</v>
      </c>
      <c r="F89" s="162" t="s">
        <v>159</v>
      </c>
      <c r="G89" s="162" t="s">
        <v>120</v>
      </c>
      <c r="H89" s="162" t="s">
        <v>121</v>
      </c>
      <c r="I89" s="162" t="s">
        <v>114</v>
      </c>
      <c r="J89" s="162"/>
      <c r="K89" s="162" t="s">
        <v>114</v>
      </c>
      <c r="L89" s="171" t="n">
        <v>10.0</v>
      </c>
      <c r="M89" s="162" t="s">
        <v>122</v>
      </c>
      <c r="N89" s="171" t="n">
        <v>0.0</v>
      </c>
      <c r="O89" s="171" t="n">
        <v>0.0</v>
      </c>
      <c r="P89" s="171" t="n">
        <v>0.0</v>
      </c>
      <c r="Q89" s="171" t="n">
        <v>0.0</v>
      </c>
      <c r="R89" s="171" t="n">
        <v>0.0</v>
      </c>
      <c r="S89" s="171" t="n">
        <v>0.0</v>
      </c>
      <c r="T89" s="171" t="n">
        <v>0.0</v>
      </c>
      <c r="U89" s="171" t="n">
        <v>0.0</v>
      </c>
      <c r="V89" s="171" t="n">
        <v>0.0</v>
      </c>
      <c r="W89" s="171">
        <f> = $S$89 - $T$89 + $U$89 - $V$89</f>
        <v>0.0</v>
      </c>
      <c r="X89" s="76"/>
      <c r="Y89" s="171"/>
      <c r="Z89" s="162"/>
      <c r="AA89" s="171">
        <f> = $W$89</f>
        <v>0.0</v>
      </c>
      <c r="AB89" s="165"/>
      <c r="AC89" s="171" t="n">
        <v>0.0</v>
      </c>
      <c r="AD89" s="184" t="n">
        <v>0.0</v>
      </c>
      <c r="AE89" s="76"/>
      <c r="AF89" s="162"/>
      <c r="AG89" s="162"/>
      <c r="AH89" s="137" t="s">
        <v>123</v>
      </c>
      <c r="AI89" s="39"/>
      <c r="AJ89" s="39"/>
      <c r="AK89" s="39"/>
      <c r="AL89" s="39"/>
      <c r="AM89" s="39"/>
      <c r="AN89" s="40"/>
      <c r="AO89" s="40"/>
      <c r="AP89" s="39"/>
      <c r="AQ89" s="39"/>
      <c r="AR89" s="39"/>
      <c r="AS89" s="39"/>
      <c r="AT89" s="39"/>
      <c r="AU89" s="40"/>
      <c r="AV89" s="40"/>
      <c r="AW89" s="39"/>
      <c r="AX89" s="39"/>
      <c r="AY89" s="39"/>
      <c r="AZ89" s="39"/>
      <c r="BA89" s="39"/>
      <c r="BB89" s="40"/>
      <c r="BC89" s="40"/>
      <c r="BD89" s="39"/>
      <c r="BE89" s="39"/>
      <c r="BF89" s="39"/>
      <c r="BG89" s="39"/>
      <c r="BH89" s="39"/>
      <c r="BI89" s="40"/>
      <c r="BJ89" s="40"/>
      <c r="BK89" s="39"/>
      <c r="BL89" s="39"/>
      <c r="BM89" s="39"/>
      <c r="BN89" s="39"/>
      <c r="BO89" s="39"/>
      <c r="BP89" s="40"/>
      <c r="BQ89" s="40"/>
      <c r="BR89" s="39"/>
      <c r="BS89" s="39"/>
      <c r="BT89" s="39"/>
      <c r="BU89" s="39"/>
      <c r="BV89" s="39"/>
      <c r="BW89" s="40"/>
      <c r="BX89" s="40"/>
      <c r="BY89" s="39"/>
      <c r="BZ89" s="39"/>
      <c r="CA89" s="39"/>
      <c r="CB89" s="39"/>
      <c r="CC89" s="39"/>
      <c r="CD89" s="40"/>
      <c r="CE89" s="40"/>
      <c r="CF89" s="39"/>
      <c r="CG89" s="39"/>
      <c r="CH89" s="39"/>
      <c r="CI89" s="39"/>
      <c r="CJ89" s="39"/>
      <c r="CK89" s="40"/>
      <c r="CL89" s="40"/>
      <c r="CM89" s="39"/>
      <c r="CN89" s="39"/>
      <c r="CO89" s="39"/>
      <c r="CP89" s="39"/>
      <c r="CQ89" s="39"/>
      <c r="CR89" s="40"/>
      <c r="CS89" s="40"/>
      <c r="CT89" s="39"/>
      <c r="CU89" s="39"/>
      <c r="CV89" s="39"/>
      <c r="CW89" s="39"/>
      <c r="CX89" s="39"/>
      <c r="CY89" s="40"/>
      <c r="CZ89" s="40"/>
      <c r="DA89" s="39"/>
      <c r="DB89" s="39"/>
      <c r="DC89" s="39"/>
      <c r="DD89" s="39"/>
      <c r="DE89" s="39"/>
      <c r="DF89" s="40"/>
      <c r="DG89" s="40"/>
      <c r="DH89" s="39"/>
      <c r="DI89" s="39"/>
      <c r="DJ89" s="39"/>
      <c r="DK89" s="39"/>
      <c r="DL89" s="39"/>
      <c r="DM89" s="40"/>
      <c r="DN89" s="40"/>
      <c r="DO89" s="39"/>
      <c r="DP89" s="39"/>
      <c r="DQ89" s="39"/>
      <c r="DR89" s="39"/>
      <c r="DS89" s="39"/>
      <c r="DT89" s="40"/>
      <c r="DU89" s="40"/>
      <c r="DV89" s="39"/>
      <c r="DW89" s="39"/>
      <c r="DX89" s="39"/>
      <c r="DY89" s="39"/>
      <c r="DZ89" s="39"/>
      <c r="EA89" s="40"/>
      <c r="EB89" s="40"/>
      <c r="EC89" s="39"/>
      <c r="ED89" s="39"/>
      <c r="EE89" s="39"/>
      <c r="EF89" s="39"/>
      <c r="EG89" s="39"/>
      <c r="EH89" s="40"/>
      <c r="EI89" s="40"/>
      <c r="EK89" s="72" t="n">
        <v>0.0</v>
      </c>
      <c r="EL89" s="72" t="n">
        <v>5.0</v>
      </c>
      <c r="EM89" s="14" t="n">
        <v>45375.0</v>
      </c>
      <c r="EN89" s="39" t="n">
        <v>10.0</v>
      </c>
      <c r="EO89" s="72" t="n">
        <v>-1.0</v>
      </c>
      <c r="EP89" s="72" t="n">
        <v>-1.0</v>
      </c>
      <c r="EQ89" s="72" t="n">
        <v>9.0</v>
      </c>
      <c r="ER89" s="72" t="n">
        <v>20.0</v>
      </c>
      <c r="ES89" s="72" t="n">
        <v>2.0</v>
      </c>
      <c r="ET89" s="72" t="n">
        <v>0.0</v>
      </c>
    </row>
    <row r="90" outlineLevel="1">
      <c r="A90" s="99" t="n">
        <v>10.0</v>
      </c>
      <c r="B90" s="22" t="s">
        <v>157</v>
      </c>
      <c r="C90" s="22" t="s">
        <v>116</v>
      </c>
      <c r="D90" s="22" t="s">
        <v>158</v>
      </c>
      <c r="E90" s="22" t="s">
        <v>118</v>
      </c>
      <c r="F90" s="22" t="s">
        <v>159</v>
      </c>
      <c r="G90" s="22" t="s">
        <v>120</v>
      </c>
      <c r="H90" s="22" t="s">
        <v>121</v>
      </c>
      <c r="I90" s="22" t="s">
        <v>114</v>
      </c>
      <c r="J90" s="22"/>
      <c r="K90" s="22" t="s">
        <v>114</v>
      </c>
      <c r="L90" s="169" t="n">
        <v>10.0</v>
      </c>
      <c r="M90" s="22" t="s">
        <v>122</v>
      </c>
      <c r="N90" s="169" t="n">
        <v>0.0</v>
      </c>
      <c r="O90" s="169" t="n">
        <v>0.0</v>
      </c>
      <c r="P90" s="169" t="n">
        <v>0.0</v>
      </c>
      <c r="Q90" s="169" t="n">
        <v>0.0</v>
      </c>
      <c r="R90" s="169" t="n">
        <v>0.0</v>
      </c>
      <c r="S90" s="169" t="n">
        <v>0.0</v>
      </c>
      <c r="T90" s="169" t="n">
        <v>0.0</v>
      </c>
      <c r="U90" s="169" t="n">
        <v>0.0</v>
      </c>
      <c r="V90" s="169" t="n">
        <v>0.0</v>
      </c>
      <c r="W90" s="169">
        <f> = $S$90 - $T$90 + $U$90 - $V$90</f>
        <v>0.0</v>
      </c>
      <c r="X90" s="70"/>
      <c r="Y90" s="169"/>
      <c r="Z90" s="22"/>
      <c r="AA90" s="169">
        <f> = $W$90</f>
        <v>0.0</v>
      </c>
      <c r="AB90" s="163"/>
      <c r="AC90" s="169" t="n">
        <v>0.0</v>
      </c>
      <c r="AD90" s="185" t="n">
        <v>0.0</v>
      </c>
      <c r="AE90" s="70"/>
      <c r="AF90" s="22"/>
      <c r="AG90" s="22"/>
      <c r="AH90" s="137" t="s">
        <v>124</v>
      </c>
      <c r="AI90" s="39"/>
      <c r="AJ90" s="39"/>
      <c r="AK90" s="39"/>
      <c r="AL90" s="39"/>
      <c r="AM90" s="39"/>
      <c r="AN90" s="40"/>
      <c r="AO90" s="40"/>
      <c r="AP90" s="39"/>
      <c r="AQ90" s="39"/>
      <c r="AR90" s="39"/>
      <c r="AS90" s="39"/>
      <c r="AT90" s="39"/>
      <c r="AU90" s="40"/>
      <c r="AV90" s="40"/>
      <c r="AW90" s="39"/>
      <c r="AX90" s="39"/>
      <c r="AY90" s="39"/>
      <c r="AZ90" s="39"/>
      <c r="BA90" s="39"/>
      <c r="BB90" s="40"/>
      <c r="BC90" s="40"/>
      <c r="BD90" s="39"/>
      <c r="BE90" s="39"/>
      <c r="BF90" s="39"/>
      <c r="BG90" s="39"/>
      <c r="BH90" s="39"/>
      <c r="BI90" s="40"/>
      <c r="BJ90" s="40"/>
      <c r="BK90" s="39"/>
      <c r="BL90" s="39"/>
      <c r="BM90" s="39"/>
      <c r="BN90" s="39"/>
      <c r="BO90" s="39"/>
      <c r="BP90" s="40"/>
      <c r="BQ90" s="40"/>
      <c r="BR90" s="39"/>
      <c r="BS90" s="39"/>
      <c r="BT90" s="39"/>
      <c r="BU90" s="39"/>
      <c r="BV90" s="39"/>
      <c r="BW90" s="40"/>
      <c r="BX90" s="40"/>
      <c r="BY90" s="39"/>
      <c r="BZ90" s="39"/>
      <c r="CA90" s="39"/>
      <c r="CB90" s="39"/>
      <c r="CC90" s="39"/>
      <c r="CD90" s="40"/>
      <c r="CE90" s="40"/>
      <c r="CF90" s="39"/>
      <c r="CG90" s="39"/>
      <c r="CH90" s="39"/>
      <c r="CI90" s="39"/>
      <c r="CJ90" s="39"/>
      <c r="CK90" s="40"/>
      <c r="CL90" s="40"/>
      <c r="CM90" s="39"/>
      <c r="CN90" s="39"/>
      <c r="CO90" s="39"/>
      <c r="CP90" s="39"/>
      <c r="CQ90" s="39"/>
      <c r="CR90" s="40"/>
      <c r="CS90" s="40"/>
      <c r="CT90" s="39"/>
      <c r="CU90" s="39"/>
      <c r="CV90" s="39"/>
      <c r="CW90" s="39"/>
      <c r="CX90" s="39"/>
      <c r="CY90" s="40"/>
      <c r="CZ90" s="40"/>
      <c r="DA90" s="39"/>
      <c r="DB90" s="39"/>
      <c r="DC90" s="39"/>
      <c r="DD90" s="39"/>
      <c r="DE90" s="39"/>
      <c r="DF90" s="40"/>
      <c r="DG90" s="40"/>
      <c r="DH90" s="39"/>
      <c r="DI90" s="39"/>
      <c r="DJ90" s="39"/>
      <c r="DK90" s="39"/>
      <c r="DL90" s="39"/>
      <c r="DM90" s="40"/>
      <c r="DN90" s="40"/>
      <c r="DO90" s="39"/>
      <c r="DP90" s="39"/>
      <c r="DQ90" s="39"/>
      <c r="DR90" s="39"/>
      <c r="DS90" s="39"/>
      <c r="DT90" s="40"/>
      <c r="DU90" s="40"/>
      <c r="DV90" s="39"/>
      <c r="DW90" s="39"/>
      <c r="DX90" s="39"/>
      <c r="DY90" s="39"/>
      <c r="DZ90" s="39"/>
      <c r="EA90" s="40"/>
      <c r="EB90" s="40"/>
      <c r="EC90" s="39"/>
      <c r="ED90" s="39"/>
      <c r="EE90" s="39"/>
      <c r="EF90" s="39"/>
      <c r="EG90" s="39"/>
      <c r="EH90" s="40"/>
      <c r="EI90" s="40"/>
    </row>
    <row r="91" outlineLevel="1">
      <c r="A91" s="99" t="n">
        <v>10.0</v>
      </c>
      <c r="B91" s="22" t="s">
        <v>157</v>
      </c>
      <c r="C91" s="22" t="s">
        <v>116</v>
      </c>
      <c r="D91" s="22" t="s">
        <v>158</v>
      </c>
      <c r="E91" s="22" t="s">
        <v>118</v>
      </c>
      <c r="F91" s="22" t="s">
        <v>159</v>
      </c>
      <c r="G91" s="22" t="s">
        <v>120</v>
      </c>
      <c r="H91" s="22" t="s">
        <v>121</v>
      </c>
      <c r="I91" s="22" t="s">
        <v>114</v>
      </c>
      <c r="J91" s="22"/>
      <c r="K91" s="22" t="s">
        <v>114</v>
      </c>
      <c r="L91" s="169" t="n">
        <v>10.0</v>
      </c>
      <c r="M91" s="22" t="s">
        <v>122</v>
      </c>
      <c r="N91" s="169" t="n">
        <v>0.0</v>
      </c>
      <c r="O91" s="169" t="n">
        <v>0.0</v>
      </c>
      <c r="P91" s="169" t="n">
        <v>0.0</v>
      </c>
      <c r="Q91" s="169" t="n">
        <v>0.0</v>
      </c>
      <c r="R91" s="169" t="n">
        <v>0.0</v>
      </c>
      <c r="S91" s="169" t="n">
        <v>0.0</v>
      </c>
      <c r="T91" s="169" t="n">
        <v>0.0</v>
      </c>
      <c r="U91" s="169" t="n">
        <v>0.0</v>
      </c>
      <c r="V91" s="169" t="n">
        <v>0.0</v>
      </c>
      <c r="W91" s="169">
        <f> = $S$91 - $T$91 + $U$91 - $V$91</f>
        <v>0.0</v>
      </c>
      <c r="X91" s="70"/>
      <c r="Y91" s="169"/>
      <c r="Z91" s="22"/>
      <c r="AA91" s="169">
        <f> = $W$91</f>
        <v>0.0</v>
      </c>
      <c r="AB91" s="163"/>
      <c r="AC91" s="169" t="n">
        <v>0.0</v>
      </c>
      <c r="AD91" s="185" t="n">
        <v>0.0</v>
      </c>
      <c r="AE91" s="70"/>
      <c r="AF91" s="22"/>
      <c r="AG91" s="22"/>
      <c r="AH91" s="137" t="s">
        <v>125</v>
      </c>
      <c r="AI91" s="39"/>
      <c r="AJ91" s="39"/>
      <c r="AK91" s="39"/>
      <c r="AL91" s="39"/>
      <c r="AM91" s="39"/>
      <c r="AN91" s="40"/>
      <c r="AO91" s="40"/>
      <c r="AP91" s="39"/>
      <c r="AQ91" s="39"/>
      <c r="AR91" s="39"/>
      <c r="AS91" s="39"/>
      <c r="AT91" s="39"/>
      <c r="AU91" s="40"/>
      <c r="AV91" s="40"/>
      <c r="AW91" s="39"/>
      <c r="AX91" s="39"/>
      <c r="AY91" s="39"/>
      <c r="AZ91" s="39"/>
      <c r="BA91" s="39"/>
      <c r="BB91" s="40"/>
      <c r="BC91" s="40"/>
      <c r="BD91" s="39"/>
      <c r="BE91" s="39"/>
      <c r="BF91" s="39"/>
      <c r="BG91" s="39"/>
      <c r="BH91" s="39"/>
      <c r="BI91" s="40"/>
      <c r="BJ91" s="40"/>
      <c r="BK91" s="39"/>
      <c r="BL91" s="39"/>
      <c r="BM91" s="39"/>
      <c r="BN91" s="39"/>
      <c r="BO91" s="39"/>
      <c r="BP91" s="40"/>
      <c r="BQ91" s="40"/>
      <c r="BR91" s="39"/>
      <c r="BS91" s="39"/>
      <c r="BT91" s="39"/>
      <c r="BU91" s="39"/>
      <c r="BV91" s="39"/>
      <c r="BW91" s="40"/>
      <c r="BX91" s="40"/>
      <c r="BY91" s="39"/>
      <c r="BZ91" s="39"/>
      <c r="CA91" s="39"/>
      <c r="CB91" s="39"/>
      <c r="CC91" s="39"/>
      <c r="CD91" s="40"/>
      <c r="CE91" s="40"/>
      <c r="CF91" s="39"/>
      <c r="CG91" s="39"/>
      <c r="CH91" s="39"/>
      <c r="CI91" s="39"/>
      <c r="CJ91" s="39"/>
      <c r="CK91" s="40"/>
      <c r="CL91" s="40"/>
      <c r="CM91" s="39"/>
      <c r="CN91" s="39"/>
      <c r="CO91" s="39"/>
      <c r="CP91" s="39"/>
      <c r="CQ91" s="39"/>
      <c r="CR91" s="40"/>
      <c r="CS91" s="40"/>
      <c r="CT91" s="39"/>
      <c r="CU91" s="39"/>
      <c r="CV91" s="39"/>
      <c r="CW91" s="39"/>
      <c r="CX91" s="39"/>
      <c r="CY91" s="40"/>
      <c r="CZ91" s="40"/>
      <c r="DA91" s="39"/>
      <c r="DB91" s="39"/>
      <c r="DC91" s="39"/>
      <c r="DD91" s="39"/>
      <c r="DE91" s="39"/>
      <c r="DF91" s="40"/>
      <c r="DG91" s="40"/>
      <c r="DH91" s="39"/>
      <c r="DI91" s="39"/>
      <c r="DJ91" s="39"/>
      <c r="DK91" s="39"/>
      <c r="DL91" s="39"/>
      <c r="DM91" s="40"/>
      <c r="DN91" s="40"/>
      <c r="DO91" s="39"/>
      <c r="DP91" s="39"/>
      <c r="DQ91" s="39"/>
      <c r="DR91" s="39"/>
      <c r="DS91" s="39"/>
      <c r="DT91" s="40"/>
      <c r="DU91" s="40"/>
      <c r="DV91" s="39"/>
      <c r="DW91" s="39"/>
      <c r="DX91" s="39"/>
      <c r="DY91" s="39"/>
      <c r="DZ91" s="39"/>
      <c r="EA91" s="40"/>
      <c r="EB91" s="40"/>
      <c r="EC91" s="39"/>
      <c r="ED91" s="39"/>
      <c r="EE91" s="39"/>
      <c r="EF91" s="39"/>
      <c r="EG91" s="39"/>
      <c r="EH91" s="40"/>
      <c r="EI91" s="40"/>
    </row>
    <row r="92" outlineLevel="1">
      <c r="A92" s="99" t="n">
        <v>10.0</v>
      </c>
      <c r="B92" s="22" t="s">
        <v>157</v>
      </c>
      <c r="C92" s="22" t="s">
        <v>116</v>
      </c>
      <c r="D92" s="22" t="s">
        <v>158</v>
      </c>
      <c r="E92" s="22" t="s">
        <v>118</v>
      </c>
      <c r="F92" s="22" t="s">
        <v>159</v>
      </c>
      <c r="G92" s="22" t="s">
        <v>120</v>
      </c>
      <c r="H92" s="22" t="s">
        <v>121</v>
      </c>
      <c r="I92" s="22" t="s">
        <v>114</v>
      </c>
      <c r="J92" s="22"/>
      <c r="K92" s="22" t="s">
        <v>114</v>
      </c>
      <c r="L92" s="169" t="n">
        <v>10.0</v>
      </c>
      <c r="M92" s="22" t="s">
        <v>122</v>
      </c>
      <c r="N92" s="169" t="n">
        <v>0.0</v>
      </c>
      <c r="O92" s="169" t="n">
        <v>0.0</v>
      </c>
      <c r="P92" s="169" t="n">
        <v>0.0</v>
      </c>
      <c r="Q92" s="169" t="n">
        <v>0.0</v>
      </c>
      <c r="R92" s="169" t="n">
        <v>0.0</v>
      </c>
      <c r="S92" s="169" t="n">
        <v>0.0</v>
      </c>
      <c r="T92" s="169" t="n">
        <v>0.0</v>
      </c>
      <c r="U92" s="169" t="n">
        <v>0.0</v>
      </c>
      <c r="V92" s="169" t="n">
        <v>0.0</v>
      </c>
      <c r="W92" s="169">
        <f> = $S$92 - $T$92 + $U$92 - $V$92</f>
        <v>0.0</v>
      </c>
      <c r="X92" s="70"/>
      <c r="Y92" s="169"/>
      <c r="Z92" s="22"/>
      <c r="AA92" s="169">
        <f> = $W$92</f>
        <v>0.0</v>
      </c>
      <c r="AB92" s="163"/>
      <c r="AC92" s="169" t="n">
        <v>0.0</v>
      </c>
      <c r="AD92" s="185" t="n">
        <v>0.0</v>
      </c>
      <c r="AE92" s="70"/>
      <c r="AF92" s="22"/>
      <c r="AG92" s="22"/>
      <c r="AH92" s="137" t="s">
        <v>126</v>
      </c>
      <c r="AI92" s="39"/>
      <c r="AJ92" s="39"/>
      <c r="AK92" s="39"/>
      <c r="AL92" s="39"/>
      <c r="AM92" s="39"/>
      <c r="AN92" s="40"/>
      <c r="AO92" s="40"/>
      <c r="AP92" s="39"/>
      <c r="AQ92" s="39"/>
      <c r="AR92" s="39"/>
      <c r="AS92" s="39"/>
      <c r="AT92" s="39"/>
      <c r="AU92" s="40"/>
      <c r="AV92" s="40"/>
      <c r="AW92" s="39"/>
      <c r="AX92" s="39"/>
      <c r="AY92" s="39"/>
      <c r="AZ92" s="39"/>
      <c r="BA92" s="39"/>
      <c r="BB92" s="40"/>
      <c r="BC92" s="40"/>
      <c r="BD92" s="39"/>
      <c r="BE92" s="39"/>
      <c r="BF92" s="39"/>
      <c r="BG92" s="39"/>
      <c r="BH92" s="39"/>
      <c r="BI92" s="40"/>
      <c r="BJ92" s="40"/>
      <c r="BK92" s="39"/>
      <c r="BL92" s="39"/>
      <c r="BM92" s="39"/>
      <c r="BN92" s="39"/>
      <c r="BO92" s="39"/>
      <c r="BP92" s="40"/>
      <c r="BQ92" s="40"/>
      <c r="BR92" s="39"/>
      <c r="BS92" s="39"/>
      <c r="BT92" s="39"/>
      <c r="BU92" s="39"/>
      <c r="BV92" s="39"/>
      <c r="BW92" s="40"/>
      <c r="BX92" s="40"/>
      <c r="BY92" s="39"/>
      <c r="BZ92" s="39"/>
      <c r="CA92" s="39"/>
      <c r="CB92" s="39"/>
      <c r="CC92" s="39"/>
      <c r="CD92" s="40"/>
      <c r="CE92" s="40"/>
      <c r="CF92" s="39"/>
      <c r="CG92" s="39"/>
      <c r="CH92" s="39"/>
      <c r="CI92" s="39"/>
      <c r="CJ92" s="39"/>
      <c r="CK92" s="40"/>
      <c r="CL92" s="40"/>
      <c r="CM92" s="39"/>
      <c r="CN92" s="39"/>
      <c r="CO92" s="39"/>
      <c r="CP92" s="39"/>
      <c r="CQ92" s="39"/>
      <c r="CR92" s="40"/>
      <c r="CS92" s="40"/>
      <c r="CT92" s="39"/>
      <c r="CU92" s="39"/>
      <c r="CV92" s="39"/>
      <c r="CW92" s="39"/>
      <c r="CX92" s="39"/>
      <c r="CY92" s="40"/>
      <c r="CZ92" s="40"/>
      <c r="DA92" s="39"/>
      <c r="DB92" s="39"/>
      <c r="DC92" s="39"/>
      <c r="DD92" s="39"/>
      <c r="DE92" s="39"/>
      <c r="DF92" s="40"/>
      <c r="DG92" s="40"/>
      <c r="DH92" s="39"/>
      <c r="DI92" s="39"/>
      <c r="DJ92" s="39"/>
      <c r="DK92" s="39"/>
      <c r="DL92" s="39"/>
      <c r="DM92" s="40"/>
      <c r="DN92" s="40"/>
      <c r="DO92" s="39"/>
      <c r="DP92" s="39"/>
      <c r="DQ92" s="39"/>
      <c r="DR92" s="39"/>
      <c r="DS92" s="39"/>
      <c r="DT92" s="40"/>
      <c r="DU92" s="40"/>
      <c r="DV92" s="39"/>
      <c r="DW92" s="39"/>
      <c r="DX92" s="39"/>
      <c r="DY92" s="39"/>
      <c r="DZ92" s="39"/>
      <c r="EA92" s="40"/>
      <c r="EB92" s="40"/>
      <c r="EC92" s="39"/>
      <c r="ED92" s="39"/>
      <c r="EE92" s="39"/>
      <c r="EF92" s="39"/>
      <c r="EG92" s="39"/>
      <c r="EH92" s="40"/>
      <c r="EI92" s="40"/>
    </row>
    <row r="93">
      <c r="A93" s="99" t="n">
        <v>10.0</v>
      </c>
      <c r="B93" s="22" t="s">
        <v>157</v>
      </c>
      <c r="C93" s="22" t="s">
        <v>116</v>
      </c>
      <c r="D93" s="22" t="s">
        <v>158</v>
      </c>
      <c r="E93" s="22" t="s">
        <v>118</v>
      </c>
      <c r="F93" s="22" t="s">
        <v>159</v>
      </c>
      <c r="G93" s="22" t="s">
        <v>120</v>
      </c>
      <c r="H93" s="22" t="s">
        <v>121</v>
      </c>
      <c r="I93" s="22" t="s">
        <v>114</v>
      </c>
      <c r="J93" s="22"/>
      <c r="K93" s="22" t="s">
        <v>114</v>
      </c>
      <c r="L93" s="169" t="n">
        <v>10.0</v>
      </c>
      <c r="M93" s="22" t="s">
        <v>122</v>
      </c>
      <c r="N93" s="169" t="n">
        <v>0.0</v>
      </c>
      <c r="O93" s="169" t="n">
        <v>0.0</v>
      </c>
      <c r="P93" s="169" t="n">
        <v>0.0</v>
      </c>
      <c r="Q93" s="169" t="n">
        <v>0.0</v>
      </c>
      <c r="R93" s="169" t="n">
        <v>0.0</v>
      </c>
      <c r="S93" s="169" t="n">
        <v>0.0</v>
      </c>
      <c r="T93" s="169" t="n">
        <v>0.0</v>
      </c>
      <c r="U93" s="169" t="n">
        <v>0.0</v>
      </c>
      <c r="V93" s="169" t="n">
        <v>0.0</v>
      </c>
      <c r="W93" s="169">
        <f> = $S$93 - $T$93 + $U$93 - $V$93</f>
        <v>0.0</v>
      </c>
      <c r="X93" s="70"/>
      <c r="Y93" s="169"/>
      <c r="Z93" s="22"/>
      <c r="AA93" s="169">
        <f> = $W$93</f>
        <v>0.0</v>
      </c>
      <c r="AB93" s="163"/>
      <c r="AC93" s="169" t="n">
        <v>0.0</v>
      </c>
      <c r="AD93" s="185" t="n">
        <v>0.0</v>
      </c>
      <c r="AE93" s="70"/>
      <c r="AF93" s="22"/>
      <c r="AG93" s="22"/>
      <c r="AH93" s="137" t="s">
        <v>127</v>
      </c>
      <c r="AI93" s="39"/>
      <c r="AJ93" s="39"/>
      <c r="AK93" s="39"/>
      <c r="AL93" s="39"/>
      <c r="AM93" s="39"/>
      <c r="AN93" s="40"/>
      <c r="AO93" s="40"/>
      <c r="AP93" s="39"/>
      <c r="AQ93" s="39"/>
      <c r="AR93" s="39"/>
      <c r="AS93" s="39"/>
      <c r="AT93" s="39"/>
      <c r="AU93" s="40"/>
      <c r="AV93" s="40"/>
      <c r="AW93" s="39"/>
      <c r="AX93" s="39"/>
      <c r="AY93" s="39"/>
      <c r="AZ93" s="39"/>
      <c r="BA93" s="39"/>
      <c r="BB93" s="40"/>
      <c r="BC93" s="40"/>
      <c r="BD93" s="39"/>
      <c r="BE93" s="39"/>
      <c r="BF93" s="39"/>
      <c r="BG93" s="39"/>
      <c r="BH93" s="39"/>
      <c r="BI93" s="40"/>
      <c r="BJ93" s="40"/>
      <c r="BK93" s="39"/>
      <c r="BL93" s="39"/>
      <c r="BM93" s="39"/>
      <c r="BN93" s="39"/>
      <c r="BO93" s="39"/>
      <c r="BP93" s="40"/>
      <c r="BQ93" s="40"/>
      <c r="BR93" s="39"/>
      <c r="BS93" s="39"/>
      <c r="BT93" s="39"/>
      <c r="BU93" s="39"/>
      <c r="BV93" s="39"/>
      <c r="BW93" s="40"/>
      <c r="BX93" s="40"/>
      <c r="BY93" s="39"/>
      <c r="BZ93" s="39"/>
      <c r="CA93" s="39"/>
      <c r="CB93" s="39"/>
      <c r="CC93" s="39"/>
      <c r="CD93" s="40"/>
      <c r="CE93" s="40"/>
      <c r="CF93" s="39"/>
      <c r="CG93" s="39"/>
      <c r="CH93" s="39"/>
      <c r="CI93" s="39"/>
      <c r="CJ93" s="39"/>
      <c r="CK93" s="40"/>
      <c r="CL93" s="40"/>
      <c r="CM93" s="39"/>
      <c r="CN93" s="39"/>
      <c r="CO93" s="39"/>
      <c r="CP93" s="39"/>
      <c r="CQ93" s="39"/>
      <c r="CR93" s="40"/>
      <c r="CS93" s="40"/>
      <c r="CT93" s="39"/>
      <c r="CU93" s="39"/>
      <c r="CV93" s="39"/>
      <c r="CW93" s="39"/>
      <c r="CX93" s="39"/>
      <c r="CY93" s="40"/>
      <c r="CZ93" s="40"/>
      <c r="DA93" s="39"/>
      <c r="DB93" s="39"/>
      <c r="DC93" s="39"/>
      <c r="DD93" s="39"/>
      <c r="DE93" s="39"/>
      <c r="DF93" s="40"/>
      <c r="DG93" s="40"/>
      <c r="DH93" s="39"/>
      <c r="DI93" s="39"/>
      <c r="DJ93" s="39"/>
      <c r="DK93" s="39"/>
      <c r="DL93" s="39"/>
      <c r="DM93" s="40"/>
      <c r="DN93" s="40"/>
      <c r="DO93" s="39"/>
      <c r="DP93" s="39"/>
      <c r="DQ93" s="39"/>
      <c r="DR93" s="39"/>
      <c r="DS93" s="39"/>
      <c r="DT93" s="40"/>
      <c r="DU93" s="40"/>
      <c r="DV93" s="39"/>
      <c r="DW93" s="39"/>
      <c r="DX93" s="39"/>
      <c r="DY93" s="39"/>
      <c r="DZ93" s="39"/>
      <c r="EA93" s="40"/>
      <c r="EB93" s="40"/>
      <c r="EC93" s="39"/>
      <c r="ED93" s="39"/>
      <c r="EE93" s="39"/>
      <c r="EF93" s="39"/>
      <c r="EG93" s="39"/>
      <c r="EH93" s="40"/>
      <c r="EI93" s="40"/>
    </row>
    <row r="94">
      <c r="A94" s="99" t="n">
        <v>10.0</v>
      </c>
      <c r="B94" s="22" t="s">
        <v>157</v>
      </c>
      <c r="C94" s="22" t="s">
        <v>116</v>
      </c>
      <c r="D94" s="22" t="s">
        <v>158</v>
      </c>
      <c r="E94" s="22" t="s">
        <v>118</v>
      </c>
      <c r="F94" s="22" t="s">
        <v>159</v>
      </c>
      <c r="G94" s="22" t="s">
        <v>120</v>
      </c>
      <c r="H94" s="22" t="s">
        <v>121</v>
      </c>
      <c r="I94" s="22" t="s">
        <v>114</v>
      </c>
      <c r="J94" s="22"/>
      <c r="K94" s="22" t="s">
        <v>114</v>
      </c>
      <c r="L94" s="169" t="n">
        <v>10.0</v>
      </c>
      <c r="M94" s="22" t="s">
        <v>122</v>
      </c>
      <c r="N94" s="169" t="n">
        <v>0.0</v>
      </c>
      <c r="O94" s="169" t="n">
        <v>0.0</v>
      </c>
      <c r="P94" s="169" t="n">
        <v>0.0</v>
      </c>
      <c r="Q94" s="169" t="n">
        <v>0.0</v>
      </c>
      <c r="R94" s="169" t="n">
        <v>0.0</v>
      </c>
      <c r="S94" s="169" t="n">
        <v>0.0</v>
      </c>
      <c r="T94" s="169" t="n">
        <v>0.0</v>
      </c>
      <c r="U94" s="169" t="n">
        <v>0.0</v>
      </c>
      <c r="V94" s="169" t="n">
        <v>0.0</v>
      </c>
      <c r="W94" s="169">
        <f> = $S$94 - $T$94 + $U$94 - $V$94</f>
        <v>0.0</v>
      </c>
      <c r="X94" s="70"/>
      <c r="Y94" s="169"/>
      <c r="Z94" s="22"/>
      <c r="AA94" s="169">
        <f> = $W$94</f>
        <v>0.0</v>
      </c>
      <c r="AB94" s="163"/>
      <c r="AC94" s="169" t="n">
        <v>0.0</v>
      </c>
      <c r="AD94" s="185" t="n">
        <v>0.0</v>
      </c>
      <c r="AE94" s="70"/>
      <c r="AF94" s="22"/>
      <c r="AG94" s="22"/>
      <c r="AH94" s="137" t="s">
        <v>128</v>
      </c>
      <c r="AI94" s="39" t="s">
        <v>90</v>
      </c>
      <c r="AJ94" s="39" t="s">
        <v>90</v>
      </c>
      <c r="AK94" s="39" t="s">
        <v>90</v>
      </c>
      <c r="AL94" s="39" t="s">
        <v>90</v>
      </c>
      <c r="AM94" s="39" t="s">
        <v>90</v>
      </c>
      <c r="AN94" s="40" t="s">
        <v>90</v>
      </c>
      <c r="AO94" s="40" t="s">
        <v>90</v>
      </c>
      <c r="AP94" s="39" t="s">
        <v>90</v>
      </c>
      <c r="AQ94" s="39" t="s">
        <v>90</v>
      </c>
      <c r="AR94" s="39" t="s">
        <v>90</v>
      </c>
      <c r="AS94" s="39" t="s">
        <v>90</v>
      </c>
      <c r="AT94" s="39" t="s">
        <v>90</v>
      </c>
      <c r="AU94" s="40" t="s">
        <v>90</v>
      </c>
      <c r="AV94" s="40" t="s">
        <v>90</v>
      </c>
      <c r="AW94" s="39" t="s">
        <v>90</v>
      </c>
      <c r="AX94" s="39" t="s">
        <v>90</v>
      </c>
      <c r="AY94" s="39" t="s">
        <v>90</v>
      </c>
      <c r="AZ94" s="39" t="s">
        <v>90</v>
      </c>
      <c r="BA94" s="39" t="s">
        <v>90</v>
      </c>
      <c r="BB94" s="40" t="s">
        <v>90</v>
      </c>
      <c r="BC94" s="40" t="s">
        <v>90</v>
      </c>
      <c r="BD94" s="39" t="s">
        <v>90</v>
      </c>
      <c r="BE94" s="39" t="s">
        <v>90</v>
      </c>
      <c r="BF94" s="39" t="s">
        <v>90</v>
      </c>
      <c r="BG94" s="39" t="s">
        <v>90</v>
      </c>
      <c r="BH94" s="39" t="s">
        <v>90</v>
      </c>
      <c r="BI94" s="40" t="s">
        <v>90</v>
      </c>
      <c r="BJ94" s="40" t="s">
        <v>90</v>
      </c>
      <c r="BK94" s="39" t="s">
        <v>90</v>
      </c>
      <c r="BL94" s="39" t="s">
        <v>90</v>
      </c>
      <c r="BM94" s="39" t="s">
        <v>90</v>
      </c>
      <c r="BN94" s="39" t="s">
        <v>90</v>
      </c>
      <c r="BO94" s="39" t="s">
        <v>90</v>
      </c>
      <c r="BP94" s="40" t="s">
        <v>90</v>
      </c>
      <c r="BQ94" s="40" t="s">
        <v>90</v>
      </c>
      <c r="BR94" s="39" t="s">
        <v>90</v>
      </c>
      <c r="BS94" s="39" t="s">
        <v>90</v>
      </c>
      <c r="BT94" s="39" t="s">
        <v>90</v>
      </c>
      <c r="BU94" s="39" t="s">
        <v>90</v>
      </c>
      <c r="BV94" s="39" t="s">
        <v>90</v>
      </c>
      <c r="BW94" s="40" t="s">
        <v>90</v>
      </c>
      <c r="BX94" s="40" t="s">
        <v>90</v>
      </c>
      <c r="BY94" s="39" t="s">
        <v>90</v>
      </c>
      <c r="BZ94" s="39" t="s">
        <v>90</v>
      </c>
      <c r="CA94" s="39" t="s">
        <v>90</v>
      </c>
      <c r="CB94" s="39" t="s">
        <v>90</v>
      </c>
      <c r="CC94" s="39" t="s">
        <v>90</v>
      </c>
      <c r="CD94" s="40" t="s">
        <v>90</v>
      </c>
      <c r="CE94" s="40" t="s">
        <v>90</v>
      </c>
      <c r="CF94" s="39" t="s">
        <v>90</v>
      </c>
      <c r="CG94" s="39" t="s">
        <v>90</v>
      </c>
      <c r="CH94" s="39" t="s">
        <v>90</v>
      </c>
      <c r="CI94" s="39" t="s">
        <v>90</v>
      </c>
      <c r="CJ94" s="39" t="s">
        <v>90</v>
      </c>
      <c r="CK94" s="40" t="s">
        <v>90</v>
      </c>
      <c r="CL94" s="40" t="s">
        <v>90</v>
      </c>
      <c r="CM94" s="39" t="s">
        <v>90</v>
      </c>
      <c r="CN94" s="39" t="s">
        <v>90</v>
      </c>
      <c r="CO94" s="39" t="s">
        <v>90</v>
      </c>
      <c r="CP94" s="39" t="s">
        <v>90</v>
      </c>
      <c r="CQ94" s="39" t="s">
        <v>90</v>
      </c>
      <c r="CR94" s="40" t="s">
        <v>90</v>
      </c>
      <c r="CS94" s="40" t="s">
        <v>90</v>
      </c>
      <c r="CT94" s="39" t="s">
        <v>90</v>
      </c>
      <c r="CU94" s="39" t="s">
        <v>90</v>
      </c>
      <c r="CV94" s="39" t="s">
        <v>90</v>
      </c>
      <c r="CW94" s="39" t="s">
        <v>90</v>
      </c>
      <c r="CX94" s="39" t="s">
        <v>90</v>
      </c>
      <c r="CY94" s="40" t="s">
        <v>90</v>
      </c>
      <c r="CZ94" s="40" t="s">
        <v>90</v>
      </c>
      <c r="DA94" s="39" t="s">
        <v>90</v>
      </c>
      <c r="DB94" s="39" t="s">
        <v>90</v>
      </c>
      <c r="DC94" s="39" t="s">
        <v>90</v>
      </c>
      <c r="DD94" s="39" t="s">
        <v>90</v>
      </c>
      <c r="DE94" s="39" t="s">
        <v>90</v>
      </c>
      <c r="DF94" s="40" t="s">
        <v>90</v>
      </c>
      <c r="DG94" s="40" t="s">
        <v>90</v>
      </c>
      <c r="DH94" s="39" t="s">
        <v>90</v>
      </c>
      <c r="DI94" s="39" t="s">
        <v>90</v>
      </c>
      <c r="DJ94" s="39" t="s">
        <v>90</v>
      </c>
      <c r="DK94" s="39" t="s">
        <v>90</v>
      </c>
      <c r="DL94" s="39" t="s">
        <v>90</v>
      </c>
      <c r="DM94" s="40" t="s">
        <v>90</v>
      </c>
      <c r="DN94" s="40" t="s">
        <v>90</v>
      </c>
      <c r="DO94" s="39" t="s">
        <v>90</v>
      </c>
      <c r="DP94" s="39" t="s">
        <v>90</v>
      </c>
      <c r="DQ94" s="39" t="s">
        <v>90</v>
      </c>
      <c r="DR94" s="39" t="s">
        <v>90</v>
      </c>
      <c r="DS94" s="39" t="s">
        <v>90</v>
      </c>
      <c r="DT94" s="40" t="s">
        <v>90</v>
      </c>
      <c r="DU94" s="40" t="s">
        <v>90</v>
      </c>
      <c r="DV94" s="39" t="s">
        <v>90</v>
      </c>
      <c r="DW94" s="39" t="s">
        <v>90</v>
      </c>
      <c r="DX94" s="39" t="s">
        <v>90</v>
      </c>
      <c r="DY94" s="39" t="s">
        <v>90</v>
      </c>
      <c r="DZ94" s="39" t="s">
        <v>90</v>
      </c>
      <c r="EA94" s="40" t="s">
        <v>90</v>
      </c>
      <c r="EB94" s="40" t="s">
        <v>90</v>
      </c>
      <c r="EC94" s="39" t="s">
        <v>90</v>
      </c>
      <c r="ED94" s="39" t="s">
        <v>90</v>
      </c>
      <c r="EE94" s="39" t="s">
        <v>90</v>
      </c>
      <c r="EF94" s="39" t="s">
        <v>90</v>
      </c>
      <c r="EG94" s="39" t="s">
        <v>90</v>
      </c>
      <c r="EH94" s="40" t="s">
        <v>90</v>
      </c>
      <c r="EI94" s="40" t="s">
        <v>90</v>
      </c>
    </row>
    <row r="95">
      <c r="A95" s="99" t="n">
        <v>10.0</v>
      </c>
      <c r="B95" s="22" t="s">
        <v>157</v>
      </c>
      <c r="C95" s="22" t="s">
        <v>116</v>
      </c>
      <c r="D95" s="22" t="s">
        <v>158</v>
      </c>
      <c r="E95" s="22" t="s">
        <v>118</v>
      </c>
      <c r="F95" s="22" t="s">
        <v>159</v>
      </c>
      <c r="G95" s="22" t="s">
        <v>120</v>
      </c>
      <c r="H95" s="22" t="s">
        <v>121</v>
      </c>
      <c r="I95" s="22" t="s">
        <v>114</v>
      </c>
      <c r="J95" s="22"/>
      <c r="K95" s="22" t="s">
        <v>114</v>
      </c>
      <c r="L95" s="169" t="n">
        <v>10.0</v>
      </c>
      <c r="M95" s="22" t="s">
        <v>122</v>
      </c>
      <c r="N95" s="169" t="n">
        <v>0.0</v>
      </c>
      <c r="O95" s="169" t="n">
        <v>0.0</v>
      </c>
      <c r="P95" s="169" t="n">
        <v>0.0</v>
      </c>
      <c r="Q95" s="169" t="n">
        <v>0.0</v>
      </c>
      <c r="R95" s="169" t="n">
        <v>0.0</v>
      </c>
      <c r="S95" s="169" t="n">
        <v>0.0</v>
      </c>
      <c r="T95" s="169" t="n">
        <v>0.0</v>
      </c>
      <c r="U95" s="169" t="n">
        <v>0.0</v>
      </c>
      <c r="V95" s="169" t="n">
        <v>0.0</v>
      </c>
      <c r="W95" s="169">
        <f> = $S$95 - $T$95 + $U$95 - $V$95</f>
        <v>0.0</v>
      </c>
      <c r="X95" s="70"/>
      <c r="Y95" s="169"/>
      <c r="Z95" s="22"/>
      <c r="AA95" s="169">
        <f> = $W$95</f>
        <v>0.0</v>
      </c>
      <c r="AB95" s="163"/>
      <c r="AC95" s="169" t="n">
        <v>0.0</v>
      </c>
      <c r="AD95" s="185" t="n">
        <v>0.0</v>
      </c>
      <c r="AE95" s="70"/>
      <c r="AF95" s="22"/>
      <c r="AG95" s="22"/>
      <c r="AH95" s="137" t="s">
        <v>129</v>
      </c>
      <c r="AI95" s="39"/>
      <c r="AJ95" s="39"/>
      <c r="AK95" s="39"/>
      <c r="AL95" s="39"/>
      <c r="AM95" s="39"/>
      <c r="AN95" s="40"/>
      <c r="AO95" s="40"/>
      <c r="AP95" s="39"/>
      <c r="AQ95" s="39"/>
      <c r="AR95" s="39"/>
      <c r="AS95" s="39"/>
      <c r="AT95" s="39"/>
      <c r="AU95" s="40"/>
      <c r="AV95" s="40"/>
      <c r="AW95" s="39"/>
      <c r="AX95" s="39"/>
      <c r="AY95" s="39"/>
      <c r="AZ95" s="39"/>
      <c r="BA95" s="39"/>
      <c r="BB95" s="40"/>
      <c r="BC95" s="40"/>
      <c r="BD95" s="39"/>
      <c r="BE95" s="39"/>
      <c r="BF95" s="39"/>
      <c r="BG95" s="39"/>
      <c r="BH95" s="39"/>
      <c r="BI95" s="40"/>
      <c r="BJ95" s="40"/>
      <c r="BK95" s="39"/>
      <c r="BL95" s="39"/>
      <c r="BM95" s="39"/>
      <c r="BN95" s="39"/>
      <c r="BO95" s="39"/>
      <c r="BP95" s="40"/>
      <c r="BQ95" s="40"/>
      <c r="BR95" s="39"/>
      <c r="BS95" s="39"/>
      <c r="BT95" s="39"/>
      <c r="BU95" s="39"/>
      <c r="BV95" s="39"/>
      <c r="BW95" s="40"/>
      <c r="BX95" s="40"/>
      <c r="BY95" s="39"/>
      <c r="BZ95" s="39"/>
      <c r="CA95" s="39"/>
      <c r="CB95" s="39"/>
      <c r="CC95" s="39"/>
      <c r="CD95" s="40"/>
      <c r="CE95" s="40"/>
      <c r="CF95" s="39"/>
      <c r="CG95" s="39"/>
      <c r="CH95" s="39"/>
      <c r="CI95" s="39"/>
      <c r="CJ95" s="39"/>
      <c r="CK95" s="40"/>
      <c r="CL95" s="40"/>
      <c r="CM95" s="39"/>
      <c r="CN95" s="39"/>
      <c r="CO95" s="39"/>
      <c r="CP95" s="39"/>
      <c r="CQ95" s="39"/>
      <c r="CR95" s="40"/>
      <c r="CS95" s="40"/>
      <c r="CT95" s="39"/>
      <c r="CU95" s="39"/>
      <c r="CV95" s="39"/>
      <c r="CW95" s="39"/>
      <c r="CX95" s="39"/>
      <c r="CY95" s="40"/>
      <c r="CZ95" s="40"/>
      <c r="DA95" s="39"/>
      <c r="DB95" s="39"/>
      <c r="DC95" s="39"/>
      <c r="DD95" s="39"/>
      <c r="DE95" s="39"/>
      <c r="DF95" s="40"/>
      <c r="DG95" s="40"/>
      <c r="DH95" s="39"/>
      <c r="DI95" s="39"/>
      <c r="DJ95" s="39"/>
      <c r="DK95" s="39"/>
      <c r="DL95" s="39"/>
      <c r="DM95" s="40"/>
      <c r="DN95" s="40"/>
      <c r="DO95" s="39"/>
      <c r="DP95" s="39"/>
      <c r="DQ95" s="39"/>
      <c r="DR95" s="39"/>
      <c r="DS95" s="39"/>
      <c r="DT95" s="40"/>
      <c r="DU95" s="40"/>
      <c r="DV95" s="39"/>
      <c r="DW95" s="39"/>
      <c r="DX95" s="39"/>
      <c r="DY95" s="39"/>
      <c r="DZ95" s="39"/>
      <c r="EA95" s="40"/>
      <c r="EB95" s="40"/>
      <c r="EC95" s="39"/>
      <c r="ED95" s="39"/>
      <c r="EE95" s="39"/>
      <c r="EF95" s="39"/>
      <c r="EG95" s="39"/>
      <c r="EH95" s="40"/>
      <c r="EI95" s="40"/>
    </row>
    <row r="96">
      <c r="A96" s="99" t="n">
        <v>10.0</v>
      </c>
      <c r="B96" s="22" t="s">
        <v>157</v>
      </c>
      <c r="C96" s="22" t="s">
        <v>116</v>
      </c>
      <c r="D96" s="22" t="s">
        <v>158</v>
      </c>
      <c r="E96" s="22" t="s">
        <v>118</v>
      </c>
      <c r="F96" s="22" t="s">
        <v>159</v>
      </c>
      <c r="G96" s="22" t="s">
        <v>120</v>
      </c>
      <c r="H96" s="22" t="s">
        <v>121</v>
      </c>
      <c r="I96" s="22" t="s">
        <v>114</v>
      </c>
      <c r="J96" s="22"/>
      <c r="K96" s="22" t="s">
        <v>114</v>
      </c>
      <c r="L96" s="169" t="n">
        <v>10.0</v>
      </c>
      <c r="M96" s="22" t="s">
        <v>122</v>
      </c>
      <c r="N96" s="169" t="n">
        <v>0.0</v>
      </c>
      <c r="O96" s="169" t="n">
        <v>0.0</v>
      </c>
      <c r="P96" s="169" t="n">
        <v>0.0</v>
      </c>
      <c r="Q96" s="169" t="n">
        <v>0.0</v>
      </c>
      <c r="R96" s="169" t="n">
        <v>0.0</v>
      </c>
      <c r="S96" s="169" t="n">
        <v>0.0</v>
      </c>
      <c r="T96" s="169" t="n">
        <v>0.0</v>
      </c>
      <c r="U96" s="169" t="n">
        <v>0.0</v>
      </c>
      <c r="V96" s="169" t="n">
        <v>0.0</v>
      </c>
      <c r="W96" s="169">
        <f> = $S$96 - $T$96 + $U$96 - $V$96</f>
        <v>0.0</v>
      </c>
      <c r="X96" s="70"/>
      <c r="Y96" s="169"/>
      <c r="Z96" s="22"/>
      <c r="AA96" s="169">
        <f> = $W$96</f>
        <v>0.0</v>
      </c>
      <c r="AB96" s="163"/>
      <c r="AC96" s="169" t="n">
        <v>0.0</v>
      </c>
      <c r="AD96" s="185" t="n">
        <v>0.0</v>
      </c>
      <c r="AE96" s="70"/>
      <c r="AF96" s="22"/>
      <c r="AG96" s="22"/>
      <c r="AH96" s="137" t="s">
        <v>130</v>
      </c>
      <c r="AI96" s="39">
        <f>$AH$96 + $AI$93 - MAX($AI$94, $AI$95)</f>
        <v>0.0</v>
      </c>
      <c r="AJ96" s="39">
        <f>$AI$96 + $AJ$93 - MAX($AJ$94, $AJ$95)</f>
        <v>0.0</v>
      </c>
      <c r="AK96" s="39">
        <f>$AJ$96 + $AK$93 - MAX($AK$94, $AK$95)</f>
        <v>0.0</v>
      </c>
      <c r="AL96" s="39">
        <f>$AK$96 + $AL$93 - MAX($AL$94, $AL$95)</f>
        <v>0.0</v>
      </c>
      <c r="AM96" s="39">
        <f>$AL$96 + $AM$93 - MAX($AM$94, $AM$95)</f>
        <v>0.0</v>
      </c>
      <c r="AN96" s="40">
        <f>$AM$96 + $AN$93 - MAX($AN$94, $AN$95)</f>
        <v>0.0</v>
      </c>
      <c r="AO96" s="40">
        <f>$AN$96 + $AO$93 - MAX($AO$94, $AO$95)</f>
        <v>0.0</v>
      </c>
      <c r="AP96" s="39">
        <f>$AO$96 + $AP$93 - MAX($AP$94, $AP$95)</f>
        <v>0.0</v>
      </c>
      <c r="AQ96" s="39">
        <f>$AP$96 + $AQ$93 - MAX($AQ$94, $AQ$95)</f>
        <v>0.0</v>
      </c>
      <c r="AR96" s="39">
        <f>$AQ$96 + $AR$93 - MAX($AR$94, $AR$95)</f>
        <v>0.0</v>
      </c>
      <c r="AS96" s="39">
        <f>$AR$96 + $AS$93 - MAX($AS$94, $AS$95)</f>
        <v>0.0</v>
      </c>
      <c r="AT96" s="39">
        <f>$AS$96 + $AT$93 - MAX($AT$94, $AT$95)</f>
        <v>0.0</v>
      </c>
      <c r="AU96" s="40">
        <f>$AT$96 + $AU$93 - MAX($AU$94, $AU$95)</f>
        <v>0.0</v>
      </c>
      <c r="AV96" s="40">
        <f>$AU$96 + $AV$93 - MAX($AV$94, $AV$95)</f>
        <v>0.0</v>
      </c>
      <c r="AW96" s="39">
        <f>$AV$96 + $AW$93 - MAX($AW$94, $AW$95)</f>
        <v>0.0</v>
      </c>
      <c r="AX96" s="39">
        <f>$AW$96 + $AX$93 - MAX($AX$94, $AX$95)</f>
        <v>0.0</v>
      </c>
      <c r="AY96" s="39">
        <f>$AX$96 + $AY$93 - MAX($AY$94, $AY$95)</f>
        <v>0.0</v>
      </c>
      <c r="AZ96" s="39">
        <f>$AY$96 + $AZ$93 - MAX($AZ$94, $AZ$95)</f>
        <v>0.0</v>
      </c>
      <c r="BA96" s="39">
        <f>$AZ$96 + $BA$93 - MAX($BA$94, $BA$95)</f>
        <v>0.0</v>
      </c>
      <c r="BB96" s="40">
        <f>$BA$96 + $BB$93 - MAX($BB$94, $BB$95)</f>
        <v>0.0</v>
      </c>
      <c r="BC96" s="40">
        <f>$BB$96 + $BC$93 - MAX($BC$94, $BC$95)</f>
        <v>0.0</v>
      </c>
      <c r="BD96" s="39">
        <f>$BC$96 + $BD$93 - MAX($BD$94, $BD$95)</f>
        <v>0.0</v>
      </c>
      <c r="BE96" s="39">
        <f>$BD$96 + $BE$93 - MAX($BE$94, $BE$95)</f>
        <v>0.0</v>
      </c>
      <c r="BF96" s="39">
        <f>$BE$96 + $BF$93 - MAX($BF$94, $BF$95)</f>
        <v>0.0</v>
      </c>
      <c r="BG96" s="39">
        <f>$BF$96 + $BG$93 - MAX($BG$94, $BG$95)</f>
        <v>0.0</v>
      </c>
      <c r="BH96" s="39">
        <f>$BG$96 + $BH$93 - MAX($BH$94, $BH$95)</f>
        <v>0.0</v>
      </c>
      <c r="BI96" s="40">
        <f>$BH$96 + $BI$93 - MAX($BI$94, $BI$95)</f>
        <v>0.0</v>
      </c>
      <c r="BJ96" s="40">
        <f>$BI$96 + $BJ$93 - MAX($BJ$94, $BJ$95)</f>
        <v>0.0</v>
      </c>
      <c r="BK96" s="39">
        <f>$BJ$96 + $BK$93 - MAX($BK$94, $BK$95)</f>
        <v>0.0</v>
      </c>
      <c r="BL96" s="39">
        <f>$BK$96 + $BL$93 - MAX($BL$94, $BL$95)</f>
        <v>0.0</v>
      </c>
      <c r="BM96" s="39">
        <f>$BL$96 + $BM$93 - MAX($BM$94, $BM$95)</f>
        <v>0.0</v>
      </c>
      <c r="BN96" s="39">
        <f>$BM$96 + $BN$93 - MAX($BN$94, $BN$95)</f>
        <v>0.0</v>
      </c>
      <c r="BO96" s="39">
        <f>$BN$96 + $BO$93 - MAX($BO$94, $BO$95)</f>
        <v>0.0</v>
      </c>
      <c r="BP96" s="40">
        <f>$BO$96 + $BP$93 - MAX($BP$94, $BP$95)</f>
        <v>0.0</v>
      </c>
      <c r="BQ96" s="40">
        <f>$BP$96 + $BQ$93 - MAX($BQ$94, $BQ$95)</f>
        <v>0.0</v>
      </c>
      <c r="BR96" s="39">
        <f>$BQ$96 + $BR$93 - MAX($BR$94, $BR$95)</f>
        <v>0.0</v>
      </c>
      <c r="BS96" s="39">
        <f>$BR$96 + $BS$93 - MAX($BS$94, $BS$95)</f>
        <v>0.0</v>
      </c>
      <c r="BT96" s="39">
        <f>$BS$96 + $BT$93 - MAX($BT$94, $BT$95)</f>
        <v>0.0</v>
      </c>
      <c r="BU96" s="39">
        <f>$BT$96 + $BU$93 - MAX($BU$94, $BU$95)</f>
        <v>0.0</v>
      </c>
      <c r="BV96" s="39">
        <f>$BU$96 + $BV$93 - MAX($BV$94, $BV$95)</f>
        <v>0.0</v>
      </c>
      <c r="BW96" s="40">
        <f>$BV$96 + $BW$93 - MAX($BW$94, $BW$95)</f>
        <v>0.0</v>
      </c>
      <c r="BX96" s="40">
        <f>$BW$96 + $BX$93 - MAX($BX$94, $BX$95)</f>
        <v>0.0</v>
      </c>
      <c r="BY96" s="39">
        <f>$BX$96 + $BY$93 - MAX($BY$94, $BY$95)</f>
        <v>0.0</v>
      </c>
      <c r="BZ96" s="39">
        <f>$BY$96 + $BZ$93 - MAX($BZ$94, $BZ$95)</f>
        <v>0.0</v>
      </c>
      <c r="CA96" s="39">
        <f>$BZ$96 + $CA$93 - MAX($CA$94, $CA$95)</f>
        <v>0.0</v>
      </c>
      <c r="CB96" s="39">
        <f>$CA$96 + $CB$93 - MAX($CB$94, $CB$95)</f>
        <v>0.0</v>
      </c>
      <c r="CC96" s="39">
        <f>$CB$96 + $CC$93 - MAX($CC$94, $CC$95)</f>
        <v>0.0</v>
      </c>
      <c r="CD96" s="40">
        <f>$CC$96 + $CD$93 - MAX($CD$94, $CD$95)</f>
        <v>0.0</v>
      </c>
      <c r="CE96" s="40">
        <f>$CD$96 + $CE$93 - MAX($CE$94, $CE$95)</f>
        <v>0.0</v>
      </c>
      <c r="CF96" s="39">
        <f>$CE$96 + $CF$93 - MAX($CF$94, $CF$95)</f>
        <v>0.0</v>
      </c>
      <c r="CG96" s="39">
        <f>$CF$96 + $CG$93 - MAX($CG$94, $CG$95)</f>
        <v>0.0</v>
      </c>
      <c r="CH96" s="39">
        <f>$CG$96 + $CH$93 - MAX($CH$94, $CH$95)</f>
        <v>0.0</v>
      </c>
      <c r="CI96" s="39">
        <f>$CH$96 + $CI$93 - MAX($CI$94, $CI$95)</f>
        <v>0.0</v>
      </c>
      <c r="CJ96" s="39">
        <f>$CI$96 + $CJ$93 - MAX($CJ$94, $CJ$95)</f>
        <v>0.0</v>
      </c>
      <c r="CK96" s="40">
        <f>$CJ$96 + $CK$93 - MAX($CK$94, $CK$95)</f>
        <v>0.0</v>
      </c>
      <c r="CL96" s="40">
        <f>$CK$96 + $CL$93 - MAX($CL$94, $CL$95)</f>
        <v>0.0</v>
      </c>
      <c r="CM96" s="39">
        <f>$CL$96 + $CM$93 - MAX($CM$94, $CM$95)</f>
        <v>0.0</v>
      </c>
      <c r="CN96" s="39">
        <f>$CM$96 + $CN$93 - MAX($CN$94, $CN$95)</f>
        <v>0.0</v>
      </c>
      <c r="CO96" s="39">
        <f>$CN$96 + $CO$93 - MAX($CO$94, $CO$95)</f>
        <v>0.0</v>
      </c>
      <c r="CP96" s="39">
        <f>$CO$96 + $CP$93 - MAX($CP$94, $CP$95)</f>
        <v>0.0</v>
      </c>
      <c r="CQ96" s="39">
        <f>$CP$96 + $CQ$93 - MAX($CQ$94, $CQ$95)</f>
        <v>0.0</v>
      </c>
      <c r="CR96" s="40">
        <f>$CQ$96 + $CR$93 - MAX($CR$94, $CR$95)</f>
        <v>0.0</v>
      </c>
      <c r="CS96" s="40">
        <f>$CR$96 + $CS$93 - MAX($CS$94, $CS$95)</f>
        <v>0.0</v>
      </c>
      <c r="CT96" s="39">
        <f>$CS$96 + $CT$93 - MAX($CT$94, $CT$95)</f>
        <v>0.0</v>
      </c>
      <c r="CU96" s="39">
        <f>$CT$96 + $CU$93 - MAX($CU$94, $CU$95)</f>
        <v>0.0</v>
      </c>
      <c r="CV96" s="39">
        <f>$CU$96 + $CV$93 - MAX($CV$94, $CV$95)</f>
        <v>0.0</v>
      </c>
      <c r="CW96" s="39">
        <f>$CV$96 + $CW$93 - MAX($CW$94, $CW$95)</f>
        <v>0.0</v>
      </c>
      <c r="CX96" s="39">
        <f>$CW$96 + $CX$93 - MAX($CX$94, $CX$95)</f>
        <v>0.0</v>
      </c>
      <c r="CY96" s="40">
        <f>$CX$96 + $CY$93 - MAX($CY$94, $CY$95)</f>
        <v>0.0</v>
      </c>
      <c r="CZ96" s="40">
        <f>$CY$96 + $CZ$93 - MAX($CZ$94, $CZ$95)</f>
        <v>0.0</v>
      </c>
      <c r="DA96" s="39">
        <f>$CZ$96 + $DA$93 - MAX($DA$94, $DA$95)</f>
        <v>0.0</v>
      </c>
      <c r="DB96" s="39">
        <f>$DA$96 + $DB$93 - MAX($DB$94, $DB$95)</f>
        <v>0.0</v>
      </c>
      <c r="DC96" s="39">
        <f>$DB$96 + $DC$93 - MAX($DC$94, $DC$95)</f>
        <v>0.0</v>
      </c>
      <c r="DD96" s="39">
        <f>$DC$96 + $DD$93 - MAX($DD$94, $DD$95)</f>
        <v>0.0</v>
      </c>
      <c r="DE96" s="39">
        <f>$DD$96 + $DE$93 - MAX($DE$94, $DE$95)</f>
        <v>0.0</v>
      </c>
      <c r="DF96" s="40">
        <f>$DE$96 + $DF$93 - MAX($DF$94, $DF$95)</f>
        <v>0.0</v>
      </c>
      <c r="DG96" s="40">
        <f>$DF$96 + $DG$93 - MAX($DG$94, $DG$95)</f>
        <v>0.0</v>
      </c>
      <c r="DH96" s="39">
        <f>$DG$96 + $DH$93 - MAX($DH$94, $DH$95)</f>
        <v>0.0</v>
      </c>
      <c r="DI96" s="39">
        <f>$DH$96 + $DI$93 - MAX($DI$94, $DI$95)</f>
        <v>0.0</v>
      </c>
      <c r="DJ96" s="39">
        <f>$DI$96 + $DJ$93 - MAX($DJ$94, $DJ$95)</f>
        <v>0.0</v>
      </c>
      <c r="DK96" s="39">
        <f>$DJ$96 + $DK$93 - MAX($DK$94, $DK$95)</f>
        <v>0.0</v>
      </c>
      <c r="DL96" s="39">
        <f>$DK$96 + $DL$93 - MAX($DL$94, $DL$95)</f>
        <v>0.0</v>
      </c>
      <c r="DM96" s="40">
        <f>$DL$96 + $DM$93 - MAX($DM$94, $DM$95)</f>
        <v>0.0</v>
      </c>
      <c r="DN96" s="40">
        <f>$DM$96 + $DN$93 - MAX($DN$94, $DN$95)</f>
        <v>0.0</v>
      </c>
      <c r="DO96" s="39">
        <f>$DN$96 + $DO$93 - MAX($DO$94, $DO$95)</f>
        <v>0.0</v>
      </c>
      <c r="DP96" s="39">
        <f>$DO$96 + $DP$93 - MAX($DP$94, $DP$95)</f>
        <v>0.0</v>
      </c>
      <c r="DQ96" s="39">
        <f>$DP$96 + $DQ$93 - MAX($DQ$94, $DQ$95)</f>
        <v>0.0</v>
      </c>
      <c r="DR96" s="39">
        <f>$DQ$96 + $DR$93 - MAX($DR$94, $DR$95)</f>
        <v>0.0</v>
      </c>
      <c r="DS96" s="39">
        <f>$DR$96 + $DS$93 - MAX($DS$94, $DS$95)</f>
        <v>0.0</v>
      </c>
      <c r="DT96" s="40">
        <f>$DS$96 + $DT$93 - MAX($DT$94, $DT$95)</f>
        <v>0.0</v>
      </c>
      <c r="DU96" s="40">
        <f>$DT$96 + $DU$93 - MAX($DU$94, $DU$95)</f>
        <v>0.0</v>
      </c>
      <c r="DV96" s="39">
        <f>$DU$96 + $DV$93 - MAX($DV$94, $DV$95)</f>
        <v>0.0</v>
      </c>
      <c r="DW96" s="39">
        <f>$DV$96 + $DW$93 - MAX($DW$94, $DW$95)</f>
        <v>0.0</v>
      </c>
      <c r="DX96" s="39">
        <f>$DW$96 + $DX$93 - MAX($DX$94, $DX$95)</f>
        <v>0.0</v>
      </c>
      <c r="DY96" s="39">
        <f>$DX$96 + $DY$93 - MAX($DY$94, $DY$95)</f>
        <v>0.0</v>
      </c>
      <c r="DZ96" s="39">
        <f>$DY$96 + $DZ$93 - MAX($DZ$94, $DZ$95)</f>
        <v>0.0</v>
      </c>
      <c r="EA96" s="40">
        <f>$DZ$96 + $EA$93 - MAX($EA$94, $EA$95)</f>
        <v>0.0</v>
      </c>
      <c r="EB96" s="40">
        <f>$EA$96 + $EB$93 - MAX($EB$94, $EB$95)</f>
        <v>0.0</v>
      </c>
      <c r="EC96" s="39">
        <f>$EB$96 + $EC$93 - MAX($EC$94, $EC$95)</f>
        <v>0.0</v>
      </c>
      <c r="ED96" s="39">
        <f>$EC$96 + $ED$93 - MAX($ED$94, $ED$95)</f>
        <v>0.0</v>
      </c>
      <c r="EE96" s="39">
        <f>$ED$96 + $EE$93 - MAX($EE$94, $EE$95)</f>
        <v>0.0</v>
      </c>
      <c r="EF96" s="39">
        <f>$EE$96 + $EF$93 - MAX($EF$94, $EF$95)</f>
        <v>0.0</v>
      </c>
      <c r="EG96" s="39">
        <f>$EF$96 + $EG$93 - MAX($EG$94, $EG$95)</f>
        <v>0.0</v>
      </c>
      <c r="EH96" s="40">
        <f>$EG$96 + $EH$93 - MAX($EH$94, $EH$95)</f>
        <v>0.0</v>
      </c>
      <c r="EI96" s="40">
        <f>$EH$96 + $EI$93 - MAX($EI$94, $EI$95)</f>
        <v>0.0</v>
      </c>
    </row>
    <row r="97">
      <c r="A97" s="100" t="n">
        <v>10.0</v>
      </c>
      <c r="B97" s="23" t="s">
        <v>157</v>
      </c>
      <c r="C97" s="23" t="s">
        <v>116</v>
      </c>
      <c r="D97" s="23" t="s">
        <v>158</v>
      </c>
      <c r="E97" s="23" t="s">
        <v>118</v>
      </c>
      <c r="F97" s="23" t="s">
        <v>159</v>
      </c>
      <c r="G97" s="23" t="s">
        <v>120</v>
      </c>
      <c r="H97" s="23" t="s">
        <v>121</v>
      </c>
      <c r="I97" s="23" t="s">
        <v>114</v>
      </c>
      <c r="J97" s="23"/>
      <c r="K97" s="23" t="s">
        <v>114</v>
      </c>
      <c r="L97" s="170" t="n">
        <v>10.0</v>
      </c>
      <c r="M97" s="23" t="s">
        <v>122</v>
      </c>
      <c r="N97" s="170" t="n">
        <v>0.0</v>
      </c>
      <c r="O97" s="170" t="n">
        <v>0.0</v>
      </c>
      <c r="P97" s="170" t="n">
        <v>0.0</v>
      </c>
      <c r="Q97" s="170" t="n">
        <v>0.0</v>
      </c>
      <c r="R97" s="170" t="n">
        <v>0.0</v>
      </c>
      <c r="S97" s="170" t="n">
        <v>0.0</v>
      </c>
      <c r="T97" s="170" t="n">
        <v>0.0</v>
      </c>
      <c r="U97" s="170" t="n">
        <v>0.0</v>
      </c>
      <c r="V97" s="170" t="n">
        <v>0.0</v>
      </c>
      <c r="W97" s="170">
        <f> = $S$97 - $T$97 + $U$97 - $V$97</f>
        <v>0.0</v>
      </c>
      <c r="X97" s="71"/>
      <c r="Y97" s="170"/>
      <c r="Z97" s="23"/>
      <c r="AA97" s="170">
        <f> = $W$97</f>
        <v>0.0</v>
      </c>
      <c r="AB97" s="164"/>
      <c r="AC97" s="170" t="n">
        <v>0.0</v>
      </c>
      <c r="AD97" s="186" t="n">
        <v>0.0</v>
      </c>
      <c r="AE97" s="71"/>
      <c r="AF97" s="23"/>
      <c r="AG97" s="23"/>
      <c r="AH97" s="137" t="s">
        <v>131</v>
      </c>
      <c r="AI97" s="39"/>
      <c r="AJ97" s="39"/>
      <c r="AK97" s="39"/>
      <c r="AL97" s="39"/>
      <c r="AM97" s="39"/>
      <c r="AN97" s="40"/>
      <c r="AO97" s="40"/>
      <c r="AP97" s="39"/>
      <c r="AQ97" s="39"/>
      <c r="AR97" s="39"/>
      <c r="AS97" s="39"/>
      <c r="AT97" s="39"/>
      <c r="AU97" s="40"/>
      <c r="AV97" s="40"/>
      <c r="AW97" s="39"/>
      <c r="AX97" s="39"/>
      <c r="AY97" s="39"/>
      <c r="AZ97" s="39"/>
      <c r="BA97" s="39"/>
      <c r="BB97" s="40"/>
      <c r="BC97" s="40"/>
      <c r="BD97" s="39"/>
      <c r="BE97" s="39"/>
      <c r="BF97" s="39"/>
      <c r="BG97" s="39"/>
      <c r="BH97" s="39"/>
      <c r="BI97" s="40"/>
      <c r="BJ97" s="40"/>
      <c r="BK97" s="39"/>
      <c r="BL97" s="39"/>
      <c r="BM97" s="39"/>
      <c r="BN97" s="39"/>
      <c r="BO97" s="39"/>
      <c r="BP97" s="40"/>
      <c r="BQ97" s="40"/>
      <c r="BR97" s="39"/>
      <c r="BS97" s="39"/>
      <c r="BT97" s="39"/>
      <c r="BU97" s="39"/>
      <c r="BV97" s="39"/>
      <c r="BW97" s="40"/>
      <c r="BX97" s="40"/>
      <c r="BY97" s="39"/>
      <c r="BZ97" s="39"/>
      <c r="CA97" s="39"/>
      <c r="CB97" s="39"/>
      <c r="CC97" s="39"/>
      <c r="CD97" s="40"/>
      <c r="CE97" s="40"/>
      <c r="CF97" s="39"/>
      <c r="CG97" s="39"/>
      <c r="CH97" s="39"/>
      <c r="CI97" s="39"/>
      <c r="CJ97" s="39"/>
      <c r="CK97" s="40"/>
      <c r="CL97" s="40"/>
      <c r="CM97" s="39"/>
      <c r="CN97" s="39"/>
      <c r="CO97" s="39"/>
      <c r="CP97" s="39"/>
      <c r="CQ97" s="39"/>
      <c r="CR97" s="40"/>
      <c r="CS97" s="40"/>
      <c r="CT97" s="39"/>
      <c r="CU97" s="39"/>
      <c r="CV97" s="39"/>
      <c r="CW97" s="39"/>
      <c r="CX97" s="39"/>
      <c r="CY97" s="40"/>
      <c r="CZ97" s="40"/>
      <c r="DA97" s="39"/>
      <c r="DB97" s="39"/>
      <c r="DC97" s="39"/>
      <c r="DD97" s="39"/>
      <c r="DE97" s="39"/>
      <c r="DF97" s="40"/>
      <c r="DG97" s="40"/>
      <c r="DH97" s="39"/>
      <c r="DI97" s="39"/>
      <c r="DJ97" s="39"/>
      <c r="DK97" s="39"/>
      <c r="DL97" s="39"/>
      <c r="DM97" s="40"/>
      <c r="DN97" s="40"/>
      <c r="DO97" s="39"/>
      <c r="DP97" s="39"/>
      <c r="DQ97" s="39"/>
      <c r="DR97" s="39"/>
      <c r="DS97" s="39"/>
      <c r="DT97" s="40"/>
      <c r="DU97" s="40"/>
      <c r="DV97" s="39"/>
      <c r="DW97" s="39"/>
      <c r="DX97" s="39"/>
      <c r="DY97" s="39"/>
      <c r="DZ97" s="39"/>
      <c r="EA97" s="40"/>
      <c r="EB97" s="40"/>
      <c r="EC97" s="39"/>
      <c r="ED97" s="39"/>
      <c r="EE97" s="39"/>
      <c r="EF97" s="39"/>
      <c r="EG97" s="39"/>
      <c r="EH97" s="40"/>
      <c r="EI97" s="40"/>
    </row>
  </sheetData>
  <sheetCalcPr fullCalcOnLoad="true"/>
  <mergeCells count="3">
    <mergeCell ref="O6:O7"/>
    <mergeCell ref="N6:N7"/>
    <mergeCell ref="P6:P7"/>
    <mergeCell ref="Q6"/>
    <mergeCell ref="R6:R7"/>
    <mergeCell ref="S6:W6"/>
    <mergeCell ref="AC6:AD6"/>
    <mergeCell ref="AE6:AE7"/>
    <mergeCell ref="AF6:AF7"/>
    <mergeCell ref="AG6:AG7"/>
    <mergeCell ref="AI6:BC6"/>
    <mergeCell ref="BD6:CH6"/>
    <mergeCell ref="CI6:DK6"/>
    <mergeCell ref="DL6:EI6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300"/>
  <sheetViews>
    <sheetView showGridLines="0" workbookViewId="0">
      <selection activeCell="A3" sqref="A3"/>
    </sheetView>
  </sheetViews>
  <sheetFormatPr defaultColWidth="8.875" defaultRowHeight="14.25" x14ac:dyDescent="0.2"/>
  <cols>
    <col min="1" max="1" customWidth="true" style="32" width="10.5" collapsed="true"/>
    <col min="2" max="16384" style="32" width="8.875" collapsed="true"/>
  </cols>
  <sheetData>
    <row r="1" spans="1:1" x14ac:dyDescent="0.2">
      <c r="A1" s="33" t="s">
        <v>23</v>
      </c>
      <c r="B1" t="n">
        <v>45271.0</v>
      </c>
      <c r="C1" t="n">
        <v>45211.0</v>
      </c>
    </row>
    <row r="2" spans="1:1" x14ac:dyDescent="0.2">
      <c r="A2" s="33" t="s">
        <v>22</v>
      </c>
      <c r="B2" t="n">
        <v>10.0</v>
      </c>
    </row>
    <row r="3" spans="1:1" x14ac:dyDescent="0.2">
      <c r="A3" s="33" t="s">
        <v>24</v>
      </c>
      <c r="B3" t="n">
        <v>5.0</v>
      </c>
    </row>
    <row r="4" spans="1:1" x14ac:dyDescent="0.2">
      <c r="A4" s="35" t="n">
        <v>45271.0</v>
      </c>
      <c r="B4" t="n">
        <v>1.0</v>
      </c>
    </row>
    <row r="5" spans="1:1" x14ac:dyDescent="0.2">
      <c r="A5" s="35" t="n">
        <v>45272.0</v>
      </c>
      <c r="B5" t="n">
        <v>1.0</v>
      </c>
    </row>
    <row r="6" spans="1:1" x14ac:dyDescent="0.2">
      <c r="A6" s="35" t="n">
        <v>45273.0</v>
      </c>
      <c r="B6" t="n">
        <v>1.0</v>
      </c>
    </row>
    <row r="7" spans="1:1" x14ac:dyDescent="0.2">
      <c r="A7" s="35" t="n">
        <v>45274.0</v>
      </c>
      <c r="B7" t="n">
        <v>1.0</v>
      </c>
    </row>
    <row r="8" spans="1:1" x14ac:dyDescent="0.2">
      <c r="A8" s="35" t="n">
        <v>45275.0</v>
      </c>
      <c r="B8" t="n">
        <v>1.0</v>
      </c>
    </row>
    <row r="9" spans="1:1" x14ac:dyDescent="0.2">
      <c r="A9" s="35" t="n">
        <v>45276.0</v>
      </c>
      <c r="B9" t="n">
        <v>0.0</v>
      </c>
    </row>
    <row r="10" spans="1:1" x14ac:dyDescent="0.2">
      <c r="A10" s="35" t="n">
        <v>45277.0</v>
      </c>
      <c r="B10" t="n">
        <v>0.0</v>
      </c>
    </row>
    <row r="11" spans="1:1" x14ac:dyDescent="0.2">
      <c r="A11" s="35" t="n">
        <v>45278.0</v>
      </c>
      <c r="B11" t="n">
        <v>1.0</v>
      </c>
    </row>
    <row r="12" spans="1:1" x14ac:dyDescent="0.2">
      <c r="A12" s="35" t="n">
        <v>45279.0</v>
      </c>
      <c r="B12" t="n">
        <v>1.0</v>
      </c>
    </row>
    <row r="13" spans="1:1" x14ac:dyDescent="0.2">
      <c r="A13" s="35" t="n">
        <v>45280.0</v>
      </c>
      <c r="B13" t="n">
        <v>1.0</v>
      </c>
    </row>
    <row r="14" spans="1:1" x14ac:dyDescent="0.2">
      <c r="A14" s="35" t="n">
        <v>45281.0</v>
      </c>
      <c r="B14" t="n">
        <v>1.0</v>
      </c>
    </row>
    <row r="15" spans="1:1" x14ac:dyDescent="0.2">
      <c r="A15" s="35" t="n">
        <v>45282.0</v>
      </c>
      <c r="B15" t="n">
        <v>1.0</v>
      </c>
    </row>
    <row r="16" spans="1:1" x14ac:dyDescent="0.2">
      <c r="A16" s="35" t="n">
        <v>45283.0</v>
      </c>
      <c r="B16" t="n">
        <v>0.0</v>
      </c>
    </row>
    <row r="17" spans="1:1" x14ac:dyDescent="0.2">
      <c r="A17" s="35" t="n">
        <v>45284.0</v>
      </c>
      <c r="B17" t="n">
        <v>0.0</v>
      </c>
    </row>
    <row r="18" spans="1:1" x14ac:dyDescent="0.2">
      <c r="A18" s="35" t="n">
        <v>45285.0</v>
      </c>
      <c r="B18" t="n">
        <v>1.0</v>
      </c>
    </row>
    <row r="19" spans="1:1" x14ac:dyDescent="0.2">
      <c r="A19" s="35" t="n">
        <v>45286.0</v>
      </c>
      <c r="B19" t="n">
        <v>1.0</v>
      </c>
    </row>
    <row r="20" spans="1:1" x14ac:dyDescent="0.2">
      <c r="A20" s="35" t="n">
        <v>45287.0</v>
      </c>
      <c r="B20" t="n">
        <v>1.0</v>
      </c>
    </row>
    <row r="21" spans="1:1" x14ac:dyDescent="0.2">
      <c r="A21" s="35" t="n">
        <v>45288.0</v>
      </c>
      <c r="B21" t="n">
        <v>1.0</v>
      </c>
    </row>
    <row r="22" spans="1:1" x14ac:dyDescent="0.2">
      <c r="A22" s="35" t="n">
        <v>45289.0</v>
      </c>
      <c r="B22" t="n">
        <v>1.0</v>
      </c>
    </row>
    <row r="23" spans="1:1" x14ac:dyDescent="0.2">
      <c r="A23" s="35" t="n">
        <v>45290.0</v>
      </c>
      <c r="B23" t="n">
        <v>0.0</v>
      </c>
    </row>
    <row r="24" spans="1:1" x14ac:dyDescent="0.2">
      <c r="A24" s="35" t="n">
        <v>45291.0</v>
      </c>
      <c r="B24" t="n">
        <v>0.0</v>
      </c>
    </row>
    <row r="25" spans="1:1" x14ac:dyDescent="0.2">
      <c r="A25" s="35" t="n">
        <v>45292.0</v>
      </c>
      <c r="B25" t="n">
        <v>1.0</v>
      </c>
    </row>
    <row r="26" spans="1:1" x14ac:dyDescent="0.2">
      <c r="A26" s="35" t="n">
        <v>45293.0</v>
      </c>
      <c r="B26" t="n">
        <v>1.0</v>
      </c>
    </row>
    <row r="27" spans="1:1" x14ac:dyDescent="0.2">
      <c r="A27" s="35" t="n">
        <v>45294.0</v>
      </c>
      <c r="B27" t="n">
        <v>1.0</v>
      </c>
    </row>
    <row r="28" spans="1:1" x14ac:dyDescent="0.2">
      <c r="A28" s="35" t="n">
        <v>45295.0</v>
      </c>
      <c r="B28" t="n">
        <v>1.0</v>
      </c>
    </row>
    <row r="29" spans="1:1" x14ac:dyDescent="0.2">
      <c r="A29" s="35" t="n">
        <v>45296.0</v>
      </c>
      <c r="B29" t="n">
        <v>1.0</v>
      </c>
    </row>
    <row r="30" spans="1:1" x14ac:dyDescent="0.2">
      <c r="A30" s="35" t="n">
        <v>45297.0</v>
      </c>
      <c r="B30" t="n">
        <v>0.0</v>
      </c>
    </row>
    <row r="31" spans="1:1" x14ac:dyDescent="0.2">
      <c r="A31" s="35" t="n">
        <v>45298.0</v>
      </c>
      <c r="B31" t="n">
        <v>0.0</v>
      </c>
    </row>
    <row r="32" spans="1:1" x14ac:dyDescent="0.2">
      <c r="A32" s="35" t="n">
        <v>45299.0</v>
      </c>
      <c r="B32" t="n">
        <v>1.0</v>
      </c>
    </row>
    <row r="33" spans="1:1" x14ac:dyDescent="0.2">
      <c r="A33" s="35" t="n">
        <v>45300.0</v>
      </c>
      <c r="B33" t="n">
        <v>1.0</v>
      </c>
    </row>
    <row r="34" spans="1:1" x14ac:dyDescent="0.2">
      <c r="A34" s="35" t="n">
        <v>45301.0</v>
      </c>
      <c r="B34" t="n">
        <v>1.0</v>
      </c>
    </row>
    <row r="35" spans="1:1" x14ac:dyDescent="0.2">
      <c r="A35" s="35" t="n">
        <v>45302.0</v>
      </c>
      <c r="B35" t="n">
        <v>1.0</v>
      </c>
    </row>
    <row r="36" spans="1:1" x14ac:dyDescent="0.2">
      <c r="A36" s="35" t="n">
        <v>45303.0</v>
      </c>
      <c r="B36" t="n">
        <v>1.0</v>
      </c>
    </row>
    <row r="37" spans="1:1" x14ac:dyDescent="0.2">
      <c r="A37" s="35" t="n">
        <v>45304.0</v>
      </c>
      <c r="B37" t="n">
        <v>0.0</v>
      </c>
    </row>
    <row r="38" spans="1:1" x14ac:dyDescent="0.2">
      <c r="A38" s="35" t="n">
        <v>45305.0</v>
      </c>
      <c r="B38" t="n">
        <v>0.0</v>
      </c>
    </row>
    <row r="39" spans="1:1" x14ac:dyDescent="0.2">
      <c r="A39" s="35" t="n">
        <v>45306.0</v>
      </c>
      <c r="B39" t="n">
        <v>1.0</v>
      </c>
    </row>
    <row r="40" spans="1:1" x14ac:dyDescent="0.2">
      <c r="A40" s="35" t="n">
        <v>45307.0</v>
      </c>
      <c r="B40" t="n">
        <v>1.0</v>
      </c>
    </row>
    <row r="41" spans="1:1" x14ac:dyDescent="0.2">
      <c r="A41" s="35" t="n">
        <v>45308.0</v>
      </c>
      <c r="B41" t="n">
        <v>1.0</v>
      </c>
    </row>
    <row r="42" spans="1:1" x14ac:dyDescent="0.2">
      <c r="A42" s="35" t="n">
        <v>45309.0</v>
      </c>
      <c r="B42" t="n">
        <v>1.0</v>
      </c>
    </row>
    <row r="43" spans="1:1" x14ac:dyDescent="0.2">
      <c r="A43" s="35" t="n">
        <v>45310.0</v>
      </c>
      <c r="B43" t="n">
        <v>1.0</v>
      </c>
    </row>
    <row r="44" spans="1:1" x14ac:dyDescent="0.2">
      <c r="A44" s="35" t="n">
        <v>45311.0</v>
      </c>
      <c r="B44" t="n">
        <v>0.0</v>
      </c>
    </row>
    <row r="45" spans="1:1" x14ac:dyDescent="0.2">
      <c r="A45" s="35" t="n">
        <v>45312.0</v>
      </c>
      <c r="B45" t="n">
        <v>0.0</v>
      </c>
    </row>
    <row r="46" spans="1:1" x14ac:dyDescent="0.2">
      <c r="A46" s="35" t="n">
        <v>45313.0</v>
      </c>
      <c r="B46" t="n">
        <v>1.0</v>
      </c>
    </row>
    <row r="47" spans="1:1" x14ac:dyDescent="0.2">
      <c r="A47" s="35" t="n">
        <v>45314.0</v>
      </c>
      <c r="B47" t="n">
        <v>1.0</v>
      </c>
    </row>
    <row r="48" spans="1:1" x14ac:dyDescent="0.2">
      <c r="A48" s="35" t="n">
        <v>45315.0</v>
      </c>
      <c r="B48" t="n">
        <v>1.0</v>
      </c>
    </row>
    <row r="49" spans="1:1" x14ac:dyDescent="0.2">
      <c r="A49" s="35" t="n">
        <v>45316.0</v>
      </c>
      <c r="B49" t="n">
        <v>1.0</v>
      </c>
    </row>
    <row r="50" spans="1:1" x14ac:dyDescent="0.2">
      <c r="A50" s="35" t="n">
        <v>45317.0</v>
      </c>
      <c r="B50" t="n">
        <v>1.0</v>
      </c>
    </row>
    <row r="51" spans="1:1" x14ac:dyDescent="0.2">
      <c r="A51" s="35" t="n">
        <v>45318.0</v>
      </c>
      <c r="B51" t="n">
        <v>0.0</v>
      </c>
    </row>
    <row r="52" spans="1:1" x14ac:dyDescent="0.2">
      <c r="A52" s="35" t="n">
        <v>45319.0</v>
      </c>
      <c r="B52" t="n">
        <v>0.0</v>
      </c>
    </row>
    <row r="53" spans="1:1" x14ac:dyDescent="0.2">
      <c r="A53" s="35" t="n">
        <v>45320.0</v>
      </c>
      <c r="B53" t="n">
        <v>1.0</v>
      </c>
    </row>
    <row r="54" spans="1:1" x14ac:dyDescent="0.2">
      <c r="A54" s="35" t="n">
        <v>45321.0</v>
      </c>
      <c r="B54" t="n">
        <v>1.0</v>
      </c>
    </row>
    <row r="55" spans="1:1" x14ac:dyDescent="0.2">
      <c r="A55" s="35" t="n">
        <v>45322.0</v>
      </c>
      <c r="B55" t="n">
        <v>1.0</v>
      </c>
    </row>
    <row r="56" spans="1:1" x14ac:dyDescent="0.2">
      <c r="A56" s="35" t="n">
        <v>45323.0</v>
      </c>
      <c r="B56" t="n">
        <v>1.0</v>
      </c>
    </row>
    <row r="57" spans="1:1" x14ac:dyDescent="0.2">
      <c r="A57" s="35" t="n">
        <v>45324.0</v>
      </c>
      <c r="B57" t="n">
        <v>1.0</v>
      </c>
    </row>
    <row r="58" spans="1:1" x14ac:dyDescent="0.2">
      <c r="A58" s="35" t="n">
        <v>45325.0</v>
      </c>
      <c r="B58" t="n">
        <v>0.0</v>
      </c>
    </row>
    <row r="59" spans="1:1" x14ac:dyDescent="0.2">
      <c r="A59" s="35" t="n">
        <v>45326.0</v>
      </c>
      <c r="B59" t="n">
        <v>0.0</v>
      </c>
    </row>
    <row r="60" spans="1:1" x14ac:dyDescent="0.2">
      <c r="A60" s="35" t="n">
        <v>45327.0</v>
      </c>
      <c r="B60" t="n">
        <v>1.0</v>
      </c>
    </row>
    <row r="61" spans="1:1" x14ac:dyDescent="0.2">
      <c r="A61" s="35" t="n">
        <v>45328.0</v>
      </c>
      <c r="B61" t="n">
        <v>1.0</v>
      </c>
    </row>
    <row r="62" spans="1:1" x14ac:dyDescent="0.2">
      <c r="A62" s="35" t="n">
        <v>45329.0</v>
      </c>
      <c r="B62" t="n">
        <v>1.0</v>
      </c>
    </row>
    <row r="63" spans="1:1" x14ac:dyDescent="0.2">
      <c r="A63" s="35" t="n">
        <v>45330.0</v>
      </c>
      <c r="B63" t="n">
        <v>1.0</v>
      </c>
    </row>
    <row r="64" spans="1:1" x14ac:dyDescent="0.2">
      <c r="A64" s="35" t="n">
        <v>45331.0</v>
      </c>
      <c r="B64" t="n">
        <v>1.0</v>
      </c>
    </row>
    <row r="65" spans="1:1" x14ac:dyDescent="0.2">
      <c r="A65" s="35" t="n">
        <v>45332.0</v>
      </c>
      <c r="B65" t="n">
        <v>0.0</v>
      </c>
    </row>
    <row r="66" spans="1:1" x14ac:dyDescent="0.2">
      <c r="A66" s="35" t="n">
        <v>45333.0</v>
      </c>
      <c r="B66" t="n">
        <v>0.0</v>
      </c>
    </row>
    <row r="67" spans="1:1" x14ac:dyDescent="0.2">
      <c r="A67" s="35" t="n">
        <v>45334.0</v>
      </c>
      <c r="B67" t="n">
        <v>1.0</v>
      </c>
    </row>
    <row r="68" spans="1:1" x14ac:dyDescent="0.2">
      <c r="A68" s="35" t="n">
        <v>45335.0</v>
      </c>
      <c r="B68" t="n">
        <v>1.0</v>
      </c>
    </row>
    <row r="69" spans="1:1" x14ac:dyDescent="0.2">
      <c r="A69" s="35" t="n">
        <v>45336.0</v>
      </c>
      <c r="B69" t="n">
        <v>1.0</v>
      </c>
    </row>
    <row r="70" spans="1:1" x14ac:dyDescent="0.2">
      <c r="A70" s="35" t="n">
        <v>45337.0</v>
      </c>
      <c r="B70" t="n">
        <v>1.0</v>
      </c>
    </row>
    <row r="71" spans="1:1" x14ac:dyDescent="0.2">
      <c r="A71" s="35" t="n">
        <v>45338.0</v>
      </c>
      <c r="B71" t="n">
        <v>1.0</v>
      </c>
    </row>
    <row r="72" spans="1:1" x14ac:dyDescent="0.2">
      <c r="A72" s="35" t="n">
        <v>45339.0</v>
      </c>
      <c r="B72" t="n">
        <v>0.0</v>
      </c>
    </row>
    <row r="73" spans="1:1" x14ac:dyDescent="0.2">
      <c r="A73" s="35" t="n">
        <v>45340.0</v>
      </c>
      <c r="B73" t="n">
        <v>0.0</v>
      </c>
    </row>
    <row r="74" spans="1:1" x14ac:dyDescent="0.2">
      <c r="A74" s="35" t="n">
        <v>45341.0</v>
      </c>
      <c r="B74" t="n">
        <v>1.0</v>
      </c>
    </row>
    <row r="75" spans="1:1" x14ac:dyDescent="0.2">
      <c r="A75" s="35" t="n">
        <v>45342.0</v>
      </c>
      <c r="B75" t="n">
        <v>1.0</v>
      </c>
    </row>
    <row r="76" spans="1:1" x14ac:dyDescent="0.2">
      <c r="A76" s="35" t="n">
        <v>45343.0</v>
      </c>
      <c r="B76" t="n">
        <v>1.0</v>
      </c>
    </row>
    <row r="77" spans="1:1" x14ac:dyDescent="0.2">
      <c r="A77" s="35" t="n">
        <v>45344.0</v>
      </c>
      <c r="B77" t="n">
        <v>1.0</v>
      </c>
    </row>
    <row r="78" spans="1:1" x14ac:dyDescent="0.2">
      <c r="A78" s="35" t="n">
        <v>45345.0</v>
      </c>
      <c r="B78" t="n">
        <v>1.0</v>
      </c>
    </row>
    <row r="79" spans="1:1" x14ac:dyDescent="0.2">
      <c r="A79" s="35" t="n">
        <v>45346.0</v>
      </c>
      <c r="B79" t="n">
        <v>0.0</v>
      </c>
    </row>
    <row r="80" spans="1:1" x14ac:dyDescent="0.2">
      <c r="A80" s="35" t="n">
        <v>45347.0</v>
      </c>
      <c r="B80" t="n">
        <v>0.0</v>
      </c>
    </row>
    <row r="81" spans="1:1" x14ac:dyDescent="0.2">
      <c r="A81" s="35" t="n">
        <v>45348.0</v>
      </c>
      <c r="B81" t="n">
        <v>1.0</v>
      </c>
    </row>
    <row r="82" spans="1:1" x14ac:dyDescent="0.2">
      <c r="A82" s="35" t="n">
        <v>45349.0</v>
      </c>
      <c r="B82" t="n">
        <v>1.0</v>
      </c>
    </row>
    <row r="83" spans="1:1" x14ac:dyDescent="0.2">
      <c r="A83" s="35" t="n">
        <v>45350.0</v>
      </c>
      <c r="B83" t="n">
        <v>1.0</v>
      </c>
    </row>
    <row r="84" spans="1:1" x14ac:dyDescent="0.2">
      <c r="A84" s="35" t="n">
        <v>45351.0</v>
      </c>
      <c r="B84" t="n">
        <v>1.0</v>
      </c>
    </row>
    <row r="85" spans="1:1" x14ac:dyDescent="0.2">
      <c r="A85" s="35" t="n">
        <v>45352.0</v>
      </c>
      <c r="B85" t="n">
        <v>1.0</v>
      </c>
    </row>
    <row r="86" spans="1:1" x14ac:dyDescent="0.2">
      <c r="A86" s="35" t="n">
        <v>45353.0</v>
      </c>
      <c r="B86" t="n">
        <v>0.0</v>
      </c>
    </row>
    <row r="87" spans="1:1" x14ac:dyDescent="0.2">
      <c r="A87" s="35" t="n">
        <v>45354.0</v>
      </c>
      <c r="B87" t="n">
        <v>0.0</v>
      </c>
    </row>
    <row r="88" spans="1:1" x14ac:dyDescent="0.2">
      <c r="A88" s="35" t="n">
        <v>45355.0</v>
      </c>
      <c r="B88" t="n">
        <v>1.0</v>
      </c>
    </row>
    <row r="89" spans="1:1" x14ac:dyDescent="0.2">
      <c r="A89" s="35" t="n">
        <v>45356.0</v>
      </c>
      <c r="B89" t="n">
        <v>1.0</v>
      </c>
    </row>
    <row r="90" spans="1:1" x14ac:dyDescent="0.2">
      <c r="A90" s="35" t="n">
        <v>45357.0</v>
      </c>
      <c r="B90" t="n">
        <v>1.0</v>
      </c>
    </row>
    <row r="91" spans="1:1" x14ac:dyDescent="0.2">
      <c r="A91" s="35" t="n">
        <v>45358.0</v>
      </c>
      <c r="B91" t="n">
        <v>1.0</v>
      </c>
    </row>
    <row r="92" spans="1:1" x14ac:dyDescent="0.2">
      <c r="A92" s="35" t="n">
        <v>45359.0</v>
      </c>
      <c r="B92" t="n">
        <v>1.0</v>
      </c>
    </row>
    <row r="93" spans="1:1" x14ac:dyDescent="0.2">
      <c r="A93" s="35" t="n">
        <v>45360.0</v>
      </c>
      <c r="B93" t="n">
        <v>0.0</v>
      </c>
    </row>
    <row r="94" spans="1:1" x14ac:dyDescent="0.2">
      <c r="A94" s="35" t="n">
        <v>45361.0</v>
      </c>
      <c r="B94" t="n">
        <v>0.0</v>
      </c>
    </row>
    <row r="95" spans="1:1" x14ac:dyDescent="0.2">
      <c r="A95" s="35" t="n">
        <v>45362.0</v>
      </c>
      <c r="B95" t="n">
        <v>1.0</v>
      </c>
    </row>
    <row r="96" spans="1:1" x14ac:dyDescent="0.2">
      <c r="A96" s="35" t="n">
        <v>45363.0</v>
      </c>
      <c r="B96" t="n">
        <v>1.0</v>
      </c>
    </row>
    <row r="97" spans="1:1" x14ac:dyDescent="0.2">
      <c r="A97" s="35" t="n">
        <v>45364.0</v>
      </c>
      <c r="B97" t="n">
        <v>1.0</v>
      </c>
    </row>
    <row r="98" spans="1:1" x14ac:dyDescent="0.2">
      <c r="A98" s="35" t="n">
        <v>45365.0</v>
      </c>
      <c r="B98" t="n">
        <v>1.0</v>
      </c>
    </row>
    <row r="99" spans="1:1" x14ac:dyDescent="0.2">
      <c r="A99" s="35" t="n">
        <v>45366.0</v>
      </c>
      <c r="B99" t="n">
        <v>1.0</v>
      </c>
    </row>
    <row r="100" spans="1:1" x14ac:dyDescent="0.2">
      <c r="A100" s="35" t="n">
        <v>45367.0</v>
      </c>
      <c r="B100" t="n">
        <v>0.0</v>
      </c>
    </row>
    <row r="101" spans="1:1" x14ac:dyDescent="0.2">
      <c r="A101" s="35" t="n">
        <v>45368.0</v>
      </c>
      <c r="B101" t="n">
        <v>0.0</v>
      </c>
    </row>
    <row r="102" spans="1:1" x14ac:dyDescent="0.2">
      <c r="A102" s="35" t="n">
        <v>45369.0</v>
      </c>
      <c r="B102" t="n">
        <v>1.0</v>
      </c>
    </row>
    <row r="103" spans="1:1" x14ac:dyDescent="0.2">
      <c r="A103" s="35" t="n">
        <v>45370.0</v>
      </c>
      <c r="B103" t="n">
        <v>1.0</v>
      </c>
    </row>
    <row r="104" spans="1:1" x14ac:dyDescent="0.2">
      <c r="A104" s="35" t="n">
        <v>45371.0</v>
      </c>
      <c r="B104" t="n">
        <v>1.0</v>
      </c>
    </row>
    <row r="105" spans="1:1" x14ac:dyDescent="0.2">
      <c r="A105" s="35" t="n">
        <v>45372.0</v>
      </c>
      <c r="B105" t="n">
        <v>1.0</v>
      </c>
    </row>
    <row r="106" spans="1:1" x14ac:dyDescent="0.2">
      <c r="A106" s="35" t="n">
        <v>45373.0</v>
      </c>
      <c r="B106" t="n">
        <v>1.0</v>
      </c>
    </row>
    <row r="107" spans="1:1" x14ac:dyDescent="0.2">
      <c r="A107" s="35" t="n">
        <v>45374.0</v>
      </c>
      <c r="B107" t="n">
        <v>0.0</v>
      </c>
    </row>
    <row r="108" spans="1:1" x14ac:dyDescent="0.2">
      <c r="A108" s="35" t="n">
        <v>45375.0</v>
      </c>
      <c r="B108" t="n">
        <v>0.0</v>
      </c>
    </row>
    <row r="109" spans="1:1" x14ac:dyDescent="0.2">
      <c r="A109" s="35"/>
    </row>
    <row r="110" spans="1:1" x14ac:dyDescent="0.2">
      <c r="A110" s="35"/>
    </row>
    <row r="111" spans="1:1" x14ac:dyDescent="0.2">
      <c r="A111" s="35"/>
    </row>
    <row r="112" spans="1:1" x14ac:dyDescent="0.2">
      <c r="A112" s="35"/>
    </row>
    <row r="113" spans="1:1" x14ac:dyDescent="0.2">
      <c r="A113" s="35"/>
    </row>
    <row r="114" spans="1:1" x14ac:dyDescent="0.2">
      <c r="A114" s="35"/>
    </row>
    <row r="115" spans="1:1" x14ac:dyDescent="0.2">
      <c r="A115" s="35"/>
    </row>
    <row r="116" spans="1:1" x14ac:dyDescent="0.2">
      <c r="A116" s="35"/>
    </row>
    <row r="117" spans="1:1" x14ac:dyDescent="0.2">
      <c r="A117" s="35"/>
    </row>
    <row r="118" spans="1:1" x14ac:dyDescent="0.2">
      <c r="A118" s="35"/>
    </row>
    <row r="119" spans="1:1" x14ac:dyDescent="0.2">
      <c r="A119" s="35"/>
    </row>
    <row r="120" spans="1:1" x14ac:dyDescent="0.2">
      <c r="A120" s="35"/>
    </row>
    <row r="121" spans="1:1" x14ac:dyDescent="0.2">
      <c r="A121" s="35"/>
    </row>
    <row r="122" spans="1:1" x14ac:dyDescent="0.2">
      <c r="A122" s="35"/>
    </row>
    <row r="123" spans="1:1" x14ac:dyDescent="0.2">
      <c r="A123" s="35"/>
    </row>
    <row r="124" spans="1:1" x14ac:dyDescent="0.2">
      <c r="A124" s="35"/>
    </row>
    <row r="125" spans="1:1" x14ac:dyDescent="0.2">
      <c r="A125" s="35"/>
    </row>
    <row r="126" spans="1:1" x14ac:dyDescent="0.2">
      <c r="A126" s="35"/>
    </row>
    <row r="127" spans="1:1" x14ac:dyDescent="0.2">
      <c r="A127" s="35"/>
    </row>
    <row r="128" spans="1:1" x14ac:dyDescent="0.2">
      <c r="A128" s="35"/>
    </row>
    <row r="129" spans="1:1" x14ac:dyDescent="0.2">
      <c r="A129" s="35"/>
    </row>
    <row r="130" spans="1:1" x14ac:dyDescent="0.2">
      <c r="A130" s="35"/>
    </row>
    <row r="131" spans="1:1" x14ac:dyDescent="0.2">
      <c r="A131" s="35"/>
    </row>
    <row r="132" spans="1:1" x14ac:dyDescent="0.2">
      <c r="A132" s="35"/>
    </row>
    <row r="133" spans="1:1" x14ac:dyDescent="0.2">
      <c r="A133" s="35"/>
    </row>
    <row r="134" spans="1:1" x14ac:dyDescent="0.2">
      <c r="A134" s="35"/>
    </row>
    <row r="135" spans="1:1" x14ac:dyDescent="0.2">
      <c r="A135" s="35"/>
    </row>
    <row r="136" spans="1:1" x14ac:dyDescent="0.2">
      <c r="A136" s="35"/>
    </row>
    <row r="137" spans="1:1" x14ac:dyDescent="0.2">
      <c r="A137" s="35"/>
    </row>
    <row r="138" spans="1:1" x14ac:dyDescent="0.2">
      <c r="A138" s="35"/>
    </row>
    <row r="139" spans="1:1" x14ac:dyDescent="0.2">
      <c r="A139" s="35"/>
    </row>
    <row r="140" spans="1:1" x14ac:dyDescent="0.2">
      <c r="A140" s="35"/>
    </row>
    <row r="141" spans="1:1" x14ac:dyDescent="0.2">
      <c r="A141" s="35"/>
    </row>
    <row r="142" spans="1:1" x14ac:dyDescent="0.2">
      <c r="A142" s="35"/>
    </row>
    <row r="143" spans="1:1" x14ac:dyDescent="0.2">
      <c r="A143" s="35"/>
    </row>
    <row r="144" spans="1:1" x14ac:dyDescent="0.2">
      <c r="A144" s="35"/>
    </row>
    <row r="145" spans="1:1" x14ac:dyDescent="0.2">
      <c r="A145" s="35"/>
    </row>
    <row r="146" spans="1:1" x14ac:dyDescent="0.2">
      <c r="A146" s="35"/>
    </row>
    <row r="147" spans="1:1" x14ac:dyDescent="0.2">
      <c r="A147" s="35"/>
    </row>
    <row r="148" spans="1:1" x14ac:dyDescent="0.2">
      <c r="A148" s="35"/>
    </row>
    <row r="149" spans="1:1" x14ac:dyDescent="0.2">
      <c r="A149" s="35"/>
    </row>
    <row r="150" spans="1:1" x14ac:dyDescent="0.2">
      <c r="A150" s="35"/>
    </row>
    <row r="151" spans="1:1" x14ac:dyDescent="0.2">
      <c r="A151" s="35"/>
    </row>
    <row r="152" spans="1:1" x14ac:dyDescent="0.2">
      <c r="A152" s="35"/>
    </row>
    <row r="153" spans="1:1" x14ac:dyDescent="0.2">
      <c r="A153" s="35"/>
    </row>
    <row r="154" spans="1:1" x14ac:dyDescent="0.2">
      <c r="A154" s="35"/>
    </row>
    <row r="155" spans="1:1" x14ac:dyDescent="0.2">
      <c r="A155" s="35"/>
    </row>
    <row r="156" spans="1:1" x14ac:dyDescent="0.2">
      <c r="A156" s="35"/>
    </row>
    <row r="157" spans="1:1" x14ac:dyDescent="0.2">
      <c r="A157" s="35"/>
    </row>
    <row r="158" spans="1:1" x14ac:dyDescent="0.2">
      <c r="A158" s="35"/>
    </row>
    <row r="159" spans="1:1" x14ac:dyDescent="0.2">
      <c r="A159" s="35"/>
    </row>
    <row r="160" spans="1:1" x14ac:dyDescent="0.2">
      <c r="A160" s="35"/>
    </row>
    <row r="161" spans="1:1" x14ac:dyDescent="0.2">
      <c r="A161" s="35"/>
    </row>
    <row r="162" spans="1:1" x14ac:dyDescent="0.2">
      <c r="A162" s="35"/>
    </row>
    <row r="163" spans="1:1" x14ac:dyDescent="0.2">
      <c r="A163" s="35"/>
    </row>
    <row r="164" spans="1:1" x14ac:dyDescent="0.2">
      <c r="A164" s="35"/>
    </row>
    <row r="165" spans="1:1" x14ac:dyDescent="0.2">
      <c r="A165" s="35"/>
    </row>
    <row r="166" spans="1:1" x14ac:dyDescent="0.2">
      <c r="A166" s="35"/>
    </row>
    <row r="167" spans="1:1" x14ac:dyDescent="0.2">
      <c r="A167" s="35"/>
    </row>
    <row r="168" spans="1:1" x14ac:dyDescent="0.2">
      <c r="A168" s="35"/>
    </row>
    <row r="169" spans="1:1" x14ac:dyDescent="0.2">
      <c r="A169" s="35"/>
    </row>
    <row r="170" spans="1:1" x14ac:dyDescent="0.2">
      <c r="A170" s="35"/>
    </row>
    <row r="171" spans="1:1" x14ac:dyDescent="0.2">
      <c r="A171" s="35"/>
    </row>
    <row r="172" spans="1:1" x14ac:dyDescent="0.2">
      <c r="A172" s="35"/>
    </row>
    <row r="173" spans="1:1" x14ac:dyDescent="0.2">
      <c r="A173" s="35"/>
    </row>
    <row r="174" spans="1:1" x14ac:dyDescent="0.2">
      <c r="A174" s="35"/>
    </row>
    <row r="175" spans="1:1" x14ac:dyDescent="0.2">
      <c r="A175" s="35"/>
    </row>
    <row r="176" spans="1:1" x14ac:dyDescent="0.2">
      <c r="A176" s="35"/>
    </row>
    <row r="177" spans="1:1" x14ac:dyDescent="0.2">
      <c r="A177" s="35"/>
    </row>
    <row r="178" spans="1:1" x14ac:dyDescent="0.2">
      <c r="A178" s="35"/>
    </row>
    <row r="179" spans="1:1" x14ac:dyDescent="0.2">
      <c r="A179" s="35"/>
    </row>
    <row r="180" spans="1:1" x14ac:dyDescent="0.2">
      <c r="A180" s="35"/>
    </row>
    <row r="181" spans="1:1" x14ac:dyDescent="0.2">
      <c r="A181" s="35"/>
    </row>
    <row r="182" spans="1:1" x14ac:dyDescent="0.2">
      <c r="A182" s="35"/>
    </row>
    <row r="183" spans="1:1" x14ac:dyDescent="0.2">
      <c r="A183" s="35"/>
    </row>
    <row r="184" spans="1:1" x14ac:dyDescent="0.2">
      <c r="A184" s="35"/>
    </row>
    <row r="185" spans="1:1" x14ac:dyDescent="0.2">
      <c r="A185" s="35"/>
    </row>
    <row r="186" spans="1:1" x14ac:dyDescent="0.2">
      <c r="A186" s="35"/>
    </row>
    <row r="187" spans="1:1" x14ac:dyDescent="0.2">
      <c r="A187" s="35"/>
    </row>
    <row r="188" spans="1:1" x14ac:dyDescent="0.2">
      <c r="A188" s="35"/>
    </row>
    <row r="189" spans="1:1" x14ac:dyDescent="0.2">
      <c r="A189" s="35"/>
    </row>
    <row r="190" spans="1:1" x14ac:dyDescent="0.2">
      <c r="A190" s="35"/>
    </row>
    <row r="191" spans="1:1" x14ac:dyDescent="0.2">
      <c r="A191" s="35"/>
    </row>
    <row r="192" spans="1:1" x14ac:dyDescent="0.2">
      <c r="A192" s="35"/>
    </row>
    <row r="193" spans="1:1" x14ac:dyDescent="0.2">
      <c r="A193" s="35"/>
    </row>
    <row r="194" spans="1:1" x14ac:dyDescent="0.2">
      <c r="A194" s="35"/>
    </row>
    <row r="195" spans="1:1" x14ac:dyDescent="0.2">
      <c r="A195" s="35"/>
    </row>
    <row r="196" spans="1:1" x14ac:dyDescent="0.2">
      <c r="A196" s="35"/>
    </row>
    <row r="197" spans="1:1" x14ac:dyDescent="0.2">
      <c r="A197" s="35"/>
    </row>
    <row r="198" spans="1:1" x14ac:dyDescent="0.2">
      <c r="A198" s="35"/>
    </row>
    <row r="199" spans="1:1" x14ac:dyDescent="0.2">
      <c r="A199" s="35"/>
    </row>
    <row r="200" spans="1:1" x14ac:dyDescent="0.2">
      <c r="A200" s="35"/>
    </row>
    <row r="201" spans="1:1" x14ac:dyDescent="0.2">
      <c r="A201" s="35"/>
    </row>
    <row r="202" spans="1:1" x14ac:dyDescent="0.2">
      <c r="A202" s="35"/>
    </row>
    <row r="203" spans="1:1" x14ac:dyDescent="0.2">
      <c r="A203" s="35"/>
    </row>
    <row r="204" spans="1:1" x14ac:dyDescent="0.2">
      <c r="A204" s="35"/>
    </row>
    <row r="205" spans="1:1" x14ac:dyDescent="0.2">
      <c r="A205" s="35"/>
    </row>
    <row r="206" spans="1:1" x14ac:dyDescent="0.2">
      <c r="A206" s="35"/>
    </row>
    <row r="207" spans="1:1" x14ac:dyDescent="0.2">
      <c r="A207" s="35"/>
    </row>
    <row r="208" spans="1:1" x14ac:dyDescent="0.2">
      <c r="A208" s="35"/>
    </row>
    <row r="209" spans="1:1" x14ac:dyDescent="0.2">
      <c r="A209" s="35"/>
    </row>
    <row r="210" spans="1:1" x14ac:dyDescent="0.2">
      <c r="A210" s="35"/>
    </row>
    <row r="211" spans="1:1" x14ac:dyDescent="0.2">
      <c r="A211" s="35"/>
    </row>
    <row r="212" spans="1:1" x14ac:dyDescent="0.2">
      <c r="A212" s="35"/>
    </row>
    <row r="213" spans="1:1" x14ac:dyDescent="0.2">
      <c r="A213" s="35"/>
    </row>
    <row r="214" spans="1:1" x14ac:dyDescent="0.2">
      <c r="A214" s="35"/>
    </row>
    <row r="215" spans="1:1" x14ac:dyDescent="0.2">
      <c r="A215" s="35"/>
    </row>
    <row r="216" spans="1:1" x14ac:dyDescent="0.2">
      <c r="A216" s="35"/>
    </row>
    <row r="217" spans="1:1" x14ac:dyDescent="0.2">
      <c r="A217" s="35"/>
    </row>
    <row r="218" spans="1:1" x14ac:dyDescent="0.2">
      <c r="A218" s="35"/>
    </row>
    <row r="219" spans="1:1" x14ac:dyDescent="0.2">
      <c r="A219" s="35"/>
    </row>
    <row r="220" spans="1:1" x14ac:dyDescent="0.2">
      <c r="A220" s="35"/>
    </row>
    <row r="221" spans="1:1" x14ac:dyDescent="0.2">
      <c r="A221" s="35"/>
    </row>
    <row r="222" spans="1:1" x14ac:dyDescent="0.2">
      <c r="A222" s="35"/>
    </row>
    <row r="223" spans="1:1" x14ac:dyDescent="0.2">
      <c r="A223" s="35"/>
    </row>
    <row r="224" spans="1:1" x14ac:dyDescent="0.2">
      <c r="A224" s="35"/>
    </row>
    <row r="225" spans="1:1" x14ac:dyDescent="0.2">
      <c r="A225" s="35"/>
    </row>
    <row r="226" spans="1:1" x14ac:dyDescent="0.2">
      <c r="A226" s="35"/>
    </row>
    <row r="227" spans="1:1" x14ac:dyDescent="0.2">
      <c r="A227" s="35"/>
    </row>
    <row r="228" spans="1:1" x14ac:dyDescent="0.2">
      <c r="A228" s="35"/>
    </row>
    <row r="229" spans="1:1" x14ac:dyDescent="0.2">
      <c r="A229" s="35"/>
    </row>
    <row r="230" spans="1:1" x14ac:dyDescent="0.2">
      <c r="A230" s="35"/>
    </row>
    <row r="231" spans="1:1" x14ac:dyDescent="0.2">
      <c r="A231" s="35"/>
    </row>
    <row r="232" spans="1:1" x14ac:dyDescent="0.2">
      <c r="A232" s="35"/>
    </row>
    <row r="233" spans="1:1" x14ac:dyDescent="0.2">
      <c r="A233" s="35"/>
    </row>
    <row r="234" spans="1:1" x14ac:dyDescent="0.2">
      <c r="A234" s="35"/>
    </row>
    <row r="235" spans="1:1" x14ac:dyDescent="0.2">
      <c r="A235" s="35"/>
    </row>
    <row r="236" spans="1:1" x14ac:dyDescent="0.2">
      <c r="A236" s="35"/>
    </row>
    <row r="237" spans="1:1" x14ac:dyDescent="0.2">
      <c r="A237" s="35"/>
    </row>
    <row r="238" spans="1:1" x14ac:dyDescent="0.2">
      <c r="A238" s="35"/>
    </row>
    <row r="239" spans="1:1" x14ac:dyDescent="0.2">
      <c r="A239" s="35"/>
    </row>
    <row r="240" spans="1:1" x14ac:dyDescent="0.2">
      <c r="A240" s="35"/>
    </row>
    <row r="241" spans="1:1" x14ac:dyDescent="0.2">
      <c r="A241" s="35"/>
    </row>
    <row r="242" spans="1:1" x14ac:dyDescent="0.2">
      <c r="A242" s="35"/>
    </row>
    <row r="243" spans="1:1" x14ac:dyDescent="0.2">
      <c r="A243" s="35"/>
    </row>
    <row r="244" spans="1:1" x14ac:dyDescent="0.2">
      <c r="A244" s="35"/>
    </row>
    <row r="245" spans="1:1" x14ac:dyDescent="0.2">
      <c r="A245" s="35"/>
    </row>
    <row r="246" spans="1:1" x14ac:dyDescent="0.2">
      <c r="A246" s="35"/>
    </row>
    <row r="247" spans="1:1" x14ac:dyDescent="0.2">
      <c r="A247" s="35"/>
    </row>
    <row r="248" spans="1:1" x14ac:dyDescent="0.2">
      <c r="A248" s="35"/>
    </row>
    <row r="249" spans="1:1" x14ac:dyDescent="0.2">
      <c r="A249" s="35"/>
    </row>
    <row r="250" spans="1:1" x14ac:dyDescent="0.2">
      <c r="A250" s="35"/>
    </row>
    <row r="251" spans="1:1" x14ac:dyDescent="0.2">
      <c r="A251" s="35"/>
    </row>
    <row r="252" spans="1:1" x14ac:dyDescent="0.2">
      <c r="A252" s="35"/>
    </row>
    <row r="253" spans="1:1" x14ac:dyDescent="0.2">
      <c r="A253" s="35"/>
    </row>
    <row r="254" spans="1:1" x14ac:dyDescent="0.2">
      <c r="A254" s="35"/>
    </row>
    <row r="255" spans="1:1" x14ac:dyDescent="0.2">
      <c r="A255" s="35"/>
    </row>
    <row r="256" spans="1:1" x14ac:dyDescent="0.2">
      <c r="A256" s="35"/>
    </row>
    <row r="257" spans="1:1" x14ac:dyDescent="0.2">
      <c r="A257" s="35"/>
    </row>
    <row r="258" spans="1:1" x14ac:dyDescent="0.2">
      <c r="A258" s="35"/>
    </row>
    <row r="259" spans="1:1" x14ac:dyDescent="0.2">
      <c r="A259" s="35"/>
    </row>
    <row r="260" spans="1:1" x14ac:dyDescent="0.2">
      <c r="A260" s="35"/>
    </row>
    <row r="261" spans="1:1" x14ac:dyDescent="0.2">
      <c r="A261" s="35"/>
    </row>
    <row r="262" spans="1:1" x14ac:dyDescent="0.2">
      <c r="A262" s="35"/>
    </row>
    <row r="263" spans="1:1" x14ac:dyDescent="0.2">
      <c r="A263" s="35"/>
    </row>
    <row r="264" spans="1:1" x14ac:dyDescent="0.2">
      <c r="A264" s="35"/>
    </row>
    <row r="265" spans="1:1" x14ac:dyDescent="0.2">
      <c r="A265" s="35"/>
    </row>
    <row r="266" spans="1:1" x14ac:dyDescent="0.2">
      <c r="A266" s="35"/>
    </row>
    <row r="267" spans="1:1" x14ac:dyDescent="0.2">
      <c r="A267" s="35"/>
    </row>
    <row r="268" spans="1:1" x14ac:dyDescent="0.2">
      <c r="A268" s="35"/>
    </row>
    <row r="269" spans="1:1" x14ac:dyDescent="0.2">
      <c r="A269" s="35"/>
    </row>
    <row r="270" spans="1:1" x14ac:dyDescent="0.2">
      <c r="A270" s="35"/>
    </row>
    <row r="271" spans="1:1" x14ac:dyDescent="0.2">
      <c r="A271" s="35"/>
    </row>
    <row r="272" spans="1:1" x14ac:dyDescent="0.2">
      <c r="A272" s="35"/>
    </row>
    <row r="273" spans="1:1" x14ac:dyDescent="0.2">
      <c r="A273" s="35"/>
    </row>
    <row r="274" spans="1:1" x14ac:dyDescent="0.2">
      <c r="A274" s="35"/>
    </row>
    <row r="275" spans="1:1" x14ac:dyDescent="0.2">
      <c r="A275" s="35"/>
    </row>
    <row r="276" spans="1:1" x14ac:dyDescent="0.2">
      <c r="A276" s="35"/>
    </row>
    <row r="277" spans="1:1" x14ac:dyDescent="0.2">
      <c r="A277" s="35"/>
    </row>
    <row r="278" spans="1:1" x14ac:dyDescent="0.2">
      <c r="A278" s="35"/>
    </row>
    <row r="279" spans="1:1" x14ac:dyDescent="0.2">
      <c r="A279" s="35"/>
    </row>
    <row r="280" spans="1:1" x14ac:dyDescent="0.2">
      <c r="A280" s="35"/>
    </row>
    <row r="281" spans="1:1" x14ac:dyDescent="0.2">
      <c r="A281" s="35"/>
    </row>
    <row r="282" spans="1:1" x14ac:dyDescent="0.2">
      <c r="A282" s="35"/>
    </row>
    <row r="283" spans="1:1" x14ac:dyDescent="0.2">
      <c r="A283" s="35"/>
    </row>
    <row r="284" spans="1:1" x14ac:dyDescent="0.2">
      <c r="A284" s="35"/>
    </row>
    <row r="285" spans="1:1" x14ac:dyDescent="0.2">
      <c r="A285" s="35"/>
    </row>
    <row r="286" spans="1:1" x14ac:dyDescent="0.2">
      <c r="A286" s="35"/>
    </row>
    <row r="287" spans="1:1" x14ac:dyDescent="0.2">
      <c r="A287" s="35"/>
    </row>
    <row r="288" spans="1:1" x14ac:dyDescent="0.2">
      <c r="A288" s="35"/>
    </row>
    <row r="289" spans="1:1" x14ac:dyDescent="0.2">
      <c r="A289" s="35"/>
    </row>
    <row r="290" spans="1:1" x14ac:dyDescent="0.2">
      <c r="A290" s="35"/>
    </row>
    <row r="291" spans="1:1" x14ac:dyDescent="0.2">
      <c r="A291" s="35"/>
    </row>
    <row r="292" spans="1:1" x14ac:dyDescent="0.2">
      <c r="A292" s="35"/>
    </row>
    <row r="293" spans="1:1" x14ac:dyDescent="0.2">
      <c r="A293" s="35"/>
    </row>
    <row r="294" spans="1:1" x14ac:dyDescent="0.2">
      <c r="A294" s="35"/>
    </row>
    <row r="295" spans="1:1" x14ac:dyDescent="0.2">
      <c r="A295" s="35"/>
    </row>
    <row r="296" spans="1:1" x14ac:dyDescent="0.2">
      <c r="A296" s="35"/>
    </row>
    <row r="297" spans="1:1" x14ac:dyDescent="0.2">
      <c r="A297" s="35"/>
    </row>
    <row r="298" spans="1:1" x14ac:dyDescent="0.2">
      <c r="A298" s="35"/>
    </row>
    <row r="299" spans="1:1" x14ac:dyDescent="0.2">
      <c r="A299" s="35"/>
    </row>
    <row r="300" spans="1:1" x14ac:dyDescent="0.2">
      <c r="A300" s="3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basic</vt:lpstr>
      <vt:lpstr>style</vt:lpstr>
      <vt:lpstr>attached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PC</cp:lastModifiedBy>
  <dcterms:modified xsi:type="dcterms:W3CDTF">2022-05-12T10:32:26Z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24e5d751-b543-4c72-98b2-cfaf856549ce</vt:lpwstr>
  </property>
</Properties>
</file>