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МИО\"/>
    </mc:Choice>
  </mc:AlternateContent>
  <xr:revisionPtr revIDLastSave="0" documentId="13_ncr:1_{340FB913-E13C-4B19-B738-DE4E680B49AE}" xr6:coauthVersionLast="37" xr6:coauthVersionMax="37" xr10:uidLastSave="{00000000-0000-0000-0000-000000000000}"/>
  <bookViews>
    <workbookView xWindow="0" yWindow="0" windowWidth="21570" windowHeight="7980" xr2:uid="{17F36958-538F-45ED-AE08-782A230589B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6" i="1"/>
  <c r="F23" i="1"/>
  <c r="G23" i="1"/>
  <c r="G24" i="1"/>
  <c r="F24" i="1"/>
  <c r="E26" i="1"/>
  <c r="E23" i="1"/>
  <c r="E24" i="1"/>
  <c r="G25" i="1"/>
  <c r="F25" i="1"/>
  <c r="E25" i="1"/>
  <c r="E18" i="1"/>
  <c r="E19" i="1"/>
  <c r="E16" i="1"/>
  <c r="E17" i="1"/>
  <c r="E10" i="1"/>
  <c r="G17" i="1"/>
  <c r="G18" i="1"/>
  <c r="G19" i="1"/>
  <c r="G16" i="1"/>
  <c r="F16" i="1"/>
  <c r="F18" i="1"/>
  <c r="F19" i="1"/>
  <c r="F17" i="1"/>
  <c r="F11" i="1"/>
  <c r="F12" i="1" l="1"/>
  <c r="E12" i="1"/>
  <c r="E9" i="1"/>
  <c r="F9" i="1"/>
  <c r="G11" i="1"/>
  <c r="G10" i="1"/>
  <c r="F10" i="1"/>
  <c r="E11" i="1"/>
</calcChain>
</file>

<file path=xl/sharedStrings.xml><?xml version="1.0" encoding="utf-8"?>
<sst xmlns="http://schemas.openxmlformats.org/spreadsheetml/2006/main" count="35" uniqueCount="8">
  <si>
    <t>g</t>
  </si>
  <si>
    <t>s</t>
  </si>
  <si>
    <t>u1</t>
  </si>
  <si>
    <t>u2</t>
  </si>
  <si>
    <t>u3</t>
  </si>
  <si>
    <t>x1</t>
  </si>
  <si>
    <t>x2</t>
  </si>
  <si>
    <t>Коэфициенты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</si>
</sst>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5" xfId="0" applyFill="1" applyBorder="1"/>
    <xf numFmtId="0" fontId="0" fillId="4" borderId="3" xfId="0" applyFill="1" applyBorder="1"/>
    <xf numFmtId="0" fontId="0" fillId="5" borderId="0" xfId="0" applyFill="1"/>
    <xf numFmtId="0" fontId="0" fillId="4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104776</xdr:rowOff>
    </xdr:from>
    <xdr:to>
      <xdr:col>8</xdr:col>
      <xdr:colOff>1456399</xdr:colOff>
      <xdr:row>4</xdr:row>
      <xdr:rowOff>116498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145422C0-B16B-4BFD-98CC-20B104ECB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104776"/>
          <a:ext cx="4666324" cy="773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646A-0726-43C4-9F9D-1D366D8B7354}">
  <dimension ref="C4:J26"/>
  <sheetViews>
    <sheetView tabSelected="1" topLeftCell="B1" zoomScale="115" zoomScaleNormal="115" workbookViewId="0">
      <selection activeCell="H24" sqref="H24"/>
    </sheetView>
  </sheetViews>
  <sheetFormatPr defaultRowHeight="15" x14ac:dyDescent="0.25"/>
  <cols>
    <col min="5" max="5" width="11.85546875" customWidth="1"/>
    <col min="6" max="6" width="13.7109375" customWidth="1"/>
    <col min="7" max="7" width="14.28515625" customWidth="1"/>
    <col min="9" max="9" width="26.7109375" customWidth="1"/>
  </cols>
  <sheetData>
    <row r="4" spans="3:10" x14ac:dyDescent="0.25">
      <c r="C4" s="2" t="s">
        <v>0</v>
      </c>
      <c r="D4" s="1" t="s">
        <v>1</v>
      </c>
    </row>
    <row r="5" spans="3:10" x14ac:dyDescent="0.25">
      <c r="C5" s="2">
        <v>18</v>
      </c>
      <c r="D5" s="1">
        <v>5</v>
      </c>
    </row>
    <row r="6" spans="3:10" x14ac:dyDescent="0.25">
      <c r="I6" t="s">
        <v>7</v>
      </c>
    </row>
    <row r="7" spans="3:10" x14ac:dyDescent="0.25">
      <c r="D7" s="4"/>
      <c r="E7">
        <v>5</v>
      </c>
      <c r="F7" s="9">
        <v>18</v>
      </c>
      <c r="G7" s="3"/>
      <c r="I7" t="s">
        <v>5</v>
      </c>
      <c r="J7">
        <v>0</v>
      </c>
    </row>
    <row r="8" spans="3:10" x14ac:dyDescent="0.25">
      <c r="C8" s="5"/>
      <c r="D8" s="6"/>
      <c r="E8" s="5" t="s">
        <v>5</v>
      </c>
      <c r="F8" s="11" t="s">
        <v>6</v>
      </c>
      <c r="G8" s="7"/>
      <c r="I8" t="s">
        <v>6</v>
      </c>
      <c r="J8">
        <v>0</v>
      </c>
    </row>
    <row r="9" spans="3:10" x14ac:dyDescent="0.25">
      <c r="C9">
        <v>0</v>
      </c>
      <c r="D9" s="4" t="s">
        <v>2</v>
      </c>
      <c r="E9">
        <f>-1/C5</f>
        <v>-5.5555555555555552E-2</v>
      </c>
      <c r="F9" s="9">
        <f>-1/D5</f>
        <v>-0.2</v>
      </c>
      <c r="G9" s="3">
        <v>-0.25</v>
      </c>
      <c r="I9" t="s">
        <v>2</v>
      </c>
      <c r="J9">
        <v>-0.25</v>
      </c>
    </row>
    <row r="10" spans="3:10" x14ac:dyDescent="0.25">
      <c r="C10" s="9">
        <v>0</v>
      </c>
      <c r="D10" s="17" t="s">
        <v>3</v>
      </c>
      <c r="E10" s="9">
        <f>-D5</f>
        <v>-5</v>
      </c>
      <c r="F10" s="12">
        <f>2*C5</f>
        <v>36</v>
      </c>
      <c r="G10" s="13">
        <f>C5*D5</f>
        <v>90</v>
      </c>
      <c r="I10" t="s">
        <v>3</v>
      </c>
      <c r="J10">
        <v>90</v>
      </c>
    </row>
    <row r="11" spans="3:10" x14ac:dyDescent="0.25">
      <c r="C11" s="5">
        <v>0</v>
      </c>
      <c r="D11" s="6" t="s">
        <v>4</v>
      </c>
      <c r="E11" s="14">
        <f>2*D5</f>
        <v>10</v>
      </c>
      <c r="F11" s="11">
        <f>-C5</f>
        <v>-18</v>
      </c>
      <c r="G11" s="15">
        <f>C5*D5</f>
        <v>90</v>
      </c>
      <c r="I11" t="s">
        <v>4</v>
      </c>
      <c r="J11">
        <v>90</v>
      </c>
    </row>
    <row r="12" spans="3:10" x14ac:dyDescent="0.25">
      <c r="D12" s="4"/>
      <c r="E12">
        <f>-D5</f>
        <v>-5</v>
      </c>
      <c r="F12" s="9">
        <f>-C5</f>
        <v>-18</v>
      </c>
      <c r="G12" s="3">
        <v>0</v>
      </c>
    </row>
    <row r="14" spans="3:10" x14ac:dyDescent="0.25">
      <c r="D14" s="4"/>
      <c r="E14" s="9">
        <v>5</v>
      </c>
      <c r="F14">
        <v>0</v>
      </c>
      <c r="G14" s="3"/>
      <c r="I14" t="s">
        <v>7</v>
      </c>
    </row>
    <row r="15" spans="3:10" x14ac:dyDescent="0.25">
      <c r="C15" s="5"/>
      <c r="D15" s="6"/>
      <c r="E15" s="11" t="s">
        <v>5</v>
      </c>
      <c r="F15" s="5" t="s">
        <v>3</v>
      </c>
      <c r="G15" s="7"/>
      <c r="I15" t="s">
        <v>5</v>
      </c>
      <c r="J15">
        <v>0</v>
      </c>
    </row>
    <row r="16" spans="3:10" x14ac:dyDescent="0.25">
      <c r="C16">
        <v>0</v>
      </c>
      <c r="D16" s="4" t="s">
        <v>2</v>
      </c>
      <c r="E16" s="9">
        <f>E9 - F9*E10/F10</f>
        <v>-8.3333333333333329E-2</v>
      </c>
      <c r="F16">
        <f>-F9/F10</f>
        <v>5.5555555555555558E-3</v>
      </c>
      <c r="G16" s="3">
        <f>G9 - F9*G10/F10</f>
        <v>0.25</v>
      </c>
      <c r="I16" t="s">
        <v>6</v>
      </c>
      <c r="J16">
        <v>2.5</v>
      </c>
    </row>
    <row r="17" spans="3:10" x14ac:dyDescent="0.25">
      <c r="C17">
        <v>18</v>
      </c>
      <c r="D17" s="4" t="s">
        <v>6</v>
      </c>
      <c r="E17" s="9">
        <f>E10/F10</f>
        <v>-0.1388888888888889</v>
      </c>
      <c r="F17">
        <f>1/F10</f>
        <v>2.7777777777777776E-2</v>
      </c>
      <c r="G17" s="3">
        <f>G10/F10</f>
        <v>2.5</v>
      </c>
      <c r="I17" t="s">
        <v>2</v>
      </c>
      <c r="J17">
        <v>0.25</v>
      </c>
    </row>
    <row r="18" spans="3:10" x14ac:dyDescent="0.25">
      <c r="C18" s="11">
        <v>0</v>
      </c>
      <c r="D18" s="16" t="s">
        <v>4</v>
      </c>
      <c r="E18" s="18">
        <f>E11 - $E$10*F11/$F$10</f>
        <v>7.5</v>
      </c>
      <c r="F18" s="11">
        <f>-F11/$F$10</f>
        <v>0.5</v>
      </c>
      <c r="G18" s="10">
        <f>G11 - F11*$G$10/$F$10</f>
        <v>135</v>
      </c>
      <c r="I18" t="s">
        <v>3</v>
      </c>
      <c r="J18">
        <v>0</v>
      </c>
    </row>
    <row r="19" spans="3:10" x14ac:dyDescent="0.25">
      <c r="D19" s="4"/>
      <c r="E19" s="9">
        <f>E12 - $E$10*F12/$F$10</f>
        <v>-7.5</v>
      </c>
      <c r="F19">
        <f>-F12/$F$10</f>
        <v>0.5</v>
      </c>
      <c r="G19" s="3">
        <f>G12 - F12*$G$10/$F$10</f>
        <v>45</v>
      </c>
      <c r="I19" t="s">
        <v>4</v>
      </c>
      <c r="J19">
        <v>135</v>
      </c>
    </row>
    <row r="21" spans="3:10" x14ac:dyDescent="0.25">
      <c r="D21" s="4"/>
      <c r="E21">
        <v>0</v>
      </c>
      <c r="F21">
        <v>0</v>
      </c>
      <c r="G21" s="3"/>
      <c r="I21" t="s">
        <v>7</v>
      </c>
    </row>
    <row r="22" spans="3:10" x14ac:dyDescent="0.25">
      <c r="C22" s="5"/>
      <c r="D22" s="6"/>
      <c r="E22" s="5" t="s">
        <v>4</v>
      </c>
      <c r="F22" s="5" t="s">
        <v>3</v>
      </c>
      <c r="G22" s="7"/>
      <c r="I22" t="s">
        <v>5</v>
      </c>
      <c r="J22">
        <v>18</v>
      </c>
    </row>
    <row r="23" spans="3:10" x14ac:dyDescent="0.25">
      <c r="C23">
        <v>0</v>
      </c>
      <c r="D23" s="4" t="s">
        <v>2</v>
      </c>
      <c r="E23">
        <f>-E16/$E$18</f>
        <v>1.111111111111111E-2</v>
      </c>
      <c r="F23" s="8">
        <f>F16 - F18*E16/$E$18</f>
        <v>1.111111111111111E-2</v>
      </c>
      <c r="G23">
        <f>G16 - G18*E16/$E$18</f>
        <v>1.75</v>
      </c>
      <c r="I23" t="s">
        <v>6</v>
      </c>
      <c r="J23">
        <v>5</v>
      </c>
    </row>
    <row r="24" spans="3:10" x14ac:dyDescent="0.25">
      <c r="C24">
        <v>18</v>
      </c>
      <c r="D24" s="4" t="s">
        <v>6</v>
      </c>
      <c r="E24">
        <f>-E17/$E$18</f>
        <v>1.8518518518518521E-2</v>
      </c>
      <c r="F24" s="4">
        <f>F17 - F18*E17/$E$18</f>
        <v>3.7037037037037035E-2</v>
      </c>
      <c r="G24">
        <f>G17 - G18*E17/$E$18</f>
        <v>5</v>
      </c>
      <c r="I24" t="s">
        <v>2</v>
      </c>
      <c r="J24">
        <v>1.75</v>
      </c>
    </row>
    <row r="25" spans="3:10" x14ac:dyDescent="0.25">
      <c r="C25" s="5">
        <v>5</v>
      </c>
      <c r="D25" s="6" t="s">
        <v>5</v>
      </c>
      <c r="E25" s="7">
        <f>1/E18</f>
        <v>0.13333333333333333</v>
      </c>
      <c r="F25" s="6">
        <f>F18/$E$18</f>
        <v>6.6666666666666666E-2</v>
      </c>
      <c r="G25" s="5">
        <f>G18/$E$18</f>
        <v>18</v>
      </c>
      <c r="I25" t="s">
        <v>3</v>
      </c>
      <c r="J25">
        <v>0</v>
      </c>
    </row>
    <row r="26" spans="3:10" x14ac:dyDescent="0.25">
      <c r="D26" s="4"/>
      <c r="E26">
        <f>-E19/E18</f>
        <v>1</v>
      </c>
      <c r="F26" s="4">
        <f>F19-F18*$E$19/$E$18</f>
        <v>1</v>
      </c>
      <c r="G26">
        <f>G19-G18*$E$19/$E$18</f>
        <v>180</v>
      </c>
      <c r="I26" t="s">
        <v>4</v>
      </c>
      <c r="J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2021-10-07T09:49:07Z</dcterms:created>
  <dcterms:modified xsi:type="dcterms:W3CDTF">2021-10-13T11:00:31Z</dcterms:modified>
</cp:coreProperties>
</file>