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g\Desktop\11 Feb\John Rigby &amp; Co\"/>
    </mc:Choice>
  </mc:AlternateContent>
  <bookViews>
    <workbookView xWindow="-120" yWindow="-120" windowWidth="20730" windowHeight="11160"/>
  </bookViews>
  <sheets>
    <sheet name="Journal Testing" sheetId="1" r:id="rId1"/>
    <sheet name="Col Name" sheetId="8" r:id="rId2"/>
    <sheet name="Bank Code" sheetId="5" r:id="rId3"/>
    <sheet name="Prepayment Code" sheetId="6" r:id="rId4"/>
    <sheet name="Accrual Code" sheetId="7" r:id="rId5"/>
    <sheet name="Revenue Code" sheetId="3" r:id="rId6"/>
    <sheet name="PL Code" sheetId="4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6" i="1" l="1"/>
  <c r="A57" i="1" s="1"/>
  <c r="A58" i="1" s="1"/>
  <c r="A85" i="1" l="1"/>
  <c r="A86" i="1" s="1"/>
  <c r="A87" i="1" s="1"/>
  <c r="A88" i="1" s="1"/>
  <c r="A89" i="1" s="1"/>
  <c r="A90" i="1" s="1"/>
  <c r="A91" i="1" s="1"/>
  <c r="A92" i="1" s="1"/>
  <c r="A93" i="1" s="1"/>
  <c r="A94" i="1" s="1"/>
  <c r="A76" i="1"/>
  <c r="A77" i="1" s="1"/>
  <c r="A78" i="1" s="1"/>
  <c r="A79" i="1" s="1"/>
  <c r="A80" i="1" s="1"/>
  <c r="A69" i="1"/>
  <c r="A70" i="1" s="1"/>
  <c r="A71" i="1" s="1"/>
</calcChain>
</file>

<file path=xl/sharedStrings.xml><?xml version="1.0" encoding="utf-8"?>
<sst xmlns="http://schemas.openxmlformats.org/spreadsheetml/2006/main" count="175" uniqueCount="152">
  <si>
    <t>Key Area</t>
  </si>
  <si>
    <t>Column</t>
  </si>
  <si>
    <t>Document Number</t>
  </si>
  <si>
    <t>Date</t>
  </si>
  <si>
    <t>Amount</t>
  </si>
  <si>
    <t>Description</t>
  </si>
  <si>
    <t>1. Round entries ,000 or ,999</t>
  </si>
  <si>
    <r>
      <t xml:space="preserve">To be applied on </t>
    </r>
    <r>
      <rPr>
        <b/>
        <u/>
        <sz val="11"/>
        <color theme="1"/>
        <rFont val="Calibri"/>
        <family val="2"/>
        <scheme val="minor"/>
      </rPr>
      <t>"Amount"</t>
    </r>
  </si>
  <si>
    <t>2. Date of postings: weekends, bank holidays etc.</t>
  </si>
  <si>
    <t>i. Saturday transaction</t>
  </si>
  <si>
    <t>ii. Sunday Transactions</t>
  </si>
  <si>
    <t xml:space="preserve">Date </t>
  </si>
  <si>
    <t>New Year</t>
  </si>
  <si>
    <t>Good Friday</t>
  </si>
  <si>
    <t>Easter</t>
  </si>
  <si>
    <t>Bank Holiday</t>
  </si>
  <si>
    <t>Spring Bank Holiday</t>
  </si>
  <si>
    <t>Summer Bank Holidays</t>
  </si>
  <si>
    <t>Boxing Day</t>
  </si>
  <si>
    <t>iii. Holidays transactions</t>
  </si>
  <si>
    <t>Time of Posting (If Any)</t>
  </si>
  <si>
    <t xml:space="preserve">3. Timings of postings - any postings on odd hours </t>
  </si>
  <si>
    <r>
      <t xml:space="preserve">To be applied on </t>
    </r>
    <r>
      <rPr>
        <b/>
        <u/>
        <sz val="11"/>
        <color theme="1"/>
        <rFont val="Calibri"/>
        <family val="2"/>
        <scheme val="minor"/>
      </rPr>
      <t>"Time of Posting"</t>
    </r>
    <r>
      <rPr>
        <sz val="11"/>
        <color theme="1"/>
        <rFont val="Calibri"/>
        <family val="2"/>
        <scheme val="minor"/>
      </rPr>
      <t xml:space="preserve">, odd hour is defined as after </t>
    </r>
    <r>
      <rPr>
        <b/>
        <u/>
        <sz val="11"/>
        <color theme="1"/>
        <rFont val="Calibri"/>
        <family val="2"/>
        <scheme val="minor"/>
      </rPr>
      <t>8 PM.</t>
    </r>
  </si>
  <si>
    <t>4. Total number and amount of £ transactions per month</t>
  </si>
  <si>
    <t>5. Reversed Journal Entries</t>
  </si>
  <si>
    <t>Acc. Description</t>
  </si>
  <si>
    <t>Nominal/ Acc. Code</t>
  </si>
  <si>
    <t>Acc. type (If Any)</t>
  </si>
  <si>
    <r>
      <t xml:space="preserve">i. Can only be performed if you have </t>
    </r>
    <r>
      <rPr>
        <b/>
        <u/>
        <sz val="11"/>
        <color theme="1"/>
        <rFont val="Calibri"/>
        <family val="2"/>
        <scheme val="minor"/>
      </rPr>
      <t>"Acc. type"</t>
    </r>
    <r>
      <rPr>
        <sz val="11"/>
        <color theme="1"/>
        <rFont val="Calibri"/>
        <family val="2"/>
        <scheme val="minor"/>
      </rPr>
      <t xml:space="preserve"> or </t>
    </r>
    <r>
      <rPr>
        <b/>
        <u/>
        <sz val="11"/>
        <color theme="1"/>
        <rFont val="Calibri"/>
        <family val="2"/>
        <scheme val="minor"/>
      </rPr>
      <t>"Acc. Description"</t>
    </r>
  </si>
  <si>
    <t>6. Gaps/jumps in Journal Entry numbers</t>
  </si>
  <si>
    <t xml:space="preserve">7. Summary of Debit transactions in Revenue codes </t>
  </si>
  <si>
    <t>i. Revenue transaction are usually Credit (-ve), simply identify debit (+ve) transaction in the identified account codes.</t>
  </si>
  <si>
    <t>8. Accruals/Prepayments vs Bank</t>
  </si>
  <si>
    <t xml:space="preserve">Please identify Bank Account Codes </t>
  </si>
  <si>
    <t xml:space="preserve">Please identify Prepayments Account Codes </t>
  </si>
  <si>
    <t xml:space="preserve">Please identify Accrual Account Codes </t>
  </si>
  <si>
    <t>S.No</t>
  </si>
  <si>
    <t>TB Description</t>
  </si>
  <si>
    <t>Step ii- Identify Bank "Document Number" and post all document numbers (only post unique document numbers).</t>
  </si>
  <si>
    <t>Step iii - Compare/match document number of bank with accrual and prepayment document number, and identify and post duplicated Document numbers.</t>
  </si>
  <si>
    <t xml:space="preserve">From </t>
  </si>
  <si>
    <t>Till</t>
  </si>
  <si>
    <t>A. Accounting Period</t>
  </si>
  <si>
    <t>B. Identify key area of general ledger (identify columns):</t>
  </si>
  <si>
    <t>Information for Journal Testing</t>
  </si>
  <si>
    <t>9. Bank accounts vs PnL accounts.</t>
  </si>
  <si>
    <t>10. Postings by directors on Companies house</t>
  </si>
  <si>
    <t>11. Postings by employees to key accounts (assets, liabilities, sales, purchases, admin etc.)</t>
  </si>
  <si>
    <t>Step i - Request data provided for director details (for 10) and key employee details (for 11).</t>
  </si>
  <si>
    <t xml:space="preserve">Period </t>
  </si>
  <si>
    <t>christmas Holiday</t>
  </si>
  <si>
    <t>Step iii - Compare/match document number of bank with "Profit and loss" (Bottom part of TB) document number, and identify and post duplicated Document numbers.</t>
  </si>
  <si>
    <t>Post By (User) (If Any)</t>
  </si>
  <si>
    <t>To identify "amount of transaction", select only debit (+ve) transaction for each month.</t>
  </si>
  <si>
    <r>
      <t xml:space="preserve">ii. If </t>
    </r>
    <r>
      <rPr>
        <b/>
        <u/>
        <sz val="11"/>
        <color theme="1"/>
        <rFont val="Calibri"/>
        <family val="2"/>
        <scheme val="minor"/>
      </rPr>
      <t>"Acc. type"</t>
    </r>
    <r>
      <rPr>
        <sz val="11"/>
        <color theme="1"/>
        <rFont val="Calibri"/>
        <family val="2"/>
        <scheme val="minor"/>
      </rPr>
      <t xml:space="preserve"> is provided in general ledger, please request description for each account type from data provided.</t>
    </r>
  </si>
  <si>
    <t>Step ii - Identify and post user details for both 10 and 11 in separate tabs.</t>
  </si>
  <si>
    <t>Please insert information in the highlighted cells (Yellow) only.</t>
  </si>
  <si>
    <r>
      <t xml:space="preserve">C. Identify balance sheet and Profit and loss </t>
    </r>
    <r>
      <rPr>
        <b/>
        <sz val="11"/>
        <color rgb="FFFF0000"/>
        <rFont val="Calibri"/>
        <family val="2"/>
        <scheme val="minor"/>
      </rPr>
      <t>(To be provided by data provider)</t>
    </r>
  </si>
  <si>
    <r>
      <t xml:space="preserve">Step i - Identify bank, prepayment and accrual accounts code. </t>
    </r>
    <r>
      <rPr>
        <b/>
        <sz val="11"/>
        <color rgb="FFFF0000"/>
        <rFont val="Calibri"/>
        <family val="2"/>
        <scheme val="minor"/>
      </rPr>
      <t>(will be provided by data provider)</t>
    </r>
  </si>
  <si>
    <r>
      <t xml:space="preserve">Step i - Identify bank accounts code. </t>
    </r>
    <r>
      <rPr>
        <b/>
        <sz val="11"/>
        <color rgb="FFFF0000"/>
        <rFont val="Calibri"/>
        <family val="2"/>
        <scheme val="minor"/>
      </rPr>
      <t>(will be provided by data provider)</t>
    </r>
  </si>
  <si>
    <t>Revenue Code</t>
  </si>
  <si>
    <t>Bank Code</t>
  </si>
  <si>
    <t>Prepayment Code</t>
  </si>
  <si>
    <t>Accrual Code</t>
  </si>
  <si>
    <t>PL Code</t>
  </si>
  <si>
    <t>Prepayment Code SpreadSheet</t>
  </si>
  <si>
    <t xml:space="preserve">Bank Code SpreadSheet </t>
  </si>
  <si>
    <t>Accrual Code SpreadSheet</t>
  </si>
  <si>
    <t xml:space="preserve">Revenue Code SpreadSheet </t>
  </si>
  <si>
    <t>Open : Col Name Please Enter Col Name (Amount in LC)</t>
  </si>
  <si>
    <t>Profit and Loss Code</t>
  </si>
  <si>
    <t>PL Code SpreadSheet</t>
  </si>
  <si>
    <t xml:space="preserve">Please identify Revenue Codes </t>
  </si>
  <si>
    <t>Client Name: John Rigby &amp; Co. (Gunmakers) Limited</t>
  </si>
  <si>
    <t>Account</t>
  </si>
  <si>
    <t>Name</t>
  </si>
  <si>
    <t>Transaction type</t>
  </si>
  <si>
    <t>Prepayment in GL</t>
  </si>
  <si>
    <t>Afex  Funds</t>
  </si>
  <si>
    <t>Barter Account</t>
  </si>
  <si>
    <t>Cash in Hand</t>
  </si>
  <si>
    <t>Cash on hand</t>
  </si>
  <si>
    <t>City forex</t>
  </si>
  <si>
    <t>Commercial card</t>
  </si>
  <si>
    <t>Commerzbank</t>
  </si>
  <si>
    <t>Fidelis Market Co</t>
  </si>
  <si>
    <t>KBR Forex payment bank</t>
  </si>
  <si>
    <t>Nat West 5869</t>
  </si>
  <si>
    <t>NatWest ****7810</t>
  </si>
  <si>
    <t>Natwest Saver ****7829</t>
  </si>
  <si>
    <t>Petty Cash</t>
  </si>
  <si>
    <t>Accruals</t>
  </si>
  <si>
    <t>Bad Debt Provision</t>
  </si>
  <si>
    <t>Discounts given</t>
  </si>
  <si>
    <t>Dividend Income</t>
  </si>
  <si>
    <t>Sales of Product Income:Non UK Sales</t>
  </si>
  <si>
    <t>Sales of Product Income:Sales</t>
  </si>
  <si>
    <t>Sales of Product Income:UK Sales</t>
  </si>
  <si>
    <t>Commission</t>
  </si>
  <si>
    <t>Cost of sales</t>
  </si>
  <si>
    <t>Materials &amp; Tools</t>
  </si>
  <si>
    <t>Shipping &amp; Freight</t>
  </si>
  <si>
    <t>Storage</t>
  </si>
  <si>
    <t>Accountancy</t>
  </si>
  <si>
    <t>ADMINISTRATION:Bank &amp; card charges</t>
  </si>
  <si>
    <t>ADMINISTRATION:Cleaning Supplies</t>
  </si>
  <si>
    <t>ADMINISTRATION:Computer and Internet Expenses</t>
  </si>
  <si>
    <t>ADMINISTRATION:Exchange Rate cost</t>
  </si>
  <si>
    <t>ADMINISTRATION:Insurance Expense</t>
  </si>
  <si>
    <t>ADMINISTRATION:Office - Computer expenses</t>
  </si>
  <si>
    <t>ADMINISTRATION:Office Cleaning</t>
  </si>
  <si>
    <t>ADMINISTRATION:Office Supplies</t>
  </si>
  <si>
    <t>ADMINISTRATION:Printing and Reproduction</t>
  </si>
  <si>
    <t>ADMINISTRATION:R &amp; D</t>
  </si>
  <si>
    <t>ADMINISTRATION:Rates</t>
  </si>
  <si>
    <t>ADMINISTRATION:Rent &amp; Rates Expense</t>
  </si>
  <si>
    <t>ADMINISTRATION:Small Tools and Equipment</t>
  </si>
  <si>
    <t>ADMINISTRATION:Subscription</t>
  </si>
  <si>
    <t>ADMINISTRATION:Utilities</t>
  </si>
  <si>
    <t>Bonus</t>
  </si>
  <si>
    <t>Bookkeeping &amp; Payroll</t>
  </si>
  <si>
    <t>Car general expenses</t>
  </si>
  <si>
    <t>Employer NIC</t>
  </si>
  <si>
    <t>Employer pension</t>
  </si>
  <si>
    <t>Gross Pay</t>
  </si>
  <si>
    <t>Gross Pay:WIP Salary Allocation</t>
  </si>
  <si>
    <t>Interest Expenses</t>
  </si>
  <si>
    <t>MARKETING/SELLING</t>
  </si>
  <si>
    <t>MARKETING/SELLING:Accomodation expenses</t>
  </si>
  <si>
    <t>MARKETING/SELLING:Advertising/Promotional</t>
  </si>
  <si>
    <t>MARKETING/SELLING:Car Rental</t>
  </si>
  <si>
    <t>MARKETING/SELLING:Consultants</t>
  </si>
  <si>
    <t>MARKETING/SELLING:Equipment rental</t>
  </si>
  <si>
    <t>MARKETING/SELLING:Import Duty</t>
  </si>
  <si>
    <t>MARKETING/SELLING:Marketing</t>
  </si>
  <si>
    <t>MARKETING/SELLING:Mileage</t>
  </si>
  <si>
    <t>MARKETING/SELLING:Misc</t>
  </si>
  <si>
    <t>MARKETING/SELLING:Petrol</t>
  </si>
  <si>
    <t>MARKETING/SELLING:Postage and Delivery</t>
  </si>
  <si>
    <t>MARKETING/SELLING:Professional Fees</t>
  </si>
  <si>
    <t>MARKETING/SELLING:Repair and maintenance</t>
  </si>
  <si>
    <t>MARKETING/SELLING:Staff welfare and Training</t>
  </si>
  <si>
    <t>MARKETING/SELLING:Subsistasnce and Entertainment expenses</t>
  </si>
  <si>
    <t>MARKETING/SELLING:Telephone Expense</t>
  </si>
  <si>
    <t>MARKETING/SELLING:Travel Expense</t>
  </si>
  <si>
    <t>Shared cost</t>
  </si>
  <si>
    <t>Interest income</t>
  </si>
  <si>
    <t>Other Miscellaneous Income</t>
  </si>
  <si>
    <t>Depreciation</t>
  </si>
  <si>
    <t>na</t>
  </si>
  <si>
    <t>Column Name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</si>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</sst>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16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" fontId="1" fillId="0" borderId="0" xfId="0" applyNumberFormat="1" applyFont="1" applyFill="1" applyBorder="1"/>
    <xf numFmtId="0" fontId="0" fillId="0" borderId="0" xfId="0" applyBorder="1"/>
    <xf numFmtId="0" fontId="0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17" fontId="0" fillId="3" borderId="1" xfId="0" applyNumberFormat="1" applyFill="1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7" fillId="3" borderId="2" xfId="1" applyFill="1" applyBorder="1" applyAlignment="1">
      <alignment horizontal="center"/>
    </xf>
    <xf numFmtId="0" fontId="7" fillId="3" borderId="3" xfId="1" applyFill="1" applyBorder="1" applyAlignment="1">
      <alignment horizontal="center"/>
    </xf>
    <xf numFmtId="0" fontId="7" fillId="3" borderId="4" xfId="1" applyFill="1" applyBorder="1" applyAlignment="1">
      <alignment horizontal="center"/>
    </xf>
    <xf numFmtId="0" fontId="7" fillId="3" borderId="5" xfId="1" applyFill="1" applyBorder="1" applyAlignment="1">
      <alignment horizontal="center" vertical="center"/>
    </xf>
    <xf numFmtId="0" fontId="7" fillId="3" borderId="6" xfId="1" applyFill="1" applyBorder="1" applyAlignment="1">
      <alignment horizontal="center" vertical="center"/>
    </xf>
    <xf numFmtId="0" fontId="7" fillId="3" borderId="7" xfId="1" applyFill="1" applyBorder="1" applyAlignment="1">
      <alignment horizontal="center" vertical="center"/>
    </xf>
    <xf numFmtId="0" fontId="7" fillId="3" borderId="8" xfId="1" applyFill="1" applyBorder="1" applyAlignment="1">
      <alignment horizontal="center" vertical="center"/>
    </xf>
    <xf numFmtId="0" fontId="7" fillId="3" borderId="9" xfId="1" applyFill="1" applyBorder="1" applyAlignment="1">
      <alignment horizontal="center" vertical="center"/>
    </xf>
    <xf numFmtId="0" fontId="7" fillId="3" borderId="10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/>
  </sheetViews>
  <sheetFormatPr defaultRowHeight="15" x14ac:dyDescent="0.25"/>
  <cols>
    <col min="1" max="1" width="9.140625" customWidth="1"/>
    <col min="2" max="2" width="21.5703125" bestFit="1" customWidth="1"/>
    <col min="3" max="3" width="26.42578125" customWidth="1"/>
    <col min="4" max="4" width="20" bestFit="1" customWidth="1"/>
    <col min="6" max="6" width="15.28515625" bestFit="1" customWidth="1"/>
    <col min="7" max="7" width="18.140625" customWidth="1"/>
    <col min="8" max="8" width="22.140625" bestFit="1" customWidth="1"/>
    <col min="9" max="9" width="23.140625" customWidth="1"/>
  </cols>
  <sheetData>
    <row r="1" spans="1:9" x14ac:dyDescent="0.25">
      <c r="A1" s="4" t="s">
        <v>44</v>
      </c>
    </row>
    <row r="2" spans="1:9" x14ac:dyDescent="0.25">
      <c r="A2" s="4" t="s">
        <v>73</v>
      </c>
    </row>
    <row r="3" spans="1:9" x14ac:dyDescent="0.25">
      <c r="A3" s="4"/>
    </row>
    <row r="4" spans="1:9" ht="15.75" x14ac:dyDescent="0.25">
      <c r="A4" s="13" t="s">
        <v>56</v>
      </c>
      <c r="B4" s="14"/>
      <c r="C4" s="14"/>
      <c r="D4" s="14"/>
      <c r="E4" s="15"/>
    </row>
    <row r="5" spans="1:9" x14ac:dyDescent="0.25">
      <c r="A5" s="4"/>
    </row>
    <row r="6" spans="1:9" x14ac:dyDescent="0.25">
      <c r="A6" s="4" t="s">
        <v>42</v>
      </c>
    </row>
    <row r="7" spans="1:9" ht="5.25" customHeight="1" x14ac:dyDescent="0.25">
      <c r="A7" s="4"/>
    </row>
    <row r="8" spans="1:9" x14ac:dyDescent="0.25">
      <c r="A8" s="11"/>
      <c r="B8" s="6" t="s">
        <v>40</v>
      </c>
      <c r="C8" s="6" t="s">
        <v>41</v>
      </c>
    </row>
    <row r="9" spans="1:9" x14ac:dyDescent="0.25">
      <c r="A9" s="10" t="s">
        <v>49</v>
      </c>
      <c r="B9" s="16">
        <v>44197</v>
      </c>
      <c r="C9" s="16">
        <v>44561</v>
      </c>
    </row>
    <row r="10" spans="1:9" x14ac:dyDescent="0.25">
      <c r="A10" s="4"/>
    </row>
    <row r="12" spans="1:9" x14ac:dyDescent="0.25">
      <c r="A12" s="4" t="s">
        <v>43</v>
      </c>
    </row>
    <row r="13" spans="1:9" ht="4.5" customHeight="1" x14ac:dyDescent="0.25"/>
    <row r="14" spans="1:9" x14ac:dyDescent="0.25">
      <c r="A14" s="3" t="s">
        <v>0</v>
      </c>
      <c r="B14" s="3" t="s">
        <v>26</v>
      </c>
      <c r="C14" s="3" t="s">
        <v>2</v>
      </c>
      <c r="D14" s="3" t="s">
        <v>3</v>
      </c>
      <c r="E14" s="3" t="s">
        <v>4</v>
      </c>
      <c r="F14" s="3" t="s">
        <v>25</v>
      </c>
      <c r="G14" s="3" t="s">
        <v>27</v>
      </c>
      <c r="H14" s="3" t="s">
        <v>20</v>
      </c>
      <c r="I14" s="3" t="s">
        <v>52</v>
      </c>
    </row>
    <row r="15" spans="1:9" x14ac:dyDescent="0.25">
      <c r="A15" s="3" t="s">
        <v>1</v>
      </c>
      <c r="B15" s="27" t="s">
        <v>69</v>
      </c>
      <c r="C15" s="28"/>
      <c r="D15" s="28"/>
      <c r="E15" s="28"/>
      <c r="F15" s="28"/>
      <c r="G15" s="28"/>
      <c r="H15" s="28"/>
      <c r="I15" s="29"/>
    </row>
    <row r="17" spans="1:4" x14ac:dyDescent="0.25">
      <c r="A17" s="4" t="s">
        <v>57</v>
      </c>
    </row>
    <row r="18" spans="1:4" x14ac:dyDescent="0.25">
      <c r="A18" t="s">
        <v>70</v>
      </c>
      <c r="D18" s="25" t="s">
        <v>71</v>
      </c>
    </row>
    <row r="20" spans="1:4" x14ac:dyDescent="0.25">
      <c r="A20" s="4" t="s">
        <v>6</v>
      </c>
    </row>
    <row r="21" spans="1:4" x14ac:dyDescent="0.25">
      <c r="A21" t="s">
        <v>7</v>
      </c>
    </row>
    <row r="23" spans="1:4" x14ac:dyDescent="0.25">
      <c r="A23" s="4" t="s">
        <v>8</v>
      </c>
    </row>
    <row r="24" spans="1:4" x14ac:dyDescent="0.25">
      <c r="A24" t="s">
        <v>9</v>
      </c>
    </row>
    <row r="25" spans="1:4" x14ac:dyDescent="0.25">
      <c r="A25" t="s">
        <v>10</v>
      </c>
    </row>
    <row r="26" spans="1:4" x14ac:dyDescent="0.25">
      <c r="A26" t="s">
        <v>19</v>
      </c>
    </row>
    <row r="28" spans="1:4" x14ac:dyDescent="0.25">
      <c r="A28" s="6" t="s">
        <v>11</v>
      </c>
      <c r="B28" s="6" t="s">
        <v>5</v>
      </c>
    </row>
    <row r="29" spans="1:4" x14ac:dyDescent="0.25">
      <c r="A29" s="5">
        <v>44197</v>
      </c>
      <c r="B29" s="1" t="s">
        <v>12</v>
      </c>
    </row>
    <row r="30" spans="1:4" x14ac:dyDescent="0.25">
      <c r="A30" s="5">
        <v>44296</v>
      </c>
      <c r="B30" s="1" t="s">
        <v>13</v>
      </c>
    </row>
    <row r="31" spans="1:4" x14ac:dyDescent="0.25">
      <c r="A31" s="5">
        <v>44299</v>
      </c>
      <c r="B31" s="1" t="s">
        <v>14</v>
      </c>
    </row>
    <row r="32" spans="1:4" x14ac:dyDescent="0.25">
      <c r="A32" s="5">
        <v>44320</v>
      </c>
      <c r="B32" s="1" t="s">
        <v>15</v>
      </c>
    </row>
    <row r="33" spans="1:2" x14ac:dyDescent="0.25">
      <c r="A33" s="5">
        <v>44341</v>
      </c>
      <c r="B33" s="1" t="s">
        <v>16</v>
      </c>
    </row>
    <row r="34" spans="1:2" x14ac:dyDescent="0.25">
      <c r="A34" s="5">
        <v>44439</v>
      </c>
      <c r="B34" s="1" t="s">
        <v>17</v>
      </c>
    </row>
    <row r="35" spans="1:2" x14ac:dyDescent="0.25">
      <c r="A35" s="5">
        <v>44555</v>
      </c>
      <c r="B35" s="1" t="s">
        <v>50</v>
      </c>
    </row>
    <row r="36" spans="1:2" x14ac:dyDescent="0.25">
      <c r="A36" s="5">
        <v>44558</v>
      </c>
      <c r="B36" s="1" t="s">
        <v>18</v>
      </c>
    </row>
    <row r="38" spans="1:2" x14ac:dyDescent="0.25">
      <c r="A38" s="7" t="s">
        <v>21</v>
      </c>
    </row>
    <row r="39" spans="1:2" x14ac:dyDescent="0.25">
      <c r="A39" t="s">
        <v>22</v>
      </c>
    </row>
    <row r="41" spans="1:2" x14ac:dyDescent="0.25">
      <c r="A41" s="4" t="s">
        <v>23</v>
      </c>
    </row>
    <row r="42" spans="1:2" x14ac:dyDescent="0.25">
      <c r="A42" t="s">
        <v>53</v>
      </c>
    </row>
    <row r="44" spans="1:2" x14ac:dyDescent="0.25">
      <c r="A44" s="4" t="s">
        <v>24</v>
      </c>
    </row>
    <row r="45" spans="1:2" x14ac:dyDescent="0.25">
      <c r="A45" t="s">
        <v>28</v>
      </c>
    </row>
    <row r="46" spans="1:2" x14ac:dyDescent="0.25">
      <c r="A46" t="s">
        <v>54</v>
      </c>
    </row>
    <row r="48" spans="1:2" x14ac:dyDescent="0.25">
      <c r="A48" s="4" t="s">
        <v>29</v>
      </c>
    </row>
    <row r="50" spans="1:3" x14ac:dyDescent="0.25">
      <c r="A50" s="4" t="s">
        <v>30</v>
      </c>
    </row>
    <row r="51" spans="1:3" x14ac:dyDescent="0.25">
      <c r="A51" t="s">
        <v>31</v>
      </c>
    </row>
    <row r="53" spans="1:3" x14ac:dyDescent="0.25">
      <c r="A53" s="36" t="s">
        <v>72</v>
      </c>
      <c r="B53" s="36"/>
      <c r="C53" s="36"/>
    </row>
    <row r="54" spans="1:3" x14ac:dyDescent="0.25">
      <c r="A54" s="6" t="s">
        <v>36</v>
      </c>
      <c r="B54" s="6" t="s">
        <v>26</v>
      </c>
      <c r="C54" s="6" t="s">
        <v>37</v>
      </c>
    </row>
    <row r="55" spans="1:3" x14ac:dyDescent="0.25">
      <c r="A55" s="2">
        <v>1</v>
      </c>
      <c r="B55" s="30" t="s">
        <v>68</v>
      </c>
      <c r="C55" s="31"/>
    </row>
    <row r="56" spans="1:3" x14ac:dyDescent="0.25">
      <c r="A56" s="2">
        <f>A55+1</f>
        <v>2</v>
      </c>
      <c r="B56" s="32"/>
      <c r="C56" s="33"/>
    </row>
    <row r="57" spans="1:3" x14ac:dyDescent="0.25">
      <c r="A57" s="2">
        <f t="shared" ref="A57" si="0">A56+1</f>
        <v>3</v>
      </c>
      <c r="B57" s="32"/>
      <c r="C57" s="33"/>
    </row>
    <row r="58" spans="1:3" x14ac:dyDescent="0.25">
      <c r="A58" s="2">
        <f>A57+1</f>
        <v>4</v>
      </c>
      <c r="B58" s="34"/>
      <c r="C58" s="35"/>
    </row>
    <row r="59" spans="1:3" x14ac:dyDescent="0.25">
      <c r="A59" s="20"/>
      <c r="B59" s="21"/>
      <c r="C59" s="21"/>
    </row>
    <row r="60" spans="1:3" x14ac:dyDescent="0.25">
      <c r="A60" s="20"/>
      <c r="B60" s="21"/>
      <c r="C60" s="21"/>
    </row>
    <row r="61" spans="1:3" x14ac:dyDescent="0.25">
      <c r="A61" s="4" t="s">
        <v>32</v>
      </c>
    </row>
    <row r="62" spans="1:3" x14ac:dyDescent="0.25">
      <c r="A62" s="9" t="s">
        <v>58</v>
      </c>
    </row>
    <row r="63" spans="1:3" x14ac:dyDescent="0.25">
      <c r="A63" s="9" t="s">
        <v>38</v>
      </c>
    </row>
    <row r="64" spans="1:3" x14ac:dyDescent="0.25">
      <c r="A64" s="9" t="s">
        <v>39</v>
      </c>
    </row>
    <row r="65" spans="1:3" x14ac:dyDescent="0.25">
      <c r="A65" s="4"/>
    </row>
    <row r="66" spans="1:3" x14ac:dyDescent="0.25">
      <c r="A66" s="36" t="s">
        <v>33</v>
      </c>
      <c r="B66" s="36"/>
      <c r="C66" s="36"/>
    </row>
    <row r="67" spans="1:3" x14ac:dyDescent="0.25">
      <c r="A67" s="6" t="s">
        <v>36</v>
      </c>
      <c r="B67" s="6" t="s">
        <v>26</v>
      </c>
      <c r="C67" s="6" t="s">
        <v>37</v>
      </c>
    </row>
    <row r="68" spans="1:3" x14ac:dyDescent="0.25">
      <c r="A68" s="2">
        <v>1</v>
      </c>
      <c r="B68" s="30" t="s">
        <v>66</v>
      </c>
      <c r="C68" s="31"/>
    </row>
    <row r="69" spans="1:3" x14ac:dyDescent="0.25">
      <c r="A69" s="2">
        <f>A68+1</f>
        <v>2</v>
      </c>
      <c r="B69" s="32"/>
      <c r="C69" s="33"/>
    </row>
    <row r="70" spans="1:3" x14ac:dyDescent="0.25">
      <c r="A70" s="2">
        <f t="shared" ref="A70:A71" si="1">A69+1</f>
        <v>3</v>
      </c>
      <c r="B70" s="32"/>
      <c r="C70" s="33"/>
    </row>
    <row r="71" spans="1:3" x14ac:dyDescent="0.25">
      <c r="A71" s="2">
        <f t="shared" si="1"/>
        <v>4</v>
      </c>
      <c r="B71" s="34"/>
      <c r="C71" s="35"/>
    </row>
    <row r="72" spans="1:3" ht="14.25" customHeight="1" x14ac:dyDescent="0.25">
      <c r="A72" s="8"/>
      <c r="B72" s="8"/>
      <c r="C72" s="8"/>
    </row>
    <row r="73" spans="1:3" x14ac:dyDescent="0.25">
      <c r="A73" s="37" t="s">
        <v>34</v>
      </c>
      <c r="B73" s="38"/>
      <c r="C73" s="39"/>
    </row>
    <row r="74" spans="1:3" x14ac:dyDescent="0.25">
      <c r="A74" s="6" t="s">
        <v>36</v>
      </c>
      <c r="B74" s="6" t="s">
        <v>26</v>
      </c>
      <c r="C74" s="6" t="s">
        <v>37</v>
      </c>
    </row>
    <row r="75" spans="1:3" x14ac:dyDescent="0.25">
      <c r="A75" s="2">
        <v>1</v>
      </c>
      <c r="B75" s="30" t="s">
        <v>65</v>
      </c>
      <c r="C75" s="31"/>
    </row>
    <row r="76" spans="1:3" x14ac:dyDescent="0.25">
      <c r="A76" s="2">
        <f>A75+1</f>
        <v>2</v>
      </c>
      <c r="B76" s="32"/>
      <c r="C76" s="33"/>
    </row>
    <row r="77" spans="1:3" x14ac:dyDescent="0.25">
      <c r="A77" s="2">
        <f t="shared" ref="A77:A80" si="2">A76+1</f>
        <v>3</v>
      </c>
      <c r="B77" s="32"/>
      <c r="C77" s="33"/>
    </row>
    <row r="78" spans="1:3" x14ac:dyDescent="0.25">
      <c r="A78" s="2">
        <f t="shared" si="2"/>
        <v>4</v>
      </c>
      <c r="B78" s="32"/>
      <c r="C78" s="33"/>
    </row>
    <row r="79" spans="1:3" x14ac:dyDescent="0.25">
      <c r="A79" s="2">
        <f t="shared" si="2"/>
        <v>5</v>
      </c>
      <c r="B79" s="32"/>
      <c r="C79" s="33"/>
    </row>
    <row r="80" spans="1:3" x14ac:dyDescent="0.25">
      <c r="A80" s="2">
        <f t="shared" si="2"/>
        <v>6</v>
      </c>
      <c r="B80" s="34"/>
      <c r="C80" s="35"/>
    </row>
    <row r="81" spans="1:3" x14ac:dyDescent="0.25">
      <c r="A81" s="8"/>
      <c r="B81" s="8"/>
      <c r="C81" s="8"/>
    </row>
    <row r="82" spans="1:3" x14ac:dyDescent="0.25">
      <c r="A82" s="37" t="s">
        <v>35</v>
      </c>
      <c r="B82" s="38"/>
      <c r="C82" s="39"/>
    </row>
    <row r="83" spans="1:3" x14ac:dyDescent="0.25">
      <c r="A83" s="6" t="s">
        <v>36</v>
      </c>
      <c r="B83" s="6" t="s">
        <v>26</v>
      </c>
      <c r="C83" s="6" t="s">
        <v>37</v>
      </c>
    </row>
    <row r="84" spans="1:3" x14ac:dyDescent="0.25">
      <c r="A84" s="2">
        <v>1</v>
      </c>
      <c r="B84" s="30" t="s">
        <v>67</v>
      </c>
      <c r="C84" s="31"/>
    </row>
    <row r="85" spans="1:3" x14ac:dyDescent="0.25">
      <c r="A85" s="2">
        <f>A84+1</f>
        <v>2</v>
      </c>
      <c r="B85" s="32"/>
      <c r="C85" s="33"/>
    </row>
    <row r="86" spans="1:3" x14ac:dyDescent="0.25">
      <c r="A86" s="2">
        <f>A85+1</f>
        <v>3</v>
      </c>
      <c r="B86" s="32"/>
      <c r="C86" s="33"/>
    </row>
    <row r="87" spans="1:3" x14ac:dyDescent="0.25">
      <c r="A87" s="2">
        <f>A86+1</f>
        <v>4</v>
      </c>
      <c r="B87" s="32"/>
      <c r="C87" s="33"/>
    </row>
    <row r="88" spans="1:3" x14ac:dyDescent="0.25">
      <c r="A88" s="2">
        <f>A87+1</f>
        <v>5</v>
      </c>
      <c r="B88" s="32"/>
      <c r="C88" s="33"/>
    </row>
    <row r="89" spans="1:3" x14ac:dyDescent="0.25">
      <c r="A89" s="2">
        <f>A88+1</f>
        <v>6</v>
      </c>
      <c r="B89" s="32"/>
      <c r="C89" s="33"/>
    </row>
    <row r="90" spans="1:3" x14ac:dyDescent="0.25">
      <c r="A90" s="2">
        <f t="shared" ref="A90:A94" si="3">A89+1</f>
        <v>7</v>
      </c>
      <c r="B90" s="32"/>
      <c r="C90" s="33"/>
    </row>
    <row r="91" spans="1:3" x14ac:dyDescent="0.25">
      <c r="A91" s="2">
        <f t="shared" si="3"/>
        <v>8</v>
      </c>
      <c r="B91" s="32"/>
      <c r="C91" s="33"/>
    </row>
    <row r="92" spans="1:3" x14ac:dyDescent="0.25">
      <c r="A92" s="2">
        <f t="shared" si="3"/>
        <v>9</v>
      </c>
      <c r="B92" s="32"/>
      <c r="C92" s="33"/>
    </row>
    <row r="93" spans="1:3" x14ac:dyDescent="0.25">
      <c r="A93" s="2">
        <f t="shared" si="3"/>
        <v>10</v>
      </c>
      <c r="B93" s="32"/>
      <c r="C93" s="33"/>
    </row>
    <row r="94" spans="1:3" x14ac:dyDescent="0.25">
      <c r="A94" s="2">
        <f t="shared" si="3"/>
        <v>11</v>
      </c>
      <c r="B94" s="34"/>
      <c r="C94" s="35"/>
    </row>
    <row r="96" spans="1:3" x14ac:dyDescent="0.25">
      <c r="A96" s="4" t="s">
        <v>45</v>
      </c>
    </row>
    <row r="97" spans="1:1" x14ac:dyDescent="0.25">
      <c r="A97" s="9" t="s">
        <v>59</v>
      </c>
    </row>
    <row r="98" spans="1:1" x14ac:dyDescent="0.25">
      <c r="A98" t="s">
        <v>38</v>
      </c>
    </row>
    <row r="99" spans="1:1" x14ac:dyDescent="0.25">
      <c r="A99" t="s">
        <v>51</v>
      </c>
    </row>
    <row r="101" spans="1:1" x14ac:dyDescent="0.25">
      <c r="A101" s="4" t="s">
        <v>46</v>
      </c>
    </row>
    <row r="102" spans="1:1" x14ac:dyDescent="0.25">
      <c r="A102" s="4" t="s">
        <v>47</v>
      </c>
    </row>
    <row r="103" spans="1:1" x14ac:dyDescent="0.25">
      <c r="A103" t="s">
        <v>48</v>
      </c>
    </row>
    <row r="104" spans="1:1" x14ac:dyDescent="0.25">
      <c r="A104" t="s">
        <v>55</v>
      </c>
    </row>
  </sheetData>
  <mergeCells count="9">
    <mergeCell ref="B15:I15"/>
    <mergeCell ref="B68:C71"/>
    <mergeCell ref="B75:C80"/>
    <mergeCell ref="B84:C94"/>
    <mergeCell ref="A53:C53"/>
    <mergeCell ref="B55:C58"/>
    <mergeCell ref="A66:C66"/>
    <mergeCell ref="A73:C73"/>
    <mergeCell ref="A82:C82"/>
  </mergeCells>
  <hyperlinks>
    <hyperlink ref="B15:I15" location="'Col Name'!A1" display="Open : Col Name"/>
    <hyperlink ref="B68:C71" location="'Bank Code'!A1" display="Bank Code SpreadSheet "/>
    <hyperlink ref="B75:C80" location="'Prepayment Code'!A1" display="Prepayment Code SpreadSheet"/>
    <hyperlink ref="B84:C94" location="'Accrual Code'!A1" display="Accrual Code SpreadSheet"/>
    <hyperlink ref="B55:C58" location="'Revenue Code'!A1" display="Revenue Code SpreadSheet "/>
    <hyperlink ref="D18" location="'PL Code'!A1" display="PL Code SpreadShee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" sqref="C1:C1048576"/>
    </sheetView>
  </sheetViews>
  <sheetFormatPr defaultRowHeight="15" x14ac:dyDescent="0.25"/>
  <cols>
    <col min="1" max="1" width="52.28515625" bestFit="1" customWidth="1"/>
    <col min="2" max="2" width="21.7109375" bestFit="1" customWidth="1"/>
    <col min="3" max="3" width="9.85546875" bestFit="1" customWidth="1"/>
    <col min="4" max="4" width="11.85546875" bestFit="1" customWidth="1"/>
    <col min="5" max="5" width="15.28515625" bestFit="1" customWidth="1"/>
    <col min="6" max="6" width="16.140625" bestFit="1" customWidth="1"/>
    <col min="7" max="7" width="22.140625" bestFit="1" customWidth="1"/>
    <col min="8" max="8" width="20.7109375" bestFit="1" customWidth="1"/>
  </cols>
  <sheetData>
    <row r="1" spans="1:2" x14ac:dyDescent="0.25">
      <c r="A1" s="17" t="s">
        <v>0</v>
      </c>
      <c r="B1" s="17" t="s">
        <v>150</v>
      </c>
    </row>
    <row r="2" spans="1:2" x14ac:dyDescent="0.25">
      <c r="A2" s="17" t="s">
        <v>26</v>
      </c>
      <c r="B2" s="18" t="s">
        <v>74</v>
      </c>
    </row>
    <row r="3" spans="1:2" x14ac:dyDescent="0.25">
      <c r="A3" s="17" t="s">
        <v>2</v>
      </c>
      <c r="B3" s="18" t="s">
        <v>151</v>
      </c>
    </row>
    <row r="4" spans="1:2" x14ac:dyDescent="0.25">
      <c r="A4" s="17" t="s">
        <v>3</v>
      </c>
      <c r="B4" s="18" t="s">
        <v>3</v>
      </c>
    </row>
    <row r="5" spans="1:2" x14ac:dyDescent="0.25">
      <c r="A5" s="17" t="s">
        <v>4</v>
      </c>
      <c r="B5" s="18" t="s">
        <v>4</v>
      </c>
    </row>
    <row r="6" spans="1:2" x14ac:dyDescent="0.25">
      <c r="A6" s="17" t="s">
        <v>25</v>
      </c>
      <c r="B6" s="26" t="s">
        <v>75</v>
      </c>
    </row>
    <row r="7" spans="1:2" x14ac:dyDescent="0.25">
      <c r="A7" s="17" t="s">
        <v>27</v>
      </c>
      <c r="B7" s="18" t="s">
        <v>76</v>
      </c>
    </row>
    <row r="8" spans="1:2" x14ac:dyDescent="0.25">
      <c r="A8" s="17" t="s">
        <v>20</v>
      </c>
      <c r="B8" s="18" t="s">
        <v>149</v>
      </c>
    </row>
    <row r="9" spans="1:2" x14ac:dyDescent="0.25">
      <c r="A9" s="17" t="s">
        <v>52</v>
      </c>
      <c r="B9" s="18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B1" sqref="B1:B1048576"/>
    </sheetView>
  </sheetViews>
  <sheetFormatPr defaultRowHeight="15" x14ac:dyDescent="0.25"/>
  <cols>
    <col min="1" max="1" width="22" style="18" customWidth="1"/>
  </cols>
  <sheetData>
    <row r="1" spans="1:1" x14ac:dyDescent="0.25">
      <c r="A1" s="23" t="s">
        <v>61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90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:B1048576"/>
    </sheetView>
  </sheetViews>
  <sheetFormatPr defaultRowHeight="15" x14ac:dyDescent="0.25"/>
  <cols>
    <col min="1" max="1" width="24" style="12" customWidth="1"/>
  </cols>
  <sheetData>
    <row r="1" spans="1:1" x14ac:dyDescent="0.25">
      <c r="A1" s="23" t="s">
        <v>62</v>
      </c>
    </row>
    <row r="2" spans="1:1" x14ac:dyDescent="0.25">
      <c r="A2" t="s">
        <v>77</v>
      </c>
    </row>
    <row r="3" spans="1:1" x14ac:dyDescent="0.25">
      <c r="A3" s="19"/>
    </row>
    <row r="4" spans="1:1" x14ac:dyDescent="0.25">
      <c r="A4" s="19"/>
    </row>
    <row r="5" spans="1:1" x14ac:dyDescent="0.25">
      <c r="A5" s="19"/>
    </row>
    <row r="6" spans="1:1" x14ac:dyDescent="0.25">
      <c r="A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:B1048576"/>
    </sheetView>
  </sheetViews>
  <sheetFormatPr defaultRowHeight="15" x14ac:dyDescent="0.25"/>
  <cols>
    <col min="1" max="1" width="19.5703125" style="18" customWidth="1"/>
  </cols>
  <sheetData>
    <row r="1" spans="1:1" x14ac:dyDescent="0.25">
      <c r="A1" s="23" t="s">
        <v>63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s="22"/>
    </row>
    <row r="5" spans="1:1" x14ac:dyDescent="0.25">
      <c r="A5" s="22"/>
    </row>
    <row r="6" spans="1:1" x14ac:dyDescent="0.25">
      <c r="A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" sqref="B1:B1048576"/>
    </sheetView>
  </sheetViews>
  <sheetFormatPr defaultRowHeight="15" x14ac:dyDescent="0.25"/>
  <cols>
    <col min="1" max="1" width="23.7109375" style="12" customWidth="1"/>
  </cols>
  <sheetData>
    <row r="1" spans="1:1" x14ac:dyDescent="0.25">
      <c r="A1" s="23" t="s">
        <v>60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activeCell="A21" sqref="A21"/>
    </sheetView>
  </sheetViews>
  <sheetFormatPr defaultRowHeight="15" x14ac:dyDescent="0.25"/>
  <cols>
    <col min="1" max="1" width="58.85546875" style="18" bestFit="1" customWidth="1"/>
  </cols>
  <sheetData>
    <row r="1" spans="1:1" x14ac:dyDescent="0.25">
      <c r="A1" s="23" t="s">
        <v>64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  <row r="42" spans="1:1" x14ac:dyDescent="0.25">
      <c r="A42" t="s">
        <v>138</v>
      </c>
    </row>
    <row r="43" spans="1:1" x14ac:dyDescent="0.25">
      <c r="A43" t="s">
        <v>139</v>
      </c>
    </row>
    <row r="44" spans="1:1" x14ac:dyDescent="0.25">
      <c r="A44" t="s">
        <v>140</v>
      </c>
    </row>
    <row r="45" spans="1:1" x14ac:dyDescent="0.25">
      <c r="A45" t="s">
        <v>141</v>
      </c>
    </row>
    <row r="46" spans="1:1" x14ac:dyDescent="0.25">
      <c r="A46" t="s">
        <v>142</v>
      </c>
    </row>
    <row r="47" spans="1:1" x14ac:dyDescent="0.25">
      <c r="A47" t="s">
        <v>143</v>
      </c>
    </row>
    <row r="48" spans="1:1" x14ac:dyDescent="0.25">
      <c r="A48" t="s">
        <v>144</v>
      </c>
    </row>
    <row r="49" spans="1:1" x14ac:dyDescent="0.25">
      <c r="A49" t="s">
        <v>145</v>
      </c>
    </row>
    <row r="50" spans="1:1" x14ac:dyDescent="0.25">
      <c r="A50" t="s">
        <v>146</v>
      </c>
    </row>
    <row r="51" spans="1:1" x14ac:dyDescent="0.25">
      <c r="A51" t="s">
        <v>147</v>
      </c>
    </row>
    <row r="52" spans="1:1" x14ac:dyDescent="0.25">
      <c r="A52" t="s">
        <v>148</v>
      </c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  <row r="73" spans="1:1" x14ac:dyDescent="0.25">
      <c r="A73" s="24"/>
    </row>
    <row r="74" spans="1:1" x14ac:dyDescent="0.25">
      <c r="A74" s="24"/>
    </row>
    <row r="75" spans="1:1" x14ac:dyDescent="0.25">
      <c r="A75" s="24"/>
    </row>
    <row r="76" spans="1:1" x14ac:dyDescent="0.25">
      <c r="A76" s="24"/>
    </row>
    <row r="77" spans="1:1" x14ac:dyDescent="0.25">
      <c r="A77" s="24"/>
    </row>
    <row r="78" spans="1:1" x14ac:dyDescent="0.25">
      <c r="A7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Journal Testing</vt:lpstr>
      <vt:lpstr>Col Name</vt:lpstr>
      <vt:lpstr>Bank Code</vt:lpstr>
      <vt:lpstr>Prepayment Code</vt:lpstr>
      <vt:lpstr>Accrual Code</vt:lpstr>
      <vt:lpstr>Revenue Code</vt:lpstr>
      <vt:lpstr>PL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Cole</dc:creator>
  <cp:lastModifiedBy>Daniyal G</cp:lastModifiedBy>
  <dcterms:created xsi:type="dcterms:W3CDTF">2021-11-10T09:31:56Z</dcterms:created>
  <dcterms:modified xsi:type="dcterms:W3CDTF">2022-02-12T06:34:50Z</dcterms:modified>
</cp:coreProperties>
</file>