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zha0247/Dropbox (Sydney Uni)/YunweiZhang/WeeklyProgress/R code/benchmarking/202104summaryresult/"/>
    </mc:Choice>
  </mc:AlternateContent>
  <xr:revisionPtr revIDLastSave="0" documentId="13_ncr:1_{6FE619C3-C3D7-C542-AD7D-9B127782F672}" xr6:coauthVersionLast="43" xr6:coauthVersionMax="43" xr10:uidLastSave="{00000000-0000-0000-0000-000000000000}"/>
  <bookViews>
    <workbookView xWindow="1180" yWindow="460" windowWidth="28040" windowHeight="16540" xr2:uid="{C66A31E0-EAEE-DD4D-9381-FD896DA27701}"/>
  </bookViews>
  <sheets>
    <sheet name="Sheet1" sheetId="1" r:id="rId1"/>
    <sheet name="Sheet2" sheetId="2" r:id="rId2"/>
    <sheet name="Sheet3" sheetId="3" r:id="rId3"/>
    <sheet name="Sheet4" sheetId="4" r:id="rId4"/>
    <sheet name="newmethod1" sheetId="5" r:id="rId5"/>
    <sheet name="try_error" sheetId="7" r:id="rId6"/>
    <sheet name="metric" sheetId="8" r:id="rId7"/>
    <sheet name="reproducibility" sheetId="9" r:id="rId8"/>
    <sheet name="cindex" sheetId="6" r:id="rId9"/>
    <sheet name="Sheet6" sheetId="11" r:id="rId10"/>
    <sheet name="indicators" sheetId="12" r:id="rId11"/>
    <sheet name="grant" sheetId="13" r:id="rId12"/>
    <sheet name="notes" sheetId="16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1" l="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2" i="11"/>
</calcChain>
</file>

<file path=xl/sharedStrings.xml><?xml version="1.0" encoding="utf-8"?>
<sst xmlns="http://schemas.openxmlformats.org/spreadsheetml/2006/main" count="889" uniqueCount="168">
  <si>
    <t>method</t>
  </si>
  <si>
    <t>cox</t>
  </si>
  <si>
    <t>cox_bw_aic</t>
  </si>
  <si>
    <t>cox_bw_bic</t>
  </si>
  <si>
    <t>cox_bw_p</t>
  </si>
  <si>
    <t>lasso_cox</t>
  </si>
  <si>
    <t>ridge_cox</t>
  </si>
  <si>
    <t>en_cox</t>
  </si>
  <si>
    <t>rsf1</t>
  </si>
  <si>
    <t>rsf2</t>
  </si>
  <si>
    <t>mtlr</t>
  </si>
  <si>
    <t>dnnsurv</t>
  </si>
  <si>
    <t>coxboost</t>
  </si>
  <si>
    <t>Data</t>
  </si>
  <si>
    <t>Size (observations, features)</t>
  </si>
  <si>
    <t>Censoring rate</t>
  </si>
  <si>
    <t>US</t>
  </si>
  <si>
    <t>veteran</t>
  </si>
  <si>
    <t>lung</t>
  </si>
  <si>
    <t>melanomaitraq</t>
  </si>
  <si>
    <t>melanomaswath</t>
  </si>
  <si>
    <t>melanomaclinical</t>
  </si>
  <si>
    <t>(3323, 40)</t>
  </si>
  <si>
    <t xml:space="preserve">(3000, 103)   </t>
  </si>
  <si>
    <t>(137, 8)</t>
  </si>
  <si>
    <t>(41, 310)</t>
  </si>
  <si>
    <t>(70, 1629)</t>
  </si>
  <si>
    <t xml:space="preserve">(88, 23) </t>
  </si>
  <si>
    <t xml:space="preserve">(194, 16050) </t>
  </si>
  <si>
    <t>melanomanano</t>
  </si>
  <si>
    <t xml:space="preserve">(45, 206) </t>
  </si>
  <si>
    <t>pbc</t>
  </si>
  <si>
    <t>(312, 7)</t>
  </si>
  <si>
    <t>sim1</t>
  </si>
  <si>
    <t>sim2</t>
  </si>
  <si>
    <t>sim3</t>
  </si>
  <si>
    <t>sim4</t>
  </si>
  <si>
    <t>(3000, 20)</t>
  </si>
  <si>
    <t>(3000, 100)</t>
  </si>
  <si>
    <t>(100, 20000)</t>
  </si>
  <si>
    <t xml:space="preserve">(40, 300) </t>
  </si>
  <si>
    <t>gse1</t>
  </si>
  <si>
    <t>gse2</t>
  </si>
  <si>
    <t>gse4</t>
  </si>
  <si>
    <t>(58, 19818)</t>
  </si>
  <si>
    <t>m_itraq</t>
  </si>
  <si>
    <t>bw1</t>
  </si>
  <si>
    <t>bw2</t>
  </si>
  <si>
    <t>bw3</t>
  </si>
  <si>
    <t>m_nano</t>
  </si>
  <si>
    <t>m_clinical</t>
  </si>
  <si>
    <t>hc</t>
  </si>
  <si>
    <t>bc</t>
  </si>
  <si>
    <t>unoc</t>
  </si>
  <si>
    <t>ghc</t>
  </si>
  <si>
    <t>bs</t>
  </si>
  <si>
    <t>ibs</t>
  </si>
  <si>
    <t>auc</t>
  </si>
  <si>
    <t>melanoma_itraq_n</t>
  </si>
  <si>
    <t>melanoma_nano_n</t>
  </si>
  <si>
    <t>compoundcox</t>
  </si>
  <si>
    <t>gacox</t>
  </si>
  <si>
    <t>tree</t>
  </si>
  <si>
    <t>svm</t>
  </si>
  <si>
    <t>anz</t>
  </si>
  <si>
    <t>us</t>
  </si>
  <si>
    <t>nano</t>
  </si>
  <si>
    <t>itraq</t>
  </si>
  <si>
    <t>swath</t>
  </si>
  <si>
    <t>clinical</t>
  </si>
  <si>
    <t>gse3</t>
  </si>
  <si>
    <t>long</t>
  </si>
  <si>
    <t>num_obs</t>
  </si>
  <si>
    <t>num_feature</t>
  </si>
  <si>
    <t>censoring_rate</t>
  </si>
  <si>
    <t>variable_type</t>
  </si>
  <si>
    <t>data_type</t>
  </si>
  <si>
    <t>gamtlr</t>
  </si>
  <si>
    <t>gacoxboost</t>
  </si>
  <si>
    <t>limmamtlr</t>
  </si>
  <si>
    <t>limmacoxboost</t>
  </si>
  <si>
    <t>survivalsvm</t>
  </si>
  <si>
    <t>nc</t>
  </si>
  <si>
    <t>melanoma_clinical</t>
  </si>
  <si>
    <t>melanoma_itraq</t>
  </si>
  <si>
    <t>melanoma_swath</t>
  </si>
  <si>
    <t>melanoma_nano</t>
  </si>
  <si>
    <t>omics</t>
  </si>
  <si>
    <t>n</t>
  </si>
  <si>
    <t>name</t>
  </si>
  <si>
    <t>ngse1</t>
  </si>
  <si>
    <t>ngse2</t>
  </si>
  <si>
    <t>ngse3</t>
  </si>
  <si>
    <t>ngse4</t>
  </si>
  <si>
    <t>ngse5</t>
  </si>
  <si>
    <t>ngse6</t>
  </si>
  <si>
    <t>ngene1</t>
  </si>
  <si>
    <t>ngene2</t>
  </si>
  <si>
    <t>ngene3</t>
  </si>
  <si>
    <t>ngene4</t>
  </si>
  <si>
    <t>ngene5</t>
  </si>
  <si>
    <t>ngene6</t>
  </si>
  <si>
    <t xml:space="preserve">(115, 549) </t>
  </si>
  <si>
    <t>(295, 4919)</t>
  </si>
  <si>
    <t>(86, 7129)</t>
  </si>
  <si>
    <t>(116, 4751)</t>
  </si>
  <si>
    <t xml:space="preserve">(78, 4751) </t>
  </si>
  <si>
    <t xml:space="preserve">(240, 7399) </t>
  </si>
  <si>
    <t>inputtype</t>
  </si>
  <si>
    <t>outputtype</t>
  </si>
  <si>
    <t>npfeasibility</t>
  </si>
  <si>
    <t>ANZ</t>
  </si>
  <si>
    <t>Veteran</t>
  </si>
  <si>
    <t>Lung</t>
  </si>
  <si>
    <t>Melanoma_itraq</t>
  </si>
  <si>
    <t>Melanoma_swath</t>
  </si>
  <si>
    <t>Melanoma_clinical</t>
  </si>
  <si>
    <t>Melanoma_nano</t>
  </si>
  <si>
    <t>Pbc</t>
  </si>
  <si>
    <t>Ovarian1</t>
  </si>
  <si>
    <t>Ovarian2</t>
  </si>
  <si>
    <t>Gene_expression_data1</t>
  </si>
  <si>
    <t>Gene_expression_data2</t>
  </si>
  <si>
    <t>Gene_expression_data3</t>
  </si>
  <si>
    <t>Gene_expression_data4</t>
  </si>
  <si>
    <t>Gene_expression_data5</t>
  </si>
  <si>
    <t>Gene_expression_data6</t>
  </si>
  <si>
    <t xml:space="preserve">(228, 7) </t>
  </si>
  <si>
    <t xml:space="preserve">us, ga (3 alg, singularity issue) </t>
  </si>
  <si>
    <t>DeepSurv</t>
  </si>
  <si>
    <t>DeepHit</t>
  </si>
  <si>
    <t>Cox</t>
  </si>
  <si>
    <t>Cox_bw_AIC</t>
  </si>
  <si>
    <t>Cox_bw_BIC</t>
  </si>
  <si>
    <t>Cox_bw_p</t>
  </si>
  <si>
    <t>Lasso_Cox</t>
  </si>
  <si>
    <t>Ridge_Cox</t>
  </si>
  <si>
    <t>EN_Cox</t>
  </si>
  <si>
    <t>RSF(default)</t>
  </si>
  <si>
    <t>RSF(less tree)</t>
  </si>
  <si>
    <t>MTLR</t>
  </si>
  <si>
    <t>DNNSurv</t>
  </si>
  <si>
    <t>CoxBoost</t>
  </si>
  <si>
    <t>Cox(GA)</t>
  </si>
  <si>
    <t>MTLR(GA)</t>
  </si>
  <si>
    <t>CoxBoost(GA)</t>
  </si>
  <si>
    <t>MTLR(DE)</t>
  </si>
  <si>
    <t>CoxBoost(DE)</t>
  </si>
  <si>
    <t>SurvivalSVM</t>
  </si>
  <si>
    <t>p</t>
  </si>
  <si>
    <t>n/p</t>
  </si>
  <si>
    <t>nn</t>
  </si>
  <si>
    <t>nc/nn</t>
  </si>
  <si>
    <t>sd of means</t>
  </si>
  <si>
    <t xml:space="preserve">(88, 16) </t>
  </si>
  <si>
    <t>cv of mean</t>
  </si>
  <si>
    <t>sd of sds</t>
  </si>
  <si>
    <t>RSF (default)</t>
  </si>
  <si>
    <t>UNOS_Kidney</t>
  </si>
  <si>
    <t>Ovarian_1</t>
  </si>
  <si>
    <t>Ovarian_2</t>
  </si>
  <si>
    <t xml:space="preserve">PBC </t>
  </si>
  <si>
    <t>GE_1</t>
  </si>
  <si>
    <t>GE_2</t>
  </si>
  <si>
    <t>GE_3</t>
  </si>
  <si>
    <t>GE_4</t>
  </si>
  <si>
    <t>GE_5</t>
  </si>
  <si>
    <t>GE_6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</si>
</sst>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0" fontId="0" fillId="0" borderId="0" xfId="0" applyNumberFormat="1"/>
    <xf numFmtId="9" fontId="0" fillId="0" borderId="0" xfId="0" applyNumberFormat="1"/>
    <xf numFmtId="0" fontId="0" fillId="2" borderId="0" xfId="0" applyFill="1"/>
    <xf numFmtId="9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1553D-931A-644F-A6B9-4D93C147A9E8}">
  <dimension ref="A1:Q21"/>
  <sheetViews>
    <sheetView tabSelected="1" topLeftCell="F1" workbookViewId="0">
      <selection activeCell="Q5" sqref="Q5"/>
    </sheetView>
  </sheetViews>
  <sheetFormatPr baseColWidth="10" defaultRowHeight="16" x14ac:dyDescent="0.2"/>
  <cols>
    <col min="1" max="1" width="15.5" customWidth="1"/>
    <col min="2" max="2" width="16" customWidth="1"/>
    <col min="3" max="3" width="20.6640625" customWidth="1"/>
    <col min="4" max="4" width="21.6640625" customWidth="1"/>
    <col min="5" max="5" width="34.83203125" customWidth="1"/>
    <col min="6" max="6" width="32.83203125" customWidth="1"/>
    <col min="7" max="7" width="16.83203125" customWidth="1"/>
    <col min="8" max="8" width="20.33203125" customWidth="1"/>
    <col min="9" max="9" width="25.1640625" customWidth="1"/>
    <col min="10" max="10" width="28.6640625" customWidth="1"/>
    <col min="11" max="11" width="18" customWidth="1"/>
  </cols>
  <sheetData>
    <row r="1" spans="1:17" x14ac:dyDescent="0.2">
      <c r="A1" t="s">
        <v>0</v>
      </c>
      <c r="B1" t="s">
        <v>111</v>
      </c>
      <c r="C1" t="s">
        <v>158</v>
      </c>
      <c r="D1" t="s">
        <v>112</v>
      </c>
      <c r="E1" t="s">
        <v>116</v>
      </c>
      <c r="F1" t="s">
        <v>114</v>
      </c>
      <c r="G1" t="s">
        <v>113</v>
      </c>
      <c r="H1" t="s">
        <v>159</v>
      </c>
      <c r="I1" t="s">
        <v>160</v>
      </c>
      <c r="J1" t="s">
        <v>117</v>
      </c>
      <c r="K1" t="s">
        <v>161</v>
      </c>
      <c r="L1" t="s">
        <v>162</v>
      </c>
      <c r="M1" t="s">
        <v>163</v>
      </c>
      <c r="N1" t="s">
        <v>164</v>
      </c>
      <c r="O1" t="s">
        <v>165</v>
      </c>
      <c r="P1" t="s">
        <v>166</v>
      </c>
      <c r="Q1" t="s">
        <v>167</v>
      </c>
    </row>
    <row r="2" spans="1:17" x14ac:dyDescent="0.2">
      <c r="A2" t="s">
        <v>131</v>
      </c>
      <c r="B2">
        <v>1</v>
      </c>
      <c r="C2">
        <v>1</v>
      </c>
      <c r="D2">
        <v>1</v>
      </c>
      <c r="E2">
        <v>1</v>
      </c>
      <c r="F2">
        <v>0</v>
      </c>
      <c r="G2">
        <v>1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">
      <c r="A3" t="s">
        <v>134</v>
      </c>
      <c r="B3">
        <v>1</v>
      </c>
      <c r="C3">
        <v>0</v>
      </c>
      <c r="D3">
        <v>1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2">
      <c r="A4" t="s">
        <v>132</v>
      </c>
      <c r="B4">
        <v>1</v>
      </c>
      <c r="C4">
        <v>0</v>
      </c>
      <c r="D4">
        <v>1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">
      <c r="A5" t="s">
        <v>133</v>
      </c>
      <c r="B5">
        <v>1</v>
      </c>
      <c r="C5">
        <v>0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2">
      <c r="A6" t="s">
        <v>135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</row>
    <row r="7" spans="1:17" x14ac:dyDescent="0.2">
      <c r="A7" t="s">
        <v>136</v>
      </c>
      <c r="B7">
        <v>1</v>
      </c>
      <c r="C7">
        <v>1</v>
      </c>
      <c r="D7">
        <v>1</v>
      </c>
      <c r="E7">
        <v>1</v>
      </c>
      <c r="F7">
        <v>0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</row>
    <row r="8" spans="1:17" x14ac:dyDescent="0.2">
      <c r="A8" t="s">
        <v>137</v>
      </c>
      <c r="B8">
        <v>1</v>
      </c>
      <c r="C8">
        <v>1</v>
      </c>
      <c r="D8">
        <v>1</v>
      </c>
      <c r="E8">
        <v>1</v>
      </c>
      <c r="F8">
        <v>0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</row>
    <row r="9" spans="1:17" x14ac:dyDescent="0.2">
      <c r="A9" t="s">
        <v>142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</row>
    <row r="10" spans="1:17" x14ac:dyDescent="0.2">
      <c r="A10" t="s">
        <v>143</v>
      </c>
      <c r="B10">
        <v>1</v>
      </c>
      <c r="C10">
        <v>0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</row>
    <row r="11" spans="1:17" x14ac:dyDescent="0.2">
      <c r="A11" t="s">
        <v>145</v>
      </c>
      <c r="B11">
        <v>1</v>
      </c>
      <c r="C11">
        <v>0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</row>
    <row r="12" spans="1:17" x14ac:dyDescent="0.2">
      <c r="A12" t="s">
        <v>147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</row>
    <row r="13" spans="1:17" x14ac:dyDescent="0.2">
      <c r="A13" t="s">
        <v>140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0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</row>
    <row r="14" spans="1:17" x14ac:dyDescent="0.2">
      <c r="A14" t="s">
        <v>144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</row>
    <row r="15" spans="1:17" x14ac:dyDescent="0.2">
      <c r="A15" t="s">
        <v>146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</row>
    <row r="16" spans="1:17" x14ac:dyDescent="0.2">
      <c r="A16" t="s">
        <v>138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</row>
    <row r="17" spans="1:17" x14ac:dyDescent="0.2">
      <c r="A17" t="s">
        <v>139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</row>
    <row r="18" spans="1:17" x14ac:dyDescent="0.2">
      <c r="A18" t="s">
        <v>148</v>
      </c>
      <c r="B18">
        <v>0</v>
      </c>
      <c r="C18">
        <v>0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0</v>
      </c>
      <c r="K18">
        <v>1</v>
      </c>
      <c r="L18">
        <v>1</v>
      </c>
      <c r="M18">
        <v>1</v>
      </c>
      <c r="N18">
        <v>0</v>
      </c>
      <c r="O18">
        <v>1</v>
      </c>
      <c r="P18">
        <v>1</v>
      </c>
      <c r="Q18">
        <v>1</v>
      </c>
    </row>
    <row r="19" spans="1:17" x14ac:dyDescent="0.2">
      <c r="A19" t="s">
        <v>130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0</v>
      </c>
      <c r="J19">
        <v>1</v>
      </c>
      <c r="K19">
        <v>1</v>
      </c>
      <c r="L19">
        <v>0</v>
      </c>
      <c r="M19">
        <v>1</v>
      </c>
      <c r="N19">
        <v>1</v>
      </c>
      <c r="O19">
        <v>1</v>
      </c>
      <c r="P19">
        <v>1</v>
      </c>
      <c r="Q19">
        <v>1</v>
      </c>
    </row>
    <row r="20" spans="1:17" x14ac:dyDescent="0.2">
      <c r="A20" t="s">
        <v>129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0</v>
      </c>
      <c r="J20">
        <v>1</v>
      </c>
      <c r="K20">
        <v>1</v>
      </c>
      <c r="L20">
        <v>0</v>
      </c>
      <c r="M20">
        <v>1</v>
      </c>
      <c r="N20">
        <v>1</v>
      </c>
      <c r="O20">
        <v>1</v>
      </c>
      <c r="P20">
        <v>1</v>
      </c>
      <c r="Q20">
        <v>1</v>
      </c>
    </row>
    <row r="21" spans="1:17" x14ac:dyDescent="0.2">
      <c r="A21" t="s">
        <v>141</v>
      </c>
      <c r="B21">
        <v>1</v>
      </c>
      <c r="C21">
        <v>0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28445-3AEC-854C-ADCF-B0621F08E633}">
  <dimension ref="A1:L17"/>
  <sheetViews>
    <sheetView workbookViewId="0">
      <selection activeCell="M6" sqref="M6"/>
    </sheetView>
  </sheetViews>
  <sheetFormatPr baseColWidth="10" defaultRowHeight="16" x14ac:dyDescent="0.2"/>
  <cols>
    <col min="1" max="1" width="28.83203125" customWidth="1"/>
    <col min="2" max="2" width="24.6640625" customWidth="1"/>
    <col min="3" max="3" width="20.83203125" customWidth="1"/>
  </cols>
  <sheetData>
    <row r="1" spans="1:12" x14ac:dyDescent="0.2">
      <c r="A1" t="s">
        <v>13</v>
      </c>
      <c r="B1" s="1" t="s">
        <v>14</v>
      </c>
      <c r="C1" t="s">
        <v>15</v>
      </c>
      <c r="D1" t="s">
        <v>88</v>
      </c>
      <c r="E1" t="s">
        <v>149</v>
      </c>
      <c r="F1" t="s">
        <v>150</v>
      </c>
      <c r="G1" t="s">
        <v>82</v>
      </c>
      <c r="H1" t="s">
        <v>151</v>
      </c>
      <c r="I1" t="s">
        <v>152</v>
      </c>
      <c r="J1" t="s">
        <v>155</v>
      </c>
      <c r="K1" t="s">
        <v>153</v>
      </c>
      <c r="L1" t="s">
        <v>156</v>
      </c>
    </row>
    <row r="2" spans="1:12" x14ac:dyDescent="0.2">
      <c r="A2" t="s">
        <v>64</v>
      </c>
      <c r="B2" s="1" t="s">
        <v>22</v>
      </c>
      <c r="C2" s="2">
        <v>0.87390000000000001</v>
      </c>
      <c r="D2">
        <v>3323</v>
      </c>
      <c r="E2">
        <v>40</v>
      </c>
      <c r="F2">
        <f>D2/E2</f>
        <v>83.075000000000003</v>
      </c>
      <c r="G2">
        <v>22</v>
      </c>
      <c r="H2">
        <v>18</v>
      </c>
      <c r="I2">
        <f>G2/H2</f>
        <v>1.2222222222222223</v>
      </c>
    </row>
    <row r="3" spans="1:12" x14ac:dyDescent="0.2">
      <c r="A3" t="s">
        <v>65</v>
      </c>
      <c r="B3" s="1" t="s">
        <v>23</v>
      </c>
      <c r="C3" s="2">
        <v>0.73499999999999999</v>
      </c>
      <c r="D3">
        <v>3000</v>
      </c>
      <c r="E3">
        <v>103</v>
      </c>
      <c r="F3">
        <f t="shared" ref="F3:F17" si="0">D3/E3</f>
        <v>29.126213592233011</v>
      </c>
      <c r="G3">
        <v>46</v>
      </c>
      <c r="H3">
        <v>55</v>
      </c>
      <c r="I3">
        <f t="shared" ref="I3:I16" si="1">G3/H3</f>
        <v>0.83636363636363631</v>
      </c>
    </row>
    <row r="4" spans="1:12" x14ac:dyDescent="0.2">
      <c r="A4" t="s">
        <v>17</v>
      </c>
      <c r="B4" s="1" t="s">
        <v>24</v>
      </c>
      <c r="C4" s="2">
        <v>6.5699999999999995E-2</v>
      </c>
      <c r="D4">
        <v>137</v>
      </c>
      <c r="E4">
        <v>8</v>
      </c>
      <c r="F4">
        <f t="shared" si="0"/>
        <v>17.125</v>
      </c>
      <c r="G4">
        <v>0</v>
      </c>
      <c r="H4">
        <v>1</v>
      </c>
      <c r="I4">
        <f t="shared" si="1"/>
        <v>0</v>
      </c>
    </row>
    <row r="5" spans="1:12" x14ac:dyDescent="0.2">
      <c r="A5" t="s">
        <v>18</v>
      </c>
      <c r="B5" s="1" t="s">
        <v>127</v>
      </c>
      <c r="C5" s="2">
        <v>0.27629999999999999</v>
      </c>
      <c r="D5">
        <v>228</v>
      </c>
      <c r="E5">
        <v>7</v>
      </c>
      <c r="F5">
        <f t="shared" si="0"/>
        <v>32.571428571428569</v>
      </c>
      <c r="G5">
        <v>0</v>
      </c>
      <c r="H5">
        <v>1</v>
      </c>
      <c r="I5">
        <f t="shared" si="1"/>
        <v>0</v>
      </c>
    </row>
    <row r="6" spans="1:12" x14ac:dyDescent="0.2">
      <c r="A6" t="s">
        <v>84</v>
      </c>
      <c r="B6" s="1" t="s">
        <v>25</v>
      </c>
      <c r="C6" s="2">
        <v>0.41460000000000002</v>
      </c>
      <c r="D6">
        <v>41</v>
      </c>
      <c r="E6">
        <v>310</v>
      </c>
      <c r="F6">
        <f t="shared" si="0"/>
        <v>0.13225806451612904</v>
      </c>
      <c r="G6">
        <v>0</v>
      </c>
      <c r="H6">
        <v>1</v>
      </c>
      <c r="I6">
        <f t="shared" si="1"/>
        <v>0</v>
      </c>
    </row>
    <row r="7" spans="1:12" x14ac:dyDescent="0.2">
      <c r="A7" t="s">
        <v>83</v>
      </c>
      <c r="B7" s="1" t="s">
        <v>154</v>
      </c>
      <c r="C7" s="2">
        <v>0.39389999999999997</v>
      </c>
      <c r="D7">
        <v>88</v>
      </c>
      <c r="E7">
        <v>16</v>
      </c>
      <c r="F7">
        <f t="shared" si="0"/>
        <v>5.5</v>
      </c>
      <c r="G7">
        <v>7</v>
      </c>
      <c r="H7">
        <v>9</v>
      </c>
      <c r="I7">
        <f t="shared" si="1"/>
        <v>0.77777777777777779</v>
      </c>
      <c r="K7">
        <v>6008.6049999999996</v>
      </c>
    </row>
    <row r="8" spans="1:12" x14ac:dyDescent="0.2">
      <c r="A8" t="s">
        <v>86</v>
      </c>
      <c r="B8" s="1" t="s">
        <v>30</v>
      </c>
      <c r="C8" s="2">
        <v>0.42220000000000002</v>
      </c>
      <c r="D8">
        <v>45</v>
      </c>
      <c r="E8">
        <v>206</v>
      </c>
      <c r="F8">
        <f t="shared" si="0"/>
        <v>0.21844660194174756</v>
      </c>
      <c r="G8">
        <v>0</v>
      </c>
      <c r="H8">
        <v>1</v>
      </c>
      <c r="I8">
        <f t="shared" si="1"/>
        <v>0</v>
      </c>
    </row>
    <row r="9" spans="1:12" x14ac:dyDescent="0.2">
      <c r="A9" t="s">
        <v>31</v>
      </c>
      <c r="B9" s="1" t="s">
        <v>32</v>
      </c>
      <c r="C9" s="2">
        <v>0.59940000000000004</v>
      </c>
      <c r="D9">
        <v>312</v>
      </c>
      <c r="E9">
        <v>7</v>
      </c>
      <c r="F9">
        <f t="shared" si="0"/>
        <v>44.571428571428569</v>
      </c>
      <c r="G9">
        <v>0</v>
      </c>
      <c r="H9">
        <v>1</v>
      </c>
      <c r="I9">
        <f t="shared" si="1"/>
        <v>0</v>
      </c>
    </row>
    <row r="10" spans="1:12" x14ac:dyDescent="0.2">
      <c r="A10" t="s">
        <v>41</v>
      </c>
      <c r="B10" s="1" t="s">
        <v>28</v>
      </c>
      <c r="C10" s="2">
        <v>0.70620000000000005</v>
      </c>
      <c r="D10">
        <v>194</v>
      </c>
      <c r="E10">
        <v>16050</v>
      </c>
      <c r="F10">
        <f t="shared" si="0"/>
        <v>1.2087227414330218E-2</v>
      </c>
      <c r="G10">
        <v>0</v>
      </c>
      <c r="H10">
        <v>1</v>
      </c>
      <c r="I10">
        <f t="shared" si="1"/>
        <v>0</v>
      </c>
    </row>
    <row r="11" spans="1:12" x14ac:dyDescent="0.2">
      <c r="A11" t="s">
        <v>42</v>
      </c>
      <c r="B11" s="1" t="s">
        <v>44</v>
      </c>
      <c r="C11" s="2">
        <v>0.37930000000000003</v>
      </c>
      <c r="D11">
        <v>58</v>
      </c>
      <c r="E11">
        <v>19818</v>
      </c>
      <c r="F11">
        <f t="shared" si="0"/>
        <v>2.9266323544252701E-3</v>
      </c>
      <c r="G11">
        <v>0</v>
      </c>
      <c r="H11">
        <v>1</v>
      </c>
      <c r="I11">
        <f t="shared" si="1"/>
        <v>0</v>
      </c>
    </row>
    <row r="12" spans="1:12" x14ac:dyDescent="0.2">
      <c r="A12" t="s">
        <v>96</v>
      </c>
      <c r="B12" s="1" t="s">
        <v>102</v>
      </c>
      <c r="C12" s="2">
        <v>0.66700000000000004</v>
      </c>
      <c r="D12">
        <v>115</v>
      </c>
      <c r="E12">
        <v>549</v>
      </c>
      <c r="F12">
        <f t="shared" si="0"/>
        <v>0.20947176684881602</v>
      </c>
      <c r="G12">
        <v>0</v>
      </c>
      <c r="H12">
        <v>1</v>
      </c>
      <c r="I12">
        <f t="shared" si="1"/>
        <v>0</v>
      </c>
    </row>
    <row r="13" spans="1:12" x14ac:dyDescent="0.2">
      <c r="A13" t="s">
        <v>97</v>
      </c>
      <c r="B13" s="1" t="s">
        <v>103</v>
      </c>
      <c r="C13" s="2">
        <v>0.73219999999999996</v>
      </c>
      <c r="D13">
        <v>295</v>
      </c>
      <c r="E13">
        <v>4919</v>
      </c>
      <c r="F13">
        <f t="shared" si="0"/>
        <v>5.9971538930676964E-2</v>
      </c>
      <c r="G13">
        <v>0</v>
      </c>
      <c r="H13">
        <v>1</v>
      </c>
      <c r="I13">
        <f t="shared" si="1"/>
        <v>0</v>
      </c>
    </row>
    <row r="14" spans="1:12" x14ac:dyDescent="0.2">
      <c r="A14" t="s">
        <v>98</v>
      </c>
      <c r="B14" s="1" t="s">
        <v>104</v>
      </c>
      <c r="C14" s="2">
        <v>0.72089999999999999</v>
      </c>
      <c r="D14">
        <v>86</v>
      </c>
      <c r="E14">
        <v>7129</v>
      </c>
      <c r="F14">
        <f t="shared" si="0"/>
        <v>1.2063403001823538E-2</v>
      </c>
      <c r="G14">
        <v>0</v>
      </c>
      <c r="H14">
        <v>1</v>
      </c>
      <c r="I14">
        <f t="shared" si="1"/>
        <v>0</v>
      </c>
    </row>
    <row r="15" spans="1:12" x14ac:dyDescent="0.2">
      <c r="A15" t="s">
        <v>99</v>
      </c>
      <c r="B15" s="1" t="s">
        <v>105</v>
      </c>
      <c r="C15" s="2">
        <v>0.56410000000000005</v>
      </c>
      <c r="D15">
        <v>116</v>
      </c>
      <c r="E15">
        <v>4751</v>
      </c>
      <c r="F15">
        <f t="shared" si="0"/>
        <v>2.4415912439486424E-2</v>
      </c>
      <c r="G15">
        <v>0</v>
      </c>
      <c r="H15">
        <v>1</v>
      </c>
      <c r="I15">
        <f t="shared" si="1"/>
        <v>0</v>
      </c>
    </row>
    <row r="16" spans="1:12" x14ac:dyDescent="0.2">
      <c r="A16" t="s">
        <v>100</v>
      </c>
      <c r="B16" s="1" t="s">
        <v>106</v>
      </c>
      <c r="C16" s="2">
        <v>0.56410000000000005</v>
      </c>
      <c r="D16">
        <v>78</v>
      </c>
      <c r="E16">
        <v>4751</v>
      </c>
      <c r="F16">
        <f t="shared" si="0"/>
        <v>1.6417596295516732E-2</v>
      </c>
      <c r="G16">
        <v>0</v>
      </c>
      <c r="H16">
        <v>1</v>
      </c>
      <c r="I16">
        <f t="shared" si="1"/>
        <v>0</v>
      </c>
    </row>
    <row r="17" spans="1:9" x14ac:dyDescent="0.2">
      <c r="A17" t="s">
        <v>101</v>
      </c>
      <c r="B17" s="1" t="s">
        <v>107</v>
      </c>
      <c r="C17" s="2">
        <v>0.42499999999999999</v>
      </c>
      <c r="D17">
        <v>240</v>
      </c>
      <c r="E17">
        <v>7399</v>
      </c>
      <c r="F17">
        <f t="shared" si="0"/>
        <v>3.2436815785917013E-2</v>
      </c>
      <c r="G17">
        <v>0</v>
      </c>
      <c r="H17">
        <v>1</v>
      </c>
      <c r="I17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D64E2-B64D-4B45-A807-DD456432D153}">
  <dimension ref="A1:D21"/>
  <sheetViews>
    <sheetView workbookViewId="0">
      <selection activeCell="H23" sqref="H23"/>
    </sheetView>
  </sheetViews>
  <sheetFormatPr baseColWidth="10" defaultRowHeight="16" x14ac:dyDescent="0.2"/>
  <cols>
    <col min="1" max="1" width="23.6640625" customWidth="1"/>
  </cols>
  <sheetData>
    <row r="1" spans="1:4" x14ac:dyDescent="0.2">
      <c r="A1" t="s">
        <v>0</v>
      </c>
      <c r="B1" t="s">
        <v>108</v>
      </c>
      <c r="C1" t="s">
        <v>109</v>
      </c>
      <c r="D1" t="s">
        <v>110</v>
      </c>
    </row>
    <row r="2" spans="1:4" x14ac:dyDescent="0.2">
      <c r="A2" t="s">
        <v>131</v>
      </c>
      <c r="B2">
        <v>0</v>
      </c>
      <c r="C2">
        <v>0</v>
      </c>
      <c r="D2">
        <v>0</v>
      </c>
    </row>
    <row r="3" spans="1:4" x14ac:dyDescent="0.2">
      <c r="A3" t="s">
        <v>134</v>
      </c>
      <c r="B3">
        <v>0</v>
      </c>
      <c r="C3">
        <v>0</v>
      </c>
      <c r="D3">
        <v>0</v>
      </c>
    </row>
    <row r="4" spans="1:4" x14ac:dyDescent="0.2">
      <c r="A4" t="s">
        <v>132</v>
      </c>
      <c r="B4">
        <v>0</v>
      </c>
      <c r="C4">
        <v>0</v>
      </c>
      <c r="D4">
        <v>0</v>
      </c>
    </row>
    <row r="5" spans="1:4" x14ac:dyDescent="0.2">
      <c r="A5" t="s">
        <v>133</v>
      </c>
      <c r="B5">
        <v>0</v>
      </c>
      <c r="C5">
        <v>0</v>
      </c>
      <c r="D5">
        <v>0</v>
      </c>
    </row>
    <row r="6" spans="1:4" x14ac:dyDescent="0.2">
      <c r="A6" t="s">
        <v>135</v>
      </c>
      <c r="B6">
        <v>0</v>
      </c>
      <c r="C6">
        <v>0</v>
      </c>
      <c r="D6">
        <v>1</v>
      </c>
    </row>
    <row r="7" spans="1:4" x14ac:dyDescent="0.2">
      <c r="A7" t="s">
        <v>136</v>
      </c>
      <c r="B7">
        <v>0</v>
      </c>
      <c r="C7">
        <v>0</v>
      </c>
      <c r="D7">
        <v>1</v>
      </c>
    </row>
    <row r="8" spans="1:4" x14ac:dyDescent="0.2">
      <c r="A8" t="s">
        <v>137</v>
      </c>
      <c r="B8">
        <v>0</v>
      </c>
      <c r="C8">
        <v>0</v>
      </c>
      <c r="D8">
        <v>1</v>
      </c>
    </row>
    <row r="9" spans="1:4" x14ac:dyDescent="0.2">
      <c r="A9" t="s">
        <v>142</v>
      </c>
      <c r="B9">
        <v>0</v>
      </c>
      <c r="C9">
        <v>1</v>
      </c>
      <c r="D9">
        <v>1</v>
      </c>
    </row>
    <row r="10" spans="1:4" x14ac:dyDescent="0.2">
      <c r="A10" t="s">
        <v>143</v>
      </c>
      <c r="B10">
        <v>1</v>
      </c>
      <c r="C10">
        <v>0</v>
      </c>
      <c r="D10">
        <v>1</v>
      </c>
    </row>
    <row r="11" spans="1:4" x14ac:dyDescent="0.2">
      <c r="A11" t="s">
        <v>145</v>
      </c>
      <c r="B11">
        <v>1</v>
      </c>
      <c r="C11">
        <v>1</v>
      </c>
      <c r="D11">
        <v>1</v>
      </c>
    </row>
    <row r="12" spans="1:4" x14ac:dyDescent="0.2">
      <c r="A12" t="s">
        <v>147</v>
      </c>
      <c r="B12">
        <v>1</v>
      </c>
      <c r="C12">
        <v>1</v>
      </c>
      <c r="D12">
        <v>1</v>
      </c>
    </row>
    <row r="13" spans="1:4" x14ac:dyDescent="0.2">
      <c r="A13" t="s">
        <v>140</v>
      </c>
      <c r="B13">
        <v>0</v>
      </c>
      <c r="C13">
        <v>0</v>
      </c>
      <c r="D13">
        <v>1</v>
      </c>
    </row>
    <row r="14" spans="1:4" x14ac:dyDescent="0.2">
      <c r="A14" t="s">
        <v>144</v>
      </c>
      <c r="B14">
        <v>1</v>
      </c>
      <c r="C14">
        <v>0</v>
      </c>
      <c r="D14">
        <v>1</v>
      </c>
    </row>
    <row r="15" spans="1:4" x14ac:dyDescent="0.2">
      <c r="A15" t="s">
        <v>146</v>
      </c>
      <c r="B15">
        <v>1</v>
      </c>
      <c r="C15">
        <v>0</v>
      </c>
      <c r="D15">
        <v>1</v>
      </c>
    </row>
    <row r="16" spans="1:4" x14ac:dyDescent="0.2">
      <c r="A16" t="s">
        <v>138</v>
      </c>
      <c r="B16">
        <v>0</v>
      </c>
      <c r="C16">
        <v>0</v>
      </c>
      <c r="D16">
        <v>1</v>
      </c>
    </row>
    <row r="17" spans="1:4" x14ac:dyDescent="0.2">
      <c r="A17" t="s">
        <v>139</v>
      </c>
      <c r="B17">
        <v>0</v>
      </c>
      <c r="C17">
        <v>0</v>
      </c>
      <c r="D17">
        <v>1</v>
      </c>
    </row>
    <row r="18" spans="1:4" x14ac:dyDescent="0.2">
      <c r="A18" t="s">
        <v>148</v>
      </c>
      <c r="B18">
        <v>0</v>
      </c>
      <c r="C18">
        <v>2</v>
      </c>
      <c r="D18">
        <v>1</v>
      </c>
    </row>
    <row r="19" spans="1:4" x14ac:dyDescent="0.2">
      <c r="A19" t="s">
        <v>130</v>
      </c>
      <c r="B19">
        <v>0</v>
      </c>
      <c r="C19">
        <v>1</v>
      </c>
      <c r="D19">
        <v>1</v>
      </c>
    </row>
    <row r="20" spans="1:4" x14ac:dyDescent="0.2">
      <c r="A20" t="s">
        <v>129</v>
      </c>
      <c r="B20">
        <v>0</v>
      </c>
      <c r="C20">
        <v>1</v>
      </c>
      <c r="D20">
        <v>1</v>
      </c>
    </row>
    <row r="21" spans="1:4" x14ac:dyDescent="0.2">
      <c r="A21" t="s">
        <v>141</v>
      </c>
      <c r="B21">
        <v>0</v>
      </c>
      <c r="C21">
        <v>1</v>
      </c>
      <c r="D21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0901B-7F30-E746-8568-CC0C6133613E}">
  <dimension ref="A1:K19"/>
  <sheetViews>
    <sheetView workbookViewId="0">
      <selection activeCell="D17" sqref="D17"/>
    </sheetView>
  </sheetViews>
  <sheetFormatPr baseColWidth="10" defaultRowHeight="16" x14ac:dyDescent="0.2"/>
  <cols>
    <col min="1" max="1" width="15.5" customWidth="1"/>
    <col min="2" max="2" width="32.83203125" customWidth="1"/>
    <col min="3" max="3" width="20.33203125" customWidth="1"/>
    <col min="4" max="4" width="25.1640625" customWidth="1"/>
    <col min="5" max="5" width="28.6640625" customWidth="1"/>
  </cols>
  <sheetData>
    <row r="1" spans="1:11" x14ac:dyDescent="0.2">
      <c r="A1" t="s">
        <v>0</v>
      </c>
      <c r="B1" t="s">
        <v>58</v>
      </c>
      <c r="C1" t="s">
        <v>41</v>
      </c>
      <c r="D1" t="s">
        <v>42</v>
      </c>
      <c r="E1" t="s">
        <v>59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  <c r="K1" t="s">
        <v>95</v>
      </c>
    </row>
    <row r="2" spans="1:1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">
      <c r="A3" t="s">
        <v>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">
      <c r="A6" t="s">
        <v>5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">
      <c r="A7" t="s">
        <v>6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</row>
    <row r="8" spans="1:11" x14ac:dyDescent="0.2">
      <c r="A8" t="s">
        <v>7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</row>
    <row r="9" spans="1:11" x14ac:dyDescent="0.2">
      <c r="A9" t="s">
        <v>8</v>
      </c>
      <c r="B9">
        <v>0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</row>
    <row r="10" spans="1:11" x14ac:dyDescent="0.2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1</v>
      </c>
      <c r="I11">
        <v>0</v>
      </c>
      <c r="J11">
        <v>1</v>
      </c>
      <c r="K11">
        <v>1</v>
      </c>
    </row>
    <row r="12" spans="1:11" x14ac:dyDescent="0.2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2">
      <c r="A13" t="s">
        <v>12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">
      <c r="A14" t="s">
        <v>61</v>
      </c>
      <c r="B14">
        <v>0</v>
      </c>
      <c r="C14">
        <v>1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</row>
    <row r="15" spans="1:11" x14ac:dyDescent="0.2">
      <c r="A15" t="s">
        <v>77</v>
      </c>
      <c r="B15">
        <v>0</v>
      </c>
      <c r="C15">
        <v>1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</row>
    <row r="16" spans="1:11" x14ac:dyDescent="0.2">
      <c r="A16" t="s">
        <v>78</v>
      </c>
      <c r="B16">
        <v>0</v>
      </c>
      <c r="C16">
        <v>1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2">
      <c r="A17" t="s">
        <v>79</v>
      </c>
      <c r="B17">
        <v>0</v>
      </c>
      <c r="C17">
        <v>0</v>
      </c>
      <c r="D17">
        <v>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">
      <c r="A18" t="s">
        <v>80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2">
      <c r="A19" t="s">
        <v>81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CD61F-0138-F946-8CA8-5EB9D6C4BDB3}">
  <dimension ref="A2"/>
  <sheetViews>
    <sheetView workbookViewId="0">
      <selection activeCell="A5" sqref="A5"/>
    </sheetView>
  </sheetViews>
  <sheetFormatPr baseColWidth="10" defaultRowHeight="16" x14ac:dyDescent="0.2"/>
  <sheetData>
    <row r="2" spans="1:1" x14ac:dyDescent="0.2">
      <c r="A2" t="s">
        <v>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42BF3-5F49-3E47-A180-EDA3AF30D68F}">
  <dimension ref="A1:C18"/>
  <sheetViews>
    <sheetView workbookViewId="0">
      <selection sqref="A1:C18"/>
    </sheetView>
  </sheetViews>
  <sheetFormatPr baseColWidth="10" defaultRowHeight="16" x14ac:dyDescent="0.2"/>
  <cols>
    <col min="1" max="1" width="20.1640625" customWidth="1"/>
    <col min="2" max="2" width="27.33203125" style="1" customWidth="1"/>
    <col min="3" max="3" width="15.33203125" customWidth="1"/>
  </cols>
  <sheetData>
    <row r="1" spans="1:3" x14ac:dyDescent="0.2">
      <c r="A1" t="s">
        <v>13</v>
      </c>
      <c r="B1" s="1" t="s">
        <v>14</v>
      </c>
      <c r="C1" t="s">
        <v>15</v>
      </c>
    </row>
    <row r="2" spans="1:3" x14ac:dyDescent="0.2">
      <c r="A2" t="s">
        <v>111</v>
      </c>
      <c r="B2" s="1" t="s">
        <v>22</v>
      </c>
      <c r="C2" s="2">
        <v>0.87390000000000001</v>
      </c>
    </row>
    <row r="3" spans="1:3" x14ac:dyDescent="0.2">
      <c r="A3" t="s">
        <v>16</v>
      </c>
      <c r="B3" s="1" t="s">
        <v>23</v>
      </c>
      <c r="C3" s="2">
        <v>0.73499999999999999</v>
      </c>
    </row>
    <row r="4" spans="1:3" x14ac:dyDescent="0.2">
      <c r="A4" t="s">
        <v>112</v>
      </c>
      <c r="B4" s="1" t="s">
        <v>24</v>
      </c>
      <c r="C4" s="2">
        <v>6.5699999999999995E-2</v>
      </c>
    </row>
    <row r="5" spans="1:3" x14ac:dyDescent="0.2">
      <c r="A5" t="s">
        <v>113</v>
      </c>
      <c r="B5" s="1" t="s">
        <v>127</v>
      </c>
      <c r="C5" s="2">
        <v>0.27629999999999999</v>
      </c>
    </row>
    <row r="6" spans="1:3" x14ac:dyDescent="0.2">
      <c r="A6" t="s">
        <v>114</v>
      </c>
      <c r="B6" s="1" t="s">
        <v>25</v>
      </c>
      <c r="C6" s="2">
        <v>0.41460000000000002</v>
      </c>
    </row>
    <row r="7" spans="1:3" x14ac:dyDescent="0.2">
      <c r="A7" t="s">
        <v>115</v>
      </c>
      <c r="B7" s="1" t="s">
        <v>26</v>
      </c>
      <c r="C7" s="2">
        <v>0.45710000000000001</v>
      </c>
    </row>
    <row r="8" spans="1:3" x14ac:dyDescent="0.2">
      <c r="A8" t="s">
        <v>116</v>
      </c>
      <c r="B8" s="1" t="s">
        <v>27</v>
      </c>
      <c r="C8" s="2">
        <v>0.39389999999999997</v>
      </c>
    </row>
    <row r="9" spans="1:3" x14ac:dyDescent="0.2">
      <c r="A9" t="s">
        <v>117</v>
      </c>
      <c r="B9" s="1" t="s">
        <v>30</v>
      </c>
      <c r="C9" s="2">
        <v>0.42220000000000002</v>
      </c>
    </row>
    <row r="10" spans="1:3" x14ac:dyDescent="0.2">
      <c r="A10" t="s">
        <v>118</v>
      </c>
      <c r="B10" s="1" t="s">
        <v>32</v>
      </c>
      <c r="C10" s="2">
        <v>0.59940000000000004</v>
      </c>
    </row>
    <row r="11" spans="1:3" x14ac:dyDescent="0.2">
      <c r="A11" t="s">
        <v>119</v>
      </c>
      <c r="B11" s="1" t="s">
        <v>28</v>
      </c>
      <c r="C11" s="2">
        <v>0.70620000000000005</v>
      </c>
    </row>
    <row r="12" spans="1:3" x14ac:dyDescent="0.2">
      <c r="A12" t="s">
        <v>120</v>
      </c>
      <c r="B12" s="1" t="s">
        <v>44</v>
      </c>
      <c r="C12" s="2">
        <v>0.37930000000000003</v>
      </c>
    </row>
    <row r="13" spans="1:3" x14ac:dyDescent="0.2">
      <c r="A13" t="s">
        <v>121</v>
      </c>
      <c r="B13" s="1" t="s">
        <v>102</v>
      </c>
      <c r="C13" s="2">
        <v>0.66700000000000004</v>
      </c>
    </row>
    <row r="14" spans="1:3" x14ac:dyDescent="0.2">
      <c r="A14" t="s">
        <v>122</v>
      </c>
      <c r="B14" s="1" t="s">
        <v>103</v>
      </c>
      <c r="C14" s="2">
        <v>0.73219999999999996</v>
      </c>
    </row>
    <row r="15" spans="1:3" x14ac:dyDescent="0.2">
      <c r="A15" t="s">
        <v>123</v>
      </c>
      <c r="B15" s="1" t="s">
        <v>104</v>
      </c>
      <c r="C15" s="2">
        <v>0.72089999999999999</v>
      </c>
    </row>
    <row r="16" spans="1:3" x14ac:dyDescent="0.2">
      <c r="A16" t="s">
        <v>124</v>
      </c>
      <c r="B16" s="1" t="s">
        <v>105</v>
      </c>
      <c r="C16" s="2">
        <v>0.56410000000000005</v>
      </c>
    </row>
    <row r="17" spans="1:3" x14ac:dyDescent="0.2">
      <c r="A17" t="s">
        <v>125</v>
      </c>
      <c r="B17" s="1" t="s">
        <v>106</v>
      </c>
      <c r="C17" s="2">
        <v>0.56410000000000005</v>
      </c>
    </row>
    <row r="18" spans="1:3" x14ac:dyDescent="0.2">
      <c r="A18" t="s">
        <v>126</v>
      </c>
      <c r="B18" s="1" t="s">
        <v>107</v>
      </c>
      <c r="C18" s="2">
        <v>0.42499999999999999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EA108-42D6-B642-98A6-FC5DB4B862A3}">
  <dimension ref="A1:E13"/>
  <sheetViews>
    <sheetView workbookViewId="0">
      <selection activeCell="D18" sqref="D18"/>
    </sheetView>
  </sheetViews>
  <sheetFormatPr baseColWidth="10" defaultRowHeight="16" x14ac:dyDescent="0.2"/>
  <sheetData>
    <row r="1" spans="1:5" x14ac:dyDescent="0.2">
      <c r="A1" t="s">
        <v>0</v>
      </c>
      <c r="B1" t="s">
        <v>33</v>
      </c>
      <c r="C1" t="s">
        <v>34</v>
      </c>
      <c r="D1" t="s">
        <v>35</v>
      </c>
      <c r="E1" t="s">
        <v>36</v>
      </c>
    </row>
    <row r="2" spans="1:5" x14ac:dyDescent="0.2">
      <c r="A2" t="s">
        <v>1</v>
      </c>
      <c r="B2">
        <v>1</v>
      </c>
      <c r="C2">
        <v>1</v>
      </c>
      <c r="D2">
        <v>0</v>
      </c>
      <c r="E2">
        <v>0</v>
      </c>
    </row>
    <row r="3" spans="1:5" x14ac:dyDescent="0.2">
      <c r="A3" t="s">
        <v>2</v>
      </c>
      <c r="B3">
        <v>0</v>
      </c>
      <c r="C3">
        <v>1</v>
      </c>
      <c r="D3">
        <v>0</v>
      </c>
      <c r="E3">
        <v>1</v>
      </c>
    </row>
    <row r="4" spans="1:5" x14ac:dyDescent="0.2">
      <c r="A4" t="s">
        <v>3</v>
      </c>
      <c r="B4">
        <v>0</v>
      </c>
      <c r="C4">
        <v>1</v>
      </c>
      <c r="D4">
        <v>0</v>
      </c>
      <c r="E4">
        <v>1</v>
      </c>
    </row>
    <row r="5" spans="1:5" x14ac:dyDescent="0.2">
      <c r="A5" t="s">
        <v>4</v>
      </c>
      <c r="B5">
        <v>0</v>
      </c>
      <c r="C5">
        <v>0</v>
      </c>
      <c r="D5">
        <v>0</v>
      </c>
      <c r="E5">
        <v>1</v>
      </c>
    </row>
    <row r="6" spans="1:5" x14ac:dyDescent="0.2">
      <c r="A6" t="s">
        <v>5</v>
      </c>
      <c r="B6">
        <v>1</v>
      </c>
      <c r="C6">
        <v>1</v>
      </c>
      <c r="D6">
        <v>0</v>
      </c>
      <c r="E6">
        <v>1</v>
      </c>
    </row>
    <row r="7" spans="1:5" x14ac:dyDescent="0.2">
      <c r="A7" t="s">
        <v>6</v>
      </c>
      <c r="B7">
        <v>1</v>
      </c>
      <c r="C7">
        <v>1</v>
      </c>
      <c r="D7">
        <v>0</v>
      </c>
      <c r="E7">
        <v>0</v>
      </c>
    </row>
    <row r="8" spans="1:5" x14ac:dyDescent="0.2">
      <c r="A8" t="s">
        <v>7</v>
      </c>
      <c r="B8">
        <v>1</v>
      </c>
      <c r="C8">
        <v>1</v>
      </c>
      <c r="D8">
        <v>0</v>
      </c>
      <c r="E8">
        <v>0</v>
      </c>
    </row>
    <row r="9" spans="1:5" x14ac:dyDescent="0.2">
      <c r="A9" t="s">
        <v>8</v>
      </c>
      <c r="B9">
        <v>1</v>
      </c>
      <c r="C9">
        <v>1</v>
      </c>
      <c r="D9">
        <v>1</v>
      </c>
      <c r="E9">
        <v>1</v>
      </c>
    </row>
    <row r="10" spans="1:5" x14ac:dyDescent="0.2">
      <c r="A10" t="s">
        <v>9</v>
      </c>
      <c r="B10">
        <v>1</v>
      </c>
      <c r="C10">
        <v>1</v>
      </c>
      <c r="D10">
        <v>1</v>
      </c>
      <c r="E10">
        <v>1</v>
      </c>
    </row>
    <row r="11" spans="1:5" x14ac:dyDescent="0.2">
      <c r="A11" t="s">
        <v>10</v>
      </c>
      <c r="B11">
        <v>1</v>
      </c>
      <c r="C11">
        <v>1</v>
      </c>
      <c r="D11">
        <v>0</v>
      </c>
      <c r="E11">
        <v>1</v>
      </c>
    </row>
    <row r="12" spans="1:5" x14ac:dyDescent="0.2">
      <c r="A12" t="s">
        <v>11</v>
      </c>
      <c r="B12">
        <v>1</v>
      </c>
      <c r="C12">
        <v>1</v>
      </c>
      <c r="D12">
        <v>0</v>
      </c>
      <c r="E12">
        <v>1</v>
      </c>
    </row>
    <row r="13" spans="1:5" x14ac:dyDescent="0.2">
      <c r="A13" t="s">
        <v>12</v>
      </c>
      <c r="B13">
        <v>1</v>
      </c>
      <c r="C13">
        <v>1</v>
      </c>
      <c r="D13">
        <v>1</v>
      </c>
      <c r="E1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D50D8-069C-E942-8651-EA18952E5EF4}">
  <dimension ref="A1:C5"/>
  <sheetViews>
    <sheetView workbookViewId="0">
      <selection sqref="A1:C1"/>
    </sheetView>
  </sheetViews>
  <sheetFormatPr baseColWidth="10" defaultRowHeight="16" x14ac:dyDescent="0.2"/>
  <cols>
    <col min="2" max="2" width="31.5" customWidth="1"/>
    <col min="3" max="3" width="36.83203125" customWidth="1"/>
  </cols>
  <sheetData>
    <row r="1" spans="1:3" x14ac:dyDescent="0.2">
      <c r="A1" t="s">
        <v>13</v>
      </c>
      <c r="B1" s="1" t="s">
        <v>14</v>
      </c>
      <c r="C1" t="s">
        <v>15</v>
      </c>
    </row>
    <row r="2" spans="1:3" x14ac:dyDescent="0.2">
      <c r="A2" t="s">
        <v>33</v>
      </c>
      <c r="B2" t="s">
        <v>37</v>
      </c>
      <c r="C2">
        <v>0.7</v>
      </c>
    </row>
    <row r="3" spans="1:3" x14ac:dyDescent="0.2">
      <c r="A3" t="s">
        <v>34</v>
      </c>
      <c r="B3" t="s">
        <v>38</v>
      </c>
      <c r="C3">
        <v>0.7</v>
      </c>
    </row>
    <row r="4" spans="1:3" x14ac:dyDescent="0.2">
      <c r="A4" t="s">
        <v>35</v>
      </c>
      <c r="B4" t="s">
        <v>39</v>
      </c>
      <c r="C4">
        <v>0.2</v>
      </c>
    </row>
    <row r="5" spans="1:3" x14ac:dyDescent="0.2">
      <c r="A5" t="s">
        <v>36</v>
      </c>
      <c r="B5" t="s">
        <v>40</v>
      </c>
      <c r="C5">
        <v>0.4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5B043-8050-9743-9CB4-18858E2E9048}">
  <dimension ref="A1:M5"/>
  <sheetViews>
    <sheetView workbookViewId="0">
      <selection activeCell="E6" sqref="E6"/>
    </sheetView>
  </sheetViews>
  <sheetFormatPr baseColWidth="10" defaultRowHeight="16" x14ac:dyDescent="0.2"/>
  <cols>
    <col min="1" max="1" width="15.5" customWidth="1"/>
    <col min="2" max="2" width="11.6640625" customWidth="1"/>
    <col min="3" max="3" width="9.33203125" customWidth="1"/>
    <col min="4" max="4" width="11.6640625" customWidth="1"/>
    <col min="5" max="5" width="15.83203125" customWidth="1"/>
    <col min="6" max="6" width="10.83203125" customWidth="1"/>
    <col min="7" max="7" width="18.33203125" customWidth="1"/>
    <col min="8" max="8" width="16.83203125" customWidth="1"/>
    <col min="9" max="9" width="16.6640625" customWidth="1"/>
    <col min="10" max="11" width="10.6640625" customWidth="1"/>
    <col min="12" max="12" width="12.33203125" customWidth="1"/>
  </cols>
  <sheetData>
    <row r="1" spans="1:13" x14ac:dyDescent="0.2">
      <c r="A1" t="s">
        <v>0</v>
      </c>
      <c r="B1" t="s">
        <v>31</v>
      </c>
      <c r="C1" t="s">
        <v>17</v>
      </c>
      <c r="D1" t="s">
        <v>18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41</v>
      </c>
      <c r="L1" t="s">
        <v>70</v>
      </c>
      <c r="M1" t="s">
        <v>43</v>
      </c>
    </row>
    <row r="2" spans="1:13" x14ac:dyDescent="0.2">
      <c r="A2" t="s">
        <v>60</v>
      </c>
      <c r="B2">
        <v>1</v>
      </c>
      <c r="C2">
        <v>1</v>
      </c>
      <c r="D2">
        <v>1</v>
      </c>
      <c r="E2">
        <v>0</v>
      </c>
      <c r="F2">
        <v>0</v>
      </c>
      <c r="G2">
        <v>1</v>
      </c>
      <c r="H2" t="s">
        <v>71</v>
      </c>
      <c r="I2" t="s">
        <v>71</v>
      </c>
      <c r="J2">
        <v>1</v>
      </c>
      <c r="K2" t="s">
        <v>71</v>
      </c>
      <c r="L2" t="s">
        <v>71</v>
      </c>
      <c r="M2" t="s">
        <v>71</v>
      </c>
    </row>
    <row r="3" spans="1:13" x14ac:dyDescent="0.2">
      <c r="A3" t="s">
        <v>61</v>
      </c>
      <c r="B3">
        <v>1</v>
      </c>
      <c r="C3">
        <v>1</v>
      </c>
      <c r="D3">
        <v>1</v>
      </c>
      <c r="E3">
        <v>1</v>
      </c>
      <c r="F3">
        <v>0</v>
      </c>
      <c r="G3">
        <v>1</v>
      </c>
      <c r="H3">
        <v>1</v>
      </c>
      <c r="I3">
        <v>1</v>
      </c>
      <c r="J3">
        <v>0</v>
      </c>
      <c r="K3">
        <v>1</v>
      </c>
      <c r="L3">
        <v>1</v>
      </c>
      <c r="M3">
        <v>1</v>
      </c>
    </row>
    <row r="4" spans="1:13" x14ac:dyDescent="0.2">
      <c r="A4" t="s">
        <v>62</v>
      </c>
      <c r="B4">
        <v>0</v>
      </c>
      <c r="C4">
        <v>1</v>
      </c>
      <c r="D4">
        <v>1</v>
      </c>
      <c r="E4">
        <v>0</v>
      </c>
      <c r="F4">
        <v>0</v>
      </c>
      <c r="G4">
        <v>1</v>
      </c>
      <c r="H4">
        <v>1</v>
      </c>
      <c r="I4">
        <v>1</v>
      </c>
      <c r="J4">
        <v>1</v>
      </c>
      <c r="K4">
        <v>0</v>
      </c>
      <c r="L4">
        <v>0</v>
      </c>
      <c r="M4">
        <v>0</v>
      </c>
    </row>
    <row r="5" spans="1:13" x14ac:dyDescent="0.2">
      <c r="A5" t="s">
        <v>63</v>
      </c>
      <c r="B5">
        <v>1</v>
      </c>
      <c r="C5">
        <v>1</v>
      </c>
      <c r="D5">
        <v>1</v>
      </c>
      <c r="E5" t="s">
        <v>71</v>
      </c>
      <c r="F5" t="s">
        <v>71</v>
      </c>
      <c r="G5">
        <v>0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8A279-141A-0A40-B70A-20DA2E301A35}">
  <dimension ref="A1:E4"/>
  <sheetViews>
    <sheetView workbookViewId="0">
      <selection activeCell="H24" sqref="H24:H25"/>
    </sheetView>
  </sheetViews>
  <sheetFormatPr baseColWidth="10" defaultRowHeight="16" x14ac:dyDescent="0.2"/>
  <sheetData>
    <row r="1" spans="1:5" x14ac:dyDescent="0.2">
      <c r="B1" t="s">
        <v>46</v>
      </c>
      <c r="C1" t="s">
        <v>47</v>
      </c>
      <c r="D1" t="s">
        <v>48</v>
      </c>
      <c r="E1" t="s">
        <v>11</v>
      </c>
    </row>
    <row r="2" spans="1:5" x14ac:dyDescent="0.2">
      <c r="A2" t="s">
        <v>45</v>
      </c>
      <c r="B2" s="3">
        <v>0.15</v>
      </c>
      <c r="C2" s="3">
        <v>0.3</v>
      </c>
      <c r="D2" s="3">
        <v>0.1</v>
      </c>
    </row>
    <row r="3" spans="1:5" x14ac:dyDescent="0.2">
      <c r="A3" s="4" t="s">
        <v>49</v>
      </c>
      <c r="B3" s="5">
        <v>0.75</v>
      </c>
      <c r="C3" s="5">
        <v>0.9</v>
      </c>
      <c r="D3" s="5">
        <v>0.55000000000000004</v>
      </c>
    </row>
    <row r="4" spans="1:5" x14ac:dyDescent="0.2">
      <c r="A4" t="s">
        <v>50</v>
      </c>
      <c r="E4" s="3">
        <v>0.2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646ED-7C68-6F46-A179-7B3207A83F92}">
  <dimension ref="A1:H21"/>
  <sheetViews>
    <sheetView workbookViewId="0">
      <selection activeCell="D15" sqref="D15"/>
    </sheetView>
  </sheetViews>
  <sheetFormatPr baseColWidth="10" defaultRowHeight="16" x14ac:dyDescent="0.2"/>
  <cols>
    <col min="1" max="1" width="15.5" customWidth="1"/>
    <col min="2" max="2" width="16" customWidth="1"/>
    <col min="3" max="3" width="20.6640625" customWidth="1"/>
    <col min="4" max="4" width="21.6640625" customWidth="1"/>
    <col min="5" max="5" width="34.83203125" customWidth="1"/>
    <col min="6" max="6" width="32.83203125" customWidth="1"/>
    <col min="7" max="7" width="33.33203125" customWidth="1"/>
    <col min="8" max="8" width="16.83203125" customWidth="1"/>
    <col min="9" max="9" width="20.33203125" customWidth="1"/>
    <col min="10" max="10" width="25.1640625" customWidth="1"/>
    <col min="11" max="11" width="28.6640625" customWidth="1"/>
  </cols>
  <sheetData>
    <row r="1" spans="1:8" x14ac:dyDescent="0.2">
      <c r="A1" t="s">
        <v>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</row>
    <row r="2" spans="1:8" x14ac:dyDescent="0.2">
      <c r="A2" t="s">
        <v>131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</row>
    <row r="3" spans="1:8" x14ac:dyDescent="0.2">
      <c r="A3" t="s">
        <v>134</v>
      </c>
      <c r="B3">
        <v>1</v>
      </c>
      <c r="C3">
        <v>1</v>
      </c>
      <c r="D3">
        <v>1</v>
      </c>
      <c r="E3">
        <v>1</v>
      </c>
      <c r="F3">
        <v>1</v>
      </c>
      <c r="G3">
        <v>0</v>
      </c>
      <c r="H3">
        <v>1</v>
      </c>
    </row>
    <row r="4" spans="1:8" x14ac:dyDescent="0.2">
      <c r="A4" t="s">
        <v>132</v>
      </c>
      <c r="B4">
        <v>1</v>
      </c>
      <c r="C4">
        <v>1</v>
      </c>
      <c r="D4">
        <v>1</v>
      </c>
      <c r="E4">
        <v>1</v>
      </c>
      <c r="F4">
        <v>1</v>
      </c>
      <c r="G4">
        <v>0</v>
      </c>
      <c r="H4">
        <v>1</v>
      </c>
    </row>
    <row r="5" spans="1:8" x14ac:dyDescent="0.2">
      <c r="A5" t="s">
        <v>133</v>
      </c>
      <c r="B5">
        <v>1</v>
      </c>
      <c r="C5">
        <v>1</v>
      </c>
      <c r="D5">
        <v>1</v>
      </c>
      <c r="E5">
        <v>1</v>
      </c>
      <c r="F5">
        <v>1</v>
      </c>
      <c r="G5">
        <v>0</v>
      </c>
      <c r="H5">
        <v>1</v>
      </c>
    </row>
    <row r="6" spans="1:8" x14ac:dyDescent="0.2">
      <c r="A6" t="s">
        <v>135</v>
      </c>
      <c r="B6">
        <v>1</v>
      </c>
      <c r="C6">
        <v>1</v>
      </c>
      <c r="D6">
        <v>1</v>
      </c>
      <c r="E6">
        <v>1</v>
      </c>
      <c r="F6">
        <v>1</v>
      </c>
      <c r="G6">
        <v>0</v>
      </c>
      <c r="H6">
        <v>1</v>
      </c>
    </row>
    <row r="7" spans="1:8" x14ac:dyDescent="0.2">
      <c r="A7" t="s">
        <v>136</v>
      </c>
      <c r="B7">
        <v>1</v>
      </c>
      <c r="C7">
        <v>1</v>
      </c>
      <c r="D7">
        <v>1</v>
      </c>
      <c r="E7">
        <v>1</v>
      </c>
      <c r="F7">
        <v>1</v>
      </c>
      <c r="G7">
        <v>0</v>
      </c>
      <c r="H7">
        <v>1</v>
      </c>
    </row>
    <row r="8" spans="1:8" x14ac:dyDescent="0.2">
      <c r="A8" t="s">
        <v>137</v>
      </c>
      <c r="B8">
        <v>1</v>
      </c>
      <c r="C8">
        <v>1</v>
      </c>
      <c r="D8">
        <v>1</v>
      </c>
      <c r="E8">
        <v>1</v>
      </c>
      <c r="F8">
        <v>1</v>
      </c>
      <c r="G8">
        <v>0</v>
      </c>
      <c r="H8">
        <v>1</v>
      </c>
    </row>
    <row r="9" spans="1:8" x14ac:dyDescent="0.2">
      <c r="A9" t="s">
        <v>142</v>
      </c>
      <c r="B9">
        <v>1</v>
      </c>
      <c r="C9">
        <v>0</v>
      </c>
      <c r="D9">
        <v>1</v>
      </c>
      <c r="E9">
        <v>0</v>
      </c>
      <c r="F9">
        <v>1</v>
      </c>
      <c r="G9">
        <v>0</v>
      </c>
      <c r="H9">
        <v>1</v>
      </c>
    </row>
    <row r="10" spans="1:8" x14ac:dyDescent="0.2">
      <c r="A10" t="s">
        <v>143</v>
      </c>
      <c r="B10">
        <v>1</v>
      </c>
      <c r="C10">
        <v>0</v>
      </c>
      <c r="D10">
        <v>1</v>
      </c>
      <c r="E10">
        <v>0</v>
      </c>
      <c r="F10">
        <v>1</v>
      </c>
      <c r="G10">
        <v>0</v>
      </c>
      <c r="H10">
        <v>1</v>
      </c>
    </row>
    <row r="11" spans="1:8" x14ac:dyDescent="0.2">
      <c r="A11" t="s">
        <v>145</v>
      </c>
      <c r="B11">
        <v>1</v>
      </c>
      <c r="C11">
        <v>0</v>
      </c>
      <c r="D11">
        <v>1</v>
      </c>
      <c r="E11">
        <v>0</v>
      </c>
      <c r="F11">
        <v>1</v>
      </c>
      <c r="G11">
        <v>0</v>
      </c>
      <c r="H11">
        <v>1</v>
      </c>
    </row>
    <row r="12" spans="1:8" x14ac:dyDescent="0.2">
      <c r="A12" t="s">
        <v>147</v>
      </c>
      <c r="B12">
        <v>1</v>
      </c>
      <c r="C12">
        <v>0</v>
      </c>
      <c r="D12">
        <v>1</v>
      </c>
      <c r="E12">
        <v>0</v>
      </c>
      <c r="F12">
        <v>1</v>
      </c>
      <c r="G12">
        <v>0</v>
      </c>
      <c r="H12">
        <v>1</v>
      </c>
    </row>
    <row r="13" spans="1:8" x14ac:dyDescent="0.2">
      <c r="A13" t="s">
        <v>140</v>
      </c>
      <c r="B13">
        <v>1</v>
      </c>
      <c r="C13">
        <v>0</v>
      </c>
      <c r="D13">
        <v>1</v>
      </c>
      <c r="E13">
        <v>0</v>
      </c>
      <c r="F13">
        <v>1</v>
      </c>
      <c r="G13">
        <v>0</v>
      </c>
      <c r="H13">
        <v>1</v>
      </c>
    </row>
    <row r="14" spans="1:8" x14ac:dyDescent="0.2">
      <c r="A14" t="s">
        <v>144</v>
      </c>
      <c r="B14">
        <v>1</v>
      </c>
      <c r="C14">
        <v>0</v>
      </c>
      <c r="D14">
        <v>1</v>
      </c>
      <c r="E14">
        <v>0</v>
      </c>
      <c r="F14">
        <v>1</v>
      </c>
      <c r="G14">
        <v>0</v>
      </c>
      <c r="H14">
        <v>1</v>
      </c>
    </row>
    <row r="15" spans="1:8" x14ac:dyDescent="0.2">
      <c r="A15" t="s">
        <v>146</v>
      </c>
      <c r="B15">
        <v>1</v>
      </c>
      <c r="C15">
        <v>0</v>
      </c>
      <c r="D15">
        <v>1</v>
      </c>
      <c r="E15">
        <v>0</v>
      </c>
      <c r="F15">
        <v>1</v>
      </c>
      <c r="G15">
        <v>0</v>
      </c>
      <c r="H15">
        <v>1</v>
      </c>
    </row>
    <row r="16" spans="1:8" x14ac:dyDescent="0.2">
      <c r="A16" t="s">
        <v>157</v>
      </c>
      <c r="B16">
        <v>1</v>
      </c>
      <c r="C16">
        <v>0</v>
      </c>
      <c r="D16">
        <v>1</v>
      </c>
      <c r="E16">
        <v>0</v>
      </c>
      <c r="F16">
        <v>1</v>
      </c>
      <c r="G16">
        <v>1</v>
      </c>
      <c r="H16">
        <v>1</v>
      </c>
    </row>
    <row r="17" spans="1:8" x14ac:dyDescent="0.2">
      <c r="A17" t="s">
        <v>139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1</v>
      </c>
    </row>
    <row r="18" spans="1:8" x14ac:dyDescent="0.2">
      <c r="A18" t="s">
        <v>148</v>
      </c>
      <c r="B18">
        <v>1</v>
      </c>
      <c r="C18">
        <v>0</v>
      </c>
      <c r="D18">
        <v>1</v>
      </c>
      <c r="E18">
        <v>0</v>
      </c>
      <c r="F18">
        <v>0</v>
      </c>
      <c r="G18">
        <v>0</v>
      </c>
      <c r="H18">
        <v>1</v>
      </c>
    </row>
    <row r="19" spans="1:8" x14ac:dyDescent="0.2">
      <c r="A19" t="s">
        <v>130</v>
      </c>
      <c r="B19">
        <v>1</v>
      </c>
      <c r="C19">
        <v>0</v>
      </c>
      <c r="D19">
        <v>1</v>
      </c>
      <c r="E19">
        <v>0</v>
      </c>
      <c r="F19">
        <v>1</v>
      </c>
      <c r="G19">
        <v>0</v>
      </c>
      <c r="H19">
        <v>1</v>
      </c>
    </row>
    <row r="20" spans="1:8" x14ac:dyDescent="0.2">
      <c r="A20" t="s">
        <v>129</v>
      </c>
      <c r="B20">
        <v>1</v>
      </c>
      <c r="C20">
        <v>0</v>
      </c>
      <c r="D20">
        <v>1</v>
      </c>
      <c r="E20">
        <v>0</v>
      </c>
      <c r="F20">
        <v>1</v>
      </c>
      <c r="G20">
        <v>0</v>
      </c>
      <c r="H20">
        <v>1</v>
      </c>
    </row>
    <row r="21" spans="1:8" x14ac:dyDescent="0.2">
      <c r="A21" t="s">
        <v>141</v>
      </c>
      <c r="B21">
        <v>1</v>
      </c>
      <c r="C21">
        <v>0</v>
      </c>
      <c r="D21">
        <v>1</v>
      </c>
      <c r="E21">
        <v>0</v>
      </c>
      <c r="F21">
        <v>1</v>
      </c>
      <c r="G21">
        <v>0</v>
      </c>
      <c r="H21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E0BDD-2DD2-D34B-9412-1FE2EC9D5249}">
  <dimension ref="A1:R13"/>
  <sheetViews>
    <sheetView workbookViewId="0">
      <selection activeCell="M14" sqref="M14"/>
    </sheetView>
  </sheetViews>
  <sheetFormatPr baseColWidth="10" defaultRowHeight="16" x14ac:dyDescent="0.2"/>
  <cols>
    <col min="1" max="1" width="15.5" customWidth="1"/>
    <col min="2" max="2" width="16" customWidth="1"/>
    <col min="3" max="3" width="20.6640625" customWidth="1"/>
    <col min="4" max="4" width="21.6640625" customWidth="1"/>
    <col min="5" max="5" width="34.83203125" customWidth="1"/>
    <col min="6" max="6" width="32.83203125" customWidth="1"/>
    <col min="7" max="7" width="33.33203125" customWidth="1"/>
    <col min="8" max="8" width="16.83203125" customWidth="1"/>
    <col min="9" max="9" width="20.33203125" customWidth="1"/>
    <col min="10" max="10" width="25.1640625" customWidth="1"/>
    <col min="11" max="11" width="28.6640625" customWidth="1"/>
  </cols>
  <sheetData>
    <row r="1" spans="1:18" x14ac:dyDescent="0.2">
      <c r="A1" t="s">
        <v>0</v>
      </c>
      <c r="B1" t="s">
        <v>64</v>
      </c>
      <c r="C1" t="s">
        <v>65</v>
      </c>
      <c r="D1" t="s">
        <v>17</v>
      </c>
      <c r="E1" t="s">
        <v>21</v>
      </c>
      <c r="F1" t="s">
        <v>19</v>
      </c>
      <c r="G1" t="s">
        <v>20</v>
      </c>
      <c r="H1" t="s">
        <v>18</v>
      </c>
      <c r="I1" t="s">
        <v>41</v>
      </c>
      <c r="J1" t="s">
        <v>42</v>
      </c>
      <c r="K1" t="s">
        <v>29</v>
      </c>
      <c r="L1" t="s">
        <v>31</v>
      </c>
      <c r="M1" t="s">
        <v>96</v>
      </c>
      <c r="N1" t="s">
        <v>97</v>
      </c>
      <c r="O1" t="s">
        <v>98</v>
      </c>
      <c r="P1" t="s">
        <v>99</v>
      </c>
      <c r="Q1" t="s">
        <v>100</v>
      </c>
      <c r="R1" t="s">
        <v>101</v>
      </c>
    </row>
    <row r="2" spans="1:18" x14ac:dyDescent="0.2">
      <c r="A2" t="s">
        <v>1</v>
      </c>
      <c r="B2">
        <v>1</v>
      </c>
      <c r="C2">
        <v>1</v>
      </c>
      <c r="D2">
        <v>1</v>
      </c>
      <c r="E2">
        <v>1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1</v>
      </c>
    </row>
    <row r="3" spans="1:18" x14ac:dyDescent="0.2">
      <c r="A3" t="s">
        <v>2</v>
      </c>
      <c r="B3">
        <v>1</v>
      </c>
      <c r="C3">
        <v>0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1</v>
      </c>
    </row>
    <row r="4" spans="1:18" x14ac:dyDescent="0.2">
      <c r="A4" t="s">
        <v>3</v>
      </c>
      <c r="B4">
        <v>1</v>
      </c>
      <c r="C4">
        <v>0</v>
      </c>
      <c r="D4">
        <v>1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1</v>
      </c>
    </row>
    <row r="5" spans="1:18" x14ac:dyDescent="0.2">
      <c r="A5" t="s">
        <v>4</v>
      </c>
      <c r="B5">
        <v>1</v>
      </c>
      <c r="C5">
        <v>0</v>
      </c>
      <c r="D5">
        <v>1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1</v>
      </c>
    </row>
    <row r="6" spans="1:18" x14ac:dyDescent="0.2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1</v>
      </c>
      <c r="L6">
        <v>1</v>
      </c>
    </row>
    <row r="7" spans="1:18" x14ac:dyDescent="0.2">
      <c r="A7" t="s">
        <v>6</v>
      </c>
      <c r="B7">
        <v>1</v>
      </c>
      <c r="C7">
        <v>1</v>
      </c>
      <c r="D7">
        <v>1</v>
      </c>
      <c r="E7">
        <v>1</v>
      </c>
      <c r="F7">
        <v>0</v>
      </c>
      <c r="G7">
        <v>0</v>
      </c>
      <c r="H7">
        <v>1</v>
      </c>
      <c r="I7">
        <v>1</v>
      </c>
      <c r="J7">
        <v>1</v>
      </c>
      <c r="K7">
        <v>1</v>
      </c>
      <c r="L7">
        <v>1</v>
      </c>
    </row>
    <row r="8" spans="1:18" x14ac:dyDescent="0.2">
      <c r="A8" t="s">
        <v>7</v>
      </c>
      <c r="B8">
        <v>1</v>
      </c>
      <c r="C8">
        <v>1</v>
      </c>
      <c r="D8">
        <v>1</v>
      </c>
      <c r="E8">
        <v>1</v>
      </c>
      <c r="F8">
        <v>0</v>
      </c>
      <c r="G8">
        <v>0</v>
      </c>
      <c r="H8">
        <v>1</v>
      </c>
      <c r="I8">
        <v>1</v>
      </c>
      <c r="J8">
        <v>1</v>
      </c>
      <c r="K8">
        <v>1</v>
      </c>
      <c r="L8">
        <v>1</v>
      </c>
    </row>
    <row r="9" spans="1:18" x14ac:dyDescent="0.2">
      <c r="A9" t="s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8" x14ac:dyDescent="0.2">
      <c r="A10" t="s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8" x14ac:dyDescent="0.2">
      <c r="A11" t="s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0</v>
      </c>
      <c r="J11">
        <v>0</v>
      </c>
      <c r="K11">
        <v>1</v>
      </c>
      <c r="L11">
        <v>1</v>
      </c>
    </row>
    <row r="12" spans="1:18" s="4" customFormat="1" x14ac:dyDescent="0.2">
      <c r="A12" s="4" t="s">
        <v>11</v>
      </c>
      <c r="B12" s="4">
        <v>1</v>
      </c>
      <c r="C12" s="4">
        <v>0</v>
      </c>
      <c r="D12" s="4">
        <v>0.66</v>
      </c>
      <c r="E12" s="4">
        <v>0</v>
      </c>
      <c r="F12" s="4">
        <v>0.63</v>
      </c>
      <c r="G12" s="4">
        <v>0</v>
      </c>
      <c r="H12" s="4">
        <v>1</v>
      </c>
      <c r="I12" s="4">
        <v>0</v>
      </c>
      <c r="J12" s="4">
        <v>0</v>
      </c>
      <c r="K12" s="4">
        <v>0.8</v>
      </c>
      <c r="L12" s="4">
        <v>0.8</v>
      </c>
      <c r="M12" s="4">
        <v>0.95</v>
      </c>
      <c r="N12" s="4">
        <v>0.98</v>
      </c>
      <c r="O12" s="4">
        <v>0.97</v>
      </c>
      <c r="P12" s="4">
        <v>1</v>
      </c>
      <c r="Q12" s="4">
        <v>1</v>
      </c>
      <c r="R12" s="4">
        <v>1</v>
      </c>
    </row>
    <row r="13" spans="1:18" x14ac:dyDescent="0.2">
      <c r="A13" t="s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BB501-FC01-8445-96D1-F49FA1E4D6C7}">
  <dimension ref="A1:F199"/>
  <sheetViews>
    <sheetView workbookViewId="0">
      <selection activeCell="G1" sqref="G1"/>
    </sheetView>
  </sheetViews>
  <sheetFormatPr baseColWidth="10" defaultRowHeight="16" x14ac:dyDescent="0.2"/>
  <cols>
    <col min="1" max="1" width="15.5" customWidth="1"/>
    <col min="2" max="2" width="16" customWidth="1"/>
    <col min="3" max="3" width="20.6640625" customWidth="1"/>
    <col min="4" max="4" width="21.6640625" customWidth="1"/>
    <col min="5" max="5" width="32.83203125" customWidth="1"/>
    <col min="6" max="6" width="33.33203125" customWidth="1"/>
    <col min="7" max="7" width="16.83203125" customWidth="1"/>
    <col min="8" max="8" width="16.6640625" customWidth="1"/>
    <col min="9" max="9" width="20.33203125" customWidth="1"/>
    <col min="10" max="10" width="25.1640625" customWidth="1"/>
    <col min="11" max="11" width="28.6640625" customWidth="1"/>
  </cols>
  <sheetData>
    <row r="1" spans="1:6" x14ac:dyDescent="0.2">
      <c r="A1" t="s">
        <v>89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</row>
    <row r="2" spans="1:6" x14ac:dyDescent="0.2">
      <c r="A2" t="s">
        <v>64</v>
      </c>
      <c r="B2">
        <v>3323</v>
      </c>
      <c r="C2">
        <v>40</v>
      </c>
      <c r="D2">
        <v>0.87390000000000001</v>
      </c>
      <c r="E2" t="s">
        <v>82</v>
      </c>
      <c r="F2" t="s">
        <v>69</v>
      </c>
    </row>
    <row r="3" spans="1:6" x14ac:dyDescent="0.2">
      <c r="A3" t="s">
        <v>64</v>
      </c>
      <c r="B3">
        <v>3323</v>
      </c>
      <c r="C3">
        <v>40</v>
      </c>
      <c r="D3">
        <v>0.87390000000000001</v>
      </c>
      <c r="E3" t="s">
        <v>82</v>
      </c>
      <c r="F3" t="s">
        <v>69</v>
      </c>
    </row>
    <row r="4" spans="1:6" x14ac:dyDescent="0.2">
      <c r="A4" t="s">
        <v>64</v>
      </c>
      <c r="B4">
        <v>3323</v>
      </c>
      <c r="C4">
        <v>40</v>
      </c>
      <c r="D4">
        <v>0.87390000000000001</v>
      </c>
      <c r="E4" t="s">
        <v>82</v>
      </c>
      <c r="F4" t="s">
        <v>69</v>
      </c>
    </row>
    <row r="5" spans="1:6" x14ac:dyDescent="0.2">
      <c r="A5" t="s">
        <v>64</v>
      </c>
      <c r="B5">
        <v>3323</v>
      </c>
      <c r="C5">
        <v>40</v>
      </c>
      <c r="D5">
        <v>0.87390000000000001</v>
      </c>
      <c r="E5" t="s">
        <v>82</v>
      </c>
      <c r="F5" t="s">
        <v>69</v>
      </c>
    </row>
    <row r="6" spans="1:6" x14ac:dyDescent="0.2">
      <c r="A6" t="s">
        <v>64</v>
      </c>
      <c r="B6">
        <v>3323</v>
      </c>
      <c r="C6">
        <v>40</v>
      </c>
      <c r="D6">
        <v>0.87390000000000001</v>
      </c>
      <c r="E6" t="s">
        <v>82</v>
      </c>
      <c r="F6" t="s">
        <v>69</v>
      </c>
    </row>
    <row r="7" spans="1:6" x14ac:dyDescent="0.2">
      <c r="A7" t="s">
        <v>64</v>
      </c>
      <c r="B7">
        <v>3323</v>
      </c>
      <c r="C7">
        <v>40</v>
      </c>
      <c r="D7">
        <v>0.87390000000000001</v>
      </c>
      <c r="E7" t="s">
        <v>82</v>
      </c>
      <c r="F7" t="s">
        <v>69</v>
      </c>
    </row>
    <row r="8" spans="1:6" x14ac:dyDescent="0.2">
      <c r="A8" t="s">
        <v>64</v>
      </c>
      <c r="B8">
        <v>3323</v>
      </c>
      <c r="C8">
        <v>40</v>
      </c>
      <c r="D8">
        <v>0.87390000000000001</v>
      </c>
      <c r="E8" t="s">
        <v>82</v>
      </c>
      <c r="F8" t="s">
        <v>69</v>
      </c>
    </row>
    <row r="9" spans="1:6" x14ac:dyDescent="0.2">
      <c r="A9" t="s">
        <v>64</v>
      </c>
      <c r="B9">
        <v>3323</v>
      </c>
      <c r="C9">
        <v>40</v>
      </c>
      <c r="D9">
        <v>0.87390000000000001</v>
      </c>
      <c r="E9" t="s">
        <v>82</v>
      </c>
      <c r="F9" t="s">
        <v>69</v>
      </c>
    </row>
    <row r="10" spans="1:6" x14ac:dyDescent="0.2">
      <c r="A10" t="s">
        <v>64</v>
      </c>
      <c r="B10">
        <v>3323</v>
      </c>
      <c r="C10">
        <v>40</v>
      </c>
      <c r="D10">
        <v>0.87390000000000001</v>
      </c>
      <c r="E10" t="s">
        <v>82</v>
      </c>
      <c r="F10" t="s">
        <v>69</v>
      </c>
    </row>
    <row r="11" spans="1:6" x14ac:dyDescent="0.2">
      <c r="A11" t="s">
        <v>64</v>
      </c>
      <c r="B11">
        <v>3323</v>
      </c>
      <c r="C11">
        <v>40</v>
      </c>
      <c r="D11">
        <v>0.87390000000000001</v>
      </c>
      <c r="E11" t="s">
        <v>82</v>
      </c>
      <c r="F11" t="s">
        <v>69</v>
      </c>
    </row>
    <row r="12" spans="1:6" x14ac:dyDescent="0.2">
      <c r="A12" t="s">
        <v>64</v>
      </c>
      <c r="B12">
        <v>3323</v>
      </c>
      <c r="C12">
        <v>40</v>
      </c>
      <c r="D12">
        <v>0.87390000000000001</v>
      </c>
      <c r="E12" t="s">
        <v>82</v>
      </c>
      <c r="F12" t="s">
        <v>69</v>
      </c>
    </row>
    <row r="13" spans="1:6" x14ac:dyDescent="0.2">
      <c r="A13" t="s">
        <v>64</v>
      </c>
      <c r="B13">
        <v>3323</v>
      </c>
      <c r="C13">
        <v>40</v>
      </c>
      <c r="D13">
        <v>0.87390000000000001</v>
      </c>
      <c r="E13" t="s">
        <v>82</v>
      </c>
      <c r="F13" t="s">
        <v>69</v>
      </c>
    </row>
    <row r="14" spans="1:6" x14ac:dyDescent="0.2">
      <c r="A14" t="s">
        <v>64</v>
      </c>
      <c r="B14">
        <v>3323</v>
      </c>
      <c r="C14">
        <v>40</v>
      </c>
      <c r="D14">
        <v>0.87390000000000001</v>
      </c>
      <c r="E14" t="s">
        <v>82</v>
      </c>
      <c r="F14" t="s">
        <v>69</v>
      </c>
    </row>
    <row r="15" spans="1:6" x14ac:dyDescent="0.2">
      <c r="A15" t="s">
        <v>64</v>
      </c>
      <c r="B15">
        <v>3323</v>
      </c>
      <c r="C15">
        <v>40</v>
      </c>
      <c r="D15">
        <v>0.87390000000000001</v>
      </c>
      <c r="E15" t="s">
        <v>82</v>
      </c>
      <c r="F15" t="s">
        <v>69</v>
      </c>
    </row>
    <row r="16" spans="1:6" x14ac:dyDescent="0.2">
      <c r="A16" t="s">
        <v>64</v>
      </c>
      <c r="B16">
        <v>3323</v>
      </c>
      <c r="C16">
        <v>40</v>
      </c>
      <c r="D16">
        <v>0.87390000000000001</v>
      </c>
      <c r="E16" t="s">
        <v>82</v>
      </c>
      <c r="F16" t="s">
        <v>69</v>
      </c>
    </row>
    <row r="17" spans="1:6" x14ac:dyDescent="0.2">
      <c r="A17" t="s">
        <v>64</v>
      </c>
      <c r="B17">
        <v>3323</v>
      </c>
      <c r="C17">
        <v>40</v>
      </c>
      <c r="D17">
        <v>0.87390000000000001</v>
      </c>
      <c r="E17" t="s">
        <v>82</v>
      </c>
      <c r="F17" t="s">
        <v>69</v>
      </c>
    </row>
    <row r="18" spans="1:6" x14ac:dyDescent="0.2">
      <c r="A18" t="s">
        <v>64</v>
      </c>
      <c r="B18">
        <v>3323</v>
      </c>
      <c r="C18">
        <v>40</v>
      </c>
      <c r="D18">
        <v>0.87390000000000001</v>
      </c>
      <c r="E18" t="s">
        <v>82</v>
      </c>
      <c r="F18" t="s">
        <v>69</v>
      </c>
    </row>
    <row r="19" spans="1:6" x14ac:dyDescent="0.2">
      <c r="A19" t="s">
        <v>64</v>
      </c>
      <c r="B19">
        <v>3323</v>
      </c>
      <c r="C19">
        <v>40</v>
      </c>
      <c r="D19">
        <v>0.87390000000000001</v>
      </c>
      <c r="E19" t="s">
        <v>82</v>
      </c>
      <c r="F19" t="s">
        <v>69</v>
      </c>
    </row>
    <row r="20" spans="1:6" x14ac:dyDescent="0.2">
      <c r="A20" t="s">
        <v>65</v>
      </c>
      <c r="B20">
        <v>3000</v>
      </c>
      <c r="C20">
        <v>103</v>
      </c>
      <c r="D20">
        <v>0.73499999999999999</v>
      </c>
      <c r="E20" t="s">
        <v>82</v>
      </c>
      <c r="F20" t="s">
        <v>69</v>
      </c>
    </row>
    <row r="21" spans="1:6" x14ac:dyDescent="0.2">
      <c r="A21" t="s">
        <v>65</v>
      </c>
      <c r="B21">
        <v>3000</v>
      </c>
      <c r="C21">
        <v>103</v>
      </c>
      <c r="D21">
        <v>0.73499999999999999</v>
      </c>
      <c r="E21" t="s">
        <v>82</v>
      </c>
      <c r="F21" t="s">
        <v>69</v>
      </c>
    </row>
    <row r="22" spans="1:6" x14ac:dyDescent="0.2">
      <c r="A22" t="s">
        <v>65</v>
      </c>
      <c r="B22">
        <v>3000</v>
      </c>
      <c r="C22">
        <v>103</v>
      </c>
      <c r="D22">
        <v>0.73499999999999999</v>
      </c>
      <c r="E22" t="s">
        <v>82</v>
      </c>
      <c r="F22" t="s">
        <v>69</v>
      </c>
    </row>
    <row r="23" spans="1:6" x14ac:dyDescent="0.2">
      <c r="A23" t="s">
        <v>65</v>
      </c>
      <c r="B23">
        <v>3000</v>
      </c>
      <c r="C23">
        <v>103</v>
      </c>
      <c r="D23">
        <v>0.73499999999999999</v>
      </c>
      <c r="E23" t="s">
        <v>82</v>
      </c>
      <c r="F23" t="s">
        <v>69</v>
      </c>
    </row>
    <row r="24" spans="1:6" x14ac:dyDescent="0.2">
      <c r="A24" t="s">
        <v>65</v>
      </c>
      <c r="B24">
        <v>3000</v>
      </c>
      <c r="C24">
        <v>103</v>
      </c>
      <c r="D24">
        <v>0.73499999999999999</v>
      </c>
      <c r="E24" t="s">
        <v>82</v>
      </c>
      <c r="F24" t="s">
        <v>69</v>
      </c>
    </row>
    <row r="25" spans="1:6" x14ac:dyDescent="0.2">
      <c r="A25" t="s">
        <v>65</v>
      </c>
      <c r="B25">
        <v>3000</v>
      </c>
      <c r="C25">
        <v>103</v>
      </c>
      <c r="D25">
        <v>0.73499999999999999</v>
      </c>
      <c r="E25" t="s">
        <v>82</v>
      </c>
      <c r="F25" t="s">
        <v>69</v>
      </c>
    </row>
    <row r="26" spans="1:6" x14ac:dyDescent="0.2">
      <c r="A26" t="s">
        <v>65</v>
      </c>
      <c r="B26">
        <v>3000</v>
      </c>
      <c r="C26">
        <v>103</v>
      </c>
      <c r="D26">
        <v>0.73499999999999999</v>
      </c>
      <c r="E26" t="s">
        <v>82</v>
      </c>
      <c r="F26" t="s">
        <v>69</v>
      </c>
    </row>
    <row r="27" spans="1:6" x14ac:dyDescent="0.2">
      <c r="A27" t="s">
        <v>65</v>
      </c>
      <c r="B27">
        <v>3000</v>
      </c>
      <c r="C27">
        <v>103</v>
      </c>
      <c r="D27">
        <v>0.73499999999999999</v>
      </c>
      <c r="E27" t="s">
        <v>82</v>
      </c>
      <c r="F27" t="s">
        <v>69</v>
      </c>
    </row>
    <row r="28" spans="1:6" x14ac:dyDescent="0.2">
      <c r="A28" t="s">
        <v>65</v>
      </c>
      <c r="B28">
        <v>3000</v>
      </c>
      <c r="C28">
        <v>103</v>
      </c>
      <c r="D28">
        <v>0.73499999999999999</v>
      </c>
      <c r="E28" t="s">
        <v>82</v>
      </c>
      <c r="F28" t="s">
        <v>69</v>
      </c>
    </row>
    <row r="29" spans="1:6" x14ac:dyDescent="0.2">
      <c r="A29" t="s">
        <v>65</v>
      </c>
      <c r="B29">
        <v>3000</v>
      </c>
      <c r="C29">
        <v>103</v>
      </c>
      <c r="D29">
        <v>0.73499999999999999</v>
      </c>
      <c r="E29" t="s">
        <v>82</v>
      </c>
      <c r="F29" t="s">
        <v>69</v>
      </c>
    </row>
    <row r="30" spans="1:6" x14ac:dyDescent="0.2">
      <c r="A30" t="s">
        <v>65</v>
      </c>
      <c r="B30">
        <v>3000</v>
      </c>
      <c r="C30">
        <v>103</v>
      </c>
      <c r="D30">
        <v>0.73499999999999999</v>
      </c>
      <c r="E30" t="s">
        <v>82</v>
      </c>
      <c r="F30" t="s">
        <v>69</v>
      </c>
    </row>
    <row r="31" spans="1:6" x14ac:dyDescent="0.2">
      <c r="A31" t="s">
        <v>65</v>
      </c>
      <c r="B31">
        <v>3000</v>
      </c>
      <c r="C31">
        <v>103</v>
      </c>
      <c r="D31">
        <v>0.73499999999999999</v>
      </c>
      <c r="E31" t="s">
        <v>82</v>
      </c>
      <c r="F31" t="s">
        <v>69</v>
      </c>
    </row>
    <row r="32" spans="1:6" x14ac:dyDescent="0.2">
      <c r="A32" t="s">
        <v>65</v>
      </c>
      <c r="B32">
        <v>3000</v>
      </c>
      <c r="C32">
        <v>103</v>
      </c>
      <c r="D32">
        <v>0.73499999999999999</v>
      </c>
      <c r="E32" t="s">
        <v>82</v>
      </c>
      <c r="F32" t="s">
        <v>69</v>
      </c>
    </row>
    <row r="33" spans="1:6" x14ac:dyDescent="0.2">
      <c r="A33" t="s">
        <v>65</v>
      </c>
      <c r="B33">
        <v>3000</v>
      </c>
      <c r="C33">
        <v>103</v>
      </c>
      <c r="D33">
        <v>0.73499999999999999</v>
      </c>
      <c r="E33" t="s">
        <v>82</v>
      </c>
      <c r="F33" t="s">
        <v>69</v>
      </c>
    </row>
    <row r="34" spans="1:6" x14ac:dyDescent="0.2">
      <c r="A34" t="s">
        <v>65</v>
      </c>
      <c r="B34">
        <v>3000</v>
      </c>
      <c r="C34">
        <v>103</v>
      </c>
      <c r="D34">
        <v>0.73499999999999999</v>
      </c>
      <c r="E34" t="s">
        <v>82</v>
      </c>
      <c r="F34" t="s">
        <v>69</v>
      </c>
    </row>
    <row r="35" spans="1:6" x14ac:dyDescent="0.2">
      <c r="A35" t="s">
        <v>65</v>
      </c>
      <c r="B35">
        <v>3000</v>
      </c>
      <c r="C35">
        <v>103</v>
      </c>
      <c r="D35">
        <v>0.73499999999999999</v>
      </c>
      <c r="E35" t="s">
        <v>82</v>
      </c>
      <c r="F35" t="s">
        <v>69</v>
      </c>
    </row>
    <row r="36" spans="1:6" x14ac:dyDescent="0.2">
      <c r="A36" t="s">
        <v>65</v>
      </c>
      <c r="B36">
        <v>3000</v>
      </c>
      <c r="C36">
        <v>103</v>
      </c>
      <c r="D36">
        <v>0.73499999999999999</v>
      </c>
      <c r="E36" t="s">
        <v>82</v>
      </c>
      <c r="F36" t="s">
        <v>69</v>
      </c>
    </row>
    <row r="37" spans="1:6" x14ac:dyDescent="0.2">
      <c r="A37" t="s">
        <v>65</v>
      </c>
      <c r="B37">
        <v>3000</v>
      </c>
      <c r="C37">
        <v>103</v>
      </c>
      <c r="D37">
        <v>0.73499999999999999</v>
      </c>
      <c r="E37" t="s">
        <v>82</v>
      </c>
      <c r="F37" t="s">
        <v>69</v>
      </c>
    </row>
    <row r="38" spans="1:6" x14ac:dyDescent="0.2">
      <c r="A38" t="s">
        <v>17</v>
      </c>
      <c r="B38">
        <v>137</v>
      </c>
      <c r="C38">
        <v>8</v>
      </c>
      <c r="D38">
        <v>6.5699999999999995E-2</v>
      </c>
      <c r="E38" t="s">
        <v>88</v>
      </c>
      <c r="F38" t="s">
        <v>69</v>
      </c>
    </row>
    <row r="39" spans="1:6" x14ac:dyDescent="0.2">
      <c r="A39" t="s">
        <v>17</v>
      </c>
      <c r="B39">
        <v>137</v>
      </c>
      <c r="C39">
        <v>8</v>
      </c>
      <c r="D39">
        <v>6.5699999999999995E-2</v>
      </c>
      <c r="E39" t="s">
        <v>88</v>
      </c>
      <c r="F39" t="s">
        <v>69</v>
      </c>
    </row>
    <row r="40" spans="1:6" x14ac:dyDescent="0.2">
      <c r="A40" t="s">
        <v>17</v>
      </c>
      <c r="B40">
        <v>137</v>
      </c>
      <c r="C40">
        <v>8</v>
      </c>
      <c r="D40">
        <v>6.5699999999999995E-2</v>
      </c>
      <c r="E40" t="s">
        <v>88</v>
      </c>
      <c r="F40" t="s">
        <v>69</v>
      </c>
    </row>
    <row r="41" spans="1:6" x14ac:dyDescent="0.2">
      <c r="A41" t="s">
        <v>17</v>
      </c>
      <c r="B41">
        <v>137</v>
      </c>
      <c r="C41">
        <v>8</v>
      </c>
      <c r="D41">
        <v>6.5699999999999995E-2</v>
      </c>
      <c r="E41" t="s">
        <v>88</v>
      </c>
      <c r="F41" t="s">
        <v>69</v>
      </c>
    </row>
    <row r="42" spans="1:6" x14ac:dyDescent="0.2">
      <c r="A42" t="s">
        <v>17</v>
      </c>
      <c r="B42">
        <v>137</v>
      </c>
      <c r="C42">
        <v>8</v>
      </c>
      <c r="D42">
        <v>6.5699999999999995E-2</v>
      </c>
      <c r="E42" t="s">
        <v>88</v>
      </c>
      <c r="F42" t="s">
        <v>69</v>
      </c>
    </row>
    <row r="43" spans="1:6" x14ac:dyDescent="0.2">
      <c r="A43" t="s">
        <v>17</v>
      </c>
      <c r="B43">
        <v>137</v>
      </c>
      <c r="C43">
        <v>8</v>
      </c>
      <c r="D43">
        <v>6.5699999999999995E-2</v>
      </c>
      <c r="E43" t="s">
        <v>88</v>
      </c>
      <c r="F43" t="s">
        <v>69</v>
      </c>
    </row>
    <row r="44" spans="1:6" x14ac:dyDescent="0.2">
      <c r="A44" t="s">
        <v>17</v>
      </c>
      <c r="B44">
        <v>137</v>
      </c>
      <c r="C44">
        <v>8</v>
      </c>
      <c r="D44">
        <v>6.5699999999999995E-2</v>
      </c>
      <c r="E44" t="s">
        <v>88</v>
      </c>
      <c r="F44" t="s">
        <v>69</v>
      </c>
    </row>
    <row r="45" spans="1:6" x14ac:dyDescent="0.2">
      <c r="A45" t="s">
        <v>17</v>
      </c>
      <c r="B45">
        <v>137</v>
      </c>
      <c r="C45">
        <v>8</v>
      </c>
      <c r="D45">
        <v>6.5699999999999995E-2</v>
      </c>
      <c r="E45" t="s">
        <v>88</v>
      </c>
      <c r="F45" t="s">
        <v>69</v>
      </c>
    </row>
    <row r="46" spans="1:6" x14ac:dyDescent="0.2">
      <c r="A46" t="s">
        <v>17</v>
      </c>
      <c r="B46">
        <v>137</v>
      </c>
      <c r="C46">
        <v>8</v>
      </c>
      <c r="D46">
        <v>6.5699999999999995E-2</v>
      </c>
      <c r="E46" t="s">
        <v>88</v>
      </c>
      <c r="F46" t="s">
        <v>69</v>
      </c>
    </row>
    <row r="47" spans="1:6" x14ac:dyDescent="0.2">
      <c r="A47" t="s">
        <v>17</v>
      </c>
      <c r="B47">
        <v>137</v>
      </c>
      <c r="C47">
        <v>8</v>
      </c>
      <c r="D47">
        <v>6.5699999999999995E-2</v>
      </c>
      <c r="E47" t="s">
        <v>88</v>
      </c>
      <c r="F47" t="s">
        <v>69</v>
      </c>
    </row>
    <row r="48" spans="1:6" x14ac:dyDescent="0.2">
      <c r="A48" t="s">
        <v>17</v>
      </c>
      <c r="B48">
        <v>137</v>
      </c>
      <c r="C48">
        <v>8</v>
      </c>
      <c r="D48">
        <v>6.5699999999999995E-2</v>
      </c>
      <c r="E48" t="s">
        <v>88</v>
      </c>
      <c r="F48" t="s">
        <v>69</v>
      </c>
    </row>
    <row r="49" spans="1:6" x14ac:dyDescent="0.2">
      <c r="A49" t="s">
        <v>17</v>
      </c>
      <c r="B49">
        <v>137</v>
      </c>
      <c r="C49">
        <v>8</v>
      </c>
      <c r="D49">
        <v>6.5699999999999995E-2</v>
      </c>
      <c r="E49" t="s">
        <v>88</v>
      </c>
      <c r="F49" t="s">
        <v>69</v>
      </c>
    </row>
    <row r="50" spans="1:6" x14ac:dyDescent="0.2">
      <c r="A50" t="s">
        <v>17</v>
      </c>
      <c r="B50">
        <v>137</v>
      </c>
      <c r="C50">
        <v>8</v>
      </c>
      <c r="D50">
        <v>6.5699999999999995E-2</v>
      </c>
      <c r="E50" t="s">
        <v>88</v>
      </c>
      <c r="F50" t="s">
        <v>69</v>
      </c>
    </row>
    <row r="51" spans="1:6" x14ac:dyDescent="0.2">
      <c r="A51" t="s">
        <v>17</v>
      </c>
      <c r="B51">
        <v>137</v>
      </c>
      <c r="C51">
        <v>8</v>
      </c>
      <c r="D51">
        <v>6.5699999999999995E-2</v>
      </c>
      <c r="E51" t="s">
        <v>88</v>
      </c>
      <c r="F51" t="s">
        <v>69</v>
      </c>
    </row>
    <row r="52" spans="1:6" x14ac:dyDescent="0.2">
      <c r="A52" t="s">
        <v>17</v>
      </c>
      <c r="B52">
        <v>137</v>
      </c>
      <c r="C52">
        <v>8</v>
      </c>
      <c r="D52">
        <v>6.5699999999999995E-2</v>
      </c>
      <c r="E52" t="s">
        <v>88</v>
      </c>
      <c r="F52" t="s">
        <v>69</v>
      </c>
    </row>
    <row r="53" spans="1:6" x14ac:dyDescent="0.2">
      <c r="A53" t="s">
        <v>17</v>
      </c>
      <c r="B53">
        <v>137</v>
      </c>
      <c r="C53">
        <v>8</v>
      </c>
      <c r="D53">
        <v>6.5699999999999995E-2</v>
      </c>
      <c r="E53" t="s">
        <v>88</v>
      </c>
      <c r="F53" t="s">
        <v>69</v>
      </c>
    </row>
    <row r="54" spans="1:6" x14ac:dyDescent="0.2">
      <c r="A54" t="s">
        <v>17</v>
      </c>
      <c r="B54">
        <v>137</v>
      </c>
      <c r="C54">
        <v>8</v>
      </c>
      <c r="D54">
        <v>6.5699999999999995E-2</v>
      </c>
      <c r="E54" t="s">
        <v>88</v>
      </c>
      <c r="F54" t="s">
        <v>69</v>
      </c>
    </row>
    <row r="55" spans="1:6" x14ac:dyDescent="0.2">
      <c r="A55" t="s">
        <v>17</v>
      </c>
      <c r="B55">
        <v>137</v>
      </c>
      <c r="C55">
        <v>8</v>
      </c>
      <c r="D55">
        <v>6.5699999999999995E-2</v>
      </c>
      <c r="E55" t="s">
        <v>88</v>
      </c>
      <c r="F55" t="s">
        <v>69</v>
      </c>
    </row>
    <row r="56" spans="1:6" x14ac:dyDescent="0.2">
      <c r="A56" t="s">
        <v>18</v>
      </c>
      <c r="B56">
        <v>228</v>
      </c>
      <c r="C56">
        <v>10</v>
      </c>
      <c r="D56">
        <v>0.27629999999999999</v>
      </c>
      <c r="E56" t="s">
        <v>88</v>
      </c>
      <c r="F56" t="s">
        <v>69</v>
      </c>
    </row>
    <row r="57" spans="1:6" x14ac:dyDescent="0.2">
      <c r="A57" t="s">
        <v>18</v>
      </c>
      <c r="B57">
        <v>228</v>
      </c>
      <c r="C57">
        <v>10</v>
      </c>
      <c r="D57">
        <v>0.27629999999999999</v>
      </c>
      <c r="E57" t="s">
        <v>88</v>
      </c>
      <c r="F57" t="s">
        <v>69</v>
      </c>
    </row>
    <row r="58" spans="1:6" x14ac:dyDescent="0.2">
      <c r="A58" t="s">
        <v>18</v>
      </c>
      <c r="B58">
        <v>228</v>
      </c>
      <c r="C58">
        <v>10</v>
      </c>
      <c r="D58">
        <v>0.27629999999999999</v>
      </c>
      <c r="E58" t="s">
        <v>88</v>
      </c>
      <c r="F58" t="s">
        <v>69</v>
      </c>
    </row>
    <row r="59" spans="1:6" x14ac:dyDescent="0.2">
      <c r="A59" t="s">
        <v>18</v>
      </c>
      <c r="B59">
        <v>228</v>
      </c>
      <c r="C59">
        <v>10</v>
      </c>
      <c r="D59">
        <v>0.27629999999999999</v>
      </c>
      <c r="E59" t="s">
        <v>88</v>
      </c>
      <c r="F59" t="s">
        <v>69</v>
      </c>
    </row>
    <row r="60" spans="1:6" x14ac:dyDescent="0.2">
      <c r="A60" t="s">
        <v>18</v>
      </c>
      <c r="B60">
        <v>228</v>
      </c>
      <c r="C60">
        <v>10</v>
      </c>
      <c r="D60">
        <v>0.27629999999999999</v>
      </c>
      <c r="E60" t="s">
        <v>88</v>
      </c>
      <c r="F60" t="s">
        <v>69</v>
      </c>
    </row>
    <row r="61" spans="1:6" x14ac:dyDescent="0.2">
      <c r="A61" t="s">
        <v>18</v>
      </c>
      <c r="B61">
        <v>228</v>
      </c>
      <c r="C61">
        <v>10</v>
      </c>
      <c r="D61">
        <v>0.27629999999999999</v>
      </c>
      <c r="E61" t="s">
        <v>88</v>
      </c>
      <c r="F61" t="s">
        <v>69</v>
      </c>
    </row>
    <row r="62" spans="1:6" x14ac:dyDescent="0.2">
      <c r="A62" t="s">
        <v>18</v>
      </c>
      <c r="B62">
        <v>228</v>
      </c>
      <c r="C62">
        <v>10</v>
      </c>
      <c r="D62">
        <v>0.27629999999999999</v>
      </c>
      <c r="E62" t="s">
        <v>88</v>
      </c>
      <c r="F62" t="s">
        <v>69</v>
      </c>
    </row>
    <row r="63" spans="1:6" x14ac:dyDescent="0.2">
      <c r="A63" t="s">
        <v>18</v>
      </c>
      <c r="B63">
        <v>228</v>
      </c>
      <c r="C63">
        <v>10</v>
      </c>
      <c r="D63">
        <v>0.27629999999999999</v>
      </c>
      <c r="E63" t="s">
        <v>88</v>
      </c>
      <c r="F63" t="s">
        <v>69</v>
      </c>
    </row>
    <row r="64" spans="1:6" x14ac:dyDescent="0.2">
      <c r="A64" t="s">
        <v>18</v>
      </c>
      <c r="B64">
        <v>228</v>
      </c>
      <c r="C64">
        <v>10</v>
      </c>
      <c r="D64">
        <v>0.27629999999999999</v>
      </c>
      <c r="E64" t="s">
        <v>88</v>
      </c>
      <c r="F64" t="s">
        <v>69</v>
      </c>
    </row>
    <row r="65" spans="1:6" x14ac:dyDescent="0.2">
      <c r="A65" t="s">
        <v>18</v>
      </c>
      <c r="B65">
        <v>228</v>
      </c>
      <c r="C65">
        <v>10</v>
      </c>
      <c r="D65">
        <v>0.27629999999999999</v>
      </c>
      <c r="E65" t="s">
        <v>88</v>
      </c>
      <c r="F65" t="s">
        <v>69</v>
      </c>
    </row>
    <row r="66" spans="1:6" x14ac:dyDescent="0.2">
      <c r="A66" t="s">
        <v>18</v>
      </c>
      <c r="B66">
        <v>228</v>
      </c>
      <c r="C66">
        <v>10</v>
      </c>
      <c r="D66">
        <v>0.27629999999999999</v>
      </c>
      <c r="E66" t="s">
        <v>88</v>
      </c>
      <c r="F66" t="s">
        <v>69</v>
      </c>
    </row>
    <row r="67" spans="1:6" x14ac:dyDescent="0.2">
      <c r="A67" t="s">
        <v>18</v>
      </c>
      <c r="B67">
        <v>228</v>
      </c>
      <c r="C67">
        <v>10</v>
      </c>
      <c r="D67">
        <v>0.27629999999999999</v>
      </c>
      <c r="E67" t="s">
        <v>88</v>
      </c>
      <c r="F67" t="s">
        <v>69</v>
      </c>
    </row>
    <row r="68" spans="1:6" x14ac:dyDescent="0.2">
      <c r="A68" t="s">
        <v>18</v>
      </c>
      <c r="B68">
        <v>228</v>
      </c>
      <c r="C68">
        <v>10</v>
      </c>
      <c r="D68">
        <v>0.27629999999999999</v>
      </c>
      <c r="E68" t="s">
        <v>88</v>
      </c>
      <c r="F68" t="s">
        <v>69</v>
      </c>
    </row>
    <row r="69" spans="1:6" x14ac:dyDescent="0.2">
      <c r="A69" t="s">
        <v>18</v>
      </c>
      <c r="B69">
        <v>228</v>
      </c>
      <c r="C69">
        <v>10</v>
      </c>
      <c r="D69">
        <v>0.27629999999999999</v>
      </c>
      <c r="E69" t="s">
        <v>88</v>
      </c>
      <c r="F69" t="s">
        <v>69</v>
      </c>
    </row>
    <row r="70" spans="1:6" x14ac:dyDescent="0.2">
      <c r="A70" t="s">
        <v>18</v>
      </c>
      <c r="B70">
        <v>228</v>
      </c>
      <c r="C70">
        <v>10</v>
      </c>
      <c r="D70">
        <v>0.27629999999999999</v>
      </c>
      <c r="E70" t="s">
        <v>88</v>
      </c>
      <c r="F70" t="s">
        <v>69</v>
      </c>
    </row>
    <row r="71" spans="1:6" x14ac:dyDescent="0.2">
      <c r="A71" t="s">
        <v>18</v>
      </c>
      <c r="B71">
        <v>228</v>
      </c>
      <c r="C71">
        <v>10</v>
      </c>
      <c r="D71">
        <v>0.27629999999999999</v>
      </c>
      <c r="E71" t="s">
        <v>88</v>
      </c>
      <c r="F71" t="s">
        <v>69</v>
      </c>
    </row>
    <row r="72" spans="1:6" x14ac:dyDescent="0.2">
      <c r="A72" t="s">
        <v>18</v>
      </c>
      <c r="B72">
        <v>228</v>
      </c>
      <c r="C72">
        <v>10</v>
      </c>
      <c r="D72">
        <v>0.27629999999999999</v>
      </c>
      <c r="E72" t="s">
        <v>88</v>
      </c>
      <c r="F72" t="s">
        <v>69</v>
      </c>
    </row>
    <row r="73" spans="1:6" x14ac:dyDescent="0.2">
      <c r="A73" t="s">
        <v>18</v>
      </c>
      <c r="B73">
        <v>228</v>
      </c>
      <c r="C73">
        <v>10</v>
      </c>
      <c r="D73">
        <v>0.27629999999999999</v>
      </c>
      <c r="E73" t="s">
        <v>88</v>
      </c>
      <c r="F73" t="s">
        <v>69</v>
      </c>
    </row>
    <row r="74" spans="1:6" x14ac:dyDescent="0.2">
      <c r="A74" t="s">
        <v>31</v>
      </c>
      <c r="B74">
        <v>312</v>
      </c>
      <c r="C74">
        <v>7</v>
      </c>
      <c r="D74">
        <v>0.59940000000000004</v>
      </c>
      <c r="E74" t="s">
        <v>88</v>
      </c>
      <c r="F74" t="s">
        <v>69</v>
      </c>
    </row>
    <row r="75" spans="1:6" x14ac:dyDescent="0.2">
      <c r="A75" t="s">
        <v>31</v>
      </c>
      <c r="B75">
        <v>312</v>
      </c>
      <c r="C75">
        <v>7</v>
      </c>
      <c r="D75">
        <v>0.59940000000000004</v>
      </c>
      <c r="E75" t="s">
        <v>88</v>
      </c>
      <c r="F75" t="s">
        <v>69</v>
      </c>
    </row>
    <row r="76" spans="1:6" x14ac:dyDescent="0.2">
      <c r="A76" t="s">
        <v>31</v>
      </c>
      <c r="B76">
        <v>312</v>
      </c>
      <c r="C76">
        <v>7</v>
      </c>
      <c r="D76">
        <v>0.59940000000000004</v>
      </c>
      <c r="E76" t="s">
        <v>88</v>
      </c>
      <c r="F76" t="s">
        <v>69</v>
      </c>
    </row>
    <row r="77" spans="1:6" x14ac:dyDescent="0.2">
      <c r="A77" t="s">
        <v>31</v>
      </c>
      <c r="B77">
        <v>312</v>
      </c>
      <c r="C77">
        <v>7</v>
      </c>
      <c r="D77">
        <v>0.59940000000000004</v>
      </c>
      <c r="E77" t="s">
        <v>88</v>
      </c>
      <c r="F77" t="s">
        <v>69</v>
      </c>
    </row>
    <row r="78" spans="1:6" x14ac:dyDescent="0.2">
      <c r="A78" t="s">
        <v>31</v>
      </c>
      <c r="B78">
        <v>312</v>
      </c>
      <c r="C78">
        <v>7</v>
      </c>
      <c r="D78">
        <v>0.59940000000000004</v>
      </c>
      <c r="E78" t="s">
        <v>88</v>
      </c>
      <c r="F78" t="s">
        <v>69</v>
      </c>
    </row>
    <row r="79" spans="1:6" x14ac:dyDescent="0.2">
      <c r="A79" t="s">
        <v>31</v>
      </c>
      <c r="B79">
        <v>312</v>
      </c>
      <c r="C79">
        <v>7</v>
      </c>
      <c r="D79">
        <v>0.59940000000000004</v>
      </c>
      <c r="E79" t="s">
        <v>88</v>
      </c>
      <c r="F79" t="s">
        <v>69</v>
      </c>
    </row>
    <row r="80" spans="1:6" x14ac:dyDescent="0.2">
      <c r="A80" t="s">
        <v>31</v>
      </c>
      <c r="B80">
        <v>312</v>
      </c>
      <c r="C80">
        <v>7</v>
      </c>
      <c r="D80">
        <v>0.59940000000000004</v>
      </c>
      <c r="E80" t="s">
        <v>88</v>
      </c>
      <c r="F80" t="s">
        <v>69</v>
      </c>
    </row>
    <row r="81" spans="1:6" x14ac:dyDescent="0.2">
      <c r="A81" t="s">
        <v>31</v>
      </c>
      <c r="B81">
        <v>312</v>
      </c>
      <c r="C81">
        <v>7</v>
      </c>
      <c r="D81">
        <v>0.59940000000000004</v>
      </c>
      <c r="E81" t="s">
        <v>88</v>
      </c>
      <c r="F81" t="s">
        <v>69</v>
      </c>
    </row>
    <row r="82" spans="1:6" x14ac:dyDescent="0.2">
      <c r="A82" t="s">
        <v>31</v>
      </c>
      <c r="B82">
        <v>312</v>
      </c>
      <c r="C82">
        <v>7</v>
      </c>
      <c r="D82">
        <v>0.59940000000000004</v>
      </c>
      <c r="E82" t="s">
        <v>88</v>
      </c>
      <c r="F82" t="s">
        <v>69</v>
      </c>
    </row>
    <row r="83" spans="1:6" x14ac:dyDescent="0.2">
      <c r="A83" t="s">
        <v>31</v>
      </c>
      <c r="B83">
        <v>312</v>
      </c>
      <c r="C83">
        <v>7</v>
      </c>
      <c r="D83">
        <v>0.59940000000000004</v>
      </c>
      <c r="E83" t="s">
        <v>88</v>
      </c>
      <c r="F83" t="s">
        <v>69</v>
      </c>
    </row>
    <row r="84" spans="1:6" x14ac:dyDescent="0.2">
      <c r="A84" t="s">
        <v>31</v>
      </c>
      <c r="B84">
        <v>312</v>
      </c>
      <c r="C84">
        <v>7</v>
      </c>
      <c r="D84">
        <v>0.59940000000000004</v>
      </c>
      <c r="E84" t="s">
        <v>88</v>
      </c>
      <c r="F84" t="s">
        <v>69</v>
      </c>
    </row>
    <row r="85" spans="1:6" x14ac:dyDescent="0.2">
      <c r="A85" t="s">
        <v>31</v>
      </c>
      <c r="B85">
        <v>312</v>
      </c>
      <c r="C85">
        <v>7</v>
      </c>
      <c r="D85">
        <v>0.59940000000000004</v>
      </c>
      <c r="E85" t="s">
        <v>88</v>
      </c>
      <c r="F85" t="s">
        <v>69</v>
      </c>
    </row>
    <row r="86" spans="1:6" x14ac:dyDescent="0.2">
      <c r="A86" t="s">
        <v>31</v>
      </c>
      <c r="B86">
        <v>312</v>
      </c>
      <c r="C86">
        <v>7</v>
      </c>
      <c r="D86">
        <v>0.59940000000000004</v>
      </c>
      <c r="E86" t="s">
        <v>88</v>
      </c>
      <c r="F86" t="s">
        <v>69</v>
      </c>
    </row>
    <row r="87" spans="1:6" x14ac:dyDescent="0.2">
      <c r="A87" t="s">
        <v>31</v>
      </c>
      <c r="B87">
        <v>312</v>
      </c>
      <c r="C87">
        <v>7</v>
      </c>
      <c r="D87">
        <v>0.59940000000000004</v>
      </c>
      <c r="E87" t="s">
        <v>88</v>
      </c>
      <c r="F87" t="s">
        <v>69</v>
      </c>
    </row>
    <row r="88" spans="1:6" x14ac:dyDescent="0.2">
      <c r="A88" t="s">
        <v>31</v>
      </c>
      <c r="B88">
        <v>312</v>
      </c>
      <c r="C88">
        <v>7</v>
      </c>
      <c r="D88">
        <v>0.59940000000000004</v>
      </c>
      <c r="E88" t="s">
        <v>88</v>
      </c>
      <c r="F88" t="s">
        <v>69</v>
      </c>
    </row>
    <row r="89" spans="1:6" x14ac:dyDescent="0.2">
      <c r="A89" t="s">
        <v>31</v>
      </c>
      <c r="B89">
        <v>312</v>
      </c>
      <c r="C89">
        <v>7</v>
      </c>
      <c r="D89">
        <v>0.59940000000000004</v>
      </c>
      <c r="E89" t="s">
        <v>88</v>
      </c>
      <c r="F89" t="s">
        <v>69</v>
      </c>
    </row>
    <row r="90" spans="1:6" x14ac:dyDescent="0.2">
      <c r="A90" t="s">
        <v>31</v>
      </c>
      <c r="B90">
        <v>312</v>
      </c>
      <c r="C90">
        <v>7</v>
      </c>
      <c r="D90">
        <v>0.59940000000000004</v>
      </c>
      <c r="E90" t="s">
        <v>88</v>
      </c>
      <c r="F90" t="s">
        <v>69</v>
      </c>
    </row>
    <row r="91" spans="1:6" x14ac:dyDescent="0.2">
      <c r="A91" t="s">
        <v>31</v>
      </c>
      <c r="B91">
        <v>312</v>
      </c>
      <c r="C91">
        <v>7</v>
      </c>
      <c r="D91">
        <v>0.59940000000000004</v>
      </c>
      <c r="E91" t="s">
        <v>88</v>
      </c>
      <c r="F91" t="s">
        <v>69</v>
      </c>
    </row>
    <row r="92" spans="1:6" x14ac:dyDescent="0.2">
      <c r="A92" t="s">
        <v>83</v>
      </c>
      <c r="B92">
        <v>88</v>
      </c>
      <c r="C92">
        <v>23</v>
      </c>
      <c r="D92">
        <v>0.39389999999999997</v>
      </c>
      <c r="E92" t="s">
        <v>82</v>
      </c>
      <c r="F92" t="s">
        <v>69</v>
      </c>
    </row>
    <row r="93" spans="1:6" x14ac:dyDescent="0.2">
      <c r="A93" t="s">
        <v>83</v>
      </c>
      <c r="B93">
        <v>88</v>
      </c>
      <c r="C93">
        <v>23</v>
      </c>
      <c r="D93">
        <v>0.39389999999999997</v>
      </c>
      <c r="E93" t="s">
        <v>82</v>
      </c>
      <c r="F93" t="s">
        <v>69</v>
      </c>
    </row>
    <row r="94" spans="1:6" x14ac:dyDescent="0.2">
      <c r="A94" t="s">
        <v>83</v>
      </c>
      <c r="B94">
        <v>88</v>
      </c>
      <c r="C94">
        <v>23</v>
      </c>
      <c r="D94">
        <v>0.39389999999999997</v>
      </c>
      <c r="E94" t="s">
        <v>82</v>
      </c>
      <c r="F94" t="s">
        <v>69</v>
      </c>
    </row>
    <row r="95" spans="1:6" x14ac:dyDescent="0.2">
      <c r="A95" t="s">
        <v>83</v>
      </c>
      <c r="B95">
        <v>88</v>
      </c>
      <c r="C95">
        <v>23</v>
      </c>
      <c r="D95">
        <v>0.39389999999999997</v>
      </c>
      <c r="E95" t="s">
        <v>82</v>
      </c>
      <c r="F95" t="s">
        <v>69</v>
      </c>
    </row>
    <row r="96" spans="1:6" x14ac:dyDescent="0.2">
      <c r="A96" t="s">
        <v>83</v>
      </c>
      <c r="B96">
        <v>88</v>
      </c>
      <c r="C96">
        <v>23</v>
      </c>
      <c r="D96">
        <v>0.39389999999999997</v>
      </c>
      <c r="E96" t="s">
        <v>82</v>
      </c>
      <c r="F96" t="s">
        <v>69</v>
      </c>
    </row>
    <row r="97" spans="1:6" x14ac:dyDescent="0.2">
      <c r="A97" t="s">
        <v>83</v>
      </c>
      <c r="B97">
        <v>88</v>
      </c>
      <c r="C97">
        <v>23</v>
      </c>
      <c r="D97">
        <v>0.39389999999999997</v>
      </c>
      <c r="E97" t="s">
        <v>82</v>
      </c>
      <c r="F97" t="s">
        <v>69</v>
      </c>
    </row>
    <row r="98" spans="1:6" x14ac:dyDescent="0.2">
      <c r="A98" t="s">
        <v>83</v>
      </c>
      <c r="B98">
        <v>88</v>
      </c>
      <c r="C98">
        <v>23</v>
      </c>
      <c r="D98">
        <v>0.39389999999999997</v>
      </c>
      <c r="E98" t="s">
        <v>82</v>
      </c>
      <c r="F98" t="s">
        <v>69</v>
      </c>
    </row>
    <row r="99" spans="1:6" x14ac:dyDescent="0.2">
      <c r="A99" t="s">
        <v>83</v>
      </c>
      <c r="B99">
        <v>88</v>
      </c>
      <c r="C99">
        <v>23</v>
      </c>
      <c r="D99">
        <v>0.39389999999999997</v>
      </c>
      <c r="E99" t="s">
        <v>82</v>
      </c>
      <c r="F99" t="s">
        <v>69</v>
      </c>
    </row>
    <row r="100" spans="1:6" x14ac:dyDescent="0.2">
      <c r="A100" t="s">
        <v>83</v>
      </c>
      <c r="B100">
        <v>88</v>
      </c>
      <c r="C100">
        <v>23</v>
      </c>
      <c r="D100">
        <v>0.39389999999999997</v>
      </c>
      <c r="E100" t="s">
        <v>82</v>
      </c>
      <c r="F100" t="s">
        <v>69</v>
      </c>
    </row>
    <row r="101" spans="1:6" x14ac:dyDescent="0.2">
      <c r="A101" t="s">
        <v>83</v>
      </c>
      <c r="B101">
        <v>88</v>
      </c>
      <c r="C101">
        <v>23</v>
      </c>
      <c r="D101">
        <v>0.39389999999999997</v>
      </c>
      <c r="E101" t="s">
        <v>82</v>
      </c>
      <c r="F101" t="s">
        <v>69</v>
      </c>
    </row>
    <row r="102" spans="1:6" x14ac:dyDescent="0.2">
      <c r="A102" t="s">
        <v>83</v>
      </c>
      <c r="B102">
        <v>88</v>
      </c>
      <c r="C102">
        <v>23</v>
      </c>
      <c r="D102">
        <v>0.39389999999999997</v>
      </c>
      <c r="E102" t="s">
        <v>82</v>
      </c>
      <c r="F102" t="s">
        <v>69</v>
      </c>
    </row>
    <row r="103" spans="1:6" x14ac:dyDescent="0.2">
      <c r="A103" t="s">
        <v>83</v>
      </c>
      <c r="B103">
        <v>88</v>
      </c>
      <c r="C103">
        <v>23</v>
      </c>
      <c r="D103">
        <v>0.39389999999999997</v>
      </c>
      <c r="E103" t="s">
        <v>82</v>
      </c>
      <c r="F103" t="s">
        <v>69</v>
      </c>
    </row>
    <row r="104" spans="1:6" x14ac:dyDescent="0.2">
      <c r="A104" t="s">
        <v>83</v>
      </c>
      <c r="B104">
        <v>88</v>
      </c>
      <c r="C104">
        <v>23</v>
      </c>
      <c r="D104">
        <v>0.39389999999999997</v>
      </c>
      <c r="E104" t="s">
        <v>82</v>
      </c>
      <c r="F104" t="s">
        <v>69</v>
      </c>
    </row>
    <row r="105" spans="1:6" x14ac:dyDescent="0.2">
      <c r="A105" t="s">
        <v>83</v>
      </c>
      <c r="B105">
        <v>88</v>
      </c>
      <c r="C105">
        <v>23</v>
      </c>
      <c r="D105">
        <v>0.39389999999999997</v>
      </c>
      <c r="E105" t="s">
        <v>82</v>
      </c>
      <c r="F105" t="s">
        <v>69</v>
      </c>
    </row>
    <row r="106" spans="1:6" x14ac:dyDescent="0.2">
      <c r="A106" t="s">
        <v>83</v>
      </c>
      <c r="B106">
        <v>88</v>
      </c>
      <c r="C106">
        <v>23</v>
      </c>
      <c r="D106">
        <v>0.39389999999999997</v>
      </c>
      <c r="E106" t="s">
        <v>82</v>
      </c>
      <c r="F106" t="s">
        <v>69</v>
      </c>
    </row>
    <row r="107" spans="1:6" x14ac:dyDescent="0.2">
      <c r="A107" t="s">
        <v>83</v>
      </c>
      <c r="B107">
        <v>88</v>
      </c>
      <c r="C107">
        <v>23</v>
      </c>
      <c r="D107">
        <v>0.39389999999999997</v>
      </c>
      <c r="E107" t="s">
        <v>82</v>
      </c>
      <c r="F107" t="s">
        <v>69</v>
      </c>
    </row>
    <row r="108" spans="1:6" x14ac:dyDescent="0.2">
      <c r="A108" t="s">
        <v>83</v>
      </c>
      <c r="B108">
        <v>88</v>
      </c>
      <c r="C108">
        <v>23</v>
      </c>
      <c r="D108">
        <v>0.39389999999999997</v>
      </c>
      <c r="E108" t="s">
        <v>82</v>
      </c>
      <c r="F108" t="s">
        <v>69</v>
      </c>
    </row>
    <row r="109" spans="1:6" x14ac:dyDescent="0.2">
      <c r="A109" t="s">
        <v>83</v>
      </c>
      <c r="B109">
        <v>88</v>
      </c>
      <c r="C109">
        <v>23</v>
      </c>
      <c r="D109">
        <v>0.39389999999999997</v>
      </c>
      <c r="E109" t="s">
        <v>82</v>
      </c>
      <c r="F109" t="s">
        <v>69</v>
      </c>
    </row>
    <row r="110" spans="1:6" x14ac:dyDescent="0.2">
      <c r="A110" t="s">
        <v>84</v>
      </c>
      <c r="B110">
        <v>41</v>
      </c>
      <c r="C110">
        <v>310</v>
      </c>
      <c r="D110">
        <v>0.41460000000000002</v>
      </c>
      <c r="E110" t="s">
        <v>88</v>
      </c>
      <c r="F110" t="s">
        <v>87</v>
      </c>
    </row>
    <row r="111" spans="1:6" x14ac:dyDescent="0.2">
      <c r="A111" t="s">
        <v>84</v>
      </c>
      <c r="B111">
        <v>41</v>
      </c>
      <c r="C111">
        <v>310</v>
      </c>
      <c r="D111">
        <v>0.41460000000000002</v>
      </c>
      <c r="E111" t="s">
        <v>88</v>
      </c>
      <c r="F111" t="s">
        <v>87</v>
      </c>
    </row>
    <row r="112" spans="1:6" x14ac:dyDescent="0.2">
      <c r="A112" t="s">
        <v>84</v>
      </c>
      <c r="B112">
        <v>41</v>
      </c>
      <c r="C112">
        <v>310</v>
      </c>
      <c r="D112">
        <v>0.41460000000000002</v>
      </c>
      <c r="E112" t="s">
        <v>88</v>
      </c>
      <c r="F112" t="s">
        <v>87</v>
      </c>
    </row>
    <row r="113" spans="1:6" x14ac:dyDescent="0.2">
      <c r="A113" t="s">
        <v>84</v>
      </c>
      <c r="B113">
        <v>41</v>
      </c>
      <c r="C113">
        <v>310</v>
      </c>
      <c r="D113">
        <v>0.41460000000000002</v>
      </c>
      <c r="E113" t="s">
        <v>88</v>
      </c>
      <c r="F113" t="s">
        <v>87</v>
      </c>
    </row>
    <row r="114" spans="1:6" x14ac:dyDescent="0.2">
      <c r="A114" t="s">
        <v>84</v>
      </c>
      <c r="B114">
        <v>41</v>
      </c>
      <c r="C114">
        <v>310</v>
      </c>
      <c r="D114">
        <v>0.41460000000000002</v>
      </c>
      <c r="E114" t="s">
        <v>88</v>
      </c>
      <c r="F114" t="s">
        <v>87</v>
      </c>
    </row>
    <row r="115" spans="1:6" x14ac:dyDescent="0.2">
      <c r="A115" t="s">
        <v>84</v>
      </c>
      <c r="B115">
        <v>41</v>
      </c>
      <c r="C115">
        <v>310</v>
      </c>
      <c r="D115">
        <v>0.41460000000000002</v>
      </c>
      <c r="E115" t="s">
        <v>88</v>
      </c>
      <c r="F115" t="s">
        <v>87</v>
      </c>
    </row>
    <row r="116" spans="1:6" x14ac:dyDescent="0.2">
      <c r="A116" t="s">
        <v>84</v>
      </c>
      <c r="B116">
        <v>41</v>
      </c>
      <c r="C116">
        <v>310</v>
      </c>
      <c r="D116">
        <v>0.41460000000000002</v>
      </c>
      <c r="E116" t="s">
        <v>88</v>
      </c>
      <c r="F116" t="s">
        <v>87</v>
      </c>
    </row>
    <row r="117" spans="1:6" x14ac:dyDescent="0.2">
      <c r="A117" t="s">
        <v>84</v>
      </c>
      <c r="B117">
        <v>41</v>
      </c>
      <c r="C117">
        <v>310</v>
      </c>
      <c r="D117">
        <v>0.41460000000000002</v>
      </c>
      <c r="E117" t="s">
        <v>88</v>
      </c>
      <c r="F117" t="s">
        <v>87</v>
      </c>
    </row>
    <row r="118" spans="1:6" x14ac:dyDescent="0.2">
      <c r="A118" t="s">
        <v>84</v>
      </c>
      <c r="B118">
        <v>41</v>
      </c>
      <c r="C118">
        <v>310</v>
      </c>
      <c r="D118">
        <v>0.41460000000000002</v>
      </c>
      <c r="E118" t="s">
        <v>88</v>
      </c>
      <c r="F118" t="s">
        <v>87</v>
      </c>
    </row>
    <row r="119" spans="1:6" x14ac:dyDescent="0.2">
      <c r="A119" t="s">
        <v>84</v>
      </c>
      <c r="B119">
        <v>41</v>
      </c>
      <c r="C119">
        <v>310</v>
      </c>
      <c r="D119">
        <v>0.41460000000000002</v>
      </c>
      <c r="E119" t="s">
        <v>88</v>
      </c>
      <c r="F119" t="s">
        <v>87</v>
      </c>
    </row>
    <row r="120" spans="1:6" x14ac:dyDescent="0.2">
      <c r="A120" t="s">
        <v>84</v>
      </c>
      <c r="B120">
        <v>41</v>
      </c>
      <c r="C120">
        <v>310</v>
      </c>
      <c r="D120">
        <v>0.41460000000000002</v>
      </c>
      <c r="E120" t="s">
        <v>88</v>
      </c>
      <c r="F120" t="s">
        <v>87</v>
      </c>
    </row>
    <row r="121" spans="1:6" x14ac:dyDescent="0.2">
      <c r="A121" t="s">
        <v>84</v>
      </c>
      <c r="B121">
        <v>41</v>
      </c>
      <c r="C121">
        <v>310</v>
      </c>
      <c r="D121">
        <v>0.41460000000000002</v>
      </c>
      <c r="E121" t="s">
        <v>88</v>
      </c>
      <c r="F121" t="s">
        <v>87</v>
      </c>
    </row>
    <row r="122" spans="1:6" x14ac:dyDescent="0.2">
      <c r="A122" t="s">
        <v>84</v>
      </c>
      <c r="B122">
        <v>41</v>
      </c>
      <c r="C122">
        <v>310</v>
      </c>
      <c r="D122">
        <v>0.41460000000000002</v>
      </c>
      <c r="E122" t="s">
        <v>88</v>
      </c>
      <c r="F122" t="s">
        <v>87</v>
      </c>
    </row>
    <row r="123" spans="1:6" x14ac:dyDescent="0.2">
      <c r="A123" t="s">
        <v>84</v>
      </c>
      <c r="B123">
        <v>41</v>
      </c>
      <c r="C123">
        <v>310</v>
      </c>
      <c r="D123">
        <v>0.41460000000000002</v>
      </c>
      <c r="E123" t="s">
        <v>88</v>
      </c>
      <c r="F123" t="s">
        <v>87</v>
      </c>
    </row>
    <row r="124" spans="1:6" x14ac:dyDescent="0.2">
      <c r="A124" t="s">
        <v>84</v>
      </c>
      <c r="B124">
        <v>41</v>
      </c>
      <c r="C124">
        <v>310</v>
      </c>
      <c r="D124">
        <v>0.41460000000000002</v>
      </c>
      <c r="E124" t="s">
        <v>88</v>
      </c>
      <c r="F124" t="s">
        <v>87</v>
      </c>
    </row>
    <row r="125" spans="1:6" x14ac:dyDescent="0.2">
      <c r="A125" t="s">
        <v>84</v>
      </c>
      <c r="B125">
        <v>41</v>
      </c>
      <c r="C125">
        <v>310</v>
      </c>
      <c r="D125">
        <v>0.41460000000000002</v>
      </c>
      <c r="E125" t="s">
        <v>88</v>
      </c>
      <c r="F125" t="s">
        <v>87</v>
      </c>
    </row>
    <row r="126" spans="1:6" x14ac:dyDescent="0.2">
      <c r="A126" t="s">
        <v>84</v>
      </c>
      <c r="B126">
        <v>41</v>
      </c>
      <c r="C126">
        <v>310</v>
      </c>
      <c r="D126">
        <v>0.41460000000000002</v>
      </c>
      <c r="E126" t="s">
        <v>88</v>
      </c>
      <c r="F126" t="s">
        <v>87</v>
      </c>
    </row>
    <row r="127" spans="1:6" x14ac:dyDescent="0.2">
      <c r="A127" t="s">
        <v>84</v>
      </c>
      <c r="B127">
        <v>41</v>
      </c>
      <c r="C127">
        <v>310</v>
      </c>
      <c r="D127">
        <v>0.41460000000000002</v>
      </c>
      <c r="E127" t="s">
        <v>88</v>
      </c>
      <c r="F127" t="s">
        <v>87</v>
      </c>
    </row>
    <row r="128" spans="1:6" x14ac:dyDescent="0.2">
      <c r="A128" t="s">
        <v>85</v>
      </c>
      <c r="B128">
        <v>70</v>
      </c>
      <c r="C128">
        <v>1629</v>
      </c>
      <c r="D128">
        <v>0.45710000000000001</v>
      </c>
      <c r="E128" t="s">
        <v>88</v>
      </c>
      <c r="F128" t="s">
        <v>87</v>
      </c>
    </row>
    <row r="129" spans="1:6" x14ac:dyDescent="0.2">
      <c r="A129" t="s">
        <v>85</v>
      </c>
      <c r="B129">
        <v>70</v>
      </c>
      <c r="C129">
        <v>1629</v>
      </c>
      <c r="D129">
        <v>0.45710000000000001</v>
      </c>
      <c r="E129" t="s">
        <v>88</v>
      </c>
      <c r="F129" t="s">
        <v>87</v>
      </c>
    </row>
    <row r="130" spans="1:6" x14ac:dyDescent="0.2">
      <c r="A130" t="s">
        <v>85</v>
      </c>
      <c r="B130">
        <v>70</v>
      </c>
      <c r="C130">
        <v>1629</v>
      </c>
      <c r="D130">
        <v>0.45710000000000001</v>
      </c>
      <c r="E130" t="s">
        <v>88</v>
      </c>
      <c r="F130" t="s">
        <v>87</v>
      </c>
    </row>
    <row r="131" spans="1:6" x14ac:dyDescent="0.2">
      <c r="A131" t="s">
        <v>85</v>
      </c>
      <c r="B131">
        <v>70</v>
      </c>
      <c r="C131">
        <v>1629</v>
      </c>
      <c r="D131">
        <v>0.45710000000000001</v>
      </c>
      <c r="E131" t="s">
        <v>88</v>
      </c>
      <c r="F131" t="s">
        <v>87</v>
      </c>
    </row>
    <row r="132" spans="1:6" x14ac:dyDescent="0.2">
      <c r="A132" t="s">
        <v>85</v>
      </c>
      <c r="B132">
        <v>70</v>
      </c>
      <c r="C132">
        <v>1629</v>
      </c>
      <c r="D132">
        <v>0.45710000000000001</v>
      </c>
      <c r="E132" t="s">
        <v>88</v>
      </c>
      <c r="F132" t="s">
        <v>87</v>
      </c>
    </row>
    <row r="133" spans="1:6" x14ac:dyDescent="0.2">
      <c r="A133" t="s">
        <v>85</v>
      </c>
      <c r="B133">
        <v>70</v>
      </c>
      <c r="C133">
        <v>1629</v>
      </c>
      <c r="D133">
        <v>0.45710000000000001</v>
      </c>
      <c r="E133" t="s">
        <v>88</v>
      </c>
      <c r="F133" t="s">
        <v>87</v>
      </c>
    </row>
    <row r="134" spans="1:6" x14ac:dyDescent="0.2">
      <c r="A134" t="s">
        <v>85</v>
      </c>
      <c r="B134">
        <v>70</v>
      </c>
      <c r="C134">
        <v>1629</v>
      </c>
      <c r="D134">
        <v>0.45710000000000001</v>
      </c>
      <c r="E134" t="s">
        <v>88</v>
      </c>
      <c r="F134" t="s">
        <v>87</v>
      </c>
    </row>
    <row r="135" spans="1:6" x14ac:dyDescent="0.2">
      <c r="A135" t="s">
        <v>85</v>
      </c>
      <c r="B135">
        <v>70</v>
      </c>
      <c r="C135">
        <v>1629</v>
      </c>
      <c r="D135">
        <v>0.45710000000000001</v>
      </c>
      <c r="E135" t="s">
        <v>88</v>
      </c>
      <c r="F135" t="s">
        <v>87</v>
      </c>
    </row>
    <row r="136" spans="1:6" x14ac:dyDescent="0.2">
      <c r="A136" t="s">
        <v>85</v>
      </c>
      <c r="B136">
        <v>70</v>
      </c>
      <c r="C136">
        <v>1629</v>
      </c>
      <c r="D136">
        <v>0.45710000000000001</v>
      </c>
      <c r="E136" t="s">
        <v>88</v>
      </c>
      <c r="F136" t="s">
        <v>87</v>
      </c>
    </row>
    <row r="137" spans="1:6" x14ac:dyDescent="0.2">
      <c r="A137" t="s">
        <v>85</v>
      </c>
      <c r="B137">
        <v>70</v>
      </c>
      <c r="C137">
        <v>1629</v>
      </c>
      <c r="D137">
        <v>0.45710000000000001</v>
      </c>
      <c r="E137" t="s">
        <v>88</v>
      </c>
      <c r="F137" t="s">
        <v>87</v>
      </c>
    </row>
    <row r="138" spans="1:6" x14ac:dyDescent="0.2">
      <c r="A138" t="s">
        <v>85</v>
      </c>
      <c r="B138">
        <v>70</v>
      </c>
      <c r="C138">
        <v>1629</v>
      </c>
      <c r="D138">
        <v>0.45710000000000001</v>
      </c>
      <c r="E138" t="s">
        <v>88</v>
      </c>
      <c r="F138" t="s">
        <v>87</v>
      </c>
    </row>
    <row r="139" spans="1:6" x14ac:dyDescent="0.2">
      <c r="A139" t="s">
        <v>85</v>
      </c>
      <c r="B139">
        <v>70</v>
      </c>
      <c r="C139">
        <v>1629</v>
      </c>
      <c r="D139">
        <v>0.45710000000000001</v>
      </c>
      <c r="E139" t="s">
        <v>88</v>
      </c>
      <c r="F139" t="s">
        <v>87</v>
      </c>
    </row>
    <row r="140" spans="1:6" x14ac:dyDescent="0.2">
      <c r="A140" t="s">
        <v>85</v>
      </c>
      <c r="B140">
        <v>70</v>
      </c>
      <c r="C140">
        <v>1629</v>
      </c>
      <c r="D140">
        <v>0.45710000000000001</v>
      </c>
      <c r="E140" t="s">
        <v>88</v>
      </c>
      <c r="F140" t="s">
        <v>87</v>
      </c>
    </row>
    <row r="141" spans="1:6" x14ac:dyDescent="0.2">
      <c r="A141" t="s">
        <v>85</v>
      </c>
      <c r="B141">
        <v>70</v>
      </c>
      <c r="C141">
        <v>1629</v>
      </c>
      <c r="D141">
        <v>0.45710000000000001</v>
      </c>
      <c r="E141" t="s">
        <v>88</v>
      </c>
      <c r="F141" t="s">
        <v>87</v>
      </c>
    </row>
    <row r="142" spans="1:6" x14ac:dyDescent="0.2">
      <c r="A142" t="s">
        <v>85</v>
      </c>
      <c r="B142">
        <v>70</v>
      </c>
      <c r="C142">
        <v>1629</v>
      </c>
      <c r="D142">
        <v>0.45710000000000001</v>
      </c>
      <c r="E142" t="s">
        <v>88</v>
      </c>
      <c r="F142" t="s">
        <v>87</v>
      </c>
    </row>
    <row r="143" spans="1:6" x14ac:dyDescent="0.2">
      <c r="A143" t="s">
        <v>85</v>
      </c>
      <c r="B143">
        <v>70</v>
      </c>
      <c r="C143">
        <v>1629</v>
      </c>
      <c r="D143">
        <v>0.45710000000000001</v>
      </c>
      <c r="E143" t="s">
        <v>88</v>
      </c>
      <c r="F143" t="s">
        <v>87</v>
      </c>
    </row>
    <row r="144" spans="1:6" x14ac:dyDescent="0.2">
      <c r="A144" t="s">
        <v>85</v>
      </c>
      <c r="B144">
        <v>70</v>
      </c>
      <c r="C144">
        <v>1629</v>
      </c>
      <c r="D144">
        <v>0.45710000000000001</v>
      </c>
      <c r="E144" t="s">
        <v>88</v>
      </c>
      <c r="F144" t="s">
        <v>87</v>
      </c>
    </row>
    <row r="145" spans="1:6" x14ac:dyDescent="0.2">
      <c r="A145" t="s">
        <v>85</v>
      </c>
      <c r="B145">
        <v>70</v>
      </c>
      <c r="C145">
        <v>1629</v>
      </c>
      <c r="D145">
        <v>0.45710000000000001</v>
      </c>
      <c r="E145" t="s">
        <v>88</v>
      </c>
      <c r="F145" t="s">
        <v>87</v>
      </c>
    </row>
    <row r="146" spans="1:6" x14ac:dyDescent="0.2">
      <c r="A146" t="s">
        <v>86</v>
      </c>
      <c r="B146">
        <v>45</v>
      </c>
      <c r="C146">
        <v>206</v>
      </c>
      <c r="D146">
        <v>0.42220000000000002</v>
      </c>
      <c r="E146" t="s">
        <v>88</v>
      </c>
      <c r="F146" t="s">
        <v>87</v>
      </c>
    </row>
    <row r="147" spans="1:6" x14ac:dyDescent="0.2">
      <c r="A147" t="s">
        <v>86</v>
      </c>
      <c r="B147">
        <v>45</v>
      </c>
      <c r="C147">
        <v>206</v>
      </c>
      <c r="D147">
        <v>0.42220000000000002</v>
      </c>
      <c r="E147" t="s">
        <v>88</v>
      </c>
      <c r="F147" t="s">
        <v>87</v>
      </c>
    </row>
    <row r="148" spans="1:6" x14ac:dyDescent="0.2">
      <c r="A148" t="s">
        <v>86</v>
      </c>
      <c r="B148">
        <v>45</v>
      </c>
      <c r="C148">
        <v>206</v>
      </c>
      <c r="D148">
        <v>0.42220000000000002</v>
      </c>
      <c r="E148" t="s">
        <v>88</v>
      </c>
      <c r="F148" t="s">
        <v>87</v>
      </c>
    </row>
    <row r="149" spans="1:6" x14ac:dyDescent="0.2">
      <c r="A149" t="s">
        <v>86</v>
      </c>
      <c r="B149">
        <v>45</v>
      </c>
      <c r="C149">
        <v>206</v>
      </c>
      <c r="D149">
        <v>0.42220000000000002</v>
      </c>
      <c r="E149" t="s">
        <v>88</v>
      </c>
      <c r="F149" t="s">
        <v>87</v>
      </c>
    </row>
    <row r="150" spans="1:6" x14ac:dyDescent="0.2">
      <c r="A150" t="s">
        <v>86</v>
      </c>
      <c r="B150">
        <v>45</v>
      </c>
      <c r="C150">
        <v>206</v>
      </c>
      <c r="D150">
        <v>0.42220000000000002</v>
      </c>
      <c r="E150" t="s">
        <v>88</v>
      </c>
      <c r="F150" t="s">
        <v>87</v>
      </c>
    </row>
    <row r="151" spans="1:6" x14ac:dyDescent="0.2">
      <c r="A151" t="s">
        <v>86</v>
      </c>
      <c r="B151">
        <v>45</v>
      </c>
      <c r="C151">
        <v>206</v>
      </c>
      <c r="D151">
        <v>0.42220000000000002</v>
      </c>
      <c r="E151" t="s">
        <v>88</v>
      </c>
      <c r="F151" t="s">
        <v>87</v>
      </c>
    </row>
    <row r="152" spans="1:6" x14ac:dyDescent="0.2">
      <c r="A152" t="s">
        <v>86</v>
      </c>
      <c r="B152">
        <v>45</v>
      </c>
      <c r="C152">
        <v>206</v>
      </c>
      <c r="D152">
        <v>0.42220000000000002</v>
      </c>
      <c r="E152" t="s">
        <v>88</v>
      </c>
      <c r="F152" t="s">
        <v>87</v>
      </c>
    </row>
    <row r="153" spans="1:6" x14ac:dyDescent="0.2">
      <c r="A153" t="s">
        <v>86</v>
      </c>
      <c r="B153">
        <v>45</v>
      </c>
      <c r="C153">
        <v>206</v>
      </c>
      <c r="D153">
        <v>0.42220000000000002</v>
      </c>
      <c r="E153" t="s">
        <v>88</v>
      </c>
      <c r="F153" t="s">
        <v>87</v>
      </c>
    </row>
    <row r="154" spans="1:6" x14ac:dyDescent="0.2">
      <c r="A154" t="s">
        <v>86</v>
      </c>
      <c r="B154">
        <v>45</v>
      </c>
      <c r="C154">
        <v>206</v>
      </c>
      <c r="D154">
        <v>0.42220000000000002</v>
      </c>
      <c r="E154" t="s">
        <v>88</v>
      </c>
      <c r="F154" t="s">
        <v>87</v>
      </c>
    </row>
    <row r="155" spans="1:6" x14ac:dyDescent="0.2">
      <c r="A155" t="s">
        <v>86</v>
      </c>
      <c r="B155">
        <v>45</v>
      </c>
      <c r="C155">
        <v>206</v>
      </c>
      <c r="D155">
        <v>0.42220000000000002</v>
      </c>
      <c r="E155" t="s">
        <v>88</v>
      </c>
      <c r="F155" t="s">
        <v>87</v>
      </c>
    </row>
    <row r="156" spans="1:6" x14ac:dyDescent="0.2">
      <c r="A156" t="s">
        <v>86</v>
      </c>
      <c r="B156">
        <v>45</v>
      </c>
      <c r="C156">
        <v>206</v>
      </c>
      <c r="D156">
        <v>0.42220000000000002</v>
      </c>
      <c r="E156" t="s">
        <v>88</v>
      </c>
      <c r="F156" t="s">
        <v>87</v>
      </c>
    </row>
    <row r="157" spans="1:6" x14ac:dyDescent="0.2">
      <c r="A157" t="s">
        <v>86</v>
      </c>
      <c r="B157">
        <v>45</v>
      </c>
      <c r="C157">
        <v>206</v>
      </c>
      <c r="D157">
        <v>0.42220000000000002</v>
      </c>
      <c r="E157" t="s">
        <v>88</v>
      </c>
      <c r="F157" t="s">
        <v>87</v>
      </c>
    </row>
    <row r="158" spans="1:6" x14ac:dyDescent="0.2">
      <c r="A158" t="s">
        <v>86</v>
      </c>
      <c r="B158">
        <v>45</v>
      </c>
      <c r="C158">
        <v>206</v>
      </c>
      <c r="D158">
        <v>0.42220000000000002</v>
      </c>
      <c r="E158" t="s">
        <v>88</v>
      </c>
      <c r="F158" t="s">
        <v>87</v>
      </c>
    </row>
    <row r="159" spans="1:6" x14ac:dyDescent="0.2">
      <c r="A159" t="s">
        <v>86</v>
      </c>
      <c r="B159">
        <v>45</v>
      </c>
      <c r="C159">
        <v>206</v>
      </c>
      <c r="D159">
        <v>0.42220000000000002</v>
      </c>
      <c r="E159" t="s">
        <v>88</v>
      </c>
      <c r="F159" t="s">
        <v>87</v>
      </c>
    </row>
    <row r="160" spans="1:6" x14ac:dyDescent="0.2">
      <c r="A160" t="s">
        <v>86</v>
      </c>
      <c r="B160">
        <v>45</v>
      </c>
      <c r="C160">
        <v>206</v>
      </c>
      <c r="D160">
        <v>0.42220000000000002</v>
      </c>
      <c r="E160" t="s">
        <v>88</v>
      </c>
      <c r="F160" t="s">
        <v>87</v>
      </c>
    </row>
    <row r="161" spans="1:6" x14ac:dyDescent="0.2">
      <c r="A161" t="s">
        <v>86</v>
      </c>
      <c r="B161">
        <v>45</v>
      </c>
      <c r="C161">
        <v>206</v>
      </c>
      <c r="D161">
        <v>0.42220000000000002</v>
      </c>
      <c r="E161" t="s">
        <v>88</v>
      </c>
      <c r="F161" t="s">
        <v>87</v>
      </c>
    </row>
    <row r="162" spans="1:6" x14ac:dyDescent="0.2">
      <c r="A162" t="s">
        <v>86</v>
      </c>
      <c r="B162">
        <v>45</v>
      </c>
      <c r="C162">
        <v>206</v>
      </c>
      <c r="D162">
        <v>0.42220000000000002</v>
      </c>
      <c r="E162" t="s">
        <v>88</v>
      </c>
      <c r="F162" t="s">
        <v>87</v>
      </c>
    </row>
    <row r="163" spans="1:6" x14ac:dyDescent="0.2">
      <c r="A163" t="s">
        <v>86</v>
      </c>
      <c r="B163">
        <v>45</v>
      </c>
      <c r="C163">
        <v>206</v>
      </c>
      <c r="D163">
        <v>0.42220000000000002</v>
      </c>
      <c r="E163" t="s">
        <v>88</v>
      </c>
      <c r="F163" t="s">
        <v>87</v>
      </c>
    </row>
    <row r="164" spans="1:6" x14ac:dyDescent="0.2">
      <c r="A164" t="s">
        <v>41</v>
      </c>
      <c r="B164">
        <v>194</v>
      </c>
      <c r="C164">
        <v>16050</v>
      </c>
      <c r="D164">
        <v>0.70620000000000005</v>
      </c>
      <c r="E164" t="s">
        <v>88</v>
      </c>
      <c r="F164" t="s">
        <v>87</v>
      </c>
    </row>
    <row r="165" spans="1:6" x14ac:dyDescent="0.2">
      <c r="A165" t="s">
        <v>41</v>
      </c>
      <c r="B165">
        <v>194</v>
      </c>
      <c r="C165">
        <v>16050</v>
      </c>
      <c r="D165">
        <v>0.70620000000000005</v>
      </c>
      <c r="E165" t="s">
        <v>88</v>
      </c>
      <c r="F165" t="s">
        <v>87</v>
      </c>
    </row>
    <row r="166" spans="1:6" x14ac:dyDescent="0.2">
      <c r="A166" t="s">
        <v>41</v>
      </c>
      <c r="B166">
        <v>194</v>
      </c>
      <c r="C166">
        <v>16050</v>
      </c>
      <c r="D166">
        <v>0.70620000000000005</v>
      </c>
      <c r="E166" t="s">
        <v>88</v>
      </c>
      <c r="F166" t="s">
        <v>87</v>
      </c>
    </row>
    <row r="167" spans="1:6" x14ac:dyDescent="0.2">
      <c r="A167" t="s">
        <v>41</v>
      </c>
      <c r="B167">
        <v>194</v>
      </c>
      <c r="C167">
        <v>16050</v>
      </c>
      <c r="D167">
        <v>0.70620000000000005</v>
      </c>
      <c r="E167" t="s">
        <v>88</v>
      </c>
      <c r="F167" t="s">
        <v>87</v>
      </c>
    </row>
    <row r="168" spans="1:6" x14ac:dyDescent="0.2">
      <c r="A168" t="s">
        <v>41</v>
      </c>
      <c r="B168">
        <v>194</v>
      </c>
      <c r="C168">
        <v>16050</v>
      </c>
      <c r="D168">
        <v>0.70620000000000005</v>
      </c>
      <c r="E168" t="s">
        <v>88</v>
      </c>
      <c r="F168" t="s">
        <v>87</v>
      </c>
    </row>
    <row r="169" spans="1:6" x14ac:dyDescent="0.2">
      <c r="A169" t="s">
        <v>41</v>
      </c>
      <c r="B169">
        <v>194</v>
      </c>
      <c r="C169">
        <v>16050</v>
      </c>
      <c r="D169">
        <v>0.70620000000000005</v>
      </c>
      <c r="E169" t="s">
        <v>88</v>
      </c>
      <c r="F169" t="s">
        <v>87</v>
      </c>
    </row>
    <row r="170" spans="1:6" x14ac:dyDescent="0.2">
      <c r="A170" t="s">
        <v>41</v>
      </c>
      <c r="B170">
        <v>194</v>
      </c>
      <c r="C170">
        <v>16050</v>
      </c>
      <c r="D170">
        <v>0.70620000000000005</v>
      </c>
      <c r="E170" t="s">
        <v>88</v>
      </c>
      <c r="F170" t="s">
        <v>87</v>
      </c>
    </row>
    <row r="171" spans="1:6" x14ac:dyDescent="0.2">
      <c r="A171" t="s">
        <v>41</v>
      </c>
      <c r="B171">
        <v>194</v>
      </c>
      <c r="C171">
        <v>16050</v>
      </c>
      <c r="D171">
        <v>0.70620000000000005</v>
      </c>
      <c r="E171" t="s">
        <v>88</v>
      </c>
      <c r="F171" t="s">
        <v>87</v>
      </c>
    </row>
    <row r="172" spans="1:6" x14ac:dyDescent="0.2">
      <c r="A172" t="s">
        <v>41</v>
      </c>
      <c r="B172">
        <v>194</v>
      </c>
      <c r="C172">
        <v>16050</v>
      </c>
      <c r="D172">
        <v>0.70620000000000005</v>
      </c>
      <c r="E172" t="s">
        <v>88</v>
      </c>
      <c r="F172" t="s">
        <v>87</v>
      </c>
    </row>
    <row r="173" spans="1:6" x14ac:dyDescent="0.2">
      <c r="A173" t="s">
        <v>41</v>
      </c>
      <c r="B173">
        <v>194</v>
      </c>
      <c r="C173">
        <v>16050</v>
      </c>
      <c r="D173">
        <v>0.70620000000000005</v>
      </c>
      <c r="E173" t="s">
        <v>88</v>
      </c>
      <c r="F173" t="s">
        <v>87</v>
      </c>
    </row>
    <row r="174" spans="1:6" x14ac:dyDescent="0.2">
      <c r="A174" t="s">
        <v>41</v>
      </c>
      <c r="B174">
        <v>194</v>
      </c>
      <c r="C174">
        <v>16050</v>
      </c>
      <c r="D174">
        <v>0.70620000000000005</v>
      </c>
      <c r="E174" t="s">
        <v>88</v>
      </c>
      <c r="F174" t="s">
        <v>87</v>
      </c>
    </row>
    <row r="175" spans="1:6" x14ac:dyDescent="0.2">
      <c r="A175" t="s">
        <v>41</v>
      </c>
      <c r="B175">
        <v>194</v>
      </c>
      <c r="C175">
        <v>16050</v>
      </c>
      <c r="D175">
        <v>0.70620000000000005</v>
      </c>
      <c r="E175" t="s">
        <v>88</v>
      </c>
      <c r="F175" t="s">
        <v>87</v>
      </c>
    </row>
    <row r="176" spans="1:6" x14ac:dyDescent="0.2">
      <c r="A176" t="s">
        <v>41</v>
      </c>
      <c r="B176">
        <v>194</v>
      </c>
      <c r="C176">
        <v>16050</v>
      </c>
      <c r="D176">
        <v>0.70620000000000005</v>
      </c>
      <c r="E176" t="s">
        <v>88</v>
      </c>
      <c r="F176" t="s">
        <v>87</v>
      </c>
    </row>
    <row r="177" spans="1:6" x14ac:dyDescent="0.2">
      <c r="A177" t="s">
        <v>41</v>
      </c>
      <c r="B177">
        <v>194</v>
      </c>
      <c r="C177">
        <v>16050</v>
      </c>
      <c r="D177">
        <v>0.70620000000000005</v>
      </c>
      <c r="E177" t="s">
        <v>88</v>
      </c>
      <c r="F177" t="s">
        <v>87</v>
      </c>
    </row>
    <row r="178" spans="1:6" x14ac:dyDescent="0.2">
      <c r="A178" t="s">
        <v>41</v>
      </c>
      <c r="B178">
        <v>194</v>
      </c>
      <c r="C178">
        <v>16050</v>
      </c>
      <c r="D178">
        <v>0.70620000000000005</v>
      </c>
      <c r="E178" t="s">
        <v>88</v>
      </c>
      <c r="F178" t="s">
        <v>87</v>
      </c>
    </row>
    <row r="179" spans="1:6" x14ac:dyDescent="0.2">
      <c r="A179" t="s">
        <v>41</v>
      </c>
      <c r="B179">
        <v>194</v>
      </c>
      <c r="C179">
        <v>16050</v>
      </c>
      <c r="D179">
        <v>0.70620000000000005</v>
      </c>
      <c r="E179" t="s">
        <v>88</v>
      </c>
      <c r="F179" t="s">
        <v>87</v>
      </c>
    </row>
    <row r="180" spans="1:6" x14ac:dyDescent="0.2">
      <c r="A180" t="s">
        <v>41</v>
      </c>
      <c r="B180">
        <v>194</v>
      </c>
      <c r="C180">
        <v>16050</v>
      </c>
      <c r="D180">
        <v>0.70620000000000005</v>
      </c>
      <c r="E180" t="s">
        <v>88</v>
      </c>
      <c r="F180" t="s">
        <v>87</v>
      </c>
    </row>
    <row r="181" spans="1:6" x14ac:dyDescent="0.2">
      <c r="A181" t="s">
        <v>41</v>
      </c>
      <c r="B181">
        <v>194</v>
      </c>
      <c r="C181">
        <v>16050</v>
      </c>
      <c r="D181">
        <v>0.70620000000000005</v>
      </c>
      <c r="E181" t="s">
        <v>88</v>
      </c>
      <c r="F181" t="s">
        <v>87</v>
      </c>
    </row>
    <row r="182" spans="1:6" x14ac:dyDescent="0.2">
      <c r="A182" t="s">
        <v>42</v>
      </c>
      <c r="B182">
        <v>58</v>
      </c>
      <c r="C182">
        <v>19818</v>
      </c>
      <c r="D182">
        <v>0.37930000000000003</v>
      </c>
      <c r="E182" t="s">
        <v>88</v>
      </c>
      <c r="F182" t="s">
        <v>87</v>
      </c>
    </row>
    <row r="183" spans="1:6" x14ac:dyDescent="0.2">
      <c r="A183" t="s">
        <v>42</v>
      </c>
      <c r="B183">
        <v>58</v>
      </c>
      <c r="C183">
        <v>19818</v>
      </c>
      <c r="D183">
        <v>0.37930000000000003</v>
      </c>
      <c r="E183" t="s">
        <v>88</v>
      </c>
      <c r="F183" t="s">
        <v>87</v>
      </c>
    </row>
    <row r="184" spans="1:6" x14ac:dyDescent="0.2">
      <c r="A184" t="s">
        <v>42</v>
      </c>
      <c r="B184">
        <v>58</v>
      </c>
      <c r="C184">
        <v>19818</v>
      </c>
      <c r="D184">
        <v>0.37930000000000003</v>
      </c>
      <c r="E184" t="s">
        <v>88</v>
      </c>
      <c r="F184" t="s">
        <v>87</v>
      </c>
    </row>
    <row r="185" spans="1:6" x14ac:dyDescent="0.2">
      <c r="A185" t="s">
        <v>42</v>
      </c>
      <c r="B185">
        <v>58</v>
      </c>
      <c r="C185">
        <v>19818</v>
      </c>
      <c r="D185">
        <v>0.37930000000000003</v>
      </c>
      <c r="E185" t="s">
        <v>88</v>
      </c>
      <c r="F185" t="s">
        <v>87</v>
      </c>
    </row>
    <row r="186" spans="1:6" x14ac:dyDescent="0.2">
      <c r="A186" t="s">
        <v>42</v>
      </c>
      <c r="B186">
        <v>58</v>
      </c>
      <c r="C186">
        <v>19818</v>
      </c>
      <c r="D186">
        <v>0.37930000000000003</v>
      </c>
      <c r="E186" t="s">
        <v>88</v>
      </c>
      <c r="F186" t="s">
        <v>87</v>
      </c>
    </row>
    <row r="187" spans="1:6" x14ac:dyDescent="0.2">
      <c r="A187" t="s">
        <v>42</v>
      </c>
      <c r="B187">
        <v>58</v>
      </c>
      <c r="C187">
        <v>19818</v>
      </c>
      <c r="D187">
        <v>0.37930000000000003</v>
      </c>
      <c r="E187" t="s">
        <v>88</v>
      </c>
      <c r="F187" t="s">
        <v>87</v>
      </c>
    </row>
    <row r="188" spans="1:6" x14ac:dyDescent="0.2">
      <c r="A188" t="s">
        <v>42</v>
      </c>
      <c r="B188">
        <v>58</v>
      </c>
      <c r="C188">
        <v>19818</v>
      </c>
      <c r="D188">
        <v>0.37930000000000003</v>
      </c>
      <c r="E188" t="s">
        <v>88</v>
      </c>
      <c r="F188" t="s">
        <v>87</v>
      </c>
    </row>
    <row r="189" spans="1:6" x14ac:dyDescent="0.2">
      <c r="A189" t="s">
        <v>42</v>
      </c>
      <c r="B189">
        <v>58</v>
      </c>
      <c r="C189">
        <v>19818</v>
      </c>
      <c r="D189">
        <v>0.37930000000000003</v>
      </c>
      <c r="E189" t="s">
        <v>88</v>
      </c>
      <c r="F189" t="s">
        <v>87</v>
      </c>
    </row>
    <row r="190" spans="1:6" x14ac:dyDescent="0.2">
      <c r="A190" t="s">
        <v>42</v>
      </c>
      <c r="B190">
        <v>58</v>
      </c>
      <c r="C190">
        <v>19818</v>
      </c>
      <c r="D190">
        <v>0.37930000000000003</v>
      </c>
      <c r="E190" t="s">
        <v>88</v>
      </c>
      <c r="F190" t="s">
        <v>87</v>
      </c>
    </row>
    <row r="191" spans="1:6" x14ac:dyDescent="0.2">
      <c r="A191" t="s">
        <v>42</v>
      </c>
      <c r="B191">
        <v>58</v>
      </c>
      <c r="C191">
        <v>19818</v>
      </c>
      <c r="D191">
        <v>0.37930000000000003</v>
      </c>
      <c r="E191" t="s">
        <v>88</v>
      </c>
      <c r="F191" t="s">
        <v>87</v>
      </c>
    </row>
    <row r="192" spans="1:6" x14ac:dyDescent="0.2">
      <c r="A192" t="s">
        <v>42</v>
      </c>
      <c r="B192">
        <v>58</v>
      </c>
      <c r="C192">
        <v>19818</v>
      </c>
      <c r="D192">
        <v>0.37930000000000003</v>
      </c>
      <c r="E192" t="s">
        <v>88</v>
      </c>
      <c r="F192" t="s">
        <v>87</v>
      </c>
    </row>
    <row r="193" spans="1:6" x14ac:dyDescent="0.2">
      <c r="A193" t="s">
        <v>42</v>
      </c>
      <c r="B193">
        <v>58</v>
      </c>
      <c r="C193">
        <v>19818</v>
      </c>
      <c r="D193">
        <v>0.37930000000000003</v>
      </c>
      <c r="E193" t="s">
        <v>88</v>
      </c>
      <c r="F193" t="s">
        <v>87</v>
      </c>
    </row>
    <row r="194" spans="1:6" x14ac:dyDescent="0.2">
      <c r="A194" t="s">
        <v>42</v>
      </c>
      <c r="B194">
        <v>58</v>
      </c>
      <c r="C194">
        <v>19818</v>
      </c>
      <c r="D194">
        <v>0.37930000000000003</v>
      </c>
      <c r="E194" t="s">
        <v>88</v>
      </c>
      <c r="F194" t="s">
        <v>87</v>
      </c>
    </row>
    <row r="195" spans="1:6" x14ac:dyDescent="0.2">
      <c r="A195" t="s">
        <v>42</v>
      </c>
      <c r="B195">
        <v>58</v>
      </c>
      <c r="C195">
        <v>19818</v>
      </c>
      <c r="D195">
        <v>0.37930000000000003</v>
      </c>
      <c r="E195" t="s">
        <v>88</v>
      </c>
      <c r="F195" t="s">
        <v>87</v>
      </c>
    </row>
    <row r="196" spans="1:6" x14ac:dyDescent="0.2">
      <c r="A196" t="s">
        <v>42</v>
      </c>
      <c r="B196">
        <v>58</v>
      </c>
      <c r="C196">
        <v>19818</v>
      </c>
      <c r="D196">
        <v>0.37930000000000003</v>
      </c>
      <c r="E196" t="s">
        <v>88</v>
      </c>
      <c r="F196" t="s">
        <v>87</v>
      </c>
    </row>
    <row r="197" spans="1:6" x14ac:dyDescent="0.2">
      <c r="A197" t="s">
        <v>42</v>
      </c>
      <c r="B197">
        <v>58</v>
      </c>
      <c r="C197">
        <v>19818</v>
      </c>
      <c r="D197">
        <v>0.37930000000000003</v>
      </c>
      <c r="E197" t="s">
        <v>88</v>
      </c>
      <c r="F197" t="s">
        <v>87</v>
      </c>
    </row>
    <row r="198" spans="1:6" x14ac:dyDescent="0.2">
      <c r="A198" t="s">
        <v>42</v>
      </c>
      <c r="B198">
        <v>58</v>
      </c>
      <c r="C198">
        <v>19818</v>
      </c>
      <c r="D198">
        <v>0.37930000000000003</v>
      </c>
      <c r="E198" t="s">
        <v>88</v>
      </c>
      <c r="F198" t="s">
        <v>87</v>
      </c>
    </row>
    <row r="199" spans="1:6" x14ac:dyDescent="0.2">
      <c r="A199" t="s">
        <v>42</v>
      </c>
      <c r="B199">
        <v>58</v>
      </c>
      <c r="C199">
        <v>19818</v>
      </c>
      <c r="D199">
        <v>0.37930000000000003</v>
      </c>
      <c r="E199" t="s">
        <v>88</v>
      </c>
      <c r="F199" t="s">
        <v>87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Sheet2</vt:lpstr>
      <vt:lpstr>Sheet3</vt:lpstr>
      <vt:lpstr>Sheet4</vt:lpstr>
      <vt:lpstr>newmethod1</vt:lpstr>
      <vt:lpstr>try_error</vt:lpstr>
      <vt:lpstr>metric</vt:lpstr>
      <vt:lpstr>reproducibility</vt:lpstr>
      <vt:lpstr>cindex</vt:lpstr>
      <vt:lpstr>Sheet6</vt:lpstr>
      <vt:lpstr>indicators</vt:lpstr>
      <vt:lpstr>grant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Yunwei Zhang</dc:creator>
  <cp:lastModifiedBy>Yunwei Zhang</cp:lastModifiedBy>
  <dcterms:created xsi:type="dcterms:W3CDTF">2020-10-25T19:55:46Z</dcterms:created>
  <dcterms:modified xsi:type="dcterms:W3CDTF">2021-05-07T21:41:19Z</dcterms:modified>
</cp:coreProperties>
</file>