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Users\HassanAbd\PycharmProjects\Test\"/>
    </mc:Choice>
  </mc:AlternateContent>
  <xr:revisionPtr revIDLastSave="0" documentId="13_ncr:1_{01CEE085-D9AF-4FB6-BAD9-30AA50512C57}" xr6:coauthVersionLast="47" xr6:coauthVersionMax="47" xr10:uidLastSave="{00000000-0000-0000-0000-000000000000}"/>
  <workbookProtection workbookPassword="D591" lockStructure="1"/>
  <bookViews>
    <workbookView xWindow="-110" yWindow="-110" windowWidth="19420" windowHeight="10420" activeTab="2" xr2:uid="{00000000-000D-0000-FFFF-FFFF00000000}"/>
  </bookViews>
  <sheets>
    <sheet name="Instructions" sheetId="5" r:id="rId1"/>
    <sheet name="Matrix" sheetId="1" r:id="rId2"/>
    <sheet name="Rubric" sheetId="6" r:id="rId3"/>
  </sheets>
  <definedNames>
    <definedName name="Lowest_Risk">#REF!</definedName>
    <definedName name="OLE_LINK5" localSheetId="2">Rubric!#REF!</definedName>
    <definedName name="_xlnm.Print_Area" localSheetId="0">Instructions!$B$2:$B$77</definedName>
    <definedName name="_xlnm.Print_Area" localSheetId="1">Matrix!$A$4:$B$18</definedName>
    <definedName name="_xlnm.Print_Area" localSheetId="2">Rubric!$A$1:$D$18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 r="G17" i="1"/>
  <c r="G14" i="1"/>
  <c r="G13" i="1"/>
  <c r="G12" i="1"/>
  <c r="G11" i="1"/>
  <c r="G10" i="1"/>
  <c r="E21" i="1"/>
  <c r="E20" i="1"/>
  <c r="E14" i="1"/>
  <c r="E13" i="1"/>
  <c r="E12" i="1"/>
  <c r="E11" i="1"/>
  <c r="E10" i="1"/>
  <c r="D15" i="1" l="1"/>
  <c r="D16" i="1" s="1"/>
  <c r="F15" i="1"/>
  <c r="F16" i="1" l="1"/>
  <c r="D22" i="1" s="1"/>
</calcChain>
</file>

<file path=xl/sharedStrings.xml><?xml version="1.0" encoding="utf-8"?>
<sst xmlns="http://schemas.openxmlformats.org/spreadsheetml/2006/main" count="125" uniqueCount="82">
  <si>
    <t>Guidelines for the Completion of the</t>
  </si>
  <si>
    <t>Enterprise Architecture (EA) Decision Matrix</t>
  </si>
  <si>
    <t xml:space="preserve">The discipline of enterprise architecture and associated design enables an organization, amongst many other objectives, to discover and manage risk in IT solution design and implementation.  Architecture design decisions must be based upon a thorough analysis and assessment of potential risks as these decisions can have a direct impact upon IT lifecycle costs.  </t>
  </si>
  <si>
    <t>What is the EA Decision Matrix and what is it used for?</t>
  </si>
  <si>
    <t>Back To Top</t>
  </si>
  <si>
    <t>The EA Decision Matrix is a self-assessment tool designed to enable upfront planning by I&amp;IT project teams.  It is used to inform the review and decision making by Enterprise Architecture review bodies, that is the Architecture Review Board (ARB).</t>
  </si>
  <si>
    <r>
      <t xml:space="preserve">It contains a series of project attributes and key architecture considerations and impacts.  The overall architecture risk for an I&amp;IT initiative is assessed when the attributes are collectively taken into consideration to drive a decision on architecture significance.   </t>
    </r>
    <r>
      <rPr>
        <b/>
        <sz val="10"/>
        <rFont val="Verdana"/>
        <family val="2"/>
      </rPr>
      <t xml:space="preserve">No one project attribute will drive a decision </t>
    </r>
    <r>
      <rPr>
        <sz val="10"/>
        <rFont val="Verdana"/>
        <family val="2"/>
      </rPr>
      <t>(e.g., consideration is given with respect to significant business delivery changes, privacy and security safeguards, scope and complexity of initiative, technology / IT infrastructure requirements).</t>
    </r>
  </si>
  <si>
    <r>
      <t>The determination of the architectural significance and risk of the I&amp;IT initiative enables Clusters / Corporate bodies to make informed decisions regarding the appropriate enterprise architecture oversight and approvals required.</t>
    </r>
    <r>
      <rPr>
        <b/>
        <sz val="10"/>
        <rFont val="Verdana"/>
        <family val="2"/>
      </rPr>
      <t xml:space="preserve">  </t>
    </r>
  </si>
  <si>
    <t>When do I complete an EA Decision Matrix?</t>
  </si>
  <si>
    <t>If you are seeking Enterprise Architecture Checkpoint 0 and Gate 1 approval, you MUST complete the EA Decision Matrix as part of your I&amp;IT Project Business Case/or equivalent.  You SHOULD complete the EA Decision Matrix internally for potential risks for EA compliance/audit purposes (which may change during the planning/design of your initiative), for any Cluster project being approved as well. This with the knowledge that HIGH/MEDIUM level projects below cost thresholds, e.g. &lt;2m may not come to ARB if not Enterprise/Shared or multi-cluster and or if not significant to OCCIO. However high sensitivity, high risk, low cost items may come through ARB. The output of the EA Decision Matrix and proposed oversight form part of the Enterprise Architecture (EA) Approach section of the I&amp;IT Business Case/or equivalent.</t>
  </si>
  <si>
    <t xml:space="preserve">If, over the course of the I&amp;IT project lifecycle, a change / variation to the EA governance approach is appropriate (i.e., due to the creation of application usage and infrastructure usage patterns, common infrastructure platforms, etc.), the EA Decision Matrix is to be completed along with a request to alter the EA approach.  This material is submitted to the Program Co-ordinator for the ARB of MGCS - Enterprise Technology Strategy - Corporate Architecture Governance for review.  The approval of the Corporate Architecture Review Board is required for any updates to an EA Approach.  </t>
  </si>
  <si>
    <t>How do I complete the EA Decision Matrix?</t>
  </si>
  <si>
    <r>
      <t xml:space="preserve">It is essential that an architecture resource from the I&amp;IT cluster architecture team complete this assessment in collaboration with the business representative(s) and IT project manager.  This is a self-assessment of architecture risk, </t>
    </r>
    <r>
      <rPr>
        <b/>
        <sz val="10"/>
        <rFont val="Verdana"/>
        <family val="2"/>
      </rPr>
      <t>not</t>
    </r>
    <r>
      <rPr>
        <sz val="10"/>
        <rFont val="Verdana"/>
        <family val="2"/>
      </rPr>
      <t xml:space="preserve"> risk from a project management perspective.  </t>
    </r>
  </si>
  <si>
    <r>
      <t xml:space="preserve">For each project attribute in the EA Decision Matrix, determine which of descriptions </t>
    </r>
    <r>
      <rPr>
        <i/>
        <u/>
        <sz val="10"/>
        <rFont val="Verdana"/>
        <family val="2"/>
      </rPr>
      <t>best represents</t>
    </r>
    <r>
      <rPr>
        <sz val="10"/>
        <rFont val="Verdana"/>
        <family val="2"/>
      </rPr>
      <t xml:space="preserve"> the proposed I&amp;IT initiative.  A brief description of how the particular attribute (e.g., business scope, IT solution approach, information requirements, etc.) fits the I&amp;IT initiative including any additional information to further describe the scenario is included in the I&amp;IT Project Business Case (section 5.8)/ or equivalent. The I&amp;IT cluster architect may add any elements that are specific and of relevance to the proposed I&amp;IT initiative. Projects should refer to the Business, Information and Solution scenario guidelines for early guidance on how best to meet the EA Review Requirements for collaterals for their projects.</t>
    </r>
  </si>
  <si>
    <r>
      <t>NOTE</t>
    </r>
    <r>
      <rPr>
        <sz val="10"/>
        <rFont val="Verdana"/>
        <family val="2"/>
      </rPr>
      <t>:  The scenarios provided under each Project Attribute are not meant to be exhaustive or representative of all types of I&amp;IT initiatives. The I&amp;IT architect may provide additional information, as necessary, to describe how the I&amp;IT initiative fits under any Project Attribute.</t>
    </r>
  </si>
  <si>
    <t>The following provides an overview of the intent of each of the four Project Attributes making up the EA Decision Matrix:</t>
  </si>
  <si>
    <r>
      <t>Business Scope</t>
    </r>
    <r>
      <rPr>
        <sz val="10"/>
        <rFont val="Verdana"/>
        <family val="2"/>
      </rPr>
      <t xml:space="preserve"> – relates to breadth and depth of the proposed business needs to be met.  This attribute focuses on the business goals / objectives, users of the system and is technology agnostic.</t>
    </r>
  </si>
  <si>
    <r>
      <t>IT Solution Approach</t>
    </r>
    <r>
      <rPr>
        <sz val="10"/>
        <rFont val="Verdana"/>
        <family val="2"/>
      </rPr>
      <t xml:space="preserve"> – relates to the technology approach of the proposed IT solution (e.g., custom build, COTS), interfaces with existing IT solutions and complexity of the proposed IT solution.  It takes into consideration the use of approved architecture usage patterns, reuse of common applications, components and services, and use of common infrastructure platforms and known technologies.</t>
    </r>
  </si>
  <si>
    <r>
      <t>Technology Upgrade or Data Migration</t>
    </r>
    <r>
      <rPr>
        <sz val="10"/>
        <rFont val="Verdana"/>
        <family val="2"/>
      </rPr>
      <t xml:space="preserve"> – relates to the upgrade or migration to a different / new / unknown technology platform (e.g., due technology obsolescence or lack of vendor support).</t>
    </r>
  </si>
  <si>
    <r>
      <t>Information Requirements</t>
    </r>
    <r>
      <rPr>
        <sz val="10"/>
        <rFont val="Verdana"/>
        <family val="2"/>
      </rPr>
      <t xml:space="preserve"> – relates to the amount and sharing of personal information, the scope of change proposed and the scope of data subjects (e.g., all Ontarians or a select client group) all of which impact privacy considerations for the proposed IT solution.</t>
    </r>
  </si>
  <si>
    <r>
      <t>Information Sensitivity Rating</t>
    </r>
    <r>
      <rPr>
        <sz val="10"/>
        <rFont val="Verdana"/>
        <family val="2"/>
      </rPr>
      <t xml:space="preserve"> – relates to the sensitivity ratings of the information assets.  It is based on a preliminary statement of sensitivity assessment developed in collaboration with the Corporate Security Branch.</t>
    </r>
  </si>
  <si>
    <t>Using the EA Decision Matrix self-assessment tool and guidelines set out in the rubric, select a value from low, medium, or high for each Project Attribute.</t>
  </si>
  <si>
    <r>
      <t>Low Architecture Risk</t>
    </r>
    <r>
      <rPr>
        <sz val="10"/>
        <rFont val="Verdana"/>
        <family val="2"/>
      </rPr>
      <t xml:space="preserve"> – projects where, for example, business requirements are straightforward, there is a high level of reuse of patterns, components, application services, known technologies, information requirements and sensitivity are low risk.</t>
    </r>
  </si>
  <si>
    <r>
      <t>Medium Architecture</t>
    </r>
    <r>
      <rPr>
        <u/>
        <sz val="10"/>
        <rFont val="Verdana"/>
        <family val="2"/>
      </rPr>
      <t xml:space="preserve"> </t>
    </r>
    <r>
      <rPr>
        <i/>
        <u/>
        <sz val="10"/>
        <rFont val="Verdana"/>
        <family val="2"/>
      </rPr>
      <t>Risk</t>
    </r>
    <r>
      <rPr>
        <sz val="10"/>
        <rFont val="Verdana"/>
        <family val="2"/>
      </rPr>
      <t xml:space="preserve"> – projects where, for example, business relationships are more complex, solution interfaces are complex, technology upgrades and / or unknown technologies are used, privacy and security risks are higher.</t>
    </r>
  </si>
  <si>
    <r>
      <t>High Architecture Risk</t>
    </r>
    <r>
      <rPr>
        <sz val="10"/>
        <rFont val="Verdana"/>
        <family val="2"/>
      </rPr>
      <t xml:space="preserve"> – projects where, for example, there is significant business or IT transformations, multiple jurisdictions are involved, interfaces to existing solutions are complex, unknown technologies are used, significant privacy and security risks exist.</t>
    </r>
  </si>
  <si>
    <t>The following diagram illustrates the possible governance paths based on the EA Decision Matrix results.</t>
  </si>
  <si>
    <t>The EA Approach outlined in the I&amp;IT Project Business Case will then set out the proposed governance path (based on the Gating Policy, Guidelines, Decisions and Risk result).  It can include any rationales for delegations of checkpoint reviews, not doing certain checkpoints (i.e. Business Architecture if unchanged), or combined EA checkpoint reviews as well as the architecture requirements to be completed.</t>
  </si>
  <si>
    <t>Enterprise Architecture Decision Matrix</t>
  </si>
  <si>
    <t>Project Name:</t>
  </si>
  <si>
    <t>Cluster:</t>
  </si>
  <si>
    <t>Date:</t>
  </si>
  <si>
    <t>Submitted by:</t>
  </si>
  <si>
    <t>EA Risk</t>
  </si>
  <si>
    <t>Project Attribute</t>
  </si>
  <si>
    <t>Rationale</t>
  </si>
  <si>
    <t>Cluster Assessment</t>
  </si>
  <si>
    <t>CAG Assessment</t>
  </si>
  <si>
    <t>1.0</t>
  </si>
  <si>
    <t xml:space="preserve">Business Scope </t>
  </si>
  <si>
    <t>2.0</t>
  </si>
  <si>
    <t>IT Solution Approach</t>
  </si>
  <si>
    <t>3.0</t>
  </si>
  <si>
    <t>Technology Upgrade or Data Migration</t>
  </si>
  <si>
    <t>4.0</t>
  </si>
  <si>
    <t>Information Requirements</t>
  </si>
  <si>
    <t>5.0</t>
  </si>
  <si>
    <t>Information Sensitivity Rating</t>
  </si>
  <si>
    <t>Maximum Total Attainable = 15</t>
  </si>
  <si>
    <t>Low Risk = between 5 or 6, Medium Risk = between 7 and 10, High Risk &gt;= 11</t>
  </si>
  <si>
    <t>EA Governance</t>
  </si>
  <si>
    <t>6.0</t>
  </si>
  <si>
    <t xml:space="preserve">Enterprise Impact
</t>
  </si>
  <si>
    <t>7.0</t>
  </si>
  <si>
    <t xml:space="preserve">Estimated Project cost &gt;= $2M </t>
  </si>
  <si>
    <t>Corporate EA Governance required High Risk, Enterprise Impact, or greater than $2M budget</t>
  </si>
  <si>
    <t>Cells B41 to D43 below contain values for the dropdown lists. Changing these values will cause the scorecard to operate incorrectly.</t>
  </si>
  <si>
    <t>Low</t>
  </si>
  <si>
    <t>Medium</t>
  </si>
  <si>
    <t>High</t>
  </si>
  <si>
    <t>Yes</t>
  </si>
  <si>
    <t>No</t>
  </si>
  <si>
    <t>Score</t>
  </si>
  <si>
    <t>Description</t>
  </si>
  <si>
    <t>Business Scope</t>
  </si>
  <si>
    <t>● Users are OPS employees from a single Ministry</t>
  </si>
  <si>
    <t xml:space="preserve">● Users are OPS employees from multiple Ministries within the same Cluster or
● Users are from the public, unregistered, and accessing a public facing web solution
or
● Users are registered and from broader public sector
</t>
  </si>
  <si>
    <t>● Users are OPS employees from multiple Ministries across multiple Clusters
or
● Users are from the public, registered, and accessing public facing web solution</t>
  </si>
  <si>
    <t xml:space="preserve">● Vendor managed solutions, Alternate Service Delivery, COTS with configuration, SaaS and
● Consumption of approved integration service (Azure), or no integrations
</t>
  </si>
  <si>
    <t>● Vendor managed solutions, Alternate Service Delivery, COTS, SaaS with customizations or reusable integration with approved Architecture or
● Enhancements to existing custom solutions (less than 50% of existing functionality)</t>
  </si>
  <si>
    <t>● Full custom build or hybrid-cloud or
● Enhancements to existing custom solutions (50% or more of existing functionality) or
● New integration(s) ie. Architecture for the integration does not exist</t>
  </si>
  <si>
    <t>Technology Upgrade and/or Data Migration</t>
  </si>
  <si>
    <t>● A minor Technology upgrade (eg. product dot release) and
● No impact to users as a result of technology upgrade and
● No data migration</t>
  </si>
  <si>
    <t>● A moderate Technology upgrade (eg. major product patch/release or platform enhancement) or
● Medium impact to the users due to technology upgrade (ie. some automation) or
● Low to medium complexity of data migration</t>
  </si>
  <si>
    <t xml:space="preserve">● A major Technology change such as the use of emergent or new technology by the cluster and/or ministry or
● High impact to the users due to technology change (from manual to fully automated) or
● Complex data migration not previously done (migrating high sensitive data to public cloud, changing from DB technology to another) </t>
  </si>
  <si>
    <t>Information Requirments</t>
  </si>
  <si>
    <r>
      <t xml:space="preserve">An IT solution:
● that collects, uses, retains or discloses either no or </t>
    </r>
    <r>
      <rPr>
        <u/>
        <sz val="10"/>
        <rFont val="Arial"/>
        <family val="2"/>
      </rPr>
      <t>minimal</t>
    </r>
    <r>
      <rPr>
        <sz val="10"/>
        <rFont val="Arial"/>
        <family val="2"/>
      </rPr>
      <t xml:space="preserve"> </t>
    </r>
    <r>
      <rPr>
        <u/>
        <sz val="10"/>
        <rFont val="Arial"/>
        <family val="2"/>
      </rPr>
      <t>amount</t>
    </r>
    <r>
      <rPr>
        <sz val="10"/>
        <rFont val="Arial"/>
        <family val="2"/>
      </rPr>
      <t xml:space="preserve"> of personal information
● impacts a few or a limited number of Ontarians
● does not change the amount / type of personal information collected, used, disclosed, retained or disposed of or data flows / business processes or access to personal information
● does not share personal information outside the organization
● does not have 3rd parties collecting, using, disclosing, retaining or disposing of personal information
● does not involve the creation or modification of databases, computer matching, data warehousing or data marts</t>
    </r>
  </si>
  <si>
    <r>
      <t xml:space="preserve">An IT initiative:
● that collects, uses, discloses, retains or disposes of a </t>
    </r>
    <r>
      <rPr>
        <u/>
        <sz val="10"/>
        <rFont val="Arial"/>
        <family val="2"/>
      </rPr>
      <t>moderate amount</t>
    </r>
    <r>
      <rPr>
        <sz val="10"/>
        <rFont val="Arial"/>
        <family val="2"/>
      </rPr>
      <t xml:space="preserve"> of personal information
● impacts a defined a limited segment of Ontarians
● involves some change to the amount / type of personal information collected, used, disclosed, retained or disposed of, or data flows /  business processes or access to personal information
● shares personal information with other organizations within the OPS
● involves outsourcing or contracting for services to 3rd parties within the OPS, the collection, use / processing, disclosing, retention / storage or disposal of personal information
● involves minor modifications of databases containing personal information</t>
    </r>
  </si>
  <si>
    <r>
      <t xml:space="preserve">An IT initiative:
● that collects, uses, discloses, retains or disposes of a </t>
    </r>
    <r>
      <rPr>
        <u/>
        <sz val="10"/>
        <rFont val="Arial"/>
        <family val="2"/>
      </rPr>
      <t>large amount</t>
    </r>
    <r>
      <rPr>
        <sz val="10"/>
        <rFont val="Arial"/>
        <family val="2"/>
      </rPr>
      <t xml:space="preserve"> of personal information
● impacts the majority or all Ontarians
● involves substantive change in the amount / type of personal information collected,  used, disclosed, retained or disposed of, or data flows / business processes, or access to personal information
● shares personal information with organizations outside the OPS (e.g., other governments, private sector partners)
● involves outsourcing or contracting for services to 3rd parties outside the OPS, the collection, use/processing, disclosure, retention/storage or disposal of personal information
● involves creation or substantive modification of an information system or database containing personal information, computer matching, data warehousing or data marts</t>
    </r>
  </si>
  <si>
    <t>If the preliminary Statement of Sensitivity identifies Confidentiality, Integrity and Availability requirements as Low</t>
  </si>
  <si>
    <t>If the preliminary Statement of Sensitivity identifies any one of Confidentiality, Integrity or Availability as Medium, with the others Medium or Low</t>
  </si>
  <si>
    <t>If the preliminary Statement of Sensitivity identifies any one or more of Confidentiality, Integrity or Availability as High</t>
  </si>
  <si>
    <t>ProjectAttribute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</si>
</sst>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10"/>
      <name val="Arial"/>
      <family val="2"/>
    </font>
    <font>
      <sz val="9"/>
      <name val="Arial"/>
      <family val="2"/>
    </font>
    <font>
      <b/>
      <sz val="10"/>
      <name val="Arial"/>
      <family val="2"/>
    </font>
    <font>
      <sz val="8"/>
      <name val="Arial"/>
      <family val="2"/>
    </font>
    <font>
      <b/>
      <sz val="9"/>
      <name val="Arial"/>
      <family val="2"/>
    </font>
    <font>
      <u/>
      <sz val="10"/>
      <color indexed="12"/>
      <name val="Arial"/>
      <family val="2"/>
    </font>
    <font>
      <b/>
      <u/>
      <sz val="10"/>
      <color indexed="12"/>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Franklin Gothic Medium"/>
      <family val="2"/>
    </font>
    <font>
      <sz val="11"/>
      <name val="Verdana"/>
      <family val="2"/>
    </font>
    <font>
      <b/>
      <u/>
      <sz val="12"/>
      <name val="Verdana"/>
      <family val="2"/>
    </font>
    <font>
      <b/>
      <sz val="11"/>
      <name val="Verdana"/>
      <family val="2"/>
    </font>
    <font>
      <sz val="10"/>
      <name val="Verdana"/>
      <family val="2"/>
    </font>
    <font>
      <b/>
      <sz val="10"/>
      <name val="Verdana"/>
      <family val="2"/>
    </font>
    <font>
      <b/>
      <sz val="12"/>
      <name val="Verdana"/>
      <family val="2"/>
    </font>
    <font>
      <sz val="12"/>
      <name val="Verdana"/>
      <family val="2"/>
    </font>
    <font>
      <i/>
      <u/>
      <sz val="10"/>
      <name val="Verdana"/>
      <family val="2"/>
    </font>
    <font>
      <u/>
      <sz val="10"/>
      <name val="Verdana"/>
      <family val="2"/>
    </font>
    <font>
      <sz val="10"/>
      <color theme="4"/>
      <name val="Arial"/>
      <family val="2"/>
    </font>
    <font>
      <b/>
      <sz val="10"/>
      <color theme="4"/>
      <name val="Arial"/>
      <family val="2"/>
    </font>
    <font>
      <b/>
      <sz val="14"/>
      <color theme="0"/>
      <name val="Arial"/>
      <family val="2"/>
    </font>
    <font>
      <u/>
      <sz val="10"/>
      <name val="Arial"/>
      <family val="2"/>
    </font>
    <font>
      <b/>
      <sz val="14"/>
      <color theme="3" tint="-0.249977111117893"/>
      <name val="Arial"/>
      <family val="2"/>
    </font>
    <font>
      <sz val="10"/>
      <color theme="3" tint="-0.249977111117893"/>
      <name val="Arial"/>
      <family val="2"/>
    </font>
    <font>
      <sz val="10"/>
      <color theme="3" tint="-0.249977111117893"/>
      <name val="Arial Black"/>
      <family val="2"/>
    </font>
  </fonts>
  <fills count="8">
    <fill>
      <patternFill patternType="none"/>
    </fill>
    <fill>
      <patternFill patternType="gray125"/>
    </fill>
    <fill>
      <patternFill patternType="solid">
        <fgColor indexed="2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alignment wrapText="1"/>
    </xf>
    <xf numFmtId="0" fontId="6" fillId="0" borderId="0" applyNumberFormat="0" applyFill="0" applyBorder="0" applyAlignment="0" applyProtection="0">
      <alignment vertical="top"/>
      <protection locked="0"/>
    </xf>
  </cellStyleXfs>
  <cellXfs count="93">
    <xf numFmtId="0" fontId="0" fillId="0" borderId="0" xfId="0">
      <alignment wrapText="1"/>
    </xf>
    <xf numFmtId="0" fontId="0" fillId="0" borderId="0" xfId="0" applyAlignment="1">
      <alignment horizontal="center" wrapText="1"/>
    </xf>
    <xf numFmtId="0" fontId="1" fillId="0" borderId="0" xfId="0" applyFont="1">
      <alignment wrapText="1"/>
    </xf>
    <xf numFmtId="0" fontId="0" fillId="0" borderId="0" xfId="0" applyBorder="1">
      <alignment wrapText="1"/>
    </xf>
    <xf numFmtId="0" fontId="14" fillId="0" borderId="0" xfId="0" applyFont="1">
      <alignment wrapText="1"/>
    </xf>
    <xf numFmtId="0" fontId="16" fillId="0" borderId="0" xfId="0" applyFont="1">
      <alignment wrapText="1"/>
    </xf>
    <xf numFmtId="0" fontId="17" fillId="0" borderId="0" xfId="0" applyFont="1">
      <alignment wrapText="1"/>
    </xf>
    <xf numFmtId="0" fontId="15" fillId="0" borderId="0" xfId="0" applyFont="1" applyAlignment="1">
      <alignment vertical="center" wrapText="1"/>
    </xf>
    <xf numFmtId="0" fontId="19" fillId="0" borderId="0" xfId="0" applyFont="1" applyAlignment="1">
      <alignment horizontal="center" wrapText="1"/>
    </xf>
    <xf numFmtId="0" fontId="20" fillId="0" borderId="0" xfId="0" applyFont="1">
      <alignment wrapText="1"/>
    </xf>
    <xf numFmtId="0" fontId="17" fillId="0" borderId="0" xfId="0" applyFont="1" applyAlignment="1">
      <alignment vertical="center" wrapText="1"/>
    </xf>
    <xf numFmtId="0" fontId="18" fillId="0" borderId="0" xfId="0" applyFont="1" applyAlignment="1">
      <alignment vertical="center" wrapText="1"/>
    </xf>
    <xf numFmtId="0" fontId="21" fillId="0" borderId="0" xfId="0" applyFont="1" applyAlignment="1">
      <alignment vertical="center" wrapText="1"/>
    </xf>
    <xf numFmtId="0" fontId="2" fillId="0" borderId="1" xfId="0" applyFont="1" applyFill="1" applyBorder="1" applyAlignment="1" applyProtection="1">
      <alignment horizontal="center" vertical="center" wrapText="1"/>
      <protection locked="0"/>
    </xf>
    <xf numFmtId="0" fontId="3" fillId="0" borderId="0" xfId="0" applyFont="1" applyFill="1" applyAlignment="1">
      <alignment vertical="top" wrapText="1"/>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9" fillId="0" borderId="0" xfId="0" applyFont="1" applyFill="1" applyBorder="1" applyAlignment="1">
      <alignment vertical="top" wrapText="1"/>
    </xf>
    <xf numFmtId="0" fontId="8" fillId="0" borderId="0" xfId="0" applyFont="1" applyFill="1" applyBorder="1" applyAlignment="1">
      <alignment vertical="top" wrapText="1"/>
    </xf>
    <xf numFmtId="49"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11" fillId="0" borderId="0" xfId="0" applyFont="1" applyFill="1" applyBorder="1" applyAlignment="1">
      <alignment vertical="top" wrapText="1"/>
    </xf>
    <xf numFmtId="0" fontId="24" fillId="0" borderId="0" xfId="0" applyFont="1" applyFill="1" applyBorder="1" applyAlignment="1">
      <alignment vertical="top" wrapText="1"/>
    </xf>
    <xf numFmtId="0" fontId="3" fillId="0" borderId="0" xfId="0" applyFont="1" applyFill="1" applyBorder="1" applyAlignment="1">
      <alignment vertical="top" wrapText="1"/>
    </xf>
    <xf numFmtId="49" fontId="13" fillId="0" borderId="0" xfId="0" applyNumberFormat="1" applyFont="1" applyFill="1" applyBorder="1" applyAlignment="1">
      <alignment vertical="top" wrapText="1"/>
    </xf>
    <xf numFmtId="0" fontId="10" fillId="0" borderId="0" xfId="0" applyFont="1" applyFill="1" applyBorder="1" applyAlignment="1">
      <alignment vertical="top" wrapText="1"/>
    </xf>
    <xf numFmtId="49" fontId="11" fillId="0" borderId="0" xfId="0" applyNumberFormat="1" applyFont="1" applyFill="1" applyBorder="1" applyAlignment="1">
      <alignment vertical="top" wrapText="1"/>
    </xf>
    <xf numFmtId="0" fontId="12" fillId="0" borderId="0" xfId="0" applyFont="1" applyFill="1" applyBorder="1" applyAlignment="1">
      <alignment vertical="top" wrapText="1"/>
    </xf>
    <xf numFmtId="49" fontId="11" fillId="0" borderId="0" xfId="0" applyNumberFormat="1" applyFont="1" applyFill="1" applyBorder="1" applyAlignment="1">
      <alignment horizontal="center" vertical="top" wrapText="1"/>
    </xf>
    <xf numFmtId="0" fontId="7" fillId="0" borderId="0" xfId="1" applyFont="1" applyFill="1" applyBorder="1" applyAlignment="1" applyProtection="1">
      <alignment vertical="top" wrapText="1"/>
    </xf>
    <xf numFmtId="0" fontId="1" fillId="0" borderId="1" xfId="0" applyFont="1" applyFill="1" applyBorder="1" applyAlignment="1">
      <alignment horizontal="center" vertical="top" wrapText="1"/>
    </xf>
    <xf numFmtId="49" fontId="6" fillId="0" borderId="1" xfId="1" applyNumberFormat="1" applyFill="1" applyBorder="1" applyAlignment="1" applyProtection="1">
      <alignment vertical="top" wrapText="1"/>
    </xf>
    <xf numFmtId="0" fontId="25" fillId="4" borderId="0" xfId="0" applyFont="1" applyFill="1" applyBorder="1" applyAlignment="1">
      <alignment vertical="top" wrapText="1"/>
    </xf>
    <xf numFmtId="0" fontId="0" fillId="0" borderId="0" xfId="0" applyBorder="1" applyAlignment="1" applyProtection="1">
      <alignment horizontal="center"/>
    </xf>
    <xf numFmtId="0" fontId="6" fillId="0" borderId="0" xfId="1" applyFill="1" applyBorder="1" applyAlignment="1" applyProtection="1">
      <alignment vertical="top" wrapText="1"/>
    </xf>
    <xf numFmtId="0" fontId="5" fillId="3" borderId="0" xfId="0" applyFont="1" applyFill="1" applyBorder="1" applyAlignment="1">
      <alignment horizontal="center" vertical="center" textRotation="90" wrapText="1"/>
    </xf>
    <xf numFmtId="0" fontId="5" fillId="2" borderId="0" xfId="0" applyFont="1" applyFill="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3" fillId="0" borderId="0" xfId="0" applyFont="1" applyAlignment="1">
      <alignment horizontal="right" vertical="top" wrapText="1"/>
    </xf>
    <xf numFmtId="0" fontId="5" fillId="2"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49" fontId="6" fillId="0" borderId="0" xfId="1" applyNumberFormat="1" applyFill="1" applyBorder="1" applyAlignment="1" applyProtection="1">
      <alignment vertical="top" wrapText="1"/>
    </xf>
    <xf numFmtId="0" fontId="1" fillId="0" borderId="0" xfId="0" applyFont="1" applyBorder="1">
      <alignment wrapText="1"/>
    </xf>
    <xf numFmtId="0" fontId="1" fillId="0" borderId="1" xfId="0" applyFont="1" applyBorder="1">
      <alignment wrapText="1"/>
    </xf>
    <xf numFmtId="0" fontId="0" fillId="0" borderId="0" xfId="0" applyBorder="1" applyAlignment="1">
      <alignment horizontal="center" vertical="center" wrapText="1"/>
    </xf>
    <xf numFmtId="0" fontId="1" fillId="0" borderId="0" xfId="0" applyFont="1" applyBorder="1" applyAlignment="1">
      <alignment horizontal="center" vertical="center"/>
    </xf>
    <xf numFmtId="0" fontId="5" fillId="0" borderId="0" xfId="0" applyFont="1" applyFill="1" applyBorder="1" applyAlignment="1">
      <alignment horizontal="center" vertical="center" wrapText="1"/>
    </xf>
    <xf numFmtId="0" fontId="3" fillId="0" borderId="0" xfId="0" applyFont="1" applyFill="1" applyBorder="1" applyAlignment="1">
      <alignment horizontal="right" vertical="top" wrapText="1"/>
    </xf>
    <xf numFmtId="0" fontId="3" fillId="0" borderId="0" xfId="0" applyFont="1" applyFill="1" applyBorder="1" applyAlignment="1">
      <alignment horizontal="right" vertical="top"/>
    </xf>
    <xf numFmtId="0" fontId="1" fillId="0" borderId="0" xfId="0" applyFont="1" applyFill="1" applyBorder="1" applyAlignment="1" applyProtection="1">
      <alignment horizontal="left" vertical="top" wrapText="1"/>
      <protection locked="0"/>
    </xf>
    <xf numFmtId="0" fontId="0" fillId="6" borderId="0" xfId="0" applyFill="1" applyAlignment="1">
      <alignment horizontal="center" wrapText="1"/>
    </xf>
    <xf numFmtId="0" fontId="0" fillId="6" borderId="0" xfId="0" applyFill="1">
      <alignment wrapText="1"/>
    </xf>
    <xf numFmtId="0" fontId="1" fillId="6" borderId="0" xfId="0" applyFont="1" applyFill="1" applyAlignment="1"/>
    <xf numFmtId="0" fontId="1" fillId="6" borderId="0" xfId="0" applyFont="1" applyFill="1">
      <alignment wrapText="1"/>
    </xf>
    <xf numFmtId="0" fontId="0" fillId="6" borderId="0" xfId="0" applyFill="1" applyAlignment="1">
      <alignment vertical="top" wrapText="1"/>
    </xf>
    <xf numFmtId="0" fontId="0" fillId="0" borderId="1" xfId="0" applyBorder="1">
      <alignment wrapText="1"/>
    </xf>
    <xf numFmtId="0" fontId="0" fillId="0" borderId="1" xfId="0" applyBorder="1" applyAlignment="1">
      <alignment horizontal="center" wrapText="1"/>
    </xf>
    <xf numFmtId="0" fontId="5" fillId="3" borderId="1" xfId="0" applyFont="1" applyFill="1" applyBorder="1" applyAlignment="1">
      <alignment horizontal="left" vertical="center" wrapText="1"/>
    </xf>
    <xf numFmtId="0" fontId="0" fillId="0" borderId="1" xfId="0" applyBorder="1" applyAlignment="1">
      <alignment horizontal="center" vertical="center" wrapText="1"/>
    </xf>
    <xf numFmtId="0" fontId="7" fillId="0" borderId="3" xfId="1" applyFont="1" applyFill="1" applyBorder="1" applyAlignment="1" applyProtection="1">
      <alignment vertical="top" wrapText="1"/>
    </xf>
    <xf numFmtId="0" fontId="2" fillId="7" borderId="1" xfId="0" applyFont="1" applyFill="1" applyBorder="1" applyAlignment="1">
      <alignment vertical="top" wrapText="1"/>
    </xf>
    <xf numFmtId="0" fontId="5" fillId="3" borderId="4"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0" fillId="0" borderId="1" xfId="0"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0" fillId="0" borderId="1" xfId="0" applyFill="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27" fillId="0" borderId="1" xfId="0" applyFont="1" applyFill="1" applyBorder="1" applyAlignment="1">
      <alignment horizontal="center" vertical="top" wrapText="1"/>
    </xf>
    <xf numFmtId="0" fontId="28" fillId="0" borderId="1" xfId="0" applyFont="1" applyFill="1" applyBorder="1" applyAlignment="1">
      <alignment vertical="top" wrapText="1"/>
    </xf>
    <xf numFmtId="49" fontId="29" fillId="0" borderId="1" xfId="0" applyNumberFormat="1" applyFont="1" applyFill="1" applyBorder="1" applyAlignment="1">
      <alignment horizontal="left" vertical="top" wrapText="1"/>
    </xf>
    <xf numFmtId="49" fontId="29" fillId="0" borderId="1" xfId="0" applyNumberFormat="1" applyFont="1" applyFill="1" applyBorder="1" applyAlignment="1">
      <alignment horizontal="center" vertical="top" wrapText="1"/>
    </xf>
    <xf numFmtId="49" fontId="29" fillId="0" borderId="1" xfId="0" applyNumberFormat="1" applyFont="1" applyFill="1" applyBorder="1" applyAlignment="1">
      <alignment vertical="top" wrapText="1"/>
    </xf>
    <xf numFmtId="0" fontId="25" fillId="4" borderId="0" xfId="0" applyFont="1" applyFill="1" applyBorder="1" applyAlignment="1">
      <alignment vertical="center"/>
    </xf>
    <xf numFmtId="0" fontId="5"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3" xfId="0" applyFont="1" applyFill="1" applyBorder="1" applyAlignment="1">
      <alignment vertical="top" wrapText="1"/>
    </xf>
    <xf numFmtId="49" fontId="1" fillId="0" borderId="0" xfId="0" applyNumberFormat="1" applyFont="1" applyFill="1" applyBorder="1" applyAlignment="1">
      <alignment vertical="top" wrapText="1"/>
    </xf>
    <xf numFmtId="49" fontId="1" fillId="0" borderId="0" xfId="0" applyNumberFormat="1" applyFont="1" applyFill="1" applyBorder="1" applyAlignment="1">
      <alignment horizontal="center" vertical="top" wrapText="1"/>
    </xf>
    <xf numFmtId="0" fontId="5" fillId="3" borderId="1" xfId="0" applyFont="1" applyFill="1" applyBorder="1" applyAlignment="1">
      <alignment horizontal="center" vertical="center" wrapText="1"/>
    </xf>
    <xf numFmtId="0" fontId="1"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wrapText="1"/>
      <protection locked="0"/>
    </xf>
    <xf numFmtId="0" fontId="5" fillId="2" borderId="6"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C0C0C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2505075</xdr:colOff>
      <xdr:row>0</xdr:row>
      <xdr:rowOff>47625</xdr:rowOff>
    </xdr:from>
    <xdr:to>
      <xdr:col>1</xdr:col>
      <xdr:colOff>3581400</xdr:colOff>
      <xdr:row>0</xdr:row>
      <xdr:rowOff>409575</xdr:rowOff>
    </xdr:to>
    <xdr:sp macro="" textlink="">
      <xdr:nvSpPr>
        <xdr:cNvPr id="43322" name="AutoShape 36" title="Matrix">
          <a:extLst>
            <a:ext uri="{FF2B5EF4-FFF2-40B4-BE49-F238E27FC236}">
              <a16:creationId xmlns:a16="http://schemas.microsoft.com/office/drawing/2014/main" id="{00000000-0008-0000-0000-00003AA90000}"/>
            </a:ext>
          </a:extLst>
        </xdr:cNvPr>
        <xdr:cNvSpPr>
          <a:spLocks noChangeArrowheads="1"/>
        </xdr:cNvSpPr>
      </xdr:nvSpPr>
      <xdr:spPr bwMode="auto">
        <a:xfrm>
          <a:off x="2752725" y="47625"/>
          <a:ext cx="1076325" cy="3619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0</xdr:row>
      <xdr:rowOff>11201</xdr:rowOff>
    </xdr:from>
    <xdr:to>
      <xdr:col>2</xdr:col>
      <xdr:colOff>0</xdr:colOff>
      <xdr:row>0</xdr:row>
      <xdr:rowOff>902629</xdr:rowOff>
    </xdr:to>
    <xdr:pic>
      <xdr:nvPicPr>
        <xdr:cNvPr id="43335" name="Picture 2094" descr="Graphic for Instructions4" title="EA Decision Matrix Instructions header">
          <a:extLst>
            <a:ext uri="{FF2B5EF4-FFF2-40B4-BE49-F238E27FC236}">
              <a16:creationId xmlns:a16="http://schemas.microsoft.com/office/drawing/2014/main" id="{00000000-0008-0000-0000-000047A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054" y="11201"/>
          <a:ext cx="6153711" cy="891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1193800</xdr:colOff>
          <xdr:row>47</xdr:row>
          <xdr:rowOff>31750</xdr:rowOff>
        </xdr:from>
        <xdr:to>
          <xdr:col>1</xdr:col>
          <xdr:colOff>4660900</xdr:colOff>
          <xdr:row>75</xdr:row>
          <xdr:rowOff>107950</xdr:rowOff>
        </xdr:to>
        <xdr:sp macro="" textlink="">
          <xdr:nvSpPr>
            <xdr:cNvPr id="1025" name="Object 1" descr="Corporate Governance decision tree."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L77"/>
  <sheetViews>
    <sheetView topLeftCell="A13" zoomScaleNormal="100" workbookViewId="0">
      <selection activeCell="B18" sqref="B18"/>
    </sheetView>
  </sheetViews>
  <sheetFormatPr defaultRowHeight="12.5" x14ac:dyDescent="0.25"/>
  <cols>
    <col min="1" max="1" width="3.7265625" customWidth="1"/>
    <col min="2" max="2" width="92.453125" customWidth="1"/>
    <col min="3" max="3" width="10.453125" customWidth="1"/>
    <col min="4" max="4" width="4" customWidth="1"/>
    <col min="6" max="6" width="11.453125" customWidth="1"/>
    <col min="7" max="7" width="2.54296875" customWidth="1"/>
    <col min="8" max="8" width="6.7265625" customWidth="1"/>
    <col min="9" max="9" width="11.54296875" customWidth="1"/>
    <col min="10" max="10" width="2.26953125" customWidth="1"/>
    <col min="11" max="11" width="4.81640625" customWidth="1"/>
    <col min="12" max="12" width="20.26953125" customWidth="1"/>
  </cols>
  <sheetData>
    <row r="1" spans="1:12" ht="72" customHeight="1" x14ac:dyDescent="0.25">
      <c r="A1" s="32"/>
      <c r="B1" s="32"/>
      <c r="C1" s="32"/>
      <c r="D1" s="32"/>
      <c r="E1" s="32"/>
      <c r="F1" s="32"/>
      <c r="G1" s="32"/>
      <c r="H1" s="32"/>
      <c r="I1" s="32"/>
      <c r="J1" s="33"/>
      <c r="K1" s="33"/>
      <c r="L1" s="33"/>
    </row>
    <row r="2" spans="1:12" ht="38.25" customHeight="1" x14ac:dyDescent="0.3">
      <c r="B2" s="8" t="s">
        <v>0</v>
      </c>
    </row>
    <row r="3" spans="1:12" ht="20.149999999999999" customHeight="1" x14ac:dyDescent="0.3">
      <c r="B3" s="8" t="s">
        <v>1</v>
      </c>
    </row>
    <row r="4" spans="1:12" ht="13.5" customHeight="1" x14ac:dyDescent="0.3">
      <c r="B4" s="9"/>
    </row>
    <row r="5" spans="1:12" ht="54" x14ac:dyDescent="0.25">
      <c r="B5" s="10" t="s">
        <v>2</v>
      </c>
    </row>
    <row r="6" spans="1:12" ht="12.75" customHeight="1" x14ac:dyDescent="0.25">
      <c r="B6" s="4"/>
    </row>
    <row r="7" spans="1:12" ht="30" customHeight="1" x14ac:dyDescent="0.25">
      <c r="B7" s="7" t="s">
        <v>3</v>
      </c>
      <c r="C7" s="34" t="s">
        <v>4</v>
      </c>
    </row>
    <row r="8" spans="1:12" ht="40.5" x14ac:dyDescent="0.25">
      <c r="B8" s="10" t="s">
        <v>5</v>
      </c>
    </row>
    <row r="9" spans="1:12" ht="9" customHeight="1" x14ac:dyDescent="0.25">
      <c r="B9" s="4"/>
    </row>
    <row r="10" spans="1:12" ht="86.25" customHeight="1" x14ac:dyDescent="0.25">
      <c r="B10" s="10" t="s">
        <v>6</v>
      </c>
    </row>
    <row r="11" spans="1:12" ht="9.75" customHeight="1" x14ac:dyDescent="0.25">
      <c r="B11" s="5"/>
    </row>
    <row r="12" spans="1:12" ht="42" customHeight="1" x14ac:dyDescent="0.25">
      <c r="B12" s="10" t="s">
        <v>7</v>
      </c>
    </row>
    <row r="13" spans="1:12" ht="9.75" customHeight="1" x14ac:dyDescent="0.25">
      <c r="B13" s="4"/>
    </row>
    <row r="14" spans="1:12" ht="25" x14ac:dyDescent="0.25">
      <c r="B14" s="7" t="s">
        <v>8</v>
      </c>
      <c r="C14" s="34" t="s">
        <v>4</v>
      </c>
    </row>
    <row r="15" spans="1:12" ht="13.5" customHeight="1" x14ac:dyDescent="0.25">
      <c r="B15" s="7"/>
    </row>
    <row r="16" spans="1:12" ht="117.75" customHeight="1" x14ac:dyDescent="0.25">
      <c r="B16" s="10" t="s">
        <v>9</v>
      </c>
    </row>
    <row r="17" spans="2:3" ht="9" customHeight="1" x14ac:dyDescent="0.25">
      <c r="B17" s="4"/>
    </row>
    <row r="18" spans="2:3" ht="90" customHeight="1" x14ac:dyDescent="0.25">
      <c r="B18" s="10" t="s">
        <v>10</v>
      </c>
    </row>
    <row r="19" spans="2:3" ht="25.5" customHeight="1" x14ac:dyDescent="0.25">
      <c r="B19" s="7" t="s">
        <v>11</v>
      </c>
      <c r="C19" s="34" t="s">
        <v>4</v>
      </c>
    </row>
    <row r="20" spans="2:3" ht="51.75" customHeight="1" x14ac:dyDescent="0.25">
      <c r="B20" s="10" t="s">
        <v>12</v>
      </c>
    </row>
    <row r="21" spans="2:3" ht="9.75" customHeight="1" x14ac:dyDescent="0.25">
      <c r="B21" s="4"/>
    </row>
    <row r="22" spans="2:3" ht="107.25" customHeight="1" x14ac:dyDescent="0.25">
      <c r="B22" s="10" t="s">
        <v>13</v>
      </c>
    </row>
    <row r="23" spans="2:3" ht="9" customHeight="1" x14ac:dyDescent="0.25">
      <c r="B23" s="4"/>
    </row>
    <row r="24" spans="2:3" ht="45.75" customHeight="1" x14ac:dyDescent="0.25">
      <c r="B24" s="11" t="s">
        <v>14</v>
      </c>
    </row>
    <row r="25" spans="2:3" ht="8.25" customHeight="1" x14ac:dyDescent="0.25"/>
    <row r="26" spans="2:3" ht="27" x14ac:dyDescent="0.3">
      <c r="B26" s="6" t="s">
        <v>15</v>
      </c>
    </row>
    <row r="27" spans="2:3" ht="13.5" x14ac:dyDescent="0.3">
      <c r="B27" s="6"/>
    </row>
    <row r="28" spans="2:3" ht="40.5" x14ac:dyDescent="0.25">
      <c r="B28" s="12" t="s">
        <v>16</v>
      </c>
    </row>
    <row r="29" spans="2:3" ht="8.25" customHeight="1" x14ac:dyDescent="0.25">
      <c r="B29" s="2"/>
    </row>
    <row r="30" spans="2:3" ht="67.5" customHeight="1" x14ac:dyDescent="0.25">
      <c r="B30" s="12" t="s">
        <v>17</v>
      </c>
    </row>
    <row r="31" spans="2:3" ht="7.5" customHeight="1" x14ac:dyDescent="0.25">
      <c r="B31" s="2"/>
    </row>
    <row r="32" spans="2:3" ht="27" x14ac:dyDescent="0.25">
      <c r="B32" s="12" t="s">
        <v>18</v>
      </c>
    </row>
    <row r="33" spans="2:2" ht="8.25" customHeight="1" x14ac:dyDescent="0.25">
      <c r="B33" s="2"/>
    </row>
    <row r="34" spans="2:2" ht="40.5" x14ac:dyDescent="0.25">
      <c r="B34" s="12" t="s">
        <v>19</v>
      </c>
    </row>
    <row r="35" spans="2:2" x14ac:dyDescent="0.25">
      <c r="B35" s="2"/>
    </row>
    <row r="36" spans="2:2" ht="40.5" x14ac:dyDescent="0.25">
      <c r="B36" s="12" t="s">
        <v>20</v>
      </c>
    </row>
    <row r="37" spans="2:2" ht="4.5" customHeight="1" x14ac:dyDescent="0.25"/>
    <row r="38" spans="2:2" ht="8.25" customHeight="1" x14ac:dyDescent="0.25"/>
    <row r="39" spans="2:2" ht="27" x14ac:dyDescent="0.25">
      <c r="B39" s="10" t="s">
        <v>21</v>
      </c>
    </row>
    <row r="40" spans="2:2" ht="13.5" x14ac:dyDescent="0.3">
      <c r="B40" s="6"/>
    </row>
    <row r="41" spans="2:2" ht="43.5" customHeight="1" x14ac:dyDescent="0.25">
      <c r="B41" s="12" t="s">
        <v>22</v>
      </c>
    </row>
    <row r="42" spans="2:2" ht="13.5" x14ac:dyDescent="0.25">
      <c r="B42" s="10"/>
    </row>
    <row r="43" spans="2:2" ht="40.5" x14ac:dyDescent="0.25">
      <c r="B43" s="12" t="s">
        <v>23</v>
      </c>
    </row>
    <row r="44" spans="2:2" ht="9" customHeight="1" x14ac:dyDescent="0.25">
      <c r="B44" s="10"/>
    </row>
    <row r="45" spans="2:2" ht="46.5" customHeight="1" x14ac:dyDescent="0.25">
      <c r="B45" s="12" t="s">
        <v>24</v>
      </c>
    </row>
    <row r="47" spans="2:2" ht="27" x14ac:dyDescent="0.25">
      <c r="B47" s="10" t="s">
        <v>25</v>
      </c>
    </row>
    <row r="77" spans="2:3" ht="67.5" x14ac:dyDescent="0.25">
      <c r="B77" s="10" t="s">
        <v>26</v>
      </c>
      <c r="C77" s="34" t="s">
        <v>4</v>
      </c>
    </row>
  </sheetData>
  <phoneticPr fontId="4" type="noConversion"/>
  <hyperlinks>
    <hyperlink ref="C7" location="Instructions!A2" display="Back To Top" xr:uid="{00000000-0004-0000-0000-000000000000}"/>
    <hyperlink ref="C14" location="Instructions!A2" display="Back To Top" xr:uid="{00000000-0004-0000-0000-000001000000}"/>
    <hyperlink ref="C19" location="Instructions!A2" display="Back To Top" xr:uid="{00000000-0004-0000-0000-000002000000}"/>
    <hyperlink ref="C77" location="Instructions!A2" display="Back To Top" xr:uid="{00000000-0004-0000-0000-000003000000}"/>
  </hyperlinks>
  <pageMargins left="0.59055118110236204" right="0.74803149606299202" top="0.55118110236220497" bottom="0.98425196850393704" header="0.511811023622047" footer="0.511811023622047"/>
  <pageSetup scale="94" orientation="portrait" r:id="rId1"/>
  <headerFooter alignWithMargins="0">
    <oddFooter>&amp;CVersion 2&amp;RDec, 2016</oddFooter>
  </headerFooter>
  <rowBreaks count="2" manualBreakCount="2">
    <brk id="18" min="1" max="1" man="1"/>
    <brk id="45" min="1" max="1" man="1"/>
  </rowBreaks>
  <drawing r:id="rId2"/>
  <legacyDrawing r:id="rId3"/>
  <oleObjects>
    <mc:AlternateContent xmlns:mc="http://schemas.openxmlformats.org/markup-compatibility/2006">
      <mc:Choice Requires="x14">
        <oleObject progId="Visio.Drawing.15" shapeId="1025" r:id="rId4">
          <objectPr defaultSize="0" autoPict="0" altText="Corporate Governance decision tree." r:id="rId5">
            <anchor moveWithCells="1">
              <from>
                <xdr:col>1</xdr:col>
                <xdr:colOff>1193800</xdr:colOff>
                <xdr:row>47</xdr:row>
                <xdr:rowOff>31750</xdr:rowOff>
              </from>
              <to>
                <xdr:col>1</xdr:col>
                <xdr:colOff>4660900</xdr:colOff>
                <xdr:row>75</xdr:row>
                <xdr:rowOff>107950</xdr:rowOff>
              </to>
            </anchor>
          </objectPr>
        </oleObject>
      </mc:Choice>
      <mc:Fallback>
        <oleObject progId="Visio.Drawing.15"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N56"/>
  <sheetViews>
    <sheetView zoomScaleNormal="100" workbookViewId="0">
      <selection activeCell="C59" sqref="C59"/>
    </sheetView>
  </sheetViews>
  <sheetFormatPr defaultRowHeight="12.5" x14ac:dyDescent="0.25"/>
  <cols>
    <col min="1" max="1" width="5.453125" style="1" customWidth="1"/>
    <col min="2" max="2" width="22.7265625" customWidth="1"/>
    <col min="3" max="3" width="48" customWidth="1"/>
    <col min="4" max="4" width="13.26953125" customWidth="1"/>
    <col min="5" max="5" width="11.453125" hidden="1" customWidth="1"/>
    <col min="6" max="6" width="14.54296875" customWidth="1"/>
    <col min="7" max="7" width="8.1796875" hidden="1" customWidth="1"/>
    <col min="8" max="8" width="4.81640625" customWidth="1"/>
    <col min="9" max="9" width="18.7265625" customWidth="1"/>
    <col min="10" max="10" width="5" customWidth="1"/>
    <col min="11" max="11" width="17.81640625" customWidth="1"/>
    <col min="12" max="12" width="27.1796875" customWidth="1"/>
    <col min="13" max="13" width="30" customWidth="1"/>
    <col min="14" max="14" width="13.7265625" customWidth="1"/>
    <col min="15" max="15" width="11.81640625" customWidth="1"/>
    <col min="17" max="17" width="6.26953125" customWidth="1"/>
  </cols>
  <sheetData>
    <row r="1" spans="1:14" ht="62.25" customHeight="1" x14ac:dyDescent="0.25">
      <c r="A1" s="32"/>
      <c r="B1" s="75" t="s">
        <v>27</v>
      </c>
      <c r="C1" s="75"/>
      <c r="D1" s="75"/>
      <c r="E1" s="75"/>
      <c r="F1" s="75"/>
      <c r="G1" s="75"/>
      <c r="H1" s="75"/>
      <c r="I1" s="75"/>
      <c r="J1" s="75"/>
      <c r="K1" s="75"/>
      <c r="L1" s="3"/>
      <c r="M1" s="3"/>
      <c r="N1" s="3"/>
    </row>
    <row r="2" spans="1:14" ht="6" customHeight="1" x14ac:dyDescent="0.25">
      <c r="A2"/>
    </row>
    <row r="3" spans="1:14" s="39" customFormat="1" ht="19.5" customHeight="1" x14ac:dyDescent="0.25">
      <c r="A3" s="37"/>
      <c r="B3" s="38" t="s">
        <v>28</v>
      </c>
      <c r="C3" s="82"/>
      <c r="D3" s="82"/>
      <c r="E3" s="82"/>
      <c r="F3" s="82"/>
    </row>
    <row r="4" spans="1:14" s="39" customFormat="1" ht="19.5" customHeight="1" x14ac:dyDescent="0.25">
      <c r="A4" s="37"/>
      <c r="B4" s="38" t="s">
        <v>29</v>
      </c>
      <c r="C4" s="83"/>
      <c r="D4" s="83"/>
      <c r="E4" s="83"/>
      <c r="F4" s="83"/>
    </row>
    <row r="5" spans="1:14" s="39" customFormat="1" ht="19.5" customHeight="1" x14ac:dyDescent="0.25">
      <c r="A5" s="37"/>
      <c r="B5" s="38" t="s">
        <v>30</v>
      </c>
      <c r="C5" s="83"/>
      <c r="D5" s="83"/>
      <c r="E5" s="83"/>
      <c r="F5" s="83"/>
      <c r="G5"/>
    </row>
    <row r="6" spans="1:14" s="39" customFormat="1" ht="19.5" customHeight="1" x14ac:dyDescent="0.25">
      <c r="A6" s="37"/>
      <c r="B6" s="38" t="s">
        <v>31</v>
      </c>
      <c r="C6" s="83"/>
      <c r="D6" s="83"/>
      <c r="E6" s="83"/>
      <c r="F6" s="83"/>
      <c r="G6"/>
    </row>
    <row r="7" spans="1:14" s="39" customFormat="1" ht="7.5" customHeight="1" x14ac:dyDescent="0.25">
      <c r="A7" s="48"/>
      <c r="B7" s="49"/>
      <c r="C7" s="50"/>
      <c r="D7" s="50"/>
      <c r="E7" s="50"/>
      <c r="F7" s="50"/>
      <c r="G7"/>
    </row>
    <row r="8" spans="1:14" ht="15.75" customHeight="1" x14ac:dyDescent="0.25">
      <c r="A8" s="56"/>
      <c r="B8" s="81" t="s">
        <v>32</v>
      </c>
      <c r="C8" s="81"/>
      <c r="D8" s="81"/>
      <c r="E8" s="81"/>
      <c r="F8" s="81"/>
      <c r="G8" s="35"/>
    </row>
    <row r="9" spans="1:14" ht="27.75" customHeight="1" x14ac:dyDescent="0.25">
      <c r="A9" s="57"/>
      <c r="B9" s="58" t="s">
        <v>33</v>
      </c>
      <c r="C9" s="76" t="s">
        <v>34</v>
      </c>
      <c r="D9" s="76" t="s">
        <v>35</v>
      </c>
      <c r="E9" s="76"/>
      <c r="F9" s="76" t="s">
        <v>36</v>
      </c>
    </row>
    <row r="10" spans="1:14" ht="42" customHeight="1" x14ac:dyDescent="0.25">
      <c r="A10" s="31" t="s">
        <v>37</v>
      </c>
      <c r="B10" s="63" t="s">
        <v>38</v>
      </c>
      <c r="C10" s="67"/>
      <c r="D10" s="13"/>
      <c r="E10" s="44">
        <f>IF(D10="Low", 1,IF(D10="Medium", 2, IF(D10="High", 3, 0)))</f>
        <v>0</v>
      </c>
      <c r="F10" s="13"/>
      <c r="G10" s="2">
        <f>IF(F10="Low", 1,IF(F10="Medium", 2, IF(F10="High", 3, 0)))</f>
        <v>0</v>
      </c>
    </row>
    <row r="11" spans="1:14" ht="42" customHeight="1" x14ac:dyDescent="0.25">
      <c r="A11" s="31" t="s">
        <v>39</v>
      </c>
      <c r="B11" s="63" t="s">
        <v>40</v>
      </c>
      <c r="C11" s="68"/>
      <c r="D11" s="13"/>
      <c r="E11" s="44">
        <f t="shared" ref="E11:E14" si="0">IF(D11="Low", 1,IF(D11="Medium", 2, IF(D11="High", 3, 0)))</f>
        <v>0</v>
      </c>
      <c r="F11" s="13"/>
      <c r="G11" s="2">
        <f>IF(F11="Low", 1,IF(F11="Medium", 2, IF(F11="High", 3, 0)))</f>
        <v>0</v>
      </c>
    </row>
    <row r="12" spans="1:14" ht="42" customHeight="1" x14ac:dyDescent="0.25">
      <c r="A12" s="31" t="s">
        <v>41</v>
      </c>
      <c r="B12" s="63" t="s">
        <v>42</v>
      </c>
      <c r="C12" s="68"/>
      <c r="D12" s="13"/>
      <c r="E12" s="44">
        <f t="shared" si="0"/>
        <v>0</v>
      </c>
      <c r="F12" s="13"/>
      <c r="G12" s="2">
        <f>IF(F12="Low", 1,IF(F12="Medium", 2, IF(F12="High", 3, 0)))</f>
        <v>0</v>
      </c>
    </row>
    <row r="13" spans="1:14" ht="42" customHeight="1" x14ac:dyDescent="0.25">
      <c r="A13" s="31" t="s">
        <v>43</v>
      </c>
      <c r="B13" s="77" t="s">
        <v>44</v>
      </c>
      <c r="C13" s="66"/>
      <c r="D13" s="13"/>
      <c r="E13" s="44">
        <f t="shared" si="0"/>
        <v>0</v>
      </c>
      <c r="F13" s="13"/>
      <c r="G13" s="2">
        <f>IF(F13="Low", 1,IF(F13="Medium", 2, IF(F13="High", 3, 0)))</f>
        <v>0</v>
      </c>
    </row>
    <row r="14" spans="1:14" ht="42" customHeight="1" x14ac:dyDescent="0.25">
      <c r="A14" s="31" t="s">
        <v>45</v>
      </c>
      <c r="B14" s="77" t="s">
        <v>46</v>
      </c>
      <c r="C14" s="69"/>
      <c r="D14" s="13"/>
      <c r="E14" s="44">
        <f t="shared" si="0"/>
        <v>0</v>
      </c>
      <c r="F14" s="13"/>
      <c r="G14" s="2">
        <f>IF(F14="Low", 1,IF(F14="Medium", 2, IF(F14="High", 3, 0)))</f>
        <v>0</v>
      </c>
    </row>
    <row r="15" spans="1:14" ht="27.75" customHeight="1" x14ac:dyDescent="0.25">
      <c r="A15" s="31"/>
      <c r="B15" s="90" t="s">
        <v>47</v>
      </c>
      <c r="C15" s="90"/>
      <c r="D15" s="40" t="str">
        <f>IF(SUM(E10:E14)&gt;0, SUM(E10:E14), "")</f>
        <v/>
      </c>
      <c r="E15" s="40"/>
      <c r="F15" s="40" t="str">
        <f>IF(SUM(G10:G14)&gt;0, SUM(G10:G14), "")</f>
        <v/>
      </c>
      <c r="G15" s="36"/>
    </row>
    <row r="16" spans="1:14" ht="27.75" customHeight="1" x14ac:dyDescent="0.25">
      <c r="A16" s="31"/>
      <c r="B16" s="90" t="s">
        <v>48</v>
      </c>
      <c r="C16" s="90"/>
      <c r="D16" s="40" t="str">
        <f>IF(ISNUMBER(D15), IF(D15&lt;=6,"Low Risk",IF(D15&lt;11,"Medium Risk",IF(D15&gt;=11,"High Risk"))), "")</f>
        <v/>
      </c>
      <c r="E16" s="40"/>
      <c r="F16" s="40" t="str">
        <f>IF(ISNUMBER(F15), IF(F15&lt;=6,"Low Risk",IF(F15&lt;11,"Medium Risk",IF(F15&gt;=11,"High Risk"))), "")</f>
        <v/>
      </c>
      <c r="G16" s="43"/>
    </row>
    <row r="17" spans="1:14" ht="11.25" customHeight="1" x14ac:dyDescent="0.25">
      <c r="A17" s="42"/>
      <c r="B17" s="46"/>
      <c r="C17" s="46"/>
      <c r="D17" s="47"/>
      <c r="E17" s="47"/>
      <c r="F17" s="47"/>
      <c r="G17" s="2" t="b">
        <f>IF(F20="Yes", TRUE, FALSE)</f>
        <v>0</v>
      </c>
    </row>
    <row r="18" spans="1:14" ht="15.75" customHeight="1" x14ac:dyDescent="0.25">
      <c r="A18" s="56"/>
      <c r="B18" s="87" t="s">
        <v>49</v>
      </c>
      <c r="C18" s="88"/>
      <c r="D18" s="88"/>
      <c r="E18" s="88"/>
      <c r="F18" s="89"/>
      <c r="G18" s="2" t="b">
        <f>IF(F21="Yes", TRUE, FALSE)</f>
        <v>0</v>
      </c>
    </row>
    <row r="19" spans="1:14" ht="23" x14ac:dyDescent="0.25">
      <c r="A19" s="57"/>
      <c r="B19" s="62" t="s">
        <v>33</v>
      </c>
      <c r="C19" s="76" t="s">
        <v>34</v>
      </c>
      <c r="D19" s="41" t="s">
        <v>35</v>
      </c>
      <c r="E19" s="41"/>
      <c r="F19" s="41" t="s">
        <v>36</v>
      </c>
    </row>
    <row r="20" spans="1:14" ht="33" customHeight="1" x14ac:dyDescent="0.25">
      <c r="A20" s="31" t="s">
        <v>50</v>
      </c>
      <c r="B20" s="61" t="s">
        <v>51</v>
      </c>
      <c r="C20" s="69"/>
      <c r="D20" s="13"/>
      <c r="E20" s="44" t="b">
        <f>IF(D20="Yes", TRUE, FALSE)</f>
        <v>0</v>
      </c>
      <c r="F20" s="13"/>
    </row>
    <row r="21" spans="1:14" ht="33" customHeight="1" x14ac:dyDescent="0.25">
      <c r="A21" s="31" t="s">
        <v>52</v>
      </c>
      <c r="B21" s="61" t="s">
        <v>53</v>
      </c>
      <c r="C21" s="69"/>
      <c r="D21" s="13"/>
      <c r="E21" s="44" t="b">
        <f>IF(D21="Yes", TRUE, FALSE)</f>
        <v>0</v>
      </c>
      <c r="F21" s="13"/>
    </row>
    <row r="22" spans="1:14" ht="27.75" customHeight="1" x14ac:dyDescent="0.25">
      <c r="A22" s="59"/>
      <c r="B22" s="91" t="s">
        <v>54</v>
      </c>
      <c r="C22" s="92"/>
      <c r="D22" s="84" t="str">
        <f>IF(OR(D16="High Risk",F16="High Risk", E20, E21, G17, G18), "Corporate", "Cluster")</f>
        <v>Cluster</v>
      </c>
      <c r="E22" s="85"/>
      <c r="F22" s="86"/>
    </row>
    <row r="23" spans="1:14" x14ac:dyDescent="0.25">
      <c r="A23" s="45"/>
      <c r="C23" s="3"/>
      <c r="D23" s="3"/>
    </row>
    <row r="24" spans="1:14" ht="13" x14ac:dyDescent="0.25">
      <c r="I24" s="14"/>
      <c r="J24" s="45"/>
      <c r="L24" s="3"/>
      <c r="M24" s="3"/>
      <c r="N24" s="3"/>
    </row>
    <row r="25" spans="1:14" ht="13" x14ac:dyDescent="0.25">
      <c r="I25" s="14"/>
    </row>
    <row r="26" spans="1:14" ht="13" x14ac:dyDescent="0.25">
      <c r="J26" s="14"/>
    </row>
    <row r="27" spans="1:14" ht="13" x14ac:dyDescent="0.25">
      <c r="J27" s="14"/>
    </row>
    <row r="38" spans="1:2" ht="14.25" customHeight="1" x14ac:dyDescent="0.25"/>
    <row r="44" spans="1:2" s="52" customFormat="1" x14ac:dyDescent="0.25">
      <c r="A44" s="51"/>
    </row>
    <row r="45" spans="1:2" s="52" customFormat="1" hidden="1" x14ac:dyDescent="0.25">
      <c r="A45" s="51"/>
      <c r="B45" s="53" t="s">
        <v>55</v>
      </c>
    </row>
    <row r="46" spans="1:2" s="52" customFormat="1" hidden="1" x14ac:dyDescent="0.25">
      <c r="A46" s="51"/>
      <c r="B46" s="54" t="s">
        <v>56</v>
      </c>
    </row>
    <row r="47" spans="1:2" s="52" customFormat="1" hidden="1" x14ac:dyDescent="0.25">
      <c r="A47" s="51"/>
      <c r="B47" s="52" t="s">
        <v>57</v>
      </c>
    </row>
    <row r="48" spans="1:2" s="52" customFormat="1" hidden="1" x14ac:dyDescent="0.25">
      <c r="A48" s="51"/>
      <c r="B48" s="54" t="s">
        <v>58</v>
      </c>
    </row>
    <row r="49" spans="1:10" s="52" customFormat="1" hidden="1" x14ac:dyDescent="0.25">
      <c r="A49" s="51"/>
      <c r="B49" s="54"/>
    </row>
    <row r="50" spans="1:10" s="52" customFormat="1" hidden="1" x14ac:dyDescent="0.25">
      <c r="A50" s="51"/>
    </row>
    <row r="51" spans="1:10" s="52" customFormat="1" hidden="1" x14ac:dyDescent="0.25">
      <c r="A51" s="51"/>
      <c r="I51" s="54"/>
      <c r="J51" s="55"/>
    </row>
    <row r="52" spans="1:10" s="52" customFormat="1" hidden="1" x14ac:dyDescent="0.25">
      <c r="A52" s="51"/>
      <c r="B52" s="52" t="s">
        <v>59</v>
      </c>
      <c r="I52" s="54"/>
    </row>
    <row r="53" spans="1:10" s="52" customFormat="1" hidden="1" x14ac:dyDescent="0.25">
      <c r="A53" s="51"/>
      <c r="B53" s="52" t="s">
        <v>60</v>
      </c>
      <c r="I53" s="54"/>
      <c r="J53" s="54"/>
    </row>
    <row r="54" spans="1:10" s="52" customFormat="1" x14ac:dyDescent="0.25">
      <c r="A54" s="51"/>
      <c r="I54" s="54"/>
      <c r="J54" s="54"/>
    </row>
    <row r="55" spans="1:10" x14ac:dyDescent="0.25">
      <c r="J55" s="2"/>
    </row>
    <row r="56" spans="1:10" x14ac:dyDescent="0.25">
      <c r="J56" s="2"/>
    </row>
  </sheetData>
  <mergeCells count="10">
    <mergeCell ref="D22:F22"/>
    <mergeCell ref="B18:F18"/>
    <mergeCell ref="B15:C15"/>
    <mergeCell ref="B16:C16"/>
    <mergeCell ref="B22:C22"/>
    <mergeCell ref="B8:F8"/>
    <mergeCell ref="C3:F3"/>
    <mergeCell ref="C4:F4"/>
    <mergeCell ref="C5:F5"/>
    <mergeCell ref="C6:F6"/>
  </mergeCells>
  <phoneticPr fontId="4" type="noConversion"/>
  <dataValidations count="2">
    <dataValidation type="list" allowBlank="1" showInputMessage="1" showErrorMessage="1" sqref="D10:D14 F10:F14" xr:uid="{00000000-0002-0000-0100-000000000000}">
      <formula1>$B$46:$B$48</formula1>
    </dataValidation>
    <dataValidation type="list" allowBlank="1" showInputMessage="1" showErrorMessage="1" sqref="D20:D21 F20:F21" xr:uid="{00000000-0002-0000-0100-000001000000}">
      <formula1>$B$52:$B$53</formula1>
    </dataValidation>
  </dataValidations>
  <hyperlinks>
    <hyperlink ref="A10" location="Rubric!A13" display="1.0" xr:uid="{00000000-0004-0000-0100-000000000000}"/>
    <hyperlink ref="A11" location="Rubric!A17" display="2.0" xr:uid="{00000000-0004-0000-0100-000001000000}"/>
    <hyperlink ref="A12" location="Rubric!A21" display="3.0" xr:uid="{00000000-0004-0000-0100-000002000000}"/>
    <hyperlink ref="A13" location="Rubric!C25" display="4.0" xr:uid="{00000000-0004-0000-0100-000003000000}"/>
    <hyperlink ref="A14" location="Rubric!A29" display="5.0" xr:uid="{00000000-0004-0000-0100-000004000000}"/>
    <hyperlink ref="A20" location="Rubric!A33" display="6.0" xr:uid="{00000000-0004-0000-0100-000005000000}"/>
    <hyperlink ref="A21" location="Rubric!A35" display="7.0" xr:uid="{00000000-0004-0000-0100-000006000000}"/>
  </hyperlinks>
  <pageMargins left="0.74803149606299213" right="0.74803149606299213" top="0.98425196850393704" bottom="0.98425196850393704" header="0.51181102362204722" footer="0.51181102362204722"/>
  <pageSetup scale="6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autoPageBreaks="0" fitToPage="1"/>
  </sheetPr>
  <dimension ref="A1:M72"/>
  <sheetViews>
    <sheetView tabSelected="1" topLeftCell="A16" zoomScale="80" zoomScaleNormal="80" zoomScaleSheetLayoutView="80" workbookViewId="0">
      <selection activeCell="F17" sqref="F17"/>
    </sheetView>
  </sheetViews>
  <sheetFormatPr defaultColWidth="9.1796875" defaultRowHeight="150" customHeight="1" x14ac:dyDescent="0.25"/>
  <cols>
    <col min="1" max="1" width="4.26953125" style="21" customWidth="1"/>
    <col min="2" max="2" width="15.1796875" style="26" customWidth="1"/>
    <col min="3" max="3" width="11.1796875" style="28" customWidth="1"/>
    <col min="4" max="4" width="73.453125" style="21" customWidth="1"/>
    <col min="5" max="5" width="12.26953125" style="21" bestFit="1" customWidth="1"/>
    <col min="6" max="6" width="62.7265625" customWidth="1"/>
    <col min="7" max="7" width="55.1796875" customWidth="1"/>
    <col min="8" max="8" width="8.81640625"/>
    <col min="9" max="9" width="71.81640625" style="21" customWidth="1"/>
    <col min="10" max="10" width="82" style="21" customWidth="1"/>
    <col min="11" max="11" width="18.81640625" style="21" bestFit="1" customWidth="1"/>
    <col min="12" max="12" width="8.26953125" style="21" bestFit="1" customWidth="1"/>
    <col min="13" max="13" width="36.1796875" style="21" bestFit="1" customWidth="1"/>
    <col min="14" max="14" width="21.1796875" style="21" bestFit="1" customWidth="1"/>
    <col min="15" max="16384" width="9.1796875" style="21"/>
  </cols>
  <sheetData>
    <row r="1" spans="1:10" s="15" customFormat="1" ht="150" customHeight="1" x14ac:dyDescent="0.25">
      <c r="A1" s="30"/>
      <c r="B1" s="70" t="s">
        <v>81</v>
      </c>
      <c r="C1" s="70" t="s">
        <v>61</v>
      </c>
      <c r="D1" s="70" t="s">
        <v>62</v>
      </c>
      <c r="F1"/>
      <c r="G1"/>
      <c r="H1"/>
    </row>
    <row r="2" spans="1:10" s="16" customFormat="1" ht="150" customHeight="1" x14ac:dyDescent="0.25">
      <c r="A2" s="74" t="s">
        <v>37</v>
      </c>
      <c r="B2" s="72" t="s">
        <v>63</v>
      </c>
      <c r="C2" s="73" t="s">
        <v>56</v>
      </c>
      <c r="D2" s="65" t="s">
        <v>64</v>
      </c>
      <c r="E2" s="30"/>
      <c r="F2"/>
      <c r="G2"/>
      <c r="H2"/>
    </row>
    <row r="3" spans="1:10" s="15" customFormat="1" ht="150" customHeight="1" x14ac:dyDescent="0.25">
      <c r="A3" s="71"/>
      <c r="B3" s="72" t="s">
        <v>63</v>
      </c>
      <c r="C3" s="73" t="s">
        <v>57</v>
      </c>
      <c r="D3" s="65" t="s">
        <v>65</v>
      </c>
      <c r="E3" s="60" t="s">
        <v>4</v>
      </c>
      <c r="F3"/>
      <c r="G3"/>
      <c r="H3"/>
    </row>
    <row r="4" spans="1:10" s="18" customFormat="1" ht="150" customHeight="1" x14ac:dyDescent="0.25">
      <c r="A4" s="71"/>
      <c r="B4" s="72" t="s">
        <v>63</v>
      </c>
      <c r="C4" s="73" t="s">
        <v>58</v>
      </c>
      <c r="D4" s="65" t="s">
        <v>66</v>
      </c>
      <c r="E4" s="78"/>
      <c r="F4"/>
      <c r="G4"/>
      <c r="H4"/>
      <c r="I4" s="15"/>
      <c r="J4" s="15"/>
    </row>
    <row r="5" spans="1:10" s="18" customFormat="1" ht="150" customHeight="1" x14ac:dyDescent="0.25">
      <c r="A5" s="71">
        <v>2</v>
      </c>
      <c r="B5" s="72" t="s">
        <v>40</v>
      </c>
      <c r="C5" s="73" t="s">
        <v>56</v>
      </c>
      <c r="D5" s="65" t="s">
        <v>67</v>
      </c>
      <c r="E5" s="78"/>
      <c r="F5"/>
      <c r="G5"/>
      <c r="H5"/>
      <c r="I5" s="15"/>
      <c r="J5" s="15"/>
    </row>
    <row r="6" spans="1:10" s="18" customFormat="1" ht="150" customHeight="1" x14ac:dyDescent="0.25">
      <c r="A6" s="73"/>
      <c r="B6" s="72" t="s">
        <v>40</v>
      </c>
      <c r="C6" s="73" t="s">
        <v>57</v>
      </c>
      <c r="D6" s="65" t="s">
        <v>68</v>
      </c>
      <c r="E6" s="78"/>
      <c r="F6"/>
      <c r="G6"/>
      <c r="H6"/>
      <c r="I6" s="15"/>
      <c r="J6" s="15"/>
    </row>
    <row r="7" spans="1:10" s="18" customFormat="1" ht="150" customHeight="1" x14ac:dyDescent="0.25">
      <c r="A7" s="71"/>
      <c r="B7" s="72" t="s">
        <v>40</v>
      </c>
      <c r="C7" s="73" t="s">
        <v>58</v>
      </c>
      <c r="D7" s="65" t="s">
        <v>69</v>
      </c>
      <c r="E7" s="60" t="s">
        <v>4</v>
      </c>
      <c r="F7"/>
      <c r="G7"/>
      <c r="H7"/>
      <c r="I7" s="15"/>
      <c r="J7" s="15"/>
    </row>
    <row r="8" spans="1:10" s="17" customFormat="1" ht="150" customHeight="1" x14ac:dyDescent="0.25">
      <c r="A8" s="71">
        <v>3</v>
      </c>
      <c r="B8" s="72" t="s">
        <v>70</v>
      </c>
      <c r="C8" s="73" t="s">
        <v>56</v>
      </c>
      <c r="D8" s="65" t="s">
        <v>71</v>
      </c>
      <c r="E8" s="78"/>
      <c r="F8"/>
      <c r="G8"/>
      <c r="H8"/>
      <c r="I8" s="15"/>
      <c r="J8" s="15"/>
    </row>
    <row r="9" spans="1:10" s="18" customFormat="1" ht="150" customHeight="1" x14ac:dyDescent="0.25">
      <c r="A9" s="71"/>
      <c r="B9" s="72" t="s">
        <v>70</v>
      </c>
      <c r="C9" s="73" t="s">
        <v>57</v>
      </c>
      <c r="D9" s="65" t="s">
        <v>72</v>
      </c>
      <c r="E9" s="78"/>
      <c r="F9"/>
      <c r="G9"/>
      <c r="H9"/>
      <c r="I9" s="15"/>
      <c r="J9" s="15"/>
    </row>
    <row r="10" spans="1:10" s="18" customFormat="1" ht="150" customHeight="1" x14ac:dyDescent="0.25">
      <c r="A10" s="73" t="s">
        <v>41</v>
      </c>
      <c r="B10" s="72" t="s">
        <v>70</v>
      </c>
      <c r="C10" s="73" t="s">
        <v>58</v>
      </c>
      <c r="D10" s="65" t="s">
        <v>73</v>
      </c>
      <c r="E10" s="78"/>
      <c r="F10"/>
      <c r="G10"/>
      <c r="H10"/>
      <c r="I10" s="15"/>
      <c r="J10" s="15"/>
    </row>
    <row r="11" spans="1:10" s="18" customFormat="1" ht="150" customHeight="1" x14ac:dyDescent="0.25">
      <c r="A11" s="71">
        <v>4</v>
      </c>
      <c r="B11" s="72" t="s">
        <v>74</v>
      </c>
      <c r="C11" s="73" t="s">
        <v>56</v>
      </c>
      <c r="D11" s="64" t="s">
        <v>75</v>
      </c>
      <c r="E11" s="60" t="s">
        <v>4</v>
      </c>
      <c r="F11"/>
      <c r="G11"/>
      <c r="H11"/>
      <c r="I11" s="15"/>
      <c r="J11" s="15"/>
    </row>
    <row r="12" spans="1:10" ht="150" customHeight="1" x14ac:dyDescent="0.25">
      <c r="A12" s="71"/>
      <c r="B12" s="72" t="s">
        <v>74</v>
      </c>
      <c r="C12" s="73" t="s">
        <v>57</v>
      </c>
      <c r="D12" s="64" t="s">
        <v>76</v>
      </c>
      <c r="E12" s="78"/>
      <c r="I12" s="15"/>
      <c r="J12" s="15"/>
    </row>
    <row r="13" spans="1:10" ht="150" customHeight="1" x14ac:dyDescent="0.25">
      <c r="A13" s="71"/>
      <c r="B13" s="72" t="s">
        <v>74</v>
      </c>
      <c r="C13" s="73" t="s">
        <v>58</v>
      </c>
      <c r="D13" s="64" t="s">
        <v>77</v>
      </c>
      <c r="E13" s="78"/>
      <c r="I13" s="15"/>
      <c r="J13" s="15"/>
    </row>
    <row r="14" spans="1:10" ht="150" customHeight="1" x14ac:dyDescent="0.25">
      <c r="A14" s="73" t="s">
        <v>45</v>
      </c>
      <c r="B14" s="72" t="s">
        <v>46</v>
      </c>
      <c r="C14" s="73" t="s">
        <v>56</v>
      </c>
      <c r="D14" s="65" t="s">
        <v>78</v>
      </c>
      <c r="E14" s="78"/>
      <c r="I14" s="15"/>
      <c r="J14" s="15"/>
    </row>
    <row r="15" spans="1:10" ht="150" customHeight="1" x14ac:dyDescent="0.25">
      <c r="A15" s="71"/>
      <c r="B15" s="72" t="s">
        <v>46</v>
      </c>
      <c r="C15" s="73" t="s">
        <v>57</v>
      </c>
      <c r="D15" s="65" t="s">
        <v>79</v>
      </c>
      <c r="E15" s="60" t="s">
        <v>4</v>
      </c>
      <c r="I15" s="15"/>
      <c r="J15" s="22"/>
    </row>
    <row r="16" spans="1:10" s="27" customFormat="1" ht="150" customHeight="1" x14ac:dyDescent="0.25">
      <c r="A16" s="71"/>
      <c r="B16" s="72" t="s">
        <v>46</v>
      </c>
      <c r="C16" s="73" t="s">
        <v>58</v>
      </c>
      <c r="D16" s="65" t="s">
        <v>80</v>
      </c>
      <c r="E16" s="78"/>
      <c r="F16"/>
      <c r="G16"/>
      <c r="H16"/>
      <c r="I16" s="23"/>
      <c r="J16" s="23"/>
    </row>
    <row r="17" spans="1:13" s="27" customFormat="1" ht="150" customHeight="1" x14ac:dyDescent="0.25">
      <c r="A17" s="71"/>
      <c r="B17" s="79"/>
      <c r="C17" s="19"/>
      <c r="D17" s="15"/>
      <c r="E17" s="78"/>
      <c r="F17"/>
      <c r="G17"/>
      <c r="H17"/>
      <c r="I17" s="20"/>
      <c r="J17" s="15"/>
      <c r="K17" s="15"/>
      <c r="L17" s="15"/>
      <c r="M17" s="15"/>
    </row>
    <row r="18" spans="1:13" ht="150" customHeight="1" x14ac:dyDescent="0.25">
      <c r="A18" s="71"/>
      <c r="B18" s="79"/>
      <c r="C18" s="80"/>
      <c r="D18" s="15"/>
      <c r="E18" s="78"/>
      <c r="I18" s="15"/>
      <c r="J18" s="15"/>
      <c r="K18" s="15"/>
      <c r="L18" s="15"/>
      <c r="M18" s="15"/>
    </row>
    <row r="19" spans="1:13" ht="150" customHeight="1" x14ac:dyDescent="0.25">
      <c r="A19" s="71"/>
      <c r="B19" s="79"/>
      <c r="C19" s="80"/>
      <c r="D19" s="15"/>
      <c r="E19"/>
      <c r="H19" s="15"/>
      <c r="I19" s="15"/>
      <c r="J19" s="15"/>
      <c r="K19" s="15"/>
      <c r="L19" s="15"/>
    </row>
    <row r="20" spans="1:13" ht="150" customHeight="1" x14ac:dyDescent="0.25">
      <c r="A20" s="73" t="s">
        <v>50</v>
      </c>
      <c r="B20" s="79"/>
      <c r="C20" s="80"/>
      <c r="D20" s="15"/>
      <c r="E20"/>
      <c r="H20" s="15"/>
      <c r="I20" s="15"/>
      <c r="J20" s="15"/>
      <c r="K20" s="15"/>
      <c r="L20" s="15"/>
    </row>
    <row r="21" spans="1:13" ht="150" customHeight="1" x14ac:dyDescent="0.25">
      <c r="A21" s="73"/>
      <c r="B21" s="79"/>
      <c r="C21" s="80"/>
      <c r="D21" s="15"/>
      <c r="E21"/>
      <c r="H21" s="15"/>
      <c r="I21" s="15"/>
      <c r="J21" s="15"/>
      <c r="K21" s="15"/>
      <c r="L21" s="15"/>
    </row>
    <row r="22" spans="1:13" s="27" customFormat="1" ht="150" customHeight="1" x14ac:dyDescent="0.25">
      <c r="A22" s="73" t="s">
        <v>52</v>
      </c>
      <c r="B22" s="79"/>
      <c r="C22" s="80"/>
      <c r="D22" s="15"/>
      <c r="E22" s="29"/>
      <c r="F22"/>
      <c r="G22"/>
      <c r="H22"/>
      <c r="I22" s="15"/>
      <c r="J22" s="15"/>
      <c r="K22" s="15"/>
      <c r="L22" s="20"/>
      <c r="M22" s="15"/>
    </row>
    <row r="23" spans="1:13" ht="150" customHeight="1" x14ac:dyDescent="0.25">
      <c r="A23" s="15"/>
      <c r="B23" s="79"/>
      <c r="C23" s="80"/>
      <c r="D23" s="15"/>
      <c r="E23" s="29"/>
      <c r="I23" s="23"/>
      <c r="J23" s="23"/>
      <c r="K23" s="15"/>
      <c r="L23" s="15"/>
      <c r="M23" s="15"/>
    </row>
    <row r="24" spans="1:13" s="27" customFormat="1" ht="150" customHeight="1" x14ac:dyDescent="0.25">
      <c r="A24" s="15"/>
      <c r="B24" s="79"/>
      <c r="C24" s="80"/>
      <c r="D24" s="15"/>
      <c r="E24" s="29"/>
      <c r="F24"/>
      <c r="G24"/>
      <c r="H24"/>
      <c r="I24" s="15"/>
      <c r="J24" s="15"/>
      <c r="K24" s="15"/>
      <c r="L24" s="15"/>
      <c r="M24" s="15"/>
    </row>
    <row r="25" spans="1:13" ht="150" customHeight="1" x14ac:dyDescent="0.25">
      <c r="A25" s="15"/>
      <c r="E25" s="15"/>
      <c r="I25" s="15"/>
      <c r="J25" s="15"/>
      <c r="K25" s="15"/>
      <c r="L25" s="15"/>
      <c r="M25" s="15"/>
    </row>
    <row r="26" spans="1:13" ht="150" customHeight="1" x14ac:dyDescent="0.25">
      <c r="A26" s="15"/>
      <c r="E26" s="15"/>
      <c r="I26" s="15"/>
      <c r="J26" s="15"/>
      <c r="K26" s="15"/>
      <c r="L26" s="15"/>
      <c r="M26" s="15"/>
    </row>
    <row r="27" spans="1:13" ht="150" customHeight="1" x14ac:dyDescent="0.25">
      <c r="A27" s="15"/>
      <c r="B27" s="79"/>
      <c r="C27" s="80"/>
      <c r="D27" s="15"/>
      <c r="E27" s="15"/>
      <c r="I27" s="24"/>
      <c r="J27" s="15"/>
      <c r="K27" s="15"/>
      <c r="L27" s="24"/>
      <c r="M27" s="15"/>
    </row>
    <row r="28" spans="1:13" ht="150" customHeight="1" x14ac:dyDescent="0.25">
      <c r="A28" s="15"/>
      <c r="B28" s="79"/>
      <c r="C28" s="80"/>
      <c r="D28" s="15"/>
      <c r="E28" s="15"/>
      <c r="I28" s="15"/>
      <c r="J28" s="15"/>
      <c r="K28" s="15"/>
      <c r="L28" s="15"/>
      <c r="M28" s="15"/>
    </row>
    <row r="29" spans="1:13" ht="150" customHeight="1" x14ac:dyDescent="0.25">
      <c r="A29" s="15"/>
      <c r="B29" s="79"/>
      <c r="C29" s="80"/>
      <c r="D29" s="15"/>
      <c r="E29" s="15"/>
      <c r="I29" s="15"/>
      <c r="J29" s="15"/>
      <c r="K29" s="15"/>
      <c r="L29" s="15"/>
      <c r="M29" s="15"/>
    </row>
    <row r="30" spans="1:13" s="27" customFormat="1" ht="150" customHeight="1" x14ac:dyDescent="0.25">
      <c r="A30" s="15"/>
      <c r="B30" s="79"/>
      <c r="C30" s="80"/>
      <c r="D30" s="15"/>
      <c r="E30" s="15"/>
      <c r="F30"/>
      <c r="G30"/>
      <c r="H30"/>
      <c r="I30" s="15"/>
      <c r="J30" s="15"/>
      <c r="K30" s="15"/>
      <c r="L30" s="15"/>
      <c r="M30" s="15"/>
    </row>
    <row r="31" spans="1:13" ht="150" customHeight="1" x14ac:dyDescent="0.25">
      <c r="B31" s="79"/>
      <c r="C31" s="80"/>
      <c r="D31" s="15"/>
      <c r="E31" s="29"/>
      <c r="I31" s="24"/>
      <c r="J31" s="15"/>
      <c r="K31" s="15"/>
      <c r="L31" s="24"/>
      <c r="M31" s="15"/>
    </row>
    <row r="32" spans="1:13" s="18" customFormat="1" ht="150" customHeight="1" x14ac:dyDescent="0.25">
      <c r="A32" s="21"/>
      <c r="B32" s="79"/>
      <c r="C32" s="80"/>
      <c r="D32" s="15"/>
      <c r="E32" s="15"/>
      <c r="F32"/>
      <c r="G32"/>
      <c r="H32"/>
      <c r="I32" s="15"/>
      <c r="J32" s="15"/>
      <c r="K32" s="15"/>
      <c r="L32" s="15"/>
      <c r="M32" s="15"/>
    </row>
    <row r="33" spans="1:8" s="25" customFormat="1" ht="150" customHeight="1" x14ac:dyDescent="0.25">
      <c r="A33" s="15"/>
      <c r="B33" s="79"/>
      <c r="C33" s="80"/>
      <c r="D33" s="15"/>
      <c r="E33" s="15"/>
      <c r="F33"/>
      <c r="G33"/>
      <c r="H33"/>
    </row>
    <row r="34" spans="1:8" s="25" customFormat="1" ht="150" customHeight="1" x14ac:dyDescent="0.25">
      <c r="A34" s="15"/>
      <c r="B34" s="26"/>
      <c r="C34" s="28"/>
      <c r="D34" s="21"/>
      <c r="E34" s="21"/>
      <c r="F34"/>
      <c r="G34"/>
      <c r="H34"/>
    </row>
    <row r="35" spans="1:8" ht="150" customHeight="1" x14ac:dyDescent="0.25">
      <c r="A35" s="15"/>
      <c r="B35" s="79"/>
      <c r="C35" s="80"/>
      <c r="D35" s="15"/>
    </row>
    <row r="36" spans="1:8" s="27" customFormat="1" ht="150" customHeight="1" x14ac:dyDescent="0.25">
      <c r="A36" s="15"/>
      <c r="B36" s="26"/>
      <c r="C36" s="28"/>
      <c r="D36" s="21"/>
      <c r="E36" s="29"/>
      <c r="F36"/>
      <c r="G36"/>
      <c r="H36"/>
    </row>
    <row r="37" spans="1:8" s="27" customFormat="1" ht="150" customHeight="1" x14ac:dyDescent="0.25">
      <c r="A37" s="15"/>
      <c r="B37" s="79"/>
      <c r="C37" s="80"/>
      <c r="D37" s="15"/>
      <c r="E37" s="29"/>
      <c r="F37"/>
      <c r="G37"/>
      <c r="H37"/>
    </row>
    <row r="38" spans="1:8" s="27" customFormat="1" ht="150" customHeight="1" x14ac:dyDescent="0.25">
      <c r="A38" s="15"/>
      <c r="B38" s="26"/>
      <c r="C38" s="28"/>
      <c r="D38" s="21"/>
      <c r="E38" s="29"/>
      <c r="F38"/>
      <c r="G38"/>
      <c r="H38"/>
    </row>
    <row r="39" spans="1:8" s="27" customFormat="1" ht="150" customHeight="1" x14ac:dyDescent="0.25">
      <c r="A39" s="15"/>
      <c r="B39" s="79"/>
      <c r="C39" s="80"/>
      <c r="D39" s="15"/>
      <c r="E39" s="29"/>
      <c r="F39"/>
      <c r="G39"/>
      <c r="H39"/>
    </row>
    <row r="40" spans="1:8" s="27" customFormat="1" ht="150" customHeight="1" x14ac:dyDescent="0.25">
      <c r="A40" s="21"/>
      <c r="B40" s="79"/>
      <c r="C40" s="80"/>
      <c r="D40" s="15"/>
      <c r="E40" s="29"/>
      <c r="F40"/>
      <c r="G40"/>
      <c r="H40"/>
    </row>
    <row r="41" spans="1:8" s="18" customFormat="1" ht="150" customHeight="1" x14ac:dyDescent="0.25">
      <c r="A41" s="15"/>
      <c r="B41" s="79"/>
      <c r="C41" s="80"/>
      <c r="D41" s="15"/>
      <c r="E41" s="15"/>
      <c r="F41"/>
      <c r="G41"/>
      <c r="H41"/>
    </row>
    <row r="42" spans="1:8" s="27" customFormat="1" ht="150" customHeight="1" x14ac:dyDescent="0.25">
      <c r="A42" s="21"/>
      <c r="B42" s="79"/>
      <c r="C42" s="80"/>
      <c r="D42" s="15"/>
      <c r="E42" s="15"/>
      <c r="F42"/>
      <c r="G42"/>
      <c r="H42"/>
    </row>
    <row r="43" spans="1:8" s="27" customFormat="1" ht="150" customHeight="1" x14ac:dyDescent="0.25">
      <c r="A43" s="15"/>
      <c r="B43" s="79"/>
      <c r="C43" s="80"/>
      <c r="D43" s="15"/>
      <c r="E43" s="21"/>
      <c r="F43"/>
      <c r="G43"/>
      <c r="H43"/>
    </row>
    <row r="44" spans="1:8" ht="150" customHeight="1" x14ac:dyDescent="0.25">
      <c r="B44" s="79"/>
      <c r="C44" s="80"/>
      <c r="D44" s="15"/>
      <c r="E44" s="15"/>
    </row>
    <row r="45" spans="1:8" ht="150" customHeight="1" x14ac:dyDescent="0.25">
      <c r="A45" s="15"/>
      <c r="B45" s="79"/>
      <c r="C45" s="80"/>
      <c r="D45" s="15"/>
    </row>
    <row r="46" spans="1:8" s="18" customFormat="1" ht="150" customHeight="1" x14ac:dyDescent="0.25">
      <c r="A46" s="15"/>
      <c r="B46" s="79"/>
      <c r="C46" s="80"/>
      <c r="D46" s="15"/>
      <c r="E46" s="29"/>
      <c r="F46"/>
      <c r="G46"/>
      <c r="H46"/>
    </row>
    <row r="47" spans="1:8" ht="150" customHeight="1" x14ac:dyDescent="0.25">
      <c r="A47" s="15"/>
      <c r="B47" s="79"/>
      <c r="C47" s="80"/>
      <c r="D47" s="15"/>
    </row>
    <row r="48" spans="1:8" ht="150" customHeight="1" x14ac:dyDescent="0.25">
      <c r="A48" s="15"/>
      <c r="E48" s="15"/>
    </row>
    <row r="49" spans="1:8" ht="150" customHeight="1" x14ac:dyDescent="0.25">
      <c r="A49" s="15"/>
      <c r="B49" s="79"/>
      <c r="C49" s="80"/>
      <c r="D49" s="15"/>
      <c r="E49" s="15"/>
    </row>
    <row r="50" spans="1:8" ht="150" customHeight="1" x14ac:dyDescent="0.25">
      <c r="A50" s="15"/>
      <c r="B50" s="79"/>
      <c r="C50" s="80"/>
      <c r="D50" s="15"/>
      <c r="E50" s="15"/>
    </row>
    <row r="51" spans="1:8" s="27" customFormat="1" ht="150" customHeight="1" x14ac:dyDescent="0.25">
      <c r="A51" s="15"/>
      <c r="B51" s="79"/>
      <c r="C51" s="80"/>
      <c r="D51" s="15"/>
      <c r="E51" s="15"/>
      <c r="F51"/>
      <c r="G51"/>
      <c r="H51"/>
    </row>
    <row r="52" spans="1:8" s="27" customFormat="1" ht="150" customHeight="1" x14ac:dyDescent="0.25">
      <c r="A52" s="15"/>
      <c r="B52" s="79"/>
      <c r="C52" s="80"/>
      <c r="D52" s="15"/>
      <c r="E52" s="15"/>
      <c r="F52"/>
      <c r="G52"/>
      <c r="H52"/>
    </row>
    <row r="53" spans="1:8" ht="150" customHeight="1" x14ac:dyDescent="0.25">
      <c r="A53" s="15"/>
      <c r="B53" s="79"/>
      <c r="C53" s="80"/>
      <c r="D53" s="15"/>
      <c r="E53" s="15"/>
    </row>
    <row r="54" spans="1:8" s="27" customFormat="1" ht="150" customHeight="1" x14ac:dyDescent="0.25">
      <c r="A54" s="21"/>
      <c r="B54" s="26"/>
      <c r="C54" s="28"/>
      <c r="D54" s="21"/>
      <c r="E54" s="15"/>
      <c r="F54"/>
      <c r="G54"/>
      <c r="H54"/>
    </row>
    <row r="55" spans="1:8" ht="150" customHeight="1" x14ac:dyDescent="0.25">
      <c r="A55" s="15"/>
      <c r="E55" s="15"/>
    </row>
    <row r="56" spans="1:8" s="18" customFormat="1" ht="150" customHeight="1" x14ac:dyDescent="0.25">
      <c r="A56" s="15"/>
      <c r="B56" s="26"/>
      <c r="C56" s="28"/>
      <c r="D56" s="21"/>
      <c r="E56" s="29"/>
      <c r="F56"/>
      <c r="G56"/>
      <c r="H56"/>
    </row>
    <row r="57" spans="1:8" ht="150" customHeight="1" x14ac:dyDescent="0.25">
      <c r="A57" s="15"/>
    </row>
    <row r="58" spans="1:8" s="27" customFormat="1" ht="150" customHeight="1" x14ac:dyDescent="0.25">
      <c r="A58" s="15"/>
      <c r="B58" s="26"/>
      <c r="C58" s="28"/>
      <c r="D58" s="21"/>
      <c r="E58" s="15"/>
      <c r="F58"/>
      <c r="G58"/>
      <c r="H58"/>
    </row>
    <row r="59" spans="1:8" s="27" customFormat="1" ht="150" customHeight="1" x14ac:dyDescent="0.25">
      <c r="A59" s="15"/>
      <c r="B59" s="26"/>
      <c r="C59" s="28"/>
      <c r="D59" s="21"/>
      <c r="E59" s="15"/>
      <c r="F59"/>
      <c r="G59"/>
      <c r="H59"/>
    </row>
    <row r="60" spans="1:8" s="27" customFormat="1" ht="150" customHeight="1" x14ac:dyDescent="0.25">
      <c r="A60" s="21"/>
      <c r="B60" s="26"/>
      <c r="C60" s="28"/>
      <c r="D60" s="21"/>
      <c r="E60" s="15"/>
      <c r="F60"/>
      <c r="G60"/>
      <c r="H60"/>
    </row>
    <row r="61" spans="1:8" s="27" customFormat="1" ht="150" customHeight="1" x14ac:dyDescent="0.25">
      <c r="A61" s="21"/>
      <c r="B61" s="26"/>
      <c r="C61" s="28"/>
      <c r="D61" s="21"/>
      <c r="E61" s="15"/>
      <c r="F61"/>
      <c r="G61"/>
      <c r="H61"/>
    </row>
    <row r="62" spans="1:8" s="27" customFormat="1" ht="150" customHeight="1" x14ac:dyDescent="0.25">
      <c r="A62" s="21"/>
      <c r="B62" s="26"/>
      <c r="C62" s="28"/>
      <c r="D62" s="21"/>
      <c r="E62" s="15"/>
      <c r="F62"/>
      <c r="G62"/>
      <c r="H62"/>
    </row>
    <row r="63" spans="1:8" s="27" customFormat="1" ht="150" customHeight="1" x14ac:dyDescent="0.25">
      <c r="A63" s="21"/>
      <c r="B63" s="26"/>
      <c r="C63" s="28"/>
      <c r="D63" s="21"/>
      <c r="E63" s="21"/>
      <c r="F63"/>
      <c r="G63"/>
      <c r="H63"/>
    </row>
    <row r="64" spans="1:8" s="27" customFormat="1" ht="150" customHeight="1" x14ac:dyDescent="0.25">
      <c r="A64" s="21"/>
      <c r="B64" s="26"/>
      <c r="C64" s="28"/>
      <c r="D64" s="21"/>
      <c r="E64" s="21"/>
      <c r="F64"/>
      <c r="G64"/>
      <c r="H64"/>
    </row>
    <row r="65" spans="1:8" s="27" customFormat="1" ht="150" customHeight="1" x14ac:dyDescent="0.25">
      <c r="A65" s="21"/>
      <c r="B65" s="26"/>
      <c r="C65" s="28"/>
      <c r="D65" s="21"/>
      <c r="E65" s="21"/>
      <c r="F65"/>
      <c r="G65"/>
      <c r="H65"/>
    </row>
    <row r="66" spans="1:8" s="18" customFormat="1" ht="150" customHeight="1" x14ac:dyDescent="0.25">
      <c r="A66" s="21"/>
      <c r="B66" s="26"/>
      <c r="C66" s="28"/>
      <c r="D66" s="21"/>
      <c r="E66" s="21"/>
      <c r="F66"/>
      <c r="G66"/>
      <c r="H66"/>
    </row>
    <row r="68" spans="1:8" s="27" customFormat="1" ht="150" customHeight="1" x14ac:dyDescent="0.25">
      <c r="A68" s="21"/>
      <c r="B68" s="26"/>
      <c r="C68" s="28"/>
      <c r="D68" s="21"/>
      <c r="E68" s="21"/>
      <c r="F68"/>
      <c r="G68"/>
      <c r="H68"/>
    </row>
    <row r="69" spans="1:8" s="27" customFormat="1" ht="150" customHeight="1" x14ac:dyDescent="0.25">
      <c r="A69" s="21"/>
      <c r="B69" s="26"/>
      <c r="C69" s="28"/>
      <c r="D69" s="21"/>
      <c r="E69" s="21"/>
      <c r="F69"/>
      <c r="G69"/>
      <c r="H69"/>
    </row>
    <row r="70" spans="1:8" s="27" customFormat="1" ht="150" customHeight="1" x14ac:dyDescent="0.25">
      <c r="A70" s="21"/>
      <c r="B70" s="26"/>
      <c r="C70" s="28"/>
      <c r="D70" s="21"/>
      <c r="E70" s="21"/>
      <c r="F70"/>
      <c r="G70"/>
      <c r="H70"/>
    </row>
    <row r="71" spans="1:8" s="27" customFormat="1" ht="150" customHeight="1" x14ac:dyDescent="0.25">
      <c r="A71" s="21"/>
      <c r="B71" s="26"/>
      <c r="C71" s="28"/>
      <c r="D71" s="21"/>
      <c r="E71" s="21"/>
      <c r="F71"/>
      <c r="G71"/>
      <c r="H71"/>
    </row>
    <row r="72" spans="1:8" s="27" customFormat="1" ht="150" customHeight="1" x14ac:dyDescent="0.25">
      <c r="A72" s="21"/>
      <c r="B72" s="26"/>
      <c r="C72" s="28"/>
      <c r="D72" s="21"/>
      <c r="E72" s="21"/>
      <c r="F72"/>
      <c r="G72"/>
      <c r="H72"/>
    </row>
  </sheetData>
  <phoneticPr fontId="4" type="noConversion"/>
  <hyperlinks>
    <hyperlink ref="E11" location="Rubric!A6" display="Back To Top" xr:uid="{00000000-0004-0000-0200-000005000000}"/>
    <hyperlink ref="E15" location="Rubric!A6" display="Back To Top" xr:uid="{00000000-0004-0000-0200-000006000000}"/>
    <hyperlink ref="E3" location="Rubric!A6" display="Back To Top" xr:uid="{00000000-0004-0000-0200-000009000000}"/>
    <hyperlink ref="E7" location="Rubric!A6" display="Back To Top" xr:uid="{00000000-0004-0000-0200-00000A000000}"/>
  </hyperlinks>
  <pageMargins left="0.74803149606299202" right="0.74803149606299202" top="0.78740157480314998" bottom="0.98425196850393704" header="0.511811023622047" footer="0.511811023622047"/>
  <pageSetup fitToHeight="0" orientation="landscape" r:id="rId1"/>
  <headerFooter alignWithMargins="0">
    <oddFooter>&amp;CDetailed Scoring Rubric &amp;"Arial,Bold"&amp;12 |&amp;"Arial,Regular"&amp;10  Page &amp;P</oddFooter>
  </headerFooter>
  <colBreaks count="1" manualBreakCount="1">
    <brk id="5"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4EAF6314D63E145B6F858ABE8DA7D61" ma:contentTypeVersion="6" ma:contentTypeDescription="Create a new document." ma:contentTypeScope="" ma:versionID="9987e02f6e1c851fb5fe38e194eb76bd">
  <xsd:schema xmlns:xsd="http://www.w3.org/2001/XMLSchema" xmlns:xs="http://www.w3.org/2001/XMLSchema" xmlns:p="http://schemas.microsoft.com/office/2006/metadata/properties" xmlns:ns2="609241ac-b24d-4c60-9158-81bb7bf85a40" xmlns:ns3="939e0e7d-848b-463f-8bbe-d7f769d4e1e2" targetNamespace="http://schemas.microsoft.com/office/2006/metadata/properties" ma:root="true" ma:fieldsID="ee41b4469a3c67d51e97c3adcc8be831" ns2:_="" ns3:_="">
    <xsd:import namespace="609241ac-b24d-4c60-9158-81bb7bf85a40"/>
    <xsd:import namespace="939e0e7d-848b-463f-8bbe-d7f769d4e1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9241ac-b24d-4c60-9158-81bb7bf85a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39e0e7d-848b-463f-8bbe-d7f769d4e1e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0EE0D-B372-4F2A-9B7F-57966DB534DA}">
  <ds:schemaRefs>
    <ds:schemaRef ds:uri="http://schemas.microsoft.com/sharepoint/v3/contenttype/forms"/>
  </ds:schemaRefs>
</ds:datastoreItem>
</file>

<file path=customXml/itemProps2.xml><?xml version="1.0" encoding="utf-8"?>
<ds:datastoreItem xmlns:ds="http://schemas.openxmlformats.org/officeDocument/2006/customXml" ds:itemID="{F63195D3-3568-45BC-8CB0-98BC5B2DC3E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C75379C-BF57-479E-ADE5-6E99E1243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9241ac-b24d-4c60-9158-81bb7bf85a40"/>
    <ds:schemaRef ds:uri="939e0e7d-848b-463f-8bbe-d7f769d4e1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Matrix</vt:lpstr>
      <vt:lpstr>Rubric</vt:lpstr>
      <vt:lpstr>Instructions!Print_Area</vt:lpstr>
      <vt:lpstr>Matrix!Print_Area</vt:lpstr>
      <vt:lpstr>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I-IT EA_Decision Matrix</dc:title>
  <dc:subject/>
  <dc:creator>EASB</dc:creator>
  <cp:keywords/>
  <dc:description/>
  <cp:lastModifiedBy>Hassan, Abdullahi (MCCSS)</cp:lastModifiedBy>
  <cp:revision/>
  <dcterms:created xsi:type="dcterms:W3CDTF">2007-11-26T17:29:25Z</dcterms:created>
  <dcterms:modified xsi:type="dcterms:W3CDTF">2022-07-19T17:48:36Z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0x01010004EAF6314D63E145B6F858ABE8DA7D61</vt:lpwstr>
  </property>
  <property fmtid="{D5CDD505-2E9C-101B-9397-08002B2CF9AE}" pid="5" name="MSIP_Label_034a106e-6316-442c-ad35-738afd673d2b_Enabled">
    <vt:lpwstr>true</vt:lpwstr>
  </property>
  <property fmtid="{D5CDD505-2E9C-101B-9397-08002B2CF9AE}" pid="6" name="MSIP_Label_034a106e-6316-442c-ad35-738afd673d2b_SetDate">
    <vt:lpwstr>2022-07-15T18:58:47Z</vt:lpwstr>
  </property>
  <property fmtid="{D5CDD505-2E9C-101B-9397-08002B2CF9AE}" pid="7" name="MSIP_Label_034a106e-6316-442c-ad35-738afd673d2b_Method">
    <vt:lpwstr>Standard</vt:lpwstr>
  </property>
  <property fmtid="{D5CDD505-2E9C-101B-9397-08002B2CF9AE}" pid="8" name="MSIP_Label_034a106e-6316-442c-ad35-738afd673d2b_Name">
    <vt:lpwstr>034a106e-6316-442c-ad35-738afd673d2b</vt:lpwstr>
  </property>
  <property fmtid="{D5CDD505-2E9C-101B-9397-08002B2CF9AE}" pid="9" name="MSIP_Label_034a106e-6316-442c-ad35-738afd673d2b_SiteId">
    <vt:lpwstr>cddc1229-ac2a-4b97-b78a-0e5cacb5865c</vt:lpwstr>
  </property>
  <property fmtid="{D5CDD505-2E9C-101B-9397-08002B2CF9AE}" pid="10" name="MSIP_Label_034a106e-6316-442c-ad35-738afd673d2b_ContentBits">
    <vt:lpwstr>0</vt:lpwstr>
  </property>
</Properties>
</file>