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ell\Downloads\Excel projects\"/>
    </mc:Choice>
  </mc:AlternateContent>
  <xr:revisionPtr revIDLastSave="0" documentId="13_ncr:1_{9D1076A5-4CE8-4FEF-AB7F-12B5137A4888}"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<sst xmlns="http://schemas.openxmlformats.org/spreadsheetml/2006/main" count="16274" uniqueCount="51">
  <si>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</si>
  <si>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</si>
  <si>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</si>
  <si>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</si>
  <si>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</si>
  <si>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</si>
  <si>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</si>
  <si>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</si>
  <si>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</si>
  <si>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</si>
  <si>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</si>
  <si>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</si>
  <si>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</si>
  <si>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</si>
  <si>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</si>
  <si>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</si>
  <si>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</si>
  <si>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</si>
  <si>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</si>
  <si>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</si>
  <si>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</si>
  <si>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</si>
  <si>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</si>
  <si>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</si>
  <si>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</si>
  <si>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</si>
  <si>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</si>
  <si>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</si>
  <si>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</si>
  <si>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</si>
  <si>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</si>
  <si>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</si>
  <si>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</si>
  <si>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</si>
  <si>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</si>
  <si>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</si>
  <si>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</si>
  <si>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</si>
  <si>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</si>
  <si>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</si>
  <si>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</si>
  <si>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</si>
  <si>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</si>
  <si>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</si>
  <si>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</si>
  <si>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More Than 10 Miles</t>
  </si>
  <si>
    <t>Count of Purchased Bike</t>
  </si>
  <si>
    <t>Middle Age</t>
  </si>
  <si>
    <t>Oid</t>
  </si>
  <si>
    <t>Adolescent</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</si>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</sst>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5DF-4D36-9AEB-1CEE89BD570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5DF-4D36-9AEB-1CEE89BD570A}"/>
            </c:ext>
          </c:extLst>
        </c:ser>
        <c:dLbls>
          <c:showLegendKey val="0"/>
          <c:showVal val="0"/>
          <c:showCatName val="0"/>
          <c:showSerName val="0"/>
          <c:showPercent val="0"/>
          <c:showBubbleSize val="0"/>
        </c:dLbls>
        <c:gapWidth val="219"/>
        <c:overlap val="-27"/>
        <c:axId val="1214489296"/>
        <c:axId val="1007386944"/>
      </c:barChart>
      <c:catAx>
        <c:axId val="121448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86944"/>
        <c:crosses val="autoZero"/>
        <c:auto val="1"/>
        <c:lblAlgn val="ctr"/>
        <c:lblOffset val="100"/>
        <c:noMultiLvlLbl val="0"/>
      </c:catAx>
      <c:valAx>
        <c:axId val="100738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48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5B-43AD-9A55-C9DBF316EB8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5B-43AD-9A55-C9DBF316EB8D}"/>
            </c:ext>
          </c:extLst>
        </c:ser>
        <c:dLbls>
          <c:dLblPos val="t"/>
          <c:showLegendKey val="0"/>
          <c:showVal val="0"/>
          <c:showCatName val="0"/>
          <c:showSerName val="0"/>
          <c:showPercent val="0"/>
          <c:showBubbleSize val="0"/>
        </c:dLbls>
        <c:smooth val="0"/>
        <c:axId val="1218934544"/>
        <c:axId val="1118600912"/>
      </c:lineChart>
      <c:catAx>
        <c:axId val="121893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00912"/>
        <c:crosses val="autoZero"/>
        <c:auto val="1"/>
        <c:lblAlgn val="ctr"/>
        <c:lblOffset val="100"/>
        <c:noMultiLvlLbl val="0"/>
      </c:catAx>
      <c:valAx>
        <c:axId val="111860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93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Oid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FF-4442-9C50-9CBA5E171B7A}"/>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Oid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FF-4442-9C50-9CBA5E171B7A}"/>
            </c:ext>
          </c:extLst>
        </c:ser>
        <c:dLbls>
          <c:showLegendKey val="0"/>
          <c:showVal val="0"/>
          <c:showCatName val="0"/>
          <c:showSerName val="0"/>
          <c:showPercent val="0"/>
          <c:showBubbleSize val="0"/>
        </c:dLbls>
        <c:marker val="1"/>
        <c:smooth val="0"/>
        <c:axId val="1218941040"/>
        <c:axId val="1017139776"/>
      </c:lineChart>
      <c:catAx>
        <c:axId val="121894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39776"/>
        <c:crosses val="autoZero"/>
        <c:auto val="1"/>
        <c:lblAlgn val="ctr"/>
        <c:lblOffset val="100"/>
        <c:noMultiLvlLbl val="0"/>
      </c:catAx>
      <c:valAx>
        <c:axId val="101713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94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00E-4ABF-BBF9-701A145F850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00E-4ABF-BBF9-701A145F8507}"/>
            </c:ext>
          </c:extLst>
        </c:ser>
        <c:dLbls>
          <c:showLegendKey val="0"/>
          <c:showVal val="0"/>
          <c:showCatName val="0"/>
          <c:showSerName val="0"/>
          <c:showPercent val="0"/>
          <c:showBubbleSize val="0"/>
        </c:dLbls>
        <c:gapWidth val="219"/>
        <c:overlap val="-27"/>
        <c:axId val="1214489296"/>
        <c:axId val="1007386944"/>
      </c:barChart>
      <c:catAx>
        <c:axId val="121448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86944"/>
        <c:crosses val="autoZero"/>
        <c:auto val="1"/>
        <c:lblAlgn val="ctr"/>
        <c:lblOffset val="100"/>
        <c:noMultiLvlLbl val="0"/>
      </c:catAx>
      <c:valAx>
        <c:axId val="100738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48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CB-49F1-BACD-B5937B2AB08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CB-49F1-BACD-B5937B2AB086}"/>
            </c:ext>
          </c:extLst>
        </c:ser>
        <c:dLbls>
          <c:showLegendKey val="0"/>
          <c:showVal val="0"/>
          <c:showCatName val="0"/>
          <c:showSerName val="0"/>
          <c:showPercent val="0"/>
          <c:showBubbleSize val="0"/>
        </c:dLbls>
        <c:smooth val="0"/>
        <c:axId val="1218934544"/>
        <c:axId val="1118600912"/>
      </c:lineChart>
      <c:catAx>
        <c:axId val="121893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00912"/>
        <c:crosses val="autoZero"/>
        <c:auto val="1"/>
        <c:lblAlgn val="ctr"/>
        <c:lblOffset val="100"/>
        <c:noMultiLvlLbl val="0"/>
      </c:catAx>
      <c:valAx>
        <c:axId val="111860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93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Oid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0A-4D2E-BF74-5C4717C4248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Oid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0A-4D2E-BF74-5C4717C42480}"/>
            </c:ext>
          </c:extLst>
        </c:ser>
        <c:dLbls>
          <c:showLegendKey val="0"/>
          <c:showVal val="0"/>
          <c:showCatName val="0"/>
          <c:showSerName val="0"/>
          <c:showPercent val="0"/>
          <c:showBubbleSize val="0"/>
        </c:dLbls>
        <c:marker val="1"/>
        <c:smooth val="0"/>
        <c:axId val="1218941040"/>
        <c:axId val="1017139776"/>
      </c:lineChart>
      <c:catAx>
        <c:axId val="121894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39776"/>
        <c:crosses val="autoZero"/>
        <c:auto val="1"/>
        <c:lblAlgn val="ctr"/>
        <c:lblOffset val="100"/>
        <c:noMultiLvlLbl val="0"/>
      </c:catAx>
      <c:valAx>
        <c:axId val="101713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94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139700</xdr:colOff>
      <xdr:row>0</xdr:row>
      <xdr:rowOff>117475</xdr:rowOff>
    </xdr:from>
    <xdr:to>
      <xdr:col>11</xdr:col>
      <xdr:colOff>444500</xdr:colOff>
      <xdr:row>15</xdr:row>
      <xdr:rowOff>98425</xdr:rowOff>
    </xdr:to>
    <xdr:graphicFrame macro="">
      <xdr:nvGraphicFramePr>
        <xdr:cNvPr id="2" name="Chart 1">
          <a:extLst>
            <a:ext uri="{FF2B5EF4-FFF2-40B4-BE49-F238E27FC236}">
              <a16:creationId xmlns:a16="http://schemas.microsoft.com/office/drawing/2014/main" id="{89E3E9B6-6C33-10ED-9CCB-59BBA400A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120650</xdr:colOff>
      <xdr:row>16</xdr:row>
      <xdr:rowOff>73024</xdr:rowOff>
    </xdr:from>
    <xdr:to>
      <xdr:col>11</xdr:col>
      <xdr:colOff>425450</xdr:colOff>
      <xdr:row>35</xdr:row>
      <xdr:rowOff>19050</xdr:rowOff>
    </xdr:to>
    <xdr:graphicFrame macro="">
      <xdr:nvGraphicFramePr>
        <xdr:cNvPr id="3" name="Chart 2">
          <a:extLst>
            <a:ext uri="{FF2B5EF4-FFF2-40B4-BE49-F238E27FC236}">
              <a16:creationId xmlns:a16="http://schemas.microsoft.com/office/drawing/2014/main" id="{AE89C503-0997-8A4A-3C6D-1C324B50F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158750</xdr:colOff>
      <xdr:row>36</xdr:row>
      <xdr:rowOff>130175</xdr:rowOff>
    </xdr:from>
    <xdr:to>
      <xdr:col>11</xdr:col>
      <xdr:colOff>463550</xdr:colOff>
      <xdr:row>51</xdr:row>
      <xdr:rowOff>111125</xdr:rowOff>
    </xdr:to>
    <xdr:graphicFrame macro="">
      <xdr:nvGraphicFramePr>
        <xdr:cNvPr id="4" name="Chart 3">
          <a:extLst>
            <a:ext uri="{FF2B5EF4-FFF2-40B4-BE49-F238E27FC236}">
              <a16:creationId xmlns:a16="http://schemas.microsoft.com/office/drawing/2014/main" id="{B6871FEE-7987-A2C2-5EC0-A5C0641DC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188989</xdr:colOff>
      <xdr:row>7</xdr:row>
      <xdr:rowOff>1464</xdr:rowOff>
    </xdr:from>
    <xdr:to>
      <xdr:col>11</xdr:col>
      <xdr:colOff>529167</xdr:colOff>
      <xdr:row>21</xdr:row>
      <xdr:rowOff>166563</xdr:rowOff>
    </xdr:to>
    <xdr:graphicFrame macro="">
      <xdr:nvGraphicFramePr>
        <xdr:cNvPr id="2" name="Chart 1">
          <a:extLst>
            <a:ext uri="{FF2B5EF4-FFF2-40B4-BE49-F238E27FC236}">
              <a16:creationId xmlns:a16="http://schemas.microsoft.com/office/drawing/2014/main" id="{9E19E0EC-C5DD-4D34-A633-B92FDB970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526142</xdr:colOff>
      <xdr:row>22</xdr:row>
      <xdr:rowOff>36586</xdr:rowOff>
    </xdr:from>
    <xdr:to>
      <xdr:col>19</xdr:col>
      <xdr:colOff>554768</xdr:colOff>
      <xdr:row>38</xdr:row>
      <xdr:rowOff>10078</xdr:rowOff>
    </xdr:to>
    <xdr:graphicFrame macro="">
      <xdr:nvGraphicFramePr>
        <xdr:cNvPr id="3" name="Chart 2">
          <a:extLst>
            <a:ext uri="{FF2B5EF4-FFF2-40B4-BE49-F238E27FC236}">
              <a16:creationId xmlns:a16="http://schemas.microsoft.com/office/drawing/2014/main" id="{9669E153-1D17-49FA-AD02-E57C23EA8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597202</xdr:colOff>
      <xdr:row>7</xdr:row>
      <xdr:rowOff>22679</xdr:rowOff>
    </xdr:from>
    <xdr:to>
      <xdr:col>20</xdr:col>
      <xdr:colOff>507968</xdr:colOff>
      <xdr:row>21</xdr:row>
      <xdr:rowOff>151190</xdr:rowOff>
    </xdr:to>
    <xdr:graphicFrame macro="">
      <xdr:nvGraphicFramePr>
        <xdr:cNvPr id="4" name="Chart 3">
          <a:extLst>
            <a:ext uri="{FF2B5EF4-FFF2-40B4-BE49-F238E27FC236}">
              <a16:creationId xmlns:a16="http://schemas.microsoft.com/office/drawing/2014/main" id="{6CD325DE-C605-49DF-A955-2475F25D3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62894</xdr:colOff>
      <xdr:row>17</xdr:row>
      <xdr:rowOff>33263</xdr:rowOff>
    </xdr:from>
    <xdr:to>
      <xdr:col>3</xdr:col>
      <xdr:colOff>54730</xdr:colOff>
      <xdr:row>23</xdr:row>
      <xdr:rowOff>77109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B9BD008-EDCF-A317-D85B-A7B518E3F1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894" y="3117549"/>
              <a:ext cx="1815193" cy="1132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61384</xdr:colOff>
      <xdr:row>27</xdr:row>
      <xdr:rowOff>55941</xdr:rowOff>
    </xdr:from>
    <xdr:to>
      <xdr:col>3</xdr:col>
      <xdr:colOff>53220</xdr:colOff>
      <xdr:row>36</xdr:row>
      <xdr:rowOff>24190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4FFDE5E-C39D-8E58-E58E-14B252C571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384" y="4954512"/>
              <a:ext cx="1815193" cy="1601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76502</xdr:colOff>
      <xdr:row>8</xdr:row>
      <xdr:rowOff>106742</xdr:rowOff>
    </xdr:from>
    <xdr:to>
      <xdr:col>3</xdr:col>
      <xdr:colOff>68338</xdr:colOff>
      <xdr:row>13</xdr:row>
      <xdr:rowOff>99788</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845C9E26-8C18-20A0-A440-5EF2B174F1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502" y="1558171"/>
              <a:ext cx="1815193" cy="900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01.653935532406" createdVersion="8" refreshedVersion="8" minRefreshableVersion="3" recordCount="1000" xr:uid="{6C95B6F2-EA59-4DF7-AF84-46D038CB2F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i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6181957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01.653936226852" createdVersion="8" refreshedVersion="8" minRefreshableVersion="3" recordCount="1000" xr:uid="{6BB41C40-ACE8-49E3-8D52-E7BC47A320DE}">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49733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i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i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i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i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i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id"/>
    <x v="0"/>
  </r>
  <r>
    <n v="27184"/>
    <x v="1"/>
    <x v="1"/>
    <n v="40000"/>
    <n v="2"/>
    <s v="Partial College"/>
    <s v="Clerical"/>
    <s v="No"/>
    <n v="1"/>
    <s v="0-1 Miles"/>
    <s v="Europe"/>
    <n v="34"/>
    <s v="Middle Age"/>
    <x v="0"/>
  </r>
  <r>
    <n v="12590"/>
    <x v="1"/>
    <x v="1"/>
    <n v="30000"/>
    <n v="1"/>
    <s v="Bachelors"/>
    <s v="Clerical"/>
    <s v="Yes"/>
    <n v="0"/>
    <s v="0-1 Miles"/>
    <s v="Europe"/>
    <n v="63"/>
    <s v="Oi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i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i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i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i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id"/>
    <x v="0"/>
  </r>
  <r>
    <n v="24871"/>
    <x v="1"/>
    <x v="0"/>
    <n v="90000"/>
    <n v="4"/>
    <s v="High School"/>
    <s v="Management"/>
    <s v="No"/>
    <n v="3"/>
    <s v="5-10 Miles"/>
    <s v="Europe"/>
    <n v="56"/>
    <s v="Oi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i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i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i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i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id"/>
    <x v="0"/>
  </r>
  <r>
    <n v="17197"/>
    <x v="1"/>
    <x v="0"/>
    <n v="90000"/>
    <n v="5"/>
    <s v="Partial College"/>
    <s v="Professional"/>
    <s v="Yes"/>
    <n v="2"/>
    <s v="More Than 10 Miles"/>
    <s v="Europe"/>
    <n v="62"/>
    <s v="Oi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id"/>
    <x v="0"/>
  </r>
  <r>
    <n v="12871"/>
    <x v="1"/>
    <x v="0"/>
    <n v="30000"/>
    <n v="0"/>
    <s v="Partial College"/>
    <s v="Clerical"/>
    <s v="No"/>
    <n v="1"/>
    <s v="2-5 Miles"/>
    <s v="Europe"/>
    <n v="29"/>
    <s v="Adolescent"/>
    <x v="0"/>
  </r>
  <r>
    <n v="22988"/>
    <x v="0"/>
    <x v="0"/>
    <n v="40000"/>
    <n v="2"/>
    <s v="Bachelors"/>
    <s v="Management"/>
    <s v="Yes"/>
    <n v="2"/>
    <s v="5-10 Miles"/>
    <s v="Pacific"/>
    <n v="66"/>
    <s v="Oi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i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id"/>
    <x v="1"/>
  </r>
  <r>
    <n v="19477"/>
    <x v="0"/>
    <x v="1"/>
    <n v="40000"/>
    <n v="0"/>
    <s v="Bachelors"/>
    <s v="Professional"/>
    <s v="Yes"/>
    <n v="0"/>
    <s v="0-1 Miles"/>
    <s v="Europe"/>
    <n v="40"/>
    <s v="Middle Age"/>
    <x v="1"/>
  </r>
  <r>
    <n v="26796"/>
    <x v="1"/>
    <x v="1"/>
    <n v="40000"/>
    <n v="2"/>
    <s v="Bachelors"/>
    <s v="Management"/>
    <s v="Yes"/>
    <n v="2"/>
    <s v="5-10 Miles"/>
    <s v="Pacific"/>
    <n v="65"/>
    <s v="Oi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id"/>
    <x v="1"/>
  </r>
  <r>
    <n v="26547"/>
    <x v="1"/>
    <x v="0"/>
    <n v="30000"/>
    <n v="2"/>
    <s v="Partial College"/>
    <s v="Clerical"/>
    <s v="No"/>
    <n v="2"/>
    <s v="5-10 Miles"/>
    <s v="Pacific"/>
    <n v="60"/>
    <s v="Oi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i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i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id"/>
    <x v="1"/>
  </r>
  <r>
    <n v="18144"/>
    <x v="0"/>
    <x v="0"/>
    <n v="80000"/>
    <n v="5"/>
    <s v="Bachelors"/>
    <s v="Management"/>
    <s v="Yes"/>
    <n v="2"/>
    <s v="2-5 Miles"/>
    <s v="Europe"/>
    <n v="61"/>
    <s v="Oi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i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id"/>
    <x v="1"/>
  </r>
  <r>
    <n v="19445"/>
    <x v="0"/>
    <x v="0"/>
    <n v="10000"/>
    <n v="2"/>
    <s v="High School"/>
    <s v="Manual"/>
    <s v="No"/>
    <n v="1"/>
    <s v="0-1 Miles"/>
    <s v="Europe"/>
    <n v="38"/>
    <s v="Middle Age"/>
    <x v="0"/>
  </r>
  <r>
    <n v="15265"/>
    <x v="1"/>
    <x v="1"/>
    <n v="40000"/>
    <n v="2"/>
    <s v="Bachelors"/>
    <s v="Management"/>
    <s v="Yes"/>
    <n v="2"/>
    <s v="5-10 Miles"/>
    <s v="Pacific"/>
    <n v="66"/>
    <s v="Oid"/>
    <x v="1"/>
  </r>
  <r>
    <n v="28918"/>
    <x v="0"/>
    <x v="0"/>
    <n v="130000"/>
    <n v="4"/>
    <s v="High School"/>
    <s v="Management"/>
    <s v="No"/>
    <n v="4"/>
    <s v="More Than 10 Miles"/>
    <s v="Europe"/>
    <n v="58"/>
    <s v="Oid"/>
    <x v="0"/>
  </r>
  <r>
    <n v="15799"/>
    <x v="0"/>
    <x v="0"/>
    <n v="90000"/>
    <n v="1"/>
    <s v="Bachelors"/>
    <s v="Professional"/>
    <s v="Yes"/>
    <n v="1"/>
    <s v="2-5 Miles"/>
    <s v="Pacific"/>
    <n v="47"/>
    <s v="Middle Age"/>
    <x v="1"/>
  </r>
  <r>
    <n v="11047"/>
    <x v="0"/>
    <x v="0"/>
    <n v="30000"/>
    <n v="3"/>
    <s v="High School"/>
    <s v="Skilled Manual"/>
    <s v="No"/>
    <n v="2"/>
    <s v="1-2 Miles"/>
    <s v="Pacific"/>
    <n v="56"/>
    <s v="Oid"/>
    <x v="1"/>
  </r>
  <r>
    <n v="18151"/>
    <x v="1"/>
    <x v="1"/>
    <n v="80000"/>
    <n v="5"/>
    <s v="Partial College"/>
    <s v="Professional"/>
    <s v="No"/>
    <n v="2"/>
    <s v="More Than 10 Miles"/>
    <s v="Europe"/>
    <n v="59"/>
    <s v="Oi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id"/>
    <x v="0"/>
  </r>
  <r>
    <n v="26944"/>
    <x v="1"/>
    <x v="1"/>
    <n v="90000"/>
    <n v="2"/>
    <s v="High School"/>
    <s v="Manual"/>
    <s v="Yes"/>
    <n v="0"/>
    <s v="0-1 Miles"/>
    <s v="Europe"/>
    <n v="36"/>
    <s v="Middle Age"/>
    <x v="1"/>
  </r>
  <r>
    <n v="15682"/>
    <x v="1"/>
    <x v="0"/>
    <n v="80000"/>
    <n v="5"/>
    <s v="Bachelors"/>
    <s v="Management"/>
    <s v="Yes"/>
    <n v="2"/>
    <s v="More Than 10 Miles"/>
    <s v="Europe"/>
    <n v="62"/>
    <s v="Oi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i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i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i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i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id"/>
    <x v="0"/>
  </r>
  <r>
    <n v="22830"/>
    <x v="0"/>
    <x v="1"/>
    <n v="120000"/>
    <n v="4"/>
    <s v="Partial College"/>
    <s v="Management"/>
    <s v="Yes"/>
    <n v="3"/>
    <s v="More Than 10 Miles"/>
    <s v="Europe"/>
    <n v="56"/>
    <s v="Oi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i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id"/>
    <x v="0"/>
  </r>
  <r>
    <n v="23432"/>
    <x v="1"/>
    <x v="1"/>
    <n v="70000"/>
    <n v="0"/>
    <s v="Bachelors"/>
    <s v="Professional"/>
    <s v="Yes"/>
    <n v="1"/>
    <s v="5-10 Miles"/>
    <s v="Pacific"/>
    <n v="37"/>
    <s v="Middle Age"/>
    <x v="1"/>
  </r>
  <r>
    <n v="22931"/>
    <x v="0"/>
    <x v="1"/>
    <n v="100000"/>
    <n v="5"/>
    <s v="Graduate Degree"/>
    <s v="Management"/>
    <s v="No"/>
    <n v="1"/>
    <s v="1-2 Miles"/>
    <s v="Pacific"/>
    <n v="78"/>
    <s v="Oid"/>
    <x v="1"/>
  </r>
  <r>
    <n v="18172"/>
    <x v="0"/>
    <x v="1"/>
    <n v="130000"/>
    <n v="4"/>
    <s v="High School"/>
    <s v="Professional"/>
    <s v="Yes"/>
    <n v="3"/>
    <s v="0-1 Miles"/>
    <s v="Europe"/>
    <n v="55"/>
    <s v="Oid"/>
    <x v="0"/>
  </r>
  <r>
    <n v="12666"/>
    <x v="1"/>
    <x v="1"/>
    <n v="60000"/>
    <n v="0"/>
    <s v="Bachelors"/>
    <s v="Professional"/>
    <s v="No"/>
    <n v="4"/>
    <s v="2-5 Miles"/>
    <s v="Pacific"/>
    <n v="31"/>
    <s v="Middle Age"/>
    <x v="0"/>
  </r>
  <r>
    <n v="20598"/>
    <x v="0"/>
    <x v="1"/>
    <n v="100000"/>
    <n v="3"/>
    <s v="Partial High School"/>
    <s v="Professional"/>
    <s v="Yes"/>
    <n v="0"/>
    <s v="More Than 10 Miles"/>
    <s v="Europe"/>
    <n v="59"/>
    <s v="Oid"/>
    <x v="1"/>
  </r>
  <r>
    <n v="21375"/>
    <x v="1"/>
    <x v="1"/>
    <n v="20000"/>
    <n v="2"/>
    <s v="Partial High School"/>
    <s v="Clerical"/>
    <s v="Yes"/>
    <n v="2"/>
    <s v="5-10 Miles"/>
    <s v="Pacific"/>
    <n v="57"/>
    <s v="Oi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i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id"/>
    <x v="0"/>
  </r>
  <r>
    <n v="25906"/>
    <x v="1"/>
    <x v="0"/>
    <n v="10000"/>
    <n v="5"/>
    <s v="High School"/>
    <s v="Skilled Manual"/>
    <s v="No"/>
    <n v="2"/>
    <s v="1-2 Miles"/>
    <s v="Pacific"/>
    <n v="62"/>
    <s v="Oid"/>
    <x v="0"/>
  </r>
  <r>
    <n v="17926"/>
    <x v="1"/>
    <x v="0"/>
    <n v="40000"/>
    <n v="0"/>
    <s v="Bachelors"/>
    <s v="Clerical"/>
    <s v="No"/>
    <n v="0"/>
    <s v="0-1 Miles"/>
    <s v="Pacific"/>
    <n v="28"/>
    <s v="Adolescent"/>
    <x v="1"/>
  </r>
  <r>
    <n v="26928"/>
    <x v="1"/>
    <x v="1"/>
    <n v="30000"/>
    <n v="1"/>
    <s v="Bachelors"/>
    <s v="Clerical"/>
    <s v="Yes"/>
    <n v="0"/>
    <s v="0-1 Miles"/>
    <s v="Europe"/>
    <n v="62"/>
    <s v="Oi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id"/>
    <x v="0"/>
  </r>
  <r>
    <n v="11000"/>
    <x v="0"/>
    <x v="1"/>
    <n v="90000"/>
    <n v="2"/>
    <s v="Bachelors"/>
    <s v="Professional"/>
    <s v="Yes"/>
    <n v="0"/>
    <s v="1-2 Miles"/>
    <s v="Pacific"/>
    <n v="40"/>
    <s v="Middle Age"/>
    <x v="1"/>
  </r>
  <r>
    <n v="20974"/>
    <x v="0"/>
    <x v="1"/>
    <n v="10000"/>
    <n v="2"/>
    <s v="Bachelors"/>
    <s v="Clerical"/>
    <s v="Yes"/>
    <n v="1"/>
    <s v="0-1 Miles"/>
    <s v="Europe"/>
    <n v="66"/>
    <s v="Oi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i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i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i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i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i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i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i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id"/>
    <x v="0"/>
  </r>
  <r>
    <n v="20977"/>
    <x v="0"/>
    <x v="1"/>
    <n v="20000"/>
    <n v="1"/>
    <s v="Bachelors"/>
    <s v="Clerical"/>
    <s v="Yes"/>
    <n v="0"/>
    <s v="0-1 Miles"/>
    <s v="Europe"/>
    <n v="64"/>
    <s v="Oid"/>
    <x v="1"/>
  </r>
  <r>
    <n v="18140"/>
    <x v="0"/>
    <x v="1"/>
    <n v="130000"/>
    <n v="3"/>
    <s v="Partial College"/>
    <s v="Professional"/>
    <s v="No"/>
    <n v="3"/>
    <s v="5-10 Miles"/>
    <s v="Europe"/>
    <n v="51"/>
    <s v="Middle Age"/>
    <x v="1"/>
  </r>
  <r>
    <n v="20417"/>
    <x v="0"/>
    <x v="1"/>
    <n v="30000"/>
    <n v="3"/>
    <s v="Partial College"/>
    <s v="Clerical"/>
    <s v="No"/>
    <n v="2"/>
    <s v="5-10 Miles"/>
    <s v="Pacific"/>
    <n v="56"/>
    <s v="Oi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i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i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i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i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i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i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i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i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id"/>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i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i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i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i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i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i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i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i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id"/>
    <x v="1"/>
  </r>
  <r>
    <n v="27650"/>
    <x v="0"/>
    <x v="1"/>
    <n v="70000"/>
    <n v="4"/>
    <s v="High School"/>
    <s v="Professional"/>
    <s v="Yes"/>
    <n v="0"/>
    <s v="5-10 Miles"/>
    <s v="North America"/>
    <n v="51"/>
    <s v="Middle Age"/>
    <x v="0"/>
  </r>
  <r>
    <n v="24981"/>
    <x v="0"/>
    <x v="1"/>
    <n v="60000"/>
    <n v="2"/>
    <s v="Partial College"/>
    <s v="Professional"/>
    <s v="Yes"/>
    <n v="2"/>
    <s v="More Than 10 Miles"/>
    <s v="North America"/>
    <n v="56"/>
    <s v="Oi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id"/>
    <x v="1"/>
  </r>
  <r>
    <n v="18052"/>
    <x v="0"/>
    <x v="0"/>
    <n v="60000"/>
    <n v="1"/>
    <s v="Partial College"/>
    <s v="Skilled Manual"/>
    <s v="Yes"/>
    <n v="1"/>
    <s v="0-1 Miles"/>
    <s v="North America"/>
    <n v="45"/>
    <s v="Middle Age"/>
    <x v="1"/>
  </r>
  <r>
    <n v="13353"/>
    <x v="1"/>
    <x v="0"/>
    <n v="60000"/>
    <n v="4"/>
    <s v="Graduate Degree"/>
    <s v="Management"/>
    <s v="Yes"/>
    <n v="2"/>
    <s v="More Than 10 Miles"/>
    <s v="North America"/>
    <n v="61"/>
    <s v="Oi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id"/>
    <x v="0"/>
  </r>
  <r>
    <n v="27638"/>
    <x v="1"/>
    <x v="1"/>
    <n v="100000"/>
    <n v="1"/>
    <s v="Partial College"/>
    <s v="Professional"/>
    <s v="No"/>
    <n v="3"/>
    <s v="1-2 Miles"/>
    <s v="North America"/>
    <n v="44"/>
    <s v="Middle Age"/>
    <x v="0"/>
  </r>
  <r>
    <n v="18976"/>
    <x v="1"/>
    <x v="1"/>
    <n v="40000"/>
    <n v="4"/>
    <s v="High School"/>
    <s v="Professional"/>
    <s v="Yes"/>
    <n v="2"/>
    <s v="More Than 10 Miles"/>
    <s v="North America"/>
    <n v="62"/>
    <s v="Oi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id"/>
    <x v="0"/>
  </r>
  <r>
    <n v="16791"/>
    <x v="1"/>
    <x v="1"/>
    <n v="60000"/>
    <n v="5"/>
    <s v="Bachelors"/>
    <s v="Management"/>
    <s v="Yes"/>
    <n v="3"/>
    <s v="More Than 10 Miles"/>
    <s v="North America"/>
    <n v="59"/>
    <s v="Oi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i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id"/>
    <x v="0"/>
  </r>
  <r>
    <n v="24637"/>
    <x v="0"/>
    <x v="1"/>
    <n v="40000"/>
    <n v="4"/>
    <s v="High School"/>
    <s v="Professional"/>
    <s v="Yes"/>
    <n v="2"/>
    <s v="More Than 10 Miles"/>
    <s v="North America"/>
    <n v="64"/>
    <s v="Oi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i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id"/>
    <x v="0"/>
  </r>
  <r>
    <n v="14417"/>
    <x v="1"/>
    <x v="1"/>
    <n v="60000"/>
    <n v="3"/>
    <s v="High School"/>
    <s v="Professional"/>
    <s v="Yes"/>
    <n v="2"/>
    <s v="More Than 10 Miles"/>
    <s v="North America"/>
    <n v="54"/>
    <s v="Middle Age"/>
    <x v="1"/>
  </r>
  <r>
    <n v="17533"/>
    <x v="0"/>
    <x v="1"/>
    <n v="40000"/>
    <n v="3"/>
    <s v="Partial College"/>
    <s v="Professional"/>
    <s v="No"/>
    <n v="2"/>
    <s v="5-10 Miles"/>
    <s v="North America"/>
    <n v="73"/>
    <s v="Oi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i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i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i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id"/>
    <x v="0"/>
  </r>
  <r>
    <n v="23549"/>
    <x v="1"/>
    <x v="1"/>
    <n v="30000"/>
    <n v="0"/>
    <s v="High School"/>
    <s v="Skilled Manual"/>
    <s v="Yes"/>
    <n v="2"/>
    <s v="5-10 Miles"/>
    <s v="North America"/>
    <n v="30"/>
    <s v="Adolescent"/>
    <x v="0"/>
  </r>
  <r>
    <n v="21751"/>
    <x v="0"/>
    <x v="1"/>
    <n v="60000"/>
    <n v="3"/>
    <s v="Graduate Degree"/>
    <s v="Management"/>
    <s v="Yes"/>
    <n v="2"/>
    <s v="1-2 Miles"/>
    <s v="North America"/>
    <n v="63"/>
    <s v="Oid"/>
    <x v="0"/>
  </r>
  <r>
    <n v="21266"/>
    <x v="1"/>
    <x v="0"/>
    <n v="80000"/>
    <n v="0"/>
    <s v="Bachelors"/>
    <s v="Management"/>
    <s v="Yes"/>
    <n v="1"/>
    <s v="1-2 Miles"/>
    <s v="North America"/>
    <n v="34"/>
    <s v="Middle Age"/>
    <x v="1"/>
  </r>
  <r>
    <n v="13388"/>
    <x v="1"/>
    <x v="1"/>
    <n v="60000"/>
    <n v="2"/>
    <s v="Partial College"/>
    <s v="Professional"/>
    <s v="Yes"/>
    <n v="1"/>
    <s v="More Than 10 Miles"/>
    <s v="North America"/>
    <n v="56"/>
    <s v="Oi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id"/>
    <x v="0"/>
  </r>
  <r>
    <n v="25329"/>
    <x v="1"/>
    <x v="0"/>
    <n v="40000"/>
    <n v="3"/>
    <s v="Partial College"/>
    <s v="Clerical"/>
    <s v="No"/>
    <n v="2"/>
    <s v="0-1 Miles"/>
    <s v="North America"/>
    <n v="32"/>
    <s v="Middle Age"/>
    <x v="0"/>
  </r>
  <r>
    <n v="20380"/>
    <x v="0"/>
    <x v="0"/>
    <n v="60000"/>
    <n v="3"/>
    <s v="Graduate Degree"/>
    <s v="Management"/>
    <s v="Yes"/>
    <n v="2"/>
    <s v="More Than 10 Miles"/>
    <s v="North America"/>
    <n v="69"/>
    <s v="Oi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i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id"/>
    <x v="0"/>
  </r>
  <r>
    <n v="23158"/>
    <x v="0"/>
    <x v="0"/>
    <n v="60000"/>
    <n v="1"/>
    <s v="Graduate Degree"/>
    <s v="Professional"/>
    <s v="No"/>
    <n v="0"/>
    <s v="0-1 Miles"/>
    <s v="North America"/>
    <n v="35"/>
    <s v="Middle Age"/>
    <x v="1"/>
  </r>
  <r>
    <n v="18545"/>
    <x v="0"/>
    <x v="1"/>
    <n v="40000"/>
    <n v="4"/>
    <s v="High School"/>
    <s v="Professional"/>
    <s v="No"/>
    <n v="2"/>
    <s v="More Than 10 Miles"/>
    <s v="North America"/>
    <n v="61"/>
    <s v="Oi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id"/>
    <x v="0"/>
  </r>
  <r>
    <n v="18058"/>
    <x v="1"/>
    <x v="0"/>
    <n v="20000"/>
    <n v="3"/>
    <s v="High School"/>
    <s v="Skilled Manual"/>
    <s v="Yes"/>
    <n v="2"/>
    <s v="2-5 Miles"/>
    <s v="North America"/>
    <n v="78"/>
    <s v="Oid"/>
    <x v="0"/>
  </r>
  <r>
    <n v="20343"/>
    <x v="0"/>
    <x v="0"/>
    <n v="90000"/>
    <n v="4"/>
    <s v="Partial College"/>
    <s v="Professional"/>
    <s v="Yes"/>
    <n v="1"/>
    <s v="1-2 Miles"/>
    <s v="North America"/>
    <n v="45"/>
    <s v="Middle Age"/>
    <x v="0"/>
  </r>
  <r>
    <n v="28997"/>
    <x v="1"/>
    <x v="1"/>
    <n v="40000"/>
    <n v="2"/>
    <s v="High School"/>
    <s v="Professional"/>
    <s v="No"/>
    <n v="1"/>
    <s v="2-5 Miles"/>
    <s v="North America"/>
    <n v="58"/>
    <s v="Oid"/>
    <x v="1"/>
  </r>
  <r>
    <n v="24398"/>
    <x v="0"/>
    <x v="1"/>
    <n v="130000"/>
    <n v="1"/>
    <s v="Graduate Degree"/>
    <s v="Management"/>
    <s v="Yes"/>
    <n v="4"/>
    <s v="0-1 Miles"/>
    <s v="North America"/>
    <n v="41"/>
    <s v="Middle Age"/>
    <x v="0"/>
  </r>
  <r>
    <n v="19002"/>
    <x v="0"/>
    <x v="0"/>
    <n v="60000"/>
    <n v="2"/>
    <s v="Partial College"/>
    <s v="Professional"/>
    <s v="Yes"/>
    <n v="1"/>
    <s v="2-5 Miles"/>
    <s v="North America"/>
    <n v="57"/>
    <s v="Oi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id"/>
    <x v="0"/>
  </r>
  <r>
    <n v="25101"/>
    <x v="0"/>
    <x v="1"/>
    <n v="60000"/>
    <n v="5"/>
    <s v="Bachelors"/>
    <s v="Professional"/>
    <s v="Yes"/>
    <n v="1"/>
    <s v="2-5 Miles"/>
    <s v="North America"/>
    <n v="47"/>
    <s v="Middle Age"/>
    <x v="0"/>
  </r>
  <r>
    <n v="21801"/>
    <x v="0"/>
    <x v="0"/>
    <n v="70000"/>
    <n v="4"/>
    <s v="Partial College"/>
    <s v="Professional"/>
    <s v="Yes"/>
    <n v="1"/>
    <s v="1-2 Miles"/>
    <s v="North America"/>
    <n v="55"/>
    <s v="Oid"/>
    <x v="0"/>
  </r>
  <r>
    <n v="25943"/>
    <x v="1"/>
    <x v="0"/>
    <n v="70000"/>
    <n v="0"/>
    <s v="Partial College"/>
    <s v="Skilled Manual"/>
    <s v="No"/>
    <n v="2"/>
    <s v="0-1 Miles"/>
    <s v="North America"/>
    <n v="27"/>
    <s v="Adolescent"/>
    <x v="1"/>
  </r>
  <r>
    <n v="22127"/>
    <x v="0"/>
    <x v="1"/>
    <n v="60000"/>
    <n v="3"/>
    <s v="Graduate Degree"/>
    <s v="Management"/>
    <s v="Yes"/>
    <n v="2"/>
    <s v="1-2 Miles"/>
    <s v="North America"/>
    <n v="67"/>
    <s v="Oid"/>
    <x v="0"/>
  </r>
  <r>
    <n v="20414"/>
    <x v="0"/>
    <x v="0"/>
    <n v="60000"/>
    <n v="0"/>
    <s v="Partial College"/>
    <s v="Skilled Manual"/>
    <s v="Yes"/>
    <n v="2"/>
    <s v="5-10 Miles"/>
    <s v="North America"/>
    <n v="29"/>
    <s v="Adolescent"/>
    <x v="0"/>
  </r>
  <r>
    <n v="23672"/>
    <x v="0"/>
    <x v="0"/>
    <n v="60000"/>
    <n v="3"/>
    <s v="Graduate Degree"/>
    <s v="Management"/>
    <s v="Yes"/>
    <n v="2"/>
    <s v="1-2 Miles"/>
    <s v="North America"/>
    <n v="67"/>
    <s v="Oi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i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id"/>
    <x v="1"/>
  </r>
  <r>
    <n v="14507"/>
    <x v="0"/>
    <x v="1"/>
    <n v="100000"/>
    <n v="2"/>
    <s v="Graduate Degree"/>
    <s v="Management"/>
    <s v="Yes"/>
    <n v="3"/>
    <s v="1-2 Miles"/>
    <s v="North America"/>
    <n v="65"/>
    <s v="Oid"/>
    <x v="0"/>
  </r>
  <r>
    <n v="25886"/>
    <x v="0"/>
    <x v="0"/>
    <n v="60000"/>
    <n v="2"/>
    <s v="Partial College"/>
    <s v="Professional"/>
    <s v="Yes"/>
    <n v="2"/>
    <s v="2-5 Miles"/>
    <s v="North America"/>
    <n v="56"/>
    <s v="Oid"/>
    <x v="1"/>
  </r>
  <r>
    <n v="21441"/>
    <x v="0"/>
    <x v="1"/>
    <n v="50000"/>
    <n v="4"/>
    <s v="Bachelors"/>
    <s v="Management"/>
    <s v="Yes"/>
    <n v="2"/>
    <s v="More Than 10 Miles"/>
    <s v="North America"/>
    <n v="64"/>
    <s v="Oi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id"/>
    <x v="1"/>
  </r>
  <r>
    <n v="19164"/>
    <x v="1"/>
    <x v="0"/>
    <n v="70000"/>
    <n v="0"/>
    <s v="Bachelors"/>
    <s v="Professional"/>
    <s v="No"/>
    <n v="1"/>
    <s v="2-5 Miles"/>
    <s v="North America"/>
    <n v="38"/>
    <s v="Middle Age"/>
    <x v="1"/>
  </r>
  <r>
    <n v="18435"/>
    <x v="1"/>
    <x v="0"/>
    <n v="70000"/>
    <n v="5"/>
    <s v="Graduate Degree"/>
    <s v="Management"/>
    <s v="Yes"/>
    <n v="2"/>
    <s v="More Than 10 Miles"/>
    <s v="North America"/>
    <n v="67"/>
    <s v="Oi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i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i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i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id"/>
    <x v="0"/>
  </r>
  <r>
    <n v="21770"/>
    <x v="0"/>
    <x v="1"/>
    <n v="60000"/>
    <n v="4"/>
    <s v="Bachelors"/>
    <s v="Management"/>
    <s v="Yes"/>
    <n v="2"/>
    <s v="More Than 10 Miles"/>
    <s v="North America"/>
    <n v="60"/>
    <s v="Oi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i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i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id"/>
    <x v="0"/>
  </r>
  <r>
    <n v="23712"/>
    <x v="1"/>
    <x v="0"/>
    <n v="70000"/>
    <n v="2"/>
    <s v="Bachelors"/>
    <s v="Management"/>
    <s v="Yes"/>
    <n v="1"/>
    <s v="More Than 10 Miles"/>
    <s v="North America"/>
    <n v="59"/>
    <s v="Oid"/>
    <x v="0"/>
  </r>
  <r>
    <n v="23358"/>
    <x v="0"/>
    <x v="1"/>
    <n v="60000"/>
    <n v="0"/>
    <s v="High School"/>
    <s v="Professional"/>
    <s v="Yes"/>
    <n v="2"/>
    <s v="5-10 Miles"/>
    <s v="North America"/>
    <n v="32"/>
    <s v="Middle Age"/>
    <x v="1"/>
  </r>
  <r>
    <n v="20518"/>
    <x v="0"/>
    <x v="0"/>
    <n v="70000"/>
    <n v="2"/>
    <s v="Partial College"/>
    <s v="Professional"/>
    <s v="Yes"/>
    <n v="1"/>
    <s v="More Than 10 Miles"/>
    <s v="North America"/>
    <n v="58"/>
    <s v="Oid"/>
    <x v="0"/>
  </r>
  <r>
    <n v="28026"/>
    <x v="0"/>
    <x v="0"/>
    <n v="40000"/>
    <n v="2"/>
    <s v="High School"/>
    <s v="Professional"/>
    <s v="No"/>
    <n v="2"/>
    <s v="2-5 Miles"/>
    <s v="North America"/>
    <n v="59"/>
    <s v="Oi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i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i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id"/>
    <x v="0"/>
  </r>
  <r>
    <n v="12452"/>
    <x v="0"/>
    <x v="1"/>
    <n v="60000"/>
    <n v="4"/>
    <s v="Graduate Degree"/>
    <s v="Skilled Manual"/>
    <s v="Yes"/>
    <n v="0"/>
    <s v="1-2 Miles"/>
    <s v="North America"/>
    <n v="47"/>
    <s v="Middle Age"/>
    <x v="1"/>
  </r>
  <r>
    <n v="28043"/>
    <x v="0"/>
    <x v="0"/>
    <n v="60000"/>
    <n v="2"/>
    <s v="Bachelors"/>
    <s v="Management"/>
    <s v="Yes"/>
    <n v="0"/>
    <s v="More Than 10 Miles"/>
    <s v="North America"/>
    <n v="56"/>
    <s v="Oid"/>
    <x v="0"/>
  </r>
  <r>
    <n v="12957"/>
    <x v="1"/>
    <x v="0"/>
    <n v="70000"/>
    <n v="1"/>
    <s v="Bachelors"/>
    <s v="Professional"/>
    <s v="No"/>
    <n v="1"/>
    <s v="0-1 Miles"/>
    <s v="North America"/>
    <n v="44"/>
    <s v="Middle Age"/>
    <x v="0"/>
  </r>
  <r>
    <n v="15412"/>
    <x v="0"/>
    <x v="1"/>
    <n v="130000"/>
    <n v="2"/>
    <s v="Graduate Degree"/>
    <s v="Management"/>
    <s v="Yes"/>
    <n v="3"/>
    <s v="2-5 Miles"/>
    <s v="North America"/>
    <n v="69"/>
    <s v="Oid"/>
    <x v="0"/>
  </r>
  <r>
    <n v="20514"/>
    <x v="0"/>
    <x v="0"/>
    <n v="70000"/>
    <n v="2"/>
    <s v="Partial College"/>
    <s v="Professional"/>
    <s v="Yes"/>
    <n v="1"/>
    <s v="2-5 Miles"/>
    <s v="North America"/>
    <n v="59"/>
    <s v="Oi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i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i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i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i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i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i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i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id"/>
    <x v="0"/>
  </r>
  <r>
    <n v="21306"/>
    <x v="1"/>
    <x v="1"/>
    <n v="60000"/>
    <n v="2"/>
    <s v="High School"/>
    <s v="Professional"/>
    <s v="Yes"/>
    <n v="2"/>
    <s v="5-10 Miles"/>
    <s v="North America"/>
    <n v="51"/>
    <s v="Middle Age"/>
    <x v="0"/>
  </r>
  <r>
    <n v="13382"/>
    <x v="0"/>
    <x v="1"/>
    <n v="70000"/>
    <n v="5"/>
    <s v="Partial College"/>
    <s v="Professional"/>
    <s v="Yes"/>
    <n v="2"/>
    <s v="1-2 Miles"/>
    <s v="North America"/>
    <n v="57"/>
    <s v="Oi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i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i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id"/>
    <x v="0"/>
  </r>
  <r>
    <n v="25899"/>
    <x v="0"/>
    <x v="0"/>
    <n v="70000"/>
    <n v="2"/>
    <s v="High School"/>
    <s v="Professional"/>
    <s v="Yes"/>
    <n v="2"/>
    <s v="More Than 10 Miles"/>
    <s v="North America"/>
    <n v="53"/>
    <s v="Middle Age"/>
    <x v="0"/>
  </r>
  <r>
    <n v="13351"/>
    <x v="1"/>
    <x v="0"/>
    <n v="70000"/>
    <n v="4"/>
    <s v="Bachelors"/>
    <s v="Management"/>
    <s v="Yes"/>
    <n v="2"/>
    <s v="1-2 Miles"/>
    <s v="North America"/>
    <n v="62"/>
    <s v="Oi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i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i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id"/>
    <x v="0"/>
  </r>
  <r>
    <n v="25343"/>
    <x v="1"/>
    <x v="0"/>
    <n v="20000"/>
    <n v="3"/>
    <s v="Partial High School"/>
    <s v="Clerical"/>
    <s v="Yes"/>
    <n v="2"/>
    <s v="1-2 Miles"/>
    <s v="North America"/>
    <n v="50"/>
    <s v="Middle Age"/>
    <x v="0"/>
  </r>
  <r>
    <n v="13390"/>
    <x v="0"/>
    <x v="0"/>
    <n v="70000"/>
    <n v="4"/>
    <s v="Partial College"/>
    <s v="Professional"/>
    <s v="No"/>
    <n v="1"/>
    <s v="1-2 Miles"/>
    <s v="North America"/>
    <n v="56"/>
    <s v="Oi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id"/>
    <x v="0"/>
  </r>
  <r>
    <n v="12205"/>
    <x v="1"/>
    <x v="0"/>
    <n v="130000"/>
    <n v="2"/>
    <s v="Bachelors"/>
    <s v="Management"/>
    <s v="No"/>
    <n v="4"/>
    <s v="0-1 Miles"/>
    <s v="North America"/>
    <n v="67"/>
    <s v="Oi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i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i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i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id"/>
    <x v="0"/>
  </r>
  <r>
    <n v="28278"/>
    <x v="0"/>
    <x v="1"/>
    <n v="50000"/>
    <n v="2"/>
    <s v="Graduate Degree"/>
    <s v="Management"/>
    <s v="Yes"/>
    <n v="2"/>
    <s v="5-10 Miles"/>
    <s v="North America"/>
    <n v="71"/>
    <s v="Oi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i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i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i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i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i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i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i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i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i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i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i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id"/>
    <x v="0"/>
  </r>
  <r>
    <n v="18050"/>
    <x v="0"/>
    <x v="0"/>
    <n v="60000"/>
    <n v="1"/>
    <s v="Partial College"/>
    <s v="Skilled Manual"/>
    <s v="Yes"/>
    <n v="1"/>
    <s v="0-1 Miles"/>
    <s v="North America"/>
    <n v="45"/>
    <s v="Middle Age"/>
    <x v="1"/>
  </r>
  <r>
    <n v="19856"/>
    <x v="0"/>
    <x v="0"/>
    <n v="60000"/>
    <n v="4"/>
    <s v="Bachelors"/>
    <s v="Management"/>
    <s v="Yes"/>
    <n v="2"/>
    <s v="2-5 Miles"/>
    <s v="North America"/>
    <n v="60"/>
    <s v="Oi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i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i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id"/>
    <x v="0"/>
  </r>
  <r>
    <n v="16813"/>
    <x v="0"/>
    <x v="1"/>
    <n v="60000"/>
    <n v="2"/>
    <s v="Partial College"/>
    <s v="Professional"/>
    <s v="Yes"/>
    <n v="2"/>
    <s v="More Than 10 Miles"/>
    <s v="North America"/>
    <n v="55"/>
    <s v="Oid"/>
    <x v="0"/>
  </r>
  <r>
    <n v="16007"/>
    <x v="0"/>
    <x v="0"/>
    <n v="90000"/>
    <n v="5"/>
    <s v="Bachelors"/>
    <s v="Management"/>
    <s v="Yes"/>
    <n v="2"/>
    <s v="1-2 Miles"/>
    <s v="North America"/>
    <n v="66"/>
    <s v="Oid"/>
    <x v="1"/>
  </r>
  <r>
    <n v="27434"/>
    <x v="1"/>
    <x v="1"/>
    <n v="70000"/>
    <n v="4"/>
    <s v="Partial College"/>
    <s v="Professional"/>
    <s v="Yes"/>
    <n v="1"/>
    <s v="More Than 10 Miles"/>
    <s v="North America"/>
    <n v="56"/>
    <s v="Oi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i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id"/>
    <x v="0"/>
  </r>
  <r>
    <n v="19741"/>
    <x v="1"/>
    <x v="0"/>
    <n v="80000"/>
    <n v="4"/>
    <s v="Graduate Degree"/>
    <s v="Management"/>
    <s v="Yes"/>
    <n v="2"/>
    <s v="5-10 Miles"/>
    <s v="North America"/>
    <n v="65"/>
    <s v="Oi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id"/>
    <x v="1"/>
  </r>
  <r>
    <n v="28972"/>
    <x v="1"/>
    <x v="0"/>
    <n v="60000"/>
    <n v="3"/>
    <s v="Graduate Degree"/>
    <s v="Management"/>
    <s v="Yes"/>
    <n v="2"/>
    <s v="More Than 10 Miles"/>
    <s v="North America"/>
    <n v="66"/>
    <s v="Oid"/>
    <x v="0"/>
  </r>
  <r>
    <n v="22730"/>
    <x v="0"/>
    <x v="1"/>
    <n v="70000"/>
    <n v="5"/>
    <s v="Bachelors"/>
    <s v="Management"/>
    <s v="Yes"/>
    <n v="2"/>
    <s v="More Than 10 Miles"/>
    <s v="North America"/>
    <n v="63"/>
    <s v="Oi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E59975-A957-47D4-8B01-C81ECCABACA5}"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11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4C9E75-39A7-45CF-AB81-20B16CB1D3A0}"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EDCFB6-068F-45EB-88C9-707B4083D835}"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08A004-B2F3-4423-B0F7-EEA83EF84572}"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D6B0C3-C5F5-4911-9CCB-35A0BA21B032}" sourceName="Region">
  <pivotTables>
    <pivotTable tabId="3" name="PivotTable3"/>
    <pivotTable tabId="3" name="PivotTable2"/>
    <pivotTable tabId="3" name="PivotTable4"/>
  </pivotTables>
  <data>
    <tabular pivotCacheId="161819574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DC00E3-097F-4BEA-96A7-47FAEC82F33B}" sourceName="Education">
  <pivotTables>
    <pivotTable tabId="3" name="PivotTable2"/>
    <pivotTable tabId="3" name="PivotTable3"/>
    <pivotTable tabId="3" name="PivotTable4"/>
  </pivotTables>
  <data>
    <tabular pivotCacheId="16181957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9E5B81-7D2E-4635-9651-B2D586A5F5AB}" sourceName="Marital Status">
  <pivotTables>
    <pivotTable tabId="3" name="PivotTable1"/>
  </pivotTables>
  <data>
    <tabular pivotCacheId="14973315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439F1E2-70CC-42BD-8898-4A0544FCB5A8}" cache="Slicer_Region" caption="Region" rowHeight="241300"/>
  <slicer name="Education" xr10:uid="{FEB38D0A-1A13-41EC-85FB-BF8AD0D2069E}" cache="Slicer_Education" caption="Education" rowHeight="241300"/>
  <slicer name="Marital Status" xr10:uid="{F42FA182-12D8-46B0-A237-2840E2BEE65D}"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168E-7973-460F-B192-3994E4956EC2}">
  <dimension ref="A1:N1001"/>
  <sheetViews>
    <sheetView topLeftCell="G1" workbookViewId="0">
      <selection activeCell="M2" sqref="M2"/>
    </sheetView>
  </sheetViews>
  <sheetFormatPr defaultColWidth="20.7265625" defaultRowHeight="14.5" x14ac:dyDescent="0.35"/>
  <cols>
    <col min="4" max="4" width="20.72656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IF(L2&gt;54,"Oid",IF(L2&gt;=31,"Middle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IF(L3&gt;54,"Oid",IF(L3&gt;=31,"Middle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Oid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Oid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Oid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Oid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Oid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Oid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Oid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Oid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Oid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Oid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Oid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Oid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Oid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Oid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IF(L67&gt;54,"Oid",IF(L67&gt;=31,"Middle Age",IF(L67&lt;31,"Adolescent","Invalid")))</f>
        <v>Oid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Oid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Oid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Oid</v>
      </c>
      <c r="N96" t="s">
        <v>18</v>
      </c>
    </row>
    <row r="97" spans="1:14" x14ac:dyDescent="0.35">
      <c r="A97">
        <v>17197</v>
      </c>
      <c r="B97" t="s">
        <v>37</v>
      </c>
      <c r="C97" t="s">
        <v>39</v>
      </c>
      <c r="D97" s="3">
        <v>90000</v>
      </c>
      <c r="E97">
        <v>5</v>
      </c>
      <c r="F97" t="s">
        <v>19</v>
      </c>
      <c r="G97" t="s">
        <v>21</v>
      </c>
      <c r="H97" t="s">
        <v>15</v>
      </c>
      <c r="I97">
        <v>2</v>
      </c>
      <c r="J97" t="s">
        <v>45</v>
      </c>
      <c r="K97" t="s">
        <v>17</v>
      </c>
      <c r="L97">
        <v>62</v>
      </c>
      <c r="M97" t="str">
        <f t="shared" si="1"/>
        <v>Oid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Oid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Oid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Oid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IF(L131&gt;54,"Oid",IF(L131&gt;=31,"Middle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Oid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Oid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Oid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Oid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Oid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Oid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Oid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Oid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45</v>
      </c>
      <c r="K180" t="s">
        <v>17</v>
      </c>
      <c r="L180">
        <v>55</v>
      </c>
      <c r="M180" t="str">
        <f t="shared" si="2"/>
        <v>Oid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Oid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Oid</v>
      </c>
      <c r="N185" t="s">
        <v>15</v>
      </c>
    </row>
    <row r="186" spans="1:14" x14ac:dyDescent="0.35">
      <c r="A186">
        <v>28918</v>
      </c>
      <c r="B186" t="s">
        <v>36</v>
      </c>
      <c r="C186" t="s">
        <v>39</v>
      </c>
      <c r="D186" s="3">
        <v>130000</v>
      </c>
      <c r="E186">
        <v>4</v>
      </c>
      <c r="F186" t="s">
        <v>27</v>
      </c>
      <c r="G186" t="s">
        <v>28</v>
      </c>
      <c r="H186" t="s">
        <v>18</v>
      </c>
      <c r="I186">
        <v>4</v>
      </c>
      <c r="J186" t="s">
        <v>45</v>
      </c>
      <c r="K186" t="s">
        <v>17</v>
      </c>
      <c r="L186">
        <v>58</v>
      </c>
      <c r="M186" t="str">
        <f t="shared" si="2"/>
        <v>Oid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Oid</v>
      </c>
      <c r="N188" t="s">
        <v>15</v>
      </c>
    </row>
    <row r="189" spans="1:14" x14ac:dyDescent="0.35">
      <c r="A189">
        <v>18151</v>
      </c>
      <c r="B189" t="s">
        <v>37</v>
      </c>
      <c r="C189" t="s">
        <v>38</v>
      </c>
      <c r="D189" s="3">
        <v>80000</v>
      </c>
      <c r="E189">
        <v>5</v>
      </c>
      <c r="F189" t="s">
        <v>19</v>
      </c>
      <c r="G189" t="s">
        <v>21</v>
      </c>
      <c r="H189" t="s">
        <v>18</v>
      </c>
      <c r="I189">
        <v>2</v>
      </c>
      <c r="J189" t="s">
        <v>45</v>
      </c>
      <c r="K189" t="s">
        <v>17</v>
      </c>
      <c r="L189">
        <v>59</v>
      </c>
      <c r="M189" t="str">
        <f t="shared" si="2"/>
        <v>Oid</v>
      </c>
      <c r="N189" t="s">
        <v>18</v>
      </c>
    </row>
    <row r="190" spans="1:14" x14ac:dyDescent="0.3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Oid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45</v>
      </c>
      <c r="K194" t="s">
        <v>17</v>
      </c>
      <c r="L194">
        <v>62</v>
      </c>
      <c r="M194" t="str">
        <f t="shared" si="2"/>
        <v>Oid</v>
      </c>
      <c r="N194" t="s">
        <v>18</v>
      </c>
    </row>
    <row r="195" spans="1:14" x14ac:dyDescent="0.35">
      <c r="A195">
        <v>26032</v>
      </c>
      <c r="B195" t="s">
        <v>36</v>
      </c>
      <c r="C195" t="s">
        <v>39</v>
      </c>
      <c r="D195" s="3">
        <v>70000</v>
      </c>
      <c r="E195">
        <v>5</v>
      </c>
      <c r="F195" t="s">
        <v>13</v>
      </c>
      <c r="G195" t="s">
        <v>21</v>
      </c>
      <c r="H195" t="s">
        <v>15</v>
      </c>
      <c r="I195">
        <v>4</v>
      </c>
      <c r="J195" t="s">
        <v>45</v>
      </c>
      <c r="K195" t="s">
        <v>24</v>
      </c>
      <c r="L195">
        <v>41</v>
      </c>
      <c r="M195" t="str">
        <f t="shared" ref="M195:M258" si="3">IF(L195&gt;54,"Oid",IF(L195&gt;=31,"Middle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Oid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45</v>
      </c>
      <c r="K208" t="s">
        <v>17</v>
      </c>
      <c r="L208">
        <v>62</v>
      </c>
      <c r="M208" t="str">
        <f t="shared" si="3"/>
        <v>Oid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Oid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Oid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45</v>
      </c>
      <c r="K231" t="s">
        <v>17</v>
      </c>
      <c r="L231">
        <v>57</v>
      </c>
      <c r="M231" t="str">
        <f t="shared" si="3"/>
        <v>Oid</v>
      </c>
      <c r="N231" t="s">
        <v>18</v>
      </c>
    </row>
    <row r="232" spans="1:14" x14ac:dyDescent="0.35">
      <c r="A232">
        <v>22830</v>
      </c>
      <c r="B232" t="s">
        <v>36</v>
      </c>
      <c r="C232" t="s">
        <v>38</v>
      </c>
      <c r="D232" s="3">
        <v>120000</v>
      </c>
      <c r="E232">
        <v>4</v>
      </c>
      <c r="F232" t="s">
        <v>19</v>
      </c>
      <c r="G232" t="s">
        <v>28</v>
      </c>
      <c r="H232" t="s">
        <v>15</v>
      </c>
      <c r="I232">
        <v>3</v>
      </c>
      <c r="J232" t="s">
        <v>45</v>
      </c>
      <c r="K232" t="s">
        <v>17</v>
      </c>
      <c r="L232">
        <v>56</v>
      </c>
      <c r="M232" t="str">
        <f t="shared" si="3"/>
        <v>Oid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Oid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Oid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Oid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Oid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45</v>
      </c>
      <c r="K255" t="s">
        <v>17</v>
      </c>
      <c r="L255">
        <v>59</v>
      </c>
      <c r="M255" t="str">
        <f t="shared" si="3"/>
        <v>Oid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Oid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IF(L259&gt;54,"Oid",IF(L259&gt;=31,"Middle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45</v>
      </c>
      <c r="K260" t="s">
        <v>17</v>
      </c>
      <c r="L260">
        <v>56</v>
      </c>
      <c r="M260" t="str">
        <f t="shared" si="4"/>
        <v>Oid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Oid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Oid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Oid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Oid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Oid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Oid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Oid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IF(L323&gt;54,"Oid",IF(L323&gt;=31,"Middle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45</v>
      </c>
      <c r="K331" t="s">
        <v>17</v>
      </c>
      <c r="L331">
        <v>59</v>
      </c>
      <c r="M331" t="str">
        <f t="shared" si="5"/>
        <v>Oid</v>
      </c>
      <c r="N331" t="s">
        <v>18</v>
      </c>
    </row>
    <row r="332" spans="1:14" x14ac:dyDescent="0.3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Oid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Oid</v>
      </c>
      <c r="N360" t="s">
        <v>15</v>
      </c>
    </row>
    <row r="361" spans="1:14" x14ac:dyDescent="0.3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Oid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Oid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Oid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Oid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Oid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Oid</v>
      </c>
      <c r="N383" t="s">
        <v>18</v>
      </c>
    </row>
    <row r="384" spans="1:14" x14ac:dyDescent="0.3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IF(L387&gt;54,"Oid",IF(L387&gt;=31,"Middle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Oid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Oid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Oid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Oid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Oid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45</v>
      </c>
      <c r="K422" t="s">
        <v>17</v>
      </c>
      <c r="L422">
        <v>59</v>
      </c>
      <c r="M422" t="str">
        <f t="shared" si="6"/>
        <v>Oid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Oid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Oid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Oid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IF(L451&gt;54,"Oid",IF(L451&gt;=31,"Middle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Oid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Oid</v>
      </c>
      <c r="N459" t="s">
        <v>18</v>
      </c>
    </row>
    <row r="460" spans="1:14" x14ac:dyDescent="0.3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Oid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Oid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Oid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Oid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45</v>
      </c>
      <c r="K488" t="s">
        <v>17</v>
      </c>
      <c r="L488">
        <v>58</v>
      </c>
      <c r="M488" t="str">
        <f t="shared" si="7"/>
        <v>Oid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45</v>
      </c>
      <c r="K495" t="s">
        <v>32</v>
      </c>
      <c r="L495">
        <v>60</v>
      </c>
      <c r="M495" t="str">
        <f t="shared" si="7"/>
        <v>Oid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45</v>
      </c>
      <c r="K497" t="s">
        <v>32</v>
      </c>
      <c r="L497">
        <v>56</v>
      </c>
      <c r="M497" t="str">
        <f t="shared" si="7"/>
        <v>Oid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Oid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45</v>
      </c>
      <c r="K515" t="s">
        <v>32</v>
      </c>
      <c r="L515">
        <v>61</v>
      </c>
      <c r="M515" t="str">
        <f t="shared" ref="M515:M578" si="8">IF(L515&gt;54,"Oid",IF(L515&gt;=31,"Middle Age",IF(L515&lt;31,"Adolescent","Invalid")))</f>
        <v>Oid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Oid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45</v>
      </c>
      <c r="K523" t="s">
        <v>32</v>
      </c>
      <c r="L523">
        <v>62</v>
      </c>
      <c r="M523" t="str">
        <f t="shared" si="8"/>
        <v>Oid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Oid</v>
      </c>
      <c r="N526" t="s">
        <v>18</v>
      </c>
    </row>
    <row r="527" spans="1:14" x14ac:dyDescent="0.35">
      <c r="A527">
        <v>16791</v>
      </c>
      <c r="B527" t="s">
        <v>37</v>
      </c>
      <c r="C527" t="s">
        <v>38</v>
      </c>
      <c r="D527" s="3">
        <v>60000</v>
      </c>
      <c r="E527">
        <v>5</v>
      </c>
      <c r="F527" t="s">
        <v>13</v>
      </c>
      <c r="G527" t="s">
        <v>28</v>
      </c>
      <c r="H527" t="s">
        <v>15</v>
      </c>
      <c r="I527">
        <v>3</v>
      </c>
      <c r="J527" t="s">
        <v>45</v>
      </c>
      <c r="K527" t="s">
        <v>32</v>
      </c>
      <c r="L527">
        <v>59</v>
      </c>
      <c r="M527" t="str">
        <f t="shared" si="8"/>
        <v>Oid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45</v>
      </c>
      <c r="K531" t="s">
        <v>32</v>
      </c>
      <c r="L531">
        <v>57</v>
      </c>
      <c r="M531" t="str">
        <f t="shared" si="8"/>
        <v>Oid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45</v>
      </c>
      <c r="K535" t="s">
        <v>32</v>
      </c>
      <c r="L535">
        <v>66</v>
      </c>
      <c r="M535" t="str">
        <f t="shared" si="8"/>
        <v>Oid</v>
      </c>
      <c r="N535" t="s">
        <v>18</v>
      </c>
    </row>
    <row r="536" spans="1:14" x14ac:dyDescent="0.35">
      <c r="A536">
        <v>24637</v>
      </c>
      <c r="B536" t="s">
        <v>36</v>
      </c>
      <c r="C536" t="s">
        <v>38</v>
      </c>
      <c r="D536" s="3">
        <v>40000</v>
      </c>
      <c r="E536">
        <v>4</v>
      </c>
      <c r="F536" t="s">
        <v>27</v>
      </c>
      <c r="G536" t="s">
        <v>21</v>
      </c>
      <c r="H536" t="s">
        <v>15</v>
      </c>
      <c r="I536">
        <v>2</v>
      </c>
      <c r="J536" t="s">
        <v>45</v>
      </c>
      <c r="K536" t="s">
        <v>32</v>
      </c>
      <c r="L536">
        <v>64</v>
      </c>
      <c r="M536" t="str">
        <f t="shared" si="8"/>
        <v>Oid</v>
      </c>
      <c r="N536" t="s">
        <v>18</v>
      </c>
    </row>
    <row r="537" spans="1:14" x14ac:dyDescent="0.3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Oid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45</v>
      </c>
      <c r="K553" t="s">
        <v>32</v>
      </c>
      <c r="L553">
        <v>63</v>
      </c>
      <c r="M553" t="str">
        <f t="shared" si="8"/>
        <v>Oid</v>
      </c>
      <c r="N553" t="s">
        <v>18</v>
      </c>
    </row>
    <row r="554" spans="1:14" x14ac:dyDescent="0.3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Oid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45</v>
      </c>
      <c r="K561" t="s">
        <v>32</v>
      </c>
      <c r="L561">
        <v>58</v>
      </c>
      <c r="M561" t="str">
        <f t="shared" si="8"/>
        <v>Oid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Oid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45</v>
      </c>
      <c r="K571" t="s">
        <v>32</v>
      </c>
      <c r="L571">
        <v>69</v>
      </c>
      <c r="M571" t="str">
        <f t="shared" si="8"/>
        <v>Oid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Oid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Oid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45</v>
      </c>
      <c r="K577" t="s">
        <v>32</v>
      </c>
      <c r="L577">
        <v>56</v>
      </c>
      <c r="M577" t="str">
        <f t="shared" si="8"/>
        <v>Oid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IF(L579&gt;54,"Oid",IF(L579&gt;=31,"Middle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Oid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45</v>
      </c>
      <c r="K582" t="s">
        <v>32</v>
      </c>
      <c r="L582">
        <v>69</v>
      </c>
      <c r="M582" t="str">
        <f t="shared" si="9"/>
        <v>Oid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45</v>
      </c>
      <c r="K585" t="s">
        <v>32</v>
      </c>
      <c r="L585">
        <v>66</v>
      </c>
      <c r="M585" t="str">
        <f t="shared" si="9"/>
        <v>Oid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45</v>
      </c>
      <c r="K591" t="s">
        <v>32</v>
      </c>
      <c r="L591">
        <v>57</v>
      </c>
      <c r="M591" t="str">
        <f t="shared" si="9"/>
        <v>Oid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45</v>
      </c>
      <c r="K593" t="s">
        <v>32</v>
      </c>
      <c r="L593">
        <v>61</v>
      </c>
      <c r="M593" t="str">
        <f t="shared" si="9"/>
        <v>Oid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Oid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Oid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Oid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Oid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Oid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Oid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Oid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Oid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Oid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Oid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Oid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Oid</v>
      </c>
      <c r="N642" t="s">
        <v>15</v>
      </c>
    </row>
    <row r="643" spans="1:14" x14ac:dyDescent="0.35">
      <c r="A643">
        <v>21441</v>
      </c>
      <c r="B643" t="s">
        <v>36</v>
      </c>
      <c r="C643" t="s">
        <v>38</v>
      </c>
      <c r="D643" s="3">
        <v>50000</v>
      </c>
      <c r="E643">
        <v>4</v>
      </c>
      <c r="F643" t="s">
        <v>13</v>
      </c>
      <c r="G643" t="s">
        <v>28</v>
      </c>
      <c r="H643" t="s">
        <v>15</v>
      </c>
      <c r="I643">
        <v>2</v>
      </c>
      <c r="J643" t="s">
        <v>45</v>
      </c>
      <c r="K643" t="s">
        <v>32</v>
      </c>
      <c r="L643">
        <v>64</v>
      </c>
      <c r="M643" t="str">
        <f t="shared" ref="M643:M706" si="10">IF(L643&gt;54,"Oid",IF(L643&gt;=31,"Middle Age",IF(L643&lt;31,"Adolescent","Invalid")))</f>
        <v>Oid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Oid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45</v>
      </c>
      <c r="K652" t="s">
        <v>32</v>
      </c>
      <c r="L652">
        <v>67</v>
      </c>
      <c r="M652" t="str">
        <f t="shared" si="10"/>
        <v>Oid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45</v>
      </c>
      <c r="K661" t="s">
        <v>32</v>
      </c>
      <c r="L661">
        <v>63</v>
      </c>
      <c r="M661" t="str">
        <f t="shared" si="10"/>
        <v>Oid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45</v>
      </c>
      <c r="K669" t="s">
        <v>32</v>
      </c>
      <c r="L669">
        <v>61</v>
      </c>
      <c r="M669" t="str">
        <f t="shared" si="10"/>
        <v>Oid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45</v>
      </c>
      <c r="K672" t="s">
        <v>32</v>
      </c>
      <c r="L672">
        <v>59</v>
      </c>
      <c r="M672" t="str">
        <f t="shared" si="10"/>
        <v>Oid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Oid</v>
      </c>
      <c r="N680" t="s">
        <v>18</v>
      </c>
    </row>
    <row r="681" spans="1:14" x14ac:dyDescent="0.35">
      <c r="A681">
        <v>21770</v>
      </c>
      <c r="B681" t="s">
        <v>36</v>
      </c>
      <c r="C681" t="s">
        <v>38</v>
      </c>
      <c r="D681" s="3">
        <v>60000</v>
      </c>
      <c r="E681">
        <v>4</v>
      </c>
      <c r="F681" t="s">
        <v>13</v>
      </c>
      <c r="G681" t="s">
        <v>28</v>
      </c>
      <c r="H681" t="s">
        <v>15</v>
      </c>
      <c r="I681">
        <v>2</v>
      </c>
      <c r="J681" t="s">
        <v>45</v>
      </c>
      <c r="K681" t="s">
        <v>32</v>
      </c>
      <c r="L681">
        <v>60</v>
      </c>
      <c r="M681" t="str">
        <f t="shared" si="10"/>
        <v>Oid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Oid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45</v>
      </c>
      <c r="K707" t="s">
        <v>32</v>
      </c>
      <c r="L707">
        <v>59</v>
      </c>
      <c r="M707" t="str">
        <f t="shared" ref="M707:M770" si="11">IF(L707&gt;54,"Oid",IF(L707&gt;=31,"Middle Age",IF(L707&lt;31,"Adolescent","Invalid")))</f>
        <v>Oid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45</v>
      </c>
      <c r="K710" t="s">
        <v>32</v>
      </c>
      <c r="L710">
        <v>60</v>
      </c>
      <c r="M710" t="str">
        <f t="shared" si="11"/>
        <v>Oid</v>
      </c>
      <c r="N710" t="s">
        <v>18</v>
      </c>
    </row>
    <row r="711" spans="1:14" x14ac:dyDescent="0.35">
      <c r="A711">
        <v>23712</v>
      </c>
      <c r="B711" t="s">
        <v>37</v>
      </c>
      <c r="C711" t="s">
        <v>39</v>
      </c>
      <c r="D711" s="3">
        <v>70000</v>
      </c>
      <c r="E711">
        <v>2</v>
      </c>
      <c r="F711" t="s">
        <v>13</v>
      </c>
      <c r="G711" t="s">
        <v>28</v>
      </c>
      <c r="H711" t="s">
        <v>15</v>
      </c>
      <c r="I711">
        <v>1</v>
      </c>
      <c r="J711" t="s">
        <v>45</v>
      </c>
      <c r="K711" t="s">
        <v>32</v>
      </c>
      <c r="L711">
        <v>59</v>
      </c>
      <c r="M711" t="str">
        <f t="shared" si="11"/>
        <v>Oid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45</v>
      </c>
      <c r="K713" t="s">
        <v>32</v>
      </c>
      <c r="L713">
        <v>58</v>
      </c>
      <c r="M713" t="str">
        <f t="shared" si="11"/>
        <v>Oid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Oid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Oid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45</v>
      </c>
      <c r="K741" t="s">
        <v>32</v>
      </c>
      <c r="L741">
        <v>55</v>
      </c>
      <c r="M741" t="str">
        <f t="shared" si="11"/>
        <v>Oid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45</v>
      </c>
      <c r="K746" t="s">
        <v>32</v>
      </c>
      <c r="L746">
        <v>56</v>
      </c>
      <c r="M746" t="str">
        <f t="shared" si="11"/>
        <v>Oid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45</v>
      </c>
      <c r="K748" t="s">
        <v>32</v>
      </c>
      <c r="L748">
        <v>56</v>
      </c>
      <c r="M748" t="str">
        <f t="shared" si="11"/>
        <v>Oid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Oid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Oid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Oid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45</v>
      </c>
      <c r="K763" t="s">
        <v>32</v>
      </c>
      <c r="L763">
        <v>59</v>
      </c>
      <c r="M763" t="str">
        <f t="shared" si="11"/>
        <v>Oid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Oid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IF(L771&gt;54,"Oid",IF(L771&gt;=31,"Middle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Oid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Oid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45</v>
      </c>
      <c r="K782" t="s">
        <v>32</v>
      </c>
      <c r="L782">
        <v>55</v>
      </c>
      <c r="M782" t="str">
        <f t="shared" si="12"/>
        <v>Oid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Oid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Oid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Oid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Oid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Oid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45</v>
      </c>
      <c r="K814" t="s">
        <v>32</v>
      </c>
      <c r="L814">
        <v>61</v>
      </c>
      <c r="M814" t="str">
        <f t="shared" si="12"/>
        <v>Oid</v>
      </c>
      <c r="N814" t="s">
        <v>18</v>
      </c>
    </row>
    <row r="815" spans="1:14" x14ac:dyDescent="0.3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Oid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Oid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IF(L835&gt;54,"Oid",IF(L835&gt;=31,"Middle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Oid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45</v>
      </c>
      <c r="K846" t="s">
        <v>32</v>
      </c>
      <c r="L846">
        <v>60</v>
      </c>
      <c r="M846" t="str">
        <f t="shared" si="13"/>
        <v>Oid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Oid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Oid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Oid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45</v>
      </c>
      <c r="K868" t="s">
        <v>32</v>
      </c>
      <c r="L868">
        <v>55</v>
      </c>
      <c r="M868" t="str">
        <f t="shared" si="13"/>
        <v>Oid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45</v>
      </c>
      <c r="K870" t="s">
        <v>32</v>
      </c>
      <c r="L870">
        <v>60</v>
      </c>
      <c r="M870" t="str">
        <f t="shared" si="13"/>
        <v>Oid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45</v>
      </c>
      <c r="K873" t="s">
        <v>32</v>
      </c>
      <c r="L873">
        <v>55</v>
      </c>
      <c r="M873" t="str">
        <f t="shared" si="13"/>
        <v>Oid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Oid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Oid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Oid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Oid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Oid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Oid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IF(L899&gt;54,"Oid",IF(L899&gt;=31,"Middle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45</v>
      </c>
      <c r="K900" t="s">
        <v>32</v>
      </c>
      <c r="L900">
        <v>60</v>
      </c>
      <c r="M900" t="str">
        <f t="shared" si="14"/>
        <v>Oid</v>
      </c>
      <c r="N900" t="s">
        <v>15</v>
      </c>
    </row>
    <row r="901" spans="1:14" x14ac:dyDescent="0.3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Oid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45</v>
      </c>
      <c r="K909" t="s">
        <v>32</v>
      </c>
      <c r="L909">
        <v>63</v>
      </c>
      <c r="M909" t="str">
        <f t="shared" si="14"/>
        <v>Oid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Oid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45</v>
      </c>
      <c r="K917" t="s">
        <v>32</v>
      </c>
      <c r="L917">
        <v>64</v>
      </c>
      <c r="M917" t="str">
        <f t="shared" si="14"/>
        <v>Oid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45</v>
      </c>
      <c r="K921" t="s">
        <v>32</v>
      </c>
      <c r="L921">
        <v>61</v>
      </c>
      <c r="M921" t="str">
        <f t="shared" si="14"/>
        <v>Oid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45</v>
      </c>
      <c r="K928" t="s">
        <v>32</v>
      </c>
      <c r="L928">
        <v>57</v>
      </c>
      <c r="M928" t="str">
        <f t="shared" si="14"/>
        <v>Oid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Oid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Oid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Oid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Oid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IF(L963&gt;54,"Oid",IF(L963&gt;=31,"Middle Age",IF(L963&lt;31,"Adolescent","Invalid")))</f>
        <v>Oid</v>
      </c>
      <c r="N963" t="s">
        <v>18</v>
      </c>
    </row>
    <row r="964" spans="1:14" x14ac:dyDescent="0.35">
      <c r="A964">
        <v>16813</v>
      </c>
      <c r="B964" t="s">
        <v>36</v>
      </c>
      <c r="C964" t="s">
        <v>38</v>
      </c>
      <c r="D964" s="3">
        <v>60000</v>
      </c>
      <c r="E964">
        <v>2</v>
      </c>
      <c r="F964" t="s">
        <v>19</v>
      </c>
      <c r="G964" t="s">
        <v>21</v>
      </c>
      <c r="H964" t="s">
        <v>15</v>
      </c>
      <c r="I964">
        <v>2</v>
      </c>
      <c r="J964" t="s">
        <v>45</v>
      </c>
      <c r="K964" t="s">
        <v>32</v>
      </c>
      <c r="L964">
        <v>55</v>
      </c>
      <c r="M964" t="str">
        <f t="shared" si="15"/>
        <v>Oid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Oid</v>
      </c>
      <c r="N965" t="s">
        <v>15</v>
      </c>
    </row>
    <row r="966" spans="1:14" x14ac:dyDescent="0.35">
      <c r="A966">
        <v>27434</v>
      </c>
      <c r="B966" t="s">
        <v>37</v>
      </c>
      <c r="C966" t="s">
        <v>38</v>
      </c>
      <c r="D966" s="3">
        <v>70000</v>
      </c>
      <c r="E966">
        <v>4</v>
      </c>
      <c r="F966" t="s">
        <v>19</v>
      </c>
      <c r="G966" t="s">
        <v>21</v>
      </c>
      <c r="H966" t="s">
        <v>15</v>
      </c>
      <c r="I966">
        <v>1</v>
      </c>
      <c r="J966" t="s">
        <v>45</v>
      </c>
      <c r="K966" t="s">
        <v>32</v>
      </c>
      <c r="L966">
        <v>56</v>
      </c>
      <c r="M966" t="str">
        <f t="shared" si="15"/>
        <v>Oid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Oid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45</v>
      </c>
      <c r="K978" t="s">
        <v>32</v>
      </c>
      <c r="L978">
        <v>66</v>
      </c>
      <c r="M978" t="str">
        <f t="shared" si="15"/>
        <v>Oid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Oid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45</v>
      </c>
      <c r="K988" t="s">
        <v>32</v>
      </c>
      <c r="L988">
        <v>60</v>
      </c>
      <c r="M988" t="str">
        <f t="shared" si="15"/>
        <v>Oid</v>
      </c>
      <c r="N988" t="s">
        <v>15</v>
      </c>
    </row>
    <row r="989" spans="1:14" x14ac:dyDescent="0.35">
      <c r="A989">
        <v>28972</v>
      </c>
      <c r="B989" t="s">
        <v>37</v>
      </c>
      <c r="C989" t="s">
        <v>39</v>
      </c>
      <c r="D989" s="3">
        <v>60000</v>
      </c>
      <c r="E989">
        <v>3</v>
      </c>
      <c r="F989" t="s">
        <v>31</v>
      </c>
      <c r="G989" t="s">
        <v>28</v>
      </c>
      <c r="H989" t="s">
        <v>15</v>
      </c>
      <c r="I989">
        <v>2</v>
      </c>
      <c r="J989" t="s">
        <v>45</v>
      </c>
      <c r="K989" t="s">
        <v>32</v>
      </c>
      <c r="L989">
        <v>66</v>
      </c>
      <c r="M989" t="str">
        <f t="shared" si="15"/>
        <v>Oid</v>
      </c>
      <c r="N989" t="s">
        <v>18</v>
      </c>
    </row>
    <row r="990" spans="1:14" x14ac:dyDescent="0.35">
      <c r="A990">
        <v>22730</v>
      </c>
      <c r="B990" t="s">
        <v>36</v>
      </c>
      <c r="C990" t="s">
        <v>38</v>
      </c>
      <c r="D990" s="3">
        <v>70000</v>
      </c>
      <c r="E990">
        <v>5</v>
      </c>
      <c r="F990" t="s">
        <v>13</v>
      </c>
      <c r="G990" t="s">
        <v>28</v>
      </c>
      <c r="H990" t="s">
        <v>15</v>
      </c>
      <c r="I990">
        <v>2</v>
      </c>
      <c r="J990" t="s">
        <v>45</v>
      </c>
      <c r="K990" t="s">
        <v>32</v>
      </c>
      <c r="L990">
        <v>63</v>
      </c>
      <c r="M990" t="str">
        <f t="shared" si="15"/>
        <v>Oid</v>
      </c>
      <c r="N990" t="s">
        <v>18</v>
      </c>
    </row>
    <row r="991" spans="1:14" x14ac:dyDescent="0.3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2E42168E-7973-460F-B192-3994E4956EC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72674-2D7B-4D10-8C1F-3C9DE8F688A9}">
  <dimension ref="A1:D111"/>
  <sheetViews>
    <sheetView topLeftCell="A34" workbookViewId="0">
      <selection activeCell="A57" sqref="A5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44</v>
      </c>
      <c r="B1" s="5" t="s">
        <v>43</v>
      </c>
    </row>
    <row r="2" spans="1:4" x14ac:dyDescent="0.35">
      <c r="A2" s="5" t="s">
        <v>41</v>
      </c>
      <c r="B2" t="s">
        <v>18</v>
      </c>
      <c r="C2" t="s">
        <v>15</v>
      </c>
      <c r="D2" t="s">
        <v>42</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42</v>
      </c>
      <c r="B5" s="7">
        <v>54874.759152215796</v>
      </c>
      <c r="C5" s="7">
        <v>57962.577962577961</v>
      </c>
      <c r="D5" s="7">
        <v>56360</v>
      </c>
    </row>
    <row r="21" spans="1:4" x14ac:dyDescent="0.35">
      <c r="A21" s="5" t="s">
        <v>46</v>
      </c>
      <c r="B21" s="5" t="s">
        <v>43</v>
      </c>
    </row>
    <row r="22" spans="1:4" x14ac:dyDescent="0.35">
      <c r="A22" s="5" t="s">
        <v>41</v>
      </c>
      <c r="B22" t="s">
        <v>18</v>
      </c>
      <c r="C22" t="s">
        <v>15</v>
      </c>
      <c r="D22" t="s">
        <v>42</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45</v>
      </c>
      <c r="B27" s="4">
        <v>78</v>
      </c>
      <c r="C27" s="4">
        <v>33</v>
      </c>
      <c r="D27" s="4">
        <v>111</v>
      </c>
    </row>
    <row r="28" spans="1:4" x14ac:dyDescent="0.35">
      <c r="A28" s="6" t="s">
        <v>42</v>
      </c>
      <c r="B28" s="4">
        <v>519</v>
      </c>
      <c r="C28" s="4">
        <v>481</v>
      </c>
      <c r="D28" s="4">
        <v>1000</v>
      </c>
    </row>
    <row r="42" spans="1:4" x14ac:dyDescent="0.35">
      <c r="A42" s="5" t="s">
        <v>46</v>
      </c>
      <c r="B42" s="5" t="s">
        <v>43</v>
      </c>
    </row>
    <row r="43" spans="1:4" x14ac:dyDescent="0.35">
      <c r="A43" s="5" t="s">
        <v>41</v>
      </c>
      <c r="B43" t="s">
        <v>18</v>
      </c>
      <c r="C43" t="s">
        <v>15</v>
      </c>
      <c r="D43" t="s">
        <v>42</v>
      </c>
    </row>
    <row r="44" spans="1:4" x14ac:dyDescent="0.35">
      <c r="A44" s="6" t="s">
        <v>49</v>
      </c>
      <c r="B44" s="4">
        <v>71</v>
      </c>
      <c r="C44" s="4">
        <v>39</v>
      </c>
      <c r="D44" s="4">
        <v>110</v>
      </c>
    </row>
    <row r="45" spans="1:4" x14ac:dyDescent="0.35">
      <c r="A45" s="6" t="s">
        <v>47</v>
      </c>
      <c r="B45" s="4">
        <v>318</v>
      </c>
      <c r="C45" s="4">
        <v>383</v>
      </c>
      <c r="D45" s="4">
        <v>701</v>
      </c>
    </row>
    <row r="46" spans="1:4" x14ac:dyDescent="0.35">
      <c r="A46" s="6" t="s">
        <v>48</v>
      </c>
      <c r="B46" s="4">
        <v>130</v>
      </c>
      <c r="C46" s="4">
        <v>59</v>
      </c>
      <c r="D46" s="4">
        <v>189</v>
      </c>
    </row>
    <row r="47" spans="1:4" x14ac:dyDescent="0.35">
      <c r="A47" s="6" t="s">
        <v>42</v>
      </c>
      <c r="B47" s="4">
        <v>519</v>
      </c>
      <c r="C47" s="4">
        <v>481</v>
      </c>
      <c r="D47" s="4">
        <v>1000</v>
      </c>
    </row>
    <row r="56" spans="1:4" x14ac:dyDescent="0.35">
      <c r="A56" s="5" t="s">
        <v>46</v>
      </c>
      <c r="B56" s="5" t="s">
        <v>43</v>
      </c>
    </row>
    <row r="57" spans="1:4" x14ac:dyDescent="0.35">
      <c r="A57" s="5" t="s">
        <v>41</v>
      </c>
      <c r="B57" t="s">
        <v>18</v>
      </c>
      <c r="C57" t="s">
        <v>15</v>
      </c>
      <c r="D57" t="s">
        <v>42</v>
      </c>
    </row>
    <row r="58" spans="1:4" x14ac:dyDescent="0.35">
      <c r="A58" s="6">
        <v>25</v>
      </c>
      <c r="B58" s="4">
        <v>2</v>
      </c>
      <c r="C58" s="4">
        <v>4</v>
      </c>
      <c r="D58" s="4">
        <v>6</v>
      </c>
    </row>
    <row r="59" spans="1:4" x14ac:dyDescent="0.35">
      <c r="A59" s="6">
        <v>26</v>
      </c>
      <c r="B59" s="4">
        <v>8</v>
      </c>
      <c r="C59" s="4">
        <v>8</v>
      </c>
      <c r="D59" s="4">
        <v>16</v>
      </c>
    </row>
    <row r="60" spans="1:4" x14ac:dyDescent="0.35">
      <c r="A60" s="6">
        <v>27</v>
      </c>
      <c r="B60" s="4">
        <v>15</v>
      </c>
      <c r="C60" s="4">
        <v>8</v>
      </c>
      <c r="D60" s="4">
        <v>23</v>
      </c>
    </row>
    <row r="61" spans="1:4" x14ac:dyDescent="0.35">
      <c r="A61" s="6">
        <v>28</v>
      </c>
      <c r="B61" s="4">
        <v>12</v>
      </c>
      <c r="C61" s="4">
        <v>10</v>
      </c>
      <c r="D61" s="4">
        <v>22</v>
      </c>
    </row>
    <row r="62" spans="1:4" x14ac:dyDescent="0.35">
      <c r="A62" s="6">
        <v>29</v>
      </c>
      <c r="B62" s="4">
        <v>11</v>
      </c>
      <c r="C62" s="4">
        <v>5</v>
      </c>
      <c r="D62" s="4">
        <v>16</v>
      </c>
    </row>
    <row r="63" spans="1:4" x14ac:dyDescent="0.35">
      <c r="A63" s="6">
        <v>30</v>
      </c>
      <c r="B63" s="4">
        <v>23</v>
      </c>
      <c r="C63" s="4">
        <v>4</v>
      </c>
      <c r="D63" s="4">
        <v>27</v>
      </c>
    </row>
    <row r="64" spans="1:4" x14ac:dyDescent="0.35">
      <c r="A64" s="6">
        <v>31</v>
      </c>
      <c r="B64" s="4">
        <v>17</v>
      </c>
      <c r="C64" s="4">
        <v>8</v>
      </c>
      <c r="D64" s="4">
        <v>25</v>
      </c>
    </row>
    <row r="65" spans="1:4" x14ac:dyDescent="0.35">
      <c r="A65" s="6">
        <v>32</v>
      </c>
      <c r="B65" s="4">
        <v>19</v>
      </c>
      <c r="C65" s="4">
        <v>14</v>
      </c>
      <c r="D65" s="4">
        <v>33</v>
      </c>
    </row>
    <row r="66" spans="1:4" x14ac:dyDescent="0.35">
      <c r="A66" s="6">
        <v>33</v>
      </c>
      <c r="B66" s="4">
        <v>8</v>
      </c>
      <c r="C66" s="4">
        <v>13</v>
      </c>
      <c r="D66" s="4">
        <v>21</v>
      </c>
    </row>
    <row r="67" spans="1:4" x14ac:dyDescent="0.35">
      <c r="A67" s="6">
        <v>34</v>
      </c>
      <c r="B67" s="4">
        <v>12</v>
      </c>
      <c r="C67" s="4">
        <v>19</v>
      </c>
      <c r="D67" s="4">
        <v>31</v>
      </c>
    </row>
    <row r="68" spans="1:4" x14ac:dyDescent="0.35">
      <c r="A68" s="6">
        <v>35</v>
      </c>
      <c r="B68" s="4">
        <v>14</v>
      </c>
      <c r="C68" s="4">
        <v>22</v>
      </c>
      <c r="D68" s="4">
        <v>36</v>
      </c>
    </row>
    <row r="69" spans="1:4" x14ac:dyDescent="0.35">
      <c r="A69" s="6">
        <v>36</v>
      </c>
      <c r="B69" s="4">
        <v>7</v>
      </c>
      <c r="C69" s="4">
        <v>30</v>
      </c>
      <c r="D69" s="4">
        <v>37</v>
      </c>
    </row>
    <row r="70" spans="1:4" x14ac:dyDescent="0.35">
      <c r="A70" s="6">
        <v>37</v>
      </c>
      <c r="B70" s="4">
        <v>4</v>
      </c>
      <c r="C70" s="4">
        <v>28</v>
      </c>
      <c r="D70" s="4">
        <v>32</v>
      </c>
    </row>
    <row r="71" spans="1:4" x14ac:dyDescent="0.35">
      <c r="A71" s="6">
        <v>38</v>
      </c>
      <c r="B71" s="4">
        <v>8</v>
      </c>
      <c r="C71" s="4">
        <v>29</v>
      </c>
      <c r="D71" s="4">
        <v>37</v>
      </c>
    </row>
    <row r="72" spans="1:4" x14ac:dyDescent="0.35">
      <c r="A72" s="6">
        <v>39</v>
      </c>
      <c r="B72" s="4">
        <v>10</v>
      </c>
      <c r="C72" s="4">
        <v>12</v>
      </c>
      <c r="D72" s="4">
        <v>22</v>
      </c>
    </row>
    <row r="73" spans="1:4" x14ac:dyDescent="0.35">
      <c r="A73" s="6">
        <v>40</v>
      </c>
      <c r="B73" s="4">
        <v>24</v>
      </c>
      <c r="C73" s="4">
        <v>18</v>
      </c>
      <c r="D73" s="4">
        <v>42</v>
      </c>
    </row>
    <row r="74" spans="1:4" x14ac:dyDescent="0.35">
      <c r="A74" s="6">
        <v>41</v>
      </c>
      <c r="B74" s="4">
        <v>13</v>
      </c>
      <c r="C74" s="4">
        <v>15</v>
      </c>
      <c r="D74" s="4">
        <v>28</v>
      </c>
    </row>
    <row r="75" spans="1:4" x14ac:dyDescent="0.35">
      <c r="A75" s="6">
        <v>42</v>
      </c>
      <c r="B75" s="4">
        <v>22</v>
      </c>
      <c r="C75" s="4">
        <v>12</v>
      </c>
      <c r="D75" s="4">
        <v>34</v>
      </c>
    </row>
    <row r="76" spans="1:4" x14ac:dyDescent="0.35">
      <c r="A76" s="6">
        <v>43</v>
      </c>
      <c r="B76" s="4">
        <v>17</v>
      </c>
      <c r="C76" s="4">
        <v>19</v>
      </c>
      <c r="D76" s="4">
        <v>36</v>
      </c>
    </row>
    <row r="77" spans="1:4" x14ac:dyDescent="0.35">
      <c r="A77" s="6">
        <v>44</v>
      </c>
      <c r="B77" s="4">
        <v>15</v>
      </c>
      <c r="C77" s="4">
        <v>12</v>
      </c>
      <c r="D77" s="4">
        <v>27</v>
      </c>
    </row>
    <row r="78" spans="1:4" x14ac:dyDescent="0.35">
      <c r="A78" s="6">
        <v>45</v>
      </c>
      <c r="B78" s="4">
        <v>18</v>
      </c>
      <c r="C78" s="4">
        <v>13</v>
      </c>
      <c r="D78" s="4">
        <v>31</v>
      </c>
    </row>
    <row r="79" spans="1:4" x14ac:dyDescent="0.35">
      <c r="A79" s="6">
        <v>46</v>
      </c>
      <c r="B79" s="4">
        <v>12</v>
      </c>
      <c r="C79" s="4">
        <v>15</v>
      </c>
      <c r="D79" s="4">
        <v>27</v>
      </c>
    </row>
    <row r="80" spans="1:4" x14ac:dyDescent="0.35">
      <c r="A80" s="6">
        <v>47</v>
      </c>
      <c r="B80" s="4">
        <v>19</v>
      </c>
      <c r="C80" s="4">
        <v>20</v>
      </c>
      <c r="D80" s="4">
        <v>39</v>
      </c>
    </row>
    <row r="81" spans="1:4" x14ac:dyDescent="0.35">
      <c r="A81" s="6">
        <v>48</v>
      </c>
      <c r="B81" s="4">
        <v>16</v>
      </c>
      <c r="C81" s="4">
        <v>13</v>
      </c>
      <c r="D81" s="4">
        <v>29</v>
      </c>
    </row>
    <row r="82" spans="1:4" x14ac:dyDescent="0.35">
      <c r="A82" s="6">
        <v>49</v>
      </c>
      <c r="B82" s="4">
        <v>15</v>
      </c>
      <c r="C82" s="4">
        <v>8</v>
      </c>
      <c r="D82" s="4">
        <v>23</v>
      </c>
    </row>
    <row r="83" spans="1:4" x14ac:dyDescent="0.35">
      <c r="A83" s="6">
        <v>50</v>
      </c>
      <c r="B83" s="4">
        <v>12</v>
      </c>
      <c r="C83" s="4">
        <v>12</v>
      </c>
      <c r="D83" s="4">
        <v>24</v>
      </c>
    </row>
    <row r="84" spans="1:4" x14ac:dyDescent="0.35">
      <c r="A84" s="6">
        <v>51</v>
      </c>
      <c r="B84" s="4">
        <v>10</v>
      </c>
      <c r="C84" s="4">
        <v>12</v>
      </c>
      <c r="D84" s="4">
        <v>22</v>
      </c>
    </row>
    <row r="85" spans="1:4" x14ac:dyDescent="0.35">
      <c r="A85" s="6">
        <v>52</v>
      </c>
      <c r="B85" s="4">
        <v>10</v>
      </c>
      <c r="C85" s="4">
        <v>15</v>
      </c>
      <c r="D85" s="4">
        <v>25</v>
      </c>
    </row>
    <row r="86" spans="1:4" x14ac:dyDescent="0.35">
      <c r="A86" s="6">
        <v>53</v>
      </c>
      <c r="B86" s="4">
        <v>11</v>
      </c>
      <c r="C86" s="4">
        <v>13</v>
      </c>
      <c r="D86" s="4">
        <v>24</v>
      </c>
    </row>
    <row r="87" spans="1:4" x14ac:dyDescent="0.35">
      <c r="A87" s="6">
        <v>54</v>
      </c>
      <c r="B87" s="4">
        <v>5</v>
      </c>
      <c r="C87" s="4">
        <v>11</v>
      </c>
      <c r="D87" s="4">
        <v>16</v>
      </c>
    </row>
    <row r="88" spans="1:4" x14ac:dyDescent="0.35">
      <c r="A88" s="6">
        <v>55</v>
      </c>
      <c r="B88" s="4">
        <v>13</v>
      </c>
      <c r="C88" s="4">
        <v>5</v>
      </c>
      <c r="D88" s="4">
        <v>18</v>
      </c>
    </row>
    <row r="89" spans="1:4" x14ac:dyDescent="0.35">
      <c r="A89" s="6">
        <v>56</v>
      </c>
      <c r="B89" s="4">
        <v>13</v>
      </c>
      <c r="C89" s="4">
        <v>3</v>
      </c>
      <c r="D89" s="4">
        <v>16</v>
      </c>
    </row>
    <row r="90" spans="1:4" x14ac:dyDescent="0.35">
      <c r="A90" s="6">
        <v>57</v>
      </c>
      <c r="B90" s="4">
        <v>4</v>
      </c>
      <c r="C90" s="4">
        <v>4</v>
      </c>
      <c r="D90" s="4">
        <v>8</v>
      </c>
    </row>
    <row r="91" spans="1:4" x14ac:dyDescent="0.35">
      <c r="A91" s="6">
        <v>58</v>
      </c>
      <c r="B91" s="4">
        <v>8</v>
      </c>
      <c r="C91" s="4">
        <v>4</v>
      </c>
      <c r="D91" s="4">
        <v>12</v>
      </c>
    </row>
    <row r="92" spans="1:4" x14ac:dyDescent="0.35">
      <c r="A92" s="6">
        <v>59</v>
      </c>
      <c r="B92" s="4">
        <v>14</v>
      </c>
      <c r="C92" s="4">
        <v>6</v>
      </c>
      <c r="D92" s="4">
        <v>20</v>
      </c>
    </row>
    <row r="93" spans="1:4" x14ac:dyDescent="0.35">
      <c r="A93" s="6">
        <v>60</v>
      </c>
      <c r="B93" s="4">
        <v>8</v>
      </c>
      <c r="C93" s="4">
        <v>7</v>
      </c>
      <c r="D93" s="4">
        <v>15</v>
      </c>
    </row>
    <row r="94" spans="1:4" x14ac:dyDescent="0.35">
      <c r="A94" s="6">
        <v>61</v>
      </c>
      <c r="B94" s="4">
        <v>5</v>
      </c>
      <c r="C94" s="4">
        <v>4</v>
      </c>
      <c r="D94" s="4">
        <v>9</v>
      </c>
    </row>
    <row r="95" spans="1:4" x14ac:dyDescent="0.35">
      <c r="A95" s="6">
        <v>62</v>
      </c>
      <c r="B95" s="4">
        <v>9</v>
      </c>
      <c r="C95" s="4">
        <v>4</v>
      </c>
      <c r="D95" s="4">
        <v>13</v>
      </c>
    </row>
    <row r="96" spans="1:4" x14ac:dyDescent="0.35">
      <c r="A96" s="6">
        <v>63</v>
      </c>
      <c r="B96" s="4">
        <v>7</v>
      </c>
      <c r="C96" s="4">
        <v>2</v>
      </c>
      <c r="D96" s="4">
        <v>9</v>
      </c>
    </row>
    <row r="97" spans="1:4" x14ac:dyDescent="0.35">
      <c r="A97" s="6">
        <v>64</v>
      </c>
      <c r="B97" s="4">
        <v>7</v>
      </c>
      <c r="C97" s="4">
        <v>3</v>
      </c>
      <c r="D97" s="4">
        <v>10</v>
      </c>
    </row>
    <row r="98" spans="1:4" x14ac:dyDescent="0.35">
      <c r="A98" s="6">
        <v>65</v>
      </c>
      <c r="B98" s="4">
        <v>6</v>
      </c>
      <c r="C98" s="4">
        <v>3</v>
      </c>
      <c r="D98" s="4">
        <v>9</v>
      </c>
    </row>
    <row r="99" spans="1:4" x14ac:dyDescent="0.35">
      <c r="A99" s="6">
        <v>66</v>
      </c>
      <c r="B99" s="4">
        <v>8</v>
      </c>
      <c r="C99" s="4">
        <v>6</v>
      </c>
      <c r="D99" s="4">
        <v>14</v>
      </c>
    </row>
    <row r="100" spans="1:4" x14ac:dyDescent="0.35">
      <c r="A100" s="6">
        <v>67</v>
      </c>
      <c r="B100" s="4">
        <v>8</v>
      </c>
      <c r="C100" s="4">
        <v>2</v>
      </c>
      <c r="D100" s="4">
        <v>10</v>
      </c>
    </row>
    <row r="101" spans="1:4" x14ac:dyDescent="0.35">
      <c r="A101" s="6">
        <v>68</v>
      </c>
      <c r="B101" s="4">
        <v>3</v>
      </c>
      <c r="C101" s="4"/>
      <c r="D101" s="4">
        <v>3</v>
      </c>
    </row>
    <row r="102" spans="1:4" x14ac:dyDescent="0.35">
      <c r="A102" s="6">
        <v>69</v>
      </c>
      <c r="B102" s="4">
        <v>8</v>
      </c>
      <c r="C102" s="4"/>
      <c r="D102" s="4">
        <v>8</v>
      </c>
    </row>
    <row r="103" spans="1:4" x14ac:dyDescent="0.35">
      <c r="A103" s="6">
        <v>70</v>
      </c>
      <c r="B103" s="4">
        <v>3</v>
      </c>
      <c r="C103" s="4">
        <v>1</v>
      </c>
      <c r="D103" s="4">
        <v>4</v>
      </c>
    </row>
    <row r="104" spans="1:4" x14ac:dyDescent="0.35">
      <c r="A104" s="6">
        <v>71</v>
      </c>
      <c r="B104" s="4">
        <v>1</v>
      </c>
      <c r="C104" s="4"/>
      <c r="D104" s="4">
        <v>1</v>
      </c>
    </row>
    <row r="105" spans="1:4" x14ac:dyDescent="0.35">
      <c r="A105" s="6">
        <v>72</v>
      </c>
      <c r="B105" s="4"/>
      <c r="C105" s="4">
        <v>1</v>
      </c>
      <c r="D105" s="4">
        <v>1</v>
      </c>
    </row>
    <row r="106" spans="1:4" x14ac:dyDescent="0.35">
      <c r="A106" s="6">
        <v>73</v>
      </c>
      <c r="B106" s="4">
        <v>2</v>
      </c>
      <c r="C106" s="4">
        <v>2</v>
      </c>
      <c r="D106" s="4">
        <v>4</v>
      </c>
    </row>
    <row r="107" spans="1:4" x14ac:dyDescent="0.35">
      <c r="A107" s="6">
        <v>74</v>
      </c>
      <c r="B107" s="4"/>
      <c r="C107" s="4">
        <v>1</v>
      </c>
      <c r="D107" s="4">
        <v>1</v>
      </c>
    </row>
    <row r="108" spans="1:4" x14ac:dyDescent="0.35">
      <c r="A108" s="6">
        <v>78</v>
      </c>
      <c r="B108" s="4">
        <v>1</v>
      </c>
      <c r="C108" s="4">
        <v>1</v>
      </c>
      <c r="D108" s="4">
        <v>2</v>
      </c>
    </row>
    <row r="109" spans="1:4" x14ac:dyDescent="0.35">
      <c r="A109" s="6">
        <v>80</v>
      </c>
      <c r="B109" s="4">
        <v>1</v>
      </c>
      <c r="C109" s="4"/>
      <c r="D109" s="4">
        <v>1</v>
      </c>
    </row>
    <row r="110" spans="1:4" x14ac:dyDescent="0.35">
      <c r="A110" s="6">
        <v>89</v>
      </c>
      <c r="B110" s="4">
        <v>1</v>
      </c>
      <c r="C110" s="4"/>
      <c r="D110" s="4">
        <v>1</v>
      </c>
    </row>
    <row r="111" spans="1:4" x14ac:dyDescent="0.35">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A0409-B8E9-4D22-ACAD-48E0F92DCC83}">
  <dimension ref="A1:U7"/>
  <sheetViews>
    <sheetView showGridLines="0" tabSelected="1" zoomScale="70" zoomScaleNormal="70" workbookViewId="0">
      <selection activeCell="E31" sqref="E31"/>
    </sheetView>
  </sheetViews>
  <sheetFormatPr defaultRowHeight="14.5" x14ac:dyDescent="0.35"/>
  <sheetData>
    <row r="1" spans="1:21" ht="14.5" customHeight="1" x14ac:dyDescent="0.35">
      <c r="A1" s="8" t="s">
        <v>50</v>
      </c>
      <c r="B1" s="8"/>
      <c r="C1" s="8"/>
      <c r="D1" s="8"/>
      <c r="E1" s="8"/>
      <c r="F1" s="8"/>
      <c r="G1" s="8"/>
      <c r="H1" s="8"/>
      <c r="I1" s="8"/>
      <c r="J1" s="8"/>
      <c r="K1" s="8"/>
      <c r="L1" s="8"/>
      <c r="M1" s="8"/>
      <c r="N1" s="8"/>
      <c r="O1" s="8"/>
      <c r="P1" s="8"/>
      <c r="Q1" s="8"/>
      <c r="R1" s="8"/>
      <c r="S1" s="8"/>
      <c r="T1" s="8"/>
      <c r="U1" s="8"/>
    </row>
    <row r="2" spans="1:21" ht="14.5" customHeight="1" x14ac:dyDescent="0.35">
      <c r="A2" s="8"/>
      <c r="B2" s="8"/>
      <c r="C2" s="8"/>
      <c r="D2" s="8"/>
      <c r="E2" s="8"/>
      <c r="F2" s="8"/>
      <c r="G2" s="8"/>
      <c r="H2" s="8"/>
      <c r="I2" s="8"/>
      <c r="J2" s="8"/>
      <c r="K2" s="8"/>
      <c r="L2" s="8"/>
      <c r="M2" s="8"/>
      <c r="N2" s="8"/>
      <c r="O2" s="8"/>
      <c r="P2" s="8"/>
      <c r="Q2" s="8"/>
      <c r="R2" s="8"/>
      <c r="S2" s="8"/>
      <c r="T2" s="8"/>
      <c r="U2" s="8"/>
    </row>
    <row r="3" spans="1:21" ht="14.5" customHeight="1" x14ac:dyDescent="0.35">
      <c r="A3" s="8"/>
      <c r="B3" s="8"/>
      <c r="C3" s="8"/>
      <c r="D3" s="8"/>
      <c r="E3" s="8"/>
      <c r="F3" s="8"/>
      <c r="G3" s="8"/>
      <c r="H3" s="8"/>
      <c r="I3" s="8"/>
      <c r="J3" s="8"/>
      <c r="K3" s="8"/>
      <c r="L3" s="8"/>
      <c r="M3" s="8"/>
      <c r="N3" s="8"/>
      <c r="O3" s="8"/>
      <c r="P3" s="8"/>
      <c r="Q3" s="8"/>
      <c r="R3" s="8"/>
      <c r="S3" s="8"/>
      <c r="T3" s="8"/>
      <c r="U3" s="8"/>
    </row>
    <row r="4" spans="1:21" ht="14.5" customHeight="1" x14ac:dyDescent="0.35">
      <c r="A4" s="8"/>
      <c r="B4" s="8"/>
      <c r="C4" s="8"/>
      <c r="D4" s="8"/>
      <c r="E4" s="8"/>
      <c r="F4" s="8"/>
      <c r="G4" s="8"/>
      <c r="H4" s="8"/>
      <c r="I4" s="8"/>
      <c r="J4" s="8"/>
      <c r="K4" s="8"/>
      <c r="L4" s="8"/>
      <c r="M4" s="8"/>
      <c r="N4" s="8"/>
      <c r="O4" s="8"/>
      <c r="P4" s="8"/>
      <c r="Q4" s="8"/>
      <c r="R4" s="8"/>
      <c r="S4" s="8"/>
      <c r="T4" s="8"/>
      <c r="U4" s="8"/>
    </row>
    <row r="5" spans="1:21" ht="14.5" customHeight="1" x14ac:dyDescent="0.35">
      <c r="A5" s="8"/>
      <c r="B5" s="8"/>
      <c r="C5" s="8"/>
      <c r="D5" s="8"/>
      <c r="E5" s="8"/>
      <c r="F5" s="8"/>
      <c r="G5" s="8"/>
      <c r="H5" s="8"/>
      <c r="I5" s="8"/>
      <c r="J5" s="8"/>
      <c r="K5" s="8"/>
      <c r="L5" s="8"/>
      <c r="M5" s="8"/>
      <c r="N5" s="8"/>
      <c r="O5" s="8"/>
      <c r="P5" s="8"/>
      <c r="Q5" s="8"/>
      <c r="R5" s="8"/>
      <c r="S5" s="8"/>
      <c r="T5" s="8"/>
      <c r="U5" s="8"/>
    </row>
    <row r="6" spans="1:21" x14ac:dyDescent="0.35">
      <c r="A6" s="8"/>
      <c r="B6" s="8"/>
      <c r="C6" s="8"/>
      <c r="D6" s="8"/>
      <c r="E6" s="8"/>
      <c r="F6" s="8"/>
      <c r="G6" s="8"/>
      <c r="H6" s="8"/>
      <c r="I6" s="8"/>
      <c r="J6" s="8"/>
      <c r="K6" s="8"/>
      <c r="L6" s="8"/>
      <c r="M6" s="8"/>
      <c r="N6" s="8"/>
      <c r="O6" s="8"/>
      <c r="P6" s="8"/>
      <c r="Q6" s="8"/>
      <c r="R6" s="8"/>
      <c r="S6" s="8"/>
      <c r="T6" s="8"/>
      <c r="U6" s="8"/>
    </row>
    <row r="7" spans="1:21" x14ac:dyDescent="0.35">
      <c r="A7" s="8"/>
      <c r="B7" s="8"/>
      <c r="C7" s="8"/>
      <c r="D7" s="8"/>
      <c r="E7" s="8"/>
      <c r="F7" s="8"/>
      <c r="G7" s="8"/>
      <c r="H7" s="8"/>
      <c r="I7" s="8"/>
      <c r="J7" s="8"/>
      <c r="K7" s="8"/>
      <c r="L7" s="8"/>
      <c r="M7" s="8"/>
      <c r="N7" s="8"/>
      <c r="O7" s="8"/>
      <c r="P7" s="8"/>
      <c r="Q7" s="8"/>
      <c r="R7" s="8"/>
      <c r="S7" s="8"/>
      <c r="T7" s="8"/>
      <c r="U7" s="8"/>
    </row>
  </sheetData>
  <mergeCells count="1">
    <mergeCell ref="A1:U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2023-10-02T23:46:48Z</dcterms:modified>
</cp:coreProperties>
</file>