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NED\Lecture 2\"/>
    </mc:Choice>
  </mc:AlternateContent>
  <xr:revisionPtr revIDLastSave="0" documentId="13_ncr:1_{E7D9BAD3-939D-4103-9ADA-4C95407E41AE}" xr6:coauthVersionLast="47" xr6:coauthVersionMax="47" xr10:uidLastSave="{00000000-0000-0000-0000-000000000000}"/>
  <bookViews>
    <workbookView xWindow="-120" yWindow="-120" windowWidth="20730" windowHeight="11160" xr2:uid="{4EDC4144-CF02-4BA0-8F0C-5455A1A1E290}"/>
  </bookViews>
  <sheets>
    <sheet name="UnPivot" sheetId="2" r:id="rId1"/>
    <sheet name="Pivo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" i="2" l="1"/>
  <c r="I17" i="2"/>
  <c r="R17" i="2"/>
  <c r="C17" i="2" l="1"/>
  <c r="D17" i="2" l="1"/>
  <c r="E17" i="2"/>
  <c r="F17" i="2"/>
  <c r="G17" i="2"/>
  <c r="H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72DD37-5A27-4007-A89F-2585613BABF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67EABCE3-2354-48F6-83F4-247DA670D739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3" xr16:uid="{2BB4AD20-5A65-4887-9D84-971AEFAA1388}" keepAlive="1" name="Query - Table1 (3)" description="Connection to the 'Table1 (3)' query in the workbook." type="5" refreshedVersion="0" background="1">
    <dbPr connection="Provider=Microsoft.Mashup.OleDb.1;Data Source=$Workbook$;Location=&quot;Table1 (3)&quot;;Extended Properties=&quot;&quot;" command="SELECT * FROM [Table1 (3)]"/>
  </connection>
</connections>
</file>

<file path=xl/sharedStrings.xml><?xml version="1.0" encoding="utf-8"?>
<sst xmlns="http://schemas.openxmlformats.org/spreadsheetml/2006/main" count="496" uniqueCount="38">
  <si>
    <t>January</t>
  </si>
  <si>
    <t>February</t>
  </si>
  <si>
    <t>March</t>
  </si>
  <si>
    <t>April</t>
  </si>
  <si>
    <t>May</t>
  </si>
  <si>
    <t>June</t>
  </si>
  <si>
    <t>Laptop Bag</t>
  </si>
  <si>
    <t>Men Dress Shirt</t>
  </si>
  <si>
    <t>Men Shorts</t>
  </si>
  <si>
    <t>Men Type T Simple</t>
  </si>
  <si>
    <t>Smartphone Case Diamond</t>
  </si>
  <si>
    <t>Smartphone Case Simple</t>
  </si>
  <si>
    <t>Unisex Tank Top</t>
  </si>
  <si>
    <t>Women Crop Top</t>
  </si>
  <si>
    <t>Women Dress Cocktail</t>
  </si>
  <si>
    <t>Women Dress Long</t>
  </si>
  <si>
    <t>Women Type T Simple</t>
  </si>
  <si>
    <t>Grand Total</t>
  </si>
  <si>
    <t>Color</t>
  </si>
  <si>
    <t>Black</t>
  </si>
  <si>
    <t>Red</t>
  </si>
  <si>
    <t>July</t>
  </si>
  <si>
    <t>August</t>
  </si>
  <si>
    <t>White</t>
  </si>
  <si>
    <t>Gray</t>
  </si>
  <si>
    <t>Brown</t>
  </si>
  <si>
    <t>September</t>
  </si>
  <si>
    <t>October</t>
  </si>
  <si>
    <t>November</t>
  </si>
  <si>
    <t>December</t>
  </si>
  <si>
    <t>Sales</t>
  </si>
  <si>
    <t>Month</t>
  </si>
  <si>
    <t>Product</t>
  </si>
  <si>
    <t>Product / Sales</t>
  </si>
  <si>
    <t>Pivot Column Basics</t>
  </si>
  <si>
    <t>UnPivot Columns - Basics</t>
  </si>
  <si>
    <t>JUL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</si>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</sst>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2" tint="-0.2499465926084170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1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right"/>
    </xf>
    <xf numFmtId="0" fontId="1" fillId="0" borderId="5" xfId="0" applyFont="1" applyBorder="1"/>
    <xf numFmtId="43" fontId="0" fillId="0" borderId="2" xfId="1" applyFont="1" applyBorder="1"/>
    <xf numFmtId="43" fontId="0" fillId="0" borderId="3" xfId="1" applyFont="1" applyBorder="1"/>
    <xf numFmtId="43" fontId="0" fillId="0" borderId="4" xfId="1" applyFont="1" applyBorder="1"/>
    <xf numFmtId="3" fontId="0" fillId="0" borderId="6" xfId="0" applyNumberFormat="1" applyBorder="1"/>
    <xf numFmtId="3" fontId="1" fillId="0" borderId="0" xfId="0" applyNumberFormat="1" applyFont="1" applyBorder="1"/>
  </cellXfs>
  <cellStyles count="2">
    <cellStyle name="Comma" xfId="1" builtinId="3"/>
    <cellStyle name="Normal" xfId="0" builtinId="0"/>
  </cellStyles>
  <dxfs count="11">
    <dxf>
      <numFmt numFmtId="3" formatCode="#,##0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0104F7-BDDD-4C14-9D7D-F108E97A0175}" name="Table1" displayName="Table1" ref="B5:J17" totalsRowShown="0" headerRowDxfId="10" headerRowBorderDxfId="9">
  <autoFilter ref="B5:J17" xr:uid="{7E0104F7-BDDD-4C14-9D7D-F108E97A0175}"/>
  <tableColumns count="9">
    <tableColumn id="1" xr3:uid="{6AEA0452-FB24-4673-9DD1-9727ECE6F21F}" name="Product / Sales" dataDxfId="8"/>
    <tableColumn id="2" xr3:uid="{695DCA4C-B05B-4F51-97FB-02C81913EE53}" name="January" dataDxfId="7"/>
    <tableColumn id="3" xr3:uid="{2699E11F-929B-4ED2-AFB1-F5692288F1DD}" name="February" dataDxfId="6"/>
    <tableColumn id="4" xr3:uid="{279AF77D-940F-4D65-AAF0-47E4D1B89498}" name="March" dataDxfId="5"/>
    <tableColumn id="5" xr3:uid="{1FEFA393-A391-4EB7-894B-CDCCAEDD4C69}" name="April" dataDxfId="4"/>
    <tableColumn id="6" xr3:uid="{D92D4AB7-60A3-4C98-9732-CB88790C5729}" name="May" dataDxfId="3"/>
    <tableColumn id="7" xr3:uid="{B4FB6B9A-1C94-4FAA-B7B1-14BEE15456A4}" name="June" dataDxfId="2"/>
    <tableColumn id="8" xr3:uid="{CD794260-B58E-4A9C-A037-2590E4643D8C}" name="JUL" dataDxfId="1"/>
    <tableColumn id="9" xr3:uid="{00DD29A6-AC2E-4948-889B-00922EBB33B4}" name="Au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6A4A-B676-4478-BD78-F8869A8B66A9}">
  <dimension ref="A1:R17"/>
  <sheetViews>
    <sheetView showGridLines="0" tabSelected="1" topLeftCell="C1" workbookViewId="0">
      <selection activeCell="J6" sqref="J6"/>
    </sheetView>
  </sheetViews>
  <sheetFormatPr defaultRowHeight="15.75" x14ac:dyDescent="0.25"/>
  <cols>
    <col min="1" max="1" width="4.375" customWidth="1"/>
    <col min="2" max="2" width="23.125" bestFit="1" customWidth="1"/>
    <col min="3" max="3" width="9.375" customWidth="1"/>
    <col min="4" max="4" width="10.375" customWidth="1"/>
    <col min="11" max="11" width="13.125" bestFit="1" customWidth="1"/>
    <col min="19" max="19" width="10.125" bestFit="1" customWidth="1"/>
  </cols>
  <sheetData>
    <row r="1" spans="1:18" x14ac:dyDescent="0.25">
      <c r="A1" s="1" t="s">
        <v>35</v>
      </c>
      <c r="B1" s="2"/>
      <c r="C1" s="2"/>
      <c r="D1" s="2"/>
      <c r="E1" s="2"/>
    </row>
    <row r="2" spans="1:18" ht="7.9" customHeight="1" x14ac:dyDescent="0.25"/>
    <row r="3" spans="1:18" ht="7.9" customHeight="1" x14ac:dyDescent="0.25"/>
    <row r="4" spans="1:18" ht="7.9" customHeight="1" x14ac:dyDescent="0.25"/>
    <row r="5" spans="1:18" x14ac:dyDescent="0.25">
      <c r="B5" s="1" t="s">
        <v>33</v>
      </c>
      <c r="C5" s="11" t="s">
        <v>0</v>
      </c>
      <c r="D5" s="11" t="s">
        <v>1</v>
      </c>
      <c r="E5" s="11" t="s">
        <v>2</v>
      </c>
      <c r="F5" s="11" t="s">
        <v>3</v>
      </c>
      <c r="G5" s="11" t="s">
        <v>4</v>
      </c>
      <c r="H5" s="11" t="s">
        <v>5</v>
      </c>
      <c r="I5" s="11" t="s">
        <v>36</v>
      </c>
      <c r="J5" s="11" t="s">
        <v>37</v>
      </c>
      <c r="R5" s="11" t="s">
        <v>21</v>
      </c>
    </row>
    <row r="6" spans="1:18" x14ac:dyDescent="0.25">
      <c r="B6" s="8" t="s">
        <v>6</v>
      </c>
      <c r="C6" s="4">
        <v>62461</v>
      </c>
      <c r="D6" s="4">
        <v>81661.3</v>
      </c>
      <c r="E6" s="4">
        <v>34320.769999999997</v>
      </c>
      <c r="F6" s="4">
        <v>95581.119999999995</v>
      </c>
      <c r="G6" s="4">
        <v>12060.49</v>
      </c>
      <c r="H6" s="4">
        <v>41820.839999999997</v>
      </c>
      <c r="I6" s="16">
        <v>41820.839999999997</v>
      </c>
      <c r="J6" s="16">
        <v>41820.839999999997</v>
      </c>
      <c r="R6" s="13">
        <v>73141.600000000006</v>
      </c>
    </row>
    <row r="7" spans="1:18" x14ac:dyDescent="0.25">
      <c r="B7" s="9" t="s">
        <v>7</v>
      </c>
      <c r="C7" s="5">
        <v>58652.23</v>
      </c>
      <c r="D7" s="5">
        <v>88354.09</v>
      </c>
      <c r="E7" s="5">
        <v>85528.49</v>
      </c>
      <c r="F7" s="5">
        <v>33451.93</v>
      </c>
      <c r="G7" s="5">
        <v>15876.18</v>
      </c>
      <c r="H7" s="5">
        <v>76353.56</v>
      </c>
      <c r="I7" s="5">
        <v>76353.56</v>
      </c>
      <c r="J7" s="5">
        <v>76353.56</v>
      </c>
      <c r="R7" s="14">
        <v>61102.23</v>
      </c>
    </row>
    <row r="8" spans="1:18" x14ac:dyDescent="0.25">
      <c r="B8" s="9" t="s">
        <v>8</v>
      </c>
      <c r="C8" s="5">
        <v>37694.17</v>
      </c>
      <c r="D8" s="5">
        <v>15193.18</v>
      </c>
      <c r="E8" s="5">
        <v>69070.45</v>
      </c>
      <c r="F8" s="5">
        <v>27812.37</v>
      </c>
      <c r="G8" s="5">
        <v>43471.68</v>
      </c>
      <c r="H8" s="5">
        <v>23222</v>
      </c>
      <c r="I8" s="5">
        <v>23222</v>
      </c>
      <c r="J8" s="5">
        <v>23222</v>
      </c>
      <c r="R8" s="14">
        <v>24157.37</v>
      </c>
    </row>
    <row r="9" spans="1:18" x14ac:dyDescent="0.25">
      <c r="B9" s="9" t="s">
        <v>9</v>
      </c>
      <c r="C9" s="5">
        <v>40502.239999999998</v>
      </c>
      <c r="D9" s="5">
        <v>12541.54</v>
      </c>
      <c r="E9" s="5"/>
      <c r="F9" s="5">
        <v>31346.07</v>
      </c>
      <c r="G9" s="5">
        <v>43808.94</v>
      </c>
      <c r="H9" s="5">
        <v>12529.89</v>
      </c>
      <c r="I9" s="5">
        <v>12529.89</v>
      </c>
      <c r="J9" s="5">
        <v>12529.89</v>
      </c>
      <c r="R9" s="14">
        <v>31933.86</v>
      </c>
    </row>
    <row r="10" spans="1:18" x14ac:dyDescent="0.25">
      <c r="B10" s="9" t="s">
        <v>10</v>
      </c>
      <c r="C10" s="5">
        <v>6400.4</v>
      </c>
      <c r="D10" s="5">
        <v>10650.47</v>
      </c>
      <c r="E10" s="5">
        <v>5300.31</v>
      </c>
      <c r="F10" s="5"/>
      <c r="G10" s="5">
        <v>20976.080000000002</v>
      </c>
      <c r="H10" s="5">
        <v>39476.57</v>
      </c>
      <c r="I10" s="5">
        <v>39476.57</v>
      </c>
      <c r="J10" s="5">
        <v>39476.57</v>
      </c>
      <c r="R10" s="14">
        <v>17950.89</v>
      </c>
    </row>
    <row r="11" spans="1:18" x14ac:dyDescent="0.25">
      <c r="B11" s="9" t="s">
        <v>11</v>
      </c>
      <c r="C11" s="5">
        <v>6660.46</v>
      </c>
      <c r="D11" s="5">
        <v>27141.15</v>
      </c>
      <c r="E11" s="5">
        <v>10480.6</v>
      </c>
      <c r="F11" s="5">
        <v>29241.5</v>
      </c>
      <c r="G11" s="5">
        <v>25481.67</v>
      </c>
      <c r="H11" s="5">
        <v>26901.96</v>
      </c>
      <c r="I11" s="5">
        <v>26901.96</v>
      </c>
      <c r="J11" s="5">
        <v>26901.96</v>
      </c>
      <c r="R11" s="14">
        <v>23801.51</v>
      </c>
    </row>
    <row r="12" spans="1:18" x14ac:dyDescent="0.25">
      <c r="B12" s="9" t="s">
        <v>12</v>
      </c>
      <c r="C12" s="5">
        <v>4801.28</v>
      </c>
      <c r="D12" s="5">
        <v>11168.02</v>
      </c>
      <c r="E12" s="5">
        <v>11215.48</v>
      </c>
      <c r="F12" s="5">
        <v>5869.17</v>
      </c>
      <c r="G12" s="5">
        <v>9301.44</v>
      </c>
      <c r="H12" s="5">
        <v>3252.8</v>
      </c>
      <c r="I12" s="5">
        <v>3252.8</v>
      </c>
      <c r="J12" s="5">
        <v>3252.8</v>
      </c>
      <c r="R12" s="14">
        <v>0</v>
      </c>
    </row>
    <row r="13" spans="1:18" x14ac:dyDescent="0.25">
      <c r="B13" s="9" t="s">
        <v>13</v>
      </c>
      <c r="C13" s="5">
        <v>9431.1</v>
      </c>
      <c r="D13" s="5">
        <v>15601.55</v>
      </c>
      <c r="E13" s="5">
        <v>3750.47</v>
      </c>
      <c r="F13" s="5">
        <v>6051.04</v>
      </c>
      <c r="G13" s="5">
        <v>12110.87</v>
      </c>
      <c r="H13" s="5">
        <v>6650.65</v>
      </c>
      <c r="I13" s="5">
        <v>6650.65</v>
      </c>
      <c r="J13" s="5">
        <v>6650.65</v>
      </c>
      <c r="R13" s="14">
        <v>0</v>
      </c>
    </row>
    <row r="14" spans="1:18" x14ac:dyDescent="0.25">
      <c r="B14" s="9" t="s">
        <v>14</v>
      </c>
      <c r="C14" s="5">
        <v>54623.12</v>
      </c>
      <c r="D14" s="5">
        <v>18166.400000000001</v>
      </c>
      <c r="E14" s="5">
        <v>61318.73</v>
      </c>
      <c r="F14" s="5">
        <v>20956.439999999999</v>
      </c>
      <c r="G14" s="5"/>
      <c r="H14" s="5">
        <v>71735.199999999997</v>
      </c>
      <c r="I14" s="5">
        <v>71735.199999999997</v>
      </c>
      <c r="J14" s="5">
        <v>71735.199999999997</v>
      </c>
      <c r="R14" s="14">
        <v>36456.51</v>
      </c>
    </row>
    <row r="15" spans="1:18" x14ac:dyDescent="0.25">
      <c r="B15" s="9" t="s">
        <v>15</v>
      </c>
      <c r="C15" s="5">
        <v>56544.9</v>
      </c>
      <c r="D15" s="5">
        <v>54684.91</v>
      </c>
      <c r="E15" s="5">
        <v>27466.3</v>
      </c>
      <c r="F15" s="5">
        <v>23560.400000000001</v>
      </c>
      <c r="G15" s="5">
        <v>36084.800000000003</v>
      </c>
      <c r="H15" s="5">
        <v>60388.95</v>
      </c>
      <c r="I15" s="5">
        <v>60388.95</v>
      </c>
      <c r="J15" s="5">
        <v>60388.95</v>
      </c>
      <c r="R15" s="14">
        <v>12276.01</v>
      </c>
    </row>
    <row r="16" spans="1:18" ht="16.5" thickBot="1" x14ac:dyDescent="0.3">
      <c r="B16" s="10" t="s">
        <v>16</v>
      </c>
      <c r="C16" s="6">
        <v>15422.2</v>
      </c>
      <c r="D16" s="6">
        <v>8877.74</v>
      </c>
      <c r="E16" s="6">
        <v>10509.64</v>
      </c>
      <c r="F16" s="6">
        <v>45335.4</v>
      </c>
      <c r="G16" s="6">
        <v>29308.61</v>
      </c>
      <c r="H16" s="6">
        <v>19088.650000000001</v>
      </c>
      <c r="I16" s="6">
        <v>19088.650000000001</v>
      </c>
      <c r="J16" s="6">
        <v>19088.650000000001</v>
      </c>
      <c r="R16" s="15">
        <v>51970.09</v>
      </c>
    </row>
    <row r="17" spans="2:18" x14ac:dyDescent="0.25">
      <c r="B17" s="3" t="s">
        <v>17</v>
      </c>
      <c r="C17" s="7">
        <f>SUM(C6:C16)</f>
        <v>353193.10000000003</v>
      </c>
      <c r="D17" s="7">
        <f t="shared" ref="D17:H17" si="0">SUM(D6:D16)</f>
        <v>344040.35</v>
      </c>
      <c r="E17" s="7">
        <f t="shared" si="0"/>
        <v>318961.24000000005</v>
      </c>
      <c r="F17" s="7">
        <f t="shared" si="0"/>
        <v>319205.44000000006</v>
      </c>
      <c r="G17" s="7">
        <f t="shared" si="0"/>
        <v>248480.75999999995</v>
      </c>
      <c r="H17" s="7">
        <f t="shared" si="0"/>
        <v>381421.07</v>
      </c>
      <c r="I17" s="7">
        <f t="shared" ref="I17:J17" si="1">SUM(I6:I16)</f>
        <v>381421.07</v>
      </c>
      <c r="J17" s="17">
        <f t="shared" si="1"/>
        <v>381421.07</v>
      </c>
      <c r="R17" s="7">
        <f>SUM(R6:R16)</f>
        <v>332790.07000000007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3304-8D0E-476E-97B8-40807104C537}">
  <dimension ref="A1:E164"/>
  <sheetViews>
    <sheetView workbookViewId="0">
      <selection activeCell="I12" sqref="I12"/>
    </sheetView>
  </sheetViews>
  <sheetFormatPr defaultRowHeight="15.75" x14ac:dyDescent="0.25"/>
  <cols>
    <col min="1" max="1" width="19" customWidth="1"/>
    <col min="2" max="2" width="9.75" bestFit="1" customWidth="1"/>
    <col min="3" max="3" width="6" bestFit="1" customWidth="1"/>
    <col min="4" max="4" width="9.75" bestFit="1" customWidth="1"/>
  </cols>
  <sheetData>
    <row r="1" spans="1:5" x14ac:dyDescent="0.25">
      <c r="A1" s="1" t="s">
        <v>34</v>
      </c>
      <c r="B1" s="2"/>
      <c r="C1" s="2"/>
      <c r="D1" s="2"/>
      <c r="E1" s="2"/>
    </row>
    <row r="3" spans="1:5" ht="16.5" thickBot="1" x14ac:dyDescent="0.3">
      <c r="A3" s="12" t="s">
        <v>32</v>
      </c>
      <c r="B3" s="12" t="s">
        <v>31</v>
      </c>
      <c r="C3" s="12" t="s">
        <v>18</v>
      </c>
      <c r="D3" s="12" t="s">
        <v>30</v>
      </c>
    </row>
    <row r="4" spans="1:5" x14ac:dyDescent="0.25">
      <c r="A4" t="s">
        <v>6</v>
      </c>
      <c r="B4" t="s">
        <v>0</v>
      </c>
      <c r="C4" t="s">
        <v>19</v>
      </c>
      <c r="D4">
        <v>36360.6</v>
      </c>
    </row>
    <row r="5" spans="1:5" x14ac:dyDescent="0.25">
      <c r="A5" t="s">
        <v>6</v>
      </c>
      <c r="B5" t="s">
        <v>0</v>
      </c>
      <c r="C5" t="s">
        <v>20</v>
      </c>
      <c r="D5">
        <v>26100.400000000001</v>
      </c>
    </row>
    <row r="6" spans="1:5" x14ac:dyDescent="0.25">
      <c r="A6" t="s">
        <v>6</v>
      </c>
      <c r="B6" t="s">
        <v>1</v>
      </c>
      <c r="C6" t="s">
        <v>19</v>
      </c>
      <c r="D6">
        <v>36060.5</v>
      </c>
    </row>
    <row r="7" spans="1:5" x14ac:dyDescent="0.25">
      <c r="A7" t="s">
        <v>6</v>
      </c>
      <c r="B7" t="s">
        <v>1</v>
      </c>
      <c r="C7" t="s">
        <v>20</v>
      </c>
      <c r="D7">
        <v>45600.800000000003</v>
      </c>
    </row>
    <row r="8" spans="1:5" x14ac:dyDescent="0.25">
      <c r="A8" t="s">
        <v>6</v>
      </c>
      <c r="B8" t="s">
        <v>2</v>
      </c>
      <c r="C8" t="s">
        <v>19</v>
      </c>
      <c r="D8">
        <v>23820.37</v>
      </c>
    </row>
    <row r="9" spans="1:5" x14ac:dyDescent="0.25">
      <c r="A9" t="s">
        <v>6</v>
      </c>
      <c r="B9" t="s">
        <v>2</v>
      </c>
      <c r="C9" t="s">
        <v>20</v>
      </c>
      <c r="D9">
        <v>10500.4</v>
      </c>
    </row>
    <row r="10" spans="1:5" x14ac:dyDescent="0.25">
      <c r="A10" t="s">
        <v>6</v>
      </c>
      <c r="B10" t="s">
        <v>3</v>
      </c>
      <c r="C10" t="s">
        <v>19</v>
      </c>
      <c r="D10">
        <v>48180.71</v>
      </c>
    </row>
    <row r="11" spans="1:5" x14ac:dyDescent="0.25">
      <c r="A11" t="s">
        <v>6</v>
      </c>
      <c r="B11" t="s">
        <v>3</v>
      </c>
      <c r="C11" t="s">
        <v>20</v>
      </c>
      <c r="D11">
        <v>47400.41</v>
      </c>
    </row>
    <row r="12" spans="1:5" x14ac:dyDescent="0.25">
      <c r="A12" t="s">
        <v>6</v>
      </c>
      <c r="B12" t="s">
        <v>4</v>
      </c>
      <c r="C12" t="s">
        <v>20</v>
      </c>
      <c r="D12">
        <v>12060.49</v>
      </c>
    </row>
    <row r="13" spans="1:5" x14ac:dyDescent="0.25">
      <c r="A13" t="s">
        <v>6</v>
      </c>
      <c r="B13" t="s">
        <v>5</v>
      </c>
      <c r="C13" t="s">
        <v>19</v>
      </c>
      <c r="D13">
        <v>23340.63</v>
      </c>
    </row>
    <row r="14" spans="1:5" x14ac:dyDescent="0.25">
      <c r="A14" t="s">
        <v>6</v>
      </c>
      <c r="B14" t="s">
        <v>5</v>
      </c>
      <c r="C14" t="s">
        <v>20</v>
      </c>
      <c r="D14">
        <v>18480.21</v>
      </c>
    </row>
    <row r="15" spans="1:5" x14ac:dyDescent="0.25">
      <c r="A15" t="s">
        <v>6</v>
      </c>
      <c r="B15" t="s">
        <v>21</v>
      </c>
      <c r="C15" t="s">
        <v>19</v>
      </c>
      <c r="D15">
        <v>33960.800000000003</v>
      </c>
    </row>
    <row r="16" spans="1:5" x14ac:dyDescent="0.25">
      <c r="A16" t="s">
        <v>6</v>
      </c>
      <c r="B16" t="s">
        <v>21</v>
      </c>
      <c r="C16" t="s">
        <v>20</v>
      </c>
      <c r="D16">
        <v>39180.800000000003</v>
      </c>
    </row>
    <row r="17" spans="1:4" x14ac:dyDescent="0.25">
      <c r="A17" t="s">
        <v>6</v>
      </c>
      <c r="B17" t="s">
        <v>22</v>
      </c>
      <c r="C17" t="s">
        <v>19</v>
      </c>
      <c r="D17">
        <v>14400.4</v>
      </c>
    </row>
    <row r="18" spans="1:4" x14ac:dyDescent="0.25">
      <c r="A18" t="s">
        <v>6</v>
      </c>
      <c r="B18" t="s">
        <v>22</v>
      </c>
      <c r="C18" t="s">
        <v>20</v>
      </c>
      <c r="D18">
        <v>66361.62</v>
      </c>
    </row>
    <row r="19" spans="1:4" x14ac:dyDescent="0.25">
      <c r="A19" t="s">
        <v>7</v>
      </c>
      <c r="B19" t="s">
        <v>0</v>
      </c>
      <c r="C19" t="s">
        <v>19</v>
      </c>
      <c r="D19">
        <v>8775.34</v>
      </c>
    </row>
    <row r="20" spans="1:4" x14ac:dyDescent="0.25">
      <c r="A20" t="s">
        <v>7</v>
      </c>
      <c r="B20" t="s">
        <v>0</v>
      </c>
      <c r="C20" t="s">
        <v>24</v>
      </c>
      <c r="D20">
        <v>28275.65</v>
      </c>
    </row>
    <row r="21" spans="1:4" x14ac:dyDescent="0.25">
      <c r="A21" t="s">
        <v>7</v>
      </c>
      <c r="B21" t="s">
        <v>0</v>
      </c>
      <c r="C21" t="s">
        <v>23</v>
      </c>
      <c r="D21">
        <v>21601.24</v>
      </c>
    </row>
    <row r="22" spans="1:4" x14ac:dyDescent="0.25">
      <c r="A22" t="s">
        <v>7</v>
      </c>
      <c r="B22" t="s">
        <v>1</v>
      </c>
      <c r="C22" t="s">
        <v>19</v>
      </c>
      <c r="D22">
        <v>27426.66</v>
      </c>
    </row>
    <row r="23" spans="1:4" x14ac:dyDescent="0.25">
      <c r="A23" t="s">
        <v>7</v>
      </c>
      <c r="B23" t="s">
        <v>1</v>
      </c>
      <c r="C23" t="s">
        <v>24</v>
      </c>
      <c r="D23">
        <v>16400.66</v>
      </c>
    </row>
    <row r="24" spans="1:4" x14ac:dyDescent="0.25">
      <c r="A24" t="s">
        <v>7</v>
      </c>
      <c r="B24" t="s">
        <v>1</v>
      </c>
      <c r="C24" t="s">
        <v>23</v>
      </c>
      <c r="D24">
        <v>44526.77</v>
      </c>
    </row>
    <row r="25" spans="1:4" x14ac:dyDescent="0.25">
      <c r="A25" t="s">
        <v>7</v>
      </c>
      <c r="B25" t="s">
        <v>2</v>
      </c>
      <c r="C25" t="s">
        <v>19</v>
      </c>
      <c r="D25">
        <v>25426.2</v>
      </c>
    </row>
    <row r="26" spans="1:4" x14ac:dyDescent="0.25">
      <c r="A26" t="s">
        <v>7</v>
      </c>
      <c r="B26" t="s">
        <v>2</v>
      </c>
      <c r="C26" t="s">
        <v>24</v>
      </c>
      <c r="D26">
        <v>22600.9</v>
      </c>
    </row>
    <row r="27" spans="1:4" x14ac:dyDescent="0.25">
      <c r="A27" t="s">
        <v>7</v>
      </c>
      <c r="B27" t="s">
        <v>2</v>
      </c>
      <c r="C27" t="s">
        <v>23</v>
      </c>
      <c r="D27">
        <v>37501.39</v>
      </c>
    </row>
    <row r="28" spans="1:4" x14ac:dyDescent="0.25">
      <c r="A28" t="s">
        <v>7</v>
      </c>
      <c r="B28" t="s">
        <v>3</v>
      </c>
      <c r="C28" t="s">
        <v>19</v>
      </c>
      <c r="D28">
        <v>18825.919999999998</v>
      </c>
    </row>
    <row r="29" spans="1:4" x14ac:dyDescent="0.25">
      <c r="A29" t="s">
        <v>7</v>
      </c>
      <c r="B29" t="s">
        <v>3</v>
      </c>
      <c r="C29" t="s">
        <v>24</v>
      </c>
      <c r="D29">
        <v>14626.01</v>
      </c>
    </row>
    <row r="30" spans="1:4" x14ac:dyDescent="0.25">
      <c r="A30" t="s">
        <v>7</v>
      </c>
      <c r="B30" t="s">
        <v>4</v>
      </c>
      <c r="C30" t="s">
        <v>19</v>
      </c>
      <c r="D30">
        <v>6125.4</v>
      </c>
    </row>
    <row r="31" spans="1:4" x14ac:dyDescent="0.25">
      <c r="A31" t="s">
        <v>7</v>
      </c>
      <c r="B31" t="s">
        <v>4</v>
      </c>
      <c r="C31" t="s">
        <v>24</v>
      </c>
      <c r="D31">
        <v>5250.38</v>
      </c>
    </row>
    <row r="32" spans="1:4" x14ac:dyDescent="0.25">
      <c r="A32" t="s">
        <v>7</v>
      </c>
      <c r="B32" t="s">
        <v>4</v>
      </c>
      <c r="C32" t="s">
        <v>23</v>
      </c>
      <c r="D32">
        <v>4500.3999999999996</v>
      </c>
    </row>
    <row r="33" spans="1:4" x14ac:dyDescent="0.25">
      <c r="A33" t="s">
        <v>7</v>
      </c>
      <c r="B33" t="s">
        <v>5</v>
      </c>
      <c r="C33" t="s">
        <v>19</v>
      </c>
      <c r="D33">
        <v>30851.14</v>
      </c>
    </row>
    <row r="34" spans="1:4" x14ac:dyDescent="0.25">
      <c r="A34" t="s">
        <v>7</v>
      </c>
      <c r="B34" t="s">
        <v>5</v>
      </c>
      <c r="C34" t="s">
        <v>24</v>
      </c>
      <c r="D34">
        <v>15800.82</v>
      </c>
    </row>
    <row r="35" spans="1:4" x14ac:dyDescent="0.25">
      <c r="A35" t="s">
        <v>7</v>
      </c>
      <c r="B35" t="s">
        <v>5</v>
      </c>
      <c r="C35" t="s">
        <v>23</v>
      </c>
      <c r="D35">
        <v>29701.599999999999</v>
      </c>
    </row>
    <row r="36" spans="1:4" x14ac:dyDescent="0.25">
      <c r="A36" t="s">
        <v>7</v>
      </c>
      <c r="B36" t="s">
        <v>21</v>
      </c>
      <c r="C36" t="s">
        <v>19</v>
      </c>
      <c r="D36">
        <v>19350.8</v>
      </c>
    </row>
    <row r="37" spans="1:4" x14ac:dyDescent="0.25">
      <c r="A37" t="s">
        <v>7</v>
      </c>
      <c r="B37" t="s">
        <v>21</v>
      </c>
      <c r="C37" t="s">
        <v>24</v>
      </c>
      <c r="D37">
        <v>12750.54</v>
      </c>
    </row>
    <row r="38" spans="1:4" x14ac:dyDescent="0.25">
      <c r="A38" t="s">
        <v>7</v>
      </c>
      <c r="B38" t="s">
        <v>21</v>
      </c>
      <c r="C38" t="s">
        <v>23</v>
      </c>
      <c r="D38">
        <v>29000.89</v>
      </c>
    </row>
    <row r="39" spans="1:4" x14ac:dyDescent="0.25">
      <c r="A39" t="s">
        <v>7</v>
      </c>
      <c r="B39" t="s">
        <v>22</v>
      </c>
      <c r="C39" t="s">
        <v>19</v>
      </c>
      <c r="D39">
        <v>6900.21</v>
      </c>
    </row>
    <row r="40" spans="1:4" x14ac:dyDescent="0.25">
      <c r="A40" t="s">
        <v>7</v>
      </c>
      <c r="B40" t="s">
        <v>22</v>
      </c>
      <c r="C40" t="s">
        <v>24</v>
      </c>
      <c r="D40">
        <v>26276.06</v>
      </c>
    </row>
    <row r="41" spans="1:4" x14ac:dyDescent="0.25">
      <c r="A41" t="s">
        <v>7</v>
      </c>
      <c r="B41" t="s">
        <v>22</v>
      </c>
      <c r="C41" t="s">
        <v>23</v>
      </c>
      <c r="D41">
        <v>7675.4</v>
      </c>
    </row>
    <row r="42" spans="1:4" x14ac:dyDescent="0.25">
      <c r="A42" t="s">
        <v>8</v>
      </c>
      <c r="B42" t="s">
        <v>0</v>
      </c>
      <c r="C42" t="s">
        <v>19</v>
      </c>
      <c r="D42">
        <v>18216.98</v>
      </c>
    </row>
    <row r="43" spans="1:4" x14ac:dyDescent="0.25">
      <c r="A43" t="s">
        <v>8</v>
      </c>
      <c r="B43" t="s">
        <v>0</v>
      </c>
      <c r="C43" t="s">
        <v>24</v>
      </c>
      <c r="D43">
        <v>19477.189999999999</v>
      </c>
    </row>
    <row r="44" spans="1:4" x14ac:dyDescent="0.25">
      <c r="A44" t="s">
        <v>8</v>
      </c>
      <c r="B44" t="s">
        <v>1</v>
      </c>
      <c r="C44" t="s">
        <v>19</v>
      </c>
      <c r="D44">
        <v>7920.4</v>
      </c>
    </row>
    <row r="45" spans="1:4" x14ac:dyDescent="0.25">
      <c r="A45" t="s">
        <v>8</v>
      </c>
      <c r="B45" t="s">
        <v>1</v>
      </c>
      <c r="C45" t="s">
        <v>24</v>
      </c>
      <c r="D45">
        <v>7272.78</v>
      </c>
    </row>
    <row r="46" spans="1:4" x14ac:dyDescent="0.25">
      <c r="A46" t="s">
        <v>8</v>
      </c>
      <c r="B46" t="s">
        <v>2</v>
      </c>
      <c r="C46" t="s">
        <v>19</v>
      </c>
      <c r="D46">
        <v>43544.85</v>
      </c>
    </row>
    <row r="47" spans="1:4" x14ac:dyDescent="0.25">
      <c r="A47" t="s">
        <v>8</v>
      </c>
      <c r="B47" t="s">
        <v>2</v>
      </c>
      <c r="C47" t="s">
        <v>24</v>
      </c>
      <c r="D47">
        <v>25525.599999999999</v>
      </c>
    </row>
    <row r="48" spans="1:4" x14ac:dyDescent="0.25">
      <c r="A48" t="s">
        <v>8</v>
      </c>
      <c r="B48" t="s">
        <v>3</v>
      </c>
      <c r="C48" t="s">
        <v>19</v>
      </c>
      <c r="D48">
        <v>19657.68</v>
      </c>
    </row>
    <row r="49" spans="1:4" x14ac:dyDescent="0.25">
      <c r="A49" t="s">
        <v>8</v>
      </c>
      <c r="B49" t="s">
        <v>3</v>
      </c>
      <c r="C49" t="s">
        <v>24</v>
      </c>
      <c r="D49">
        <v>8154.69</v>
      </c>
    </row>
    <row r="50" spans="1:4" x14ac:dyDescent="0.25">
      <c r="A50" t="s">
        <v>8</v>
      </c>
      <c r="B50" t="s">
        <v>4</v>
      </c>
      <c r="C50" t="s">
        <v>19</v>
      </c>
      <c r="D50">
        <v>23868.67</v>
      </c>
    </row>
    <row r="51" spans="1:4" x14ac:dyDescent="0.25">
      <c r="A51" t="s">
        <v>8</v>
      </c>
      <c r="B51" t="s">
        <v>4</v>
      </c>
      <c r="C51" t="s">
        <v>24</v>
      </c>
      <c r="D51">
        <v>19603.009999999998</v>
      </c>
    </row>
    <row r="52" spans="1:4" x14ac:dyDescent="0.25">
      <c r="A52" t="s">
        <v>8</v>
      </c>
      <c r="B52" t="s">
        <v>5</v>
      </c>
      <c r="C52" t="s">
        <v>19</v>
      </c>
      <c r="D52">
        <v>8136.8</v>
      </c>
    </row>
    <row r="53" spans="1:4" x14ac:dyDescent="0.25">
      <c r="A53" t="s">
        <v>8</v>
      </c>
      <c r="B53" t="s">
        <v>5</v>
      </c>
      <c r="C53" t="s">
        <v>24</v>
      </c>
      <c r="D53">
        <v>15085.2</v>
      </c>
    </row>
    <row r="54" spans="1:4" x14ac:dyDescent="0.25">
      <c r="A54" t="s">
        <v>8</v>
      </c>
      <c r="B54" t="s">
        <v>21</v>
      </c>
      <c r="C54" t="s">
        <v>19</v>
      </c>
      <c r="D54">
        <v>13446.85</v>
      </c>
    </row>
    <row r="55" spans="1:4" x14ac:dyDescent="0.25">
      <c r="A55" t="s">
        <v>8</v>
      </c>
      <c r="B55" t="s">
        <v>21</v>
      </c>
      <c r="C55" t="s">
        <v>24</v>
      </c>
      <c r="D55">
        <v>10710.52</v>
      </c>
    </row>
    <row r="56" spans="1:4" x14ac:dyDescent="0.25">
      <c r="A56" t="s">
        <v>8</v>
      </c>
      <c r="B56" t="s">
        <v>22</v>
      </c>
      <c r="C56" t="s">
        <v>19</v>
      </c>
      <c r="D56">
        <v>12420.8</v>
      </c>
    </row>
    <row r="57" spans="1:4" x14ac:dyDescent="0.25">
      <c r="A57" t="s">
        <v>8</v>
      </c>
      <c r="B57" t="s">
        <v>22</v>
      </c>
      <c r="C57" t="s">
        <v>24</v>
      </c>
      <c r="D57">
        <v>5508.4</v>
      </c>
    </row>
    <row r="58" spans="1:4" x14ac:dyDescent="0.25">
      <c r="A58" t="s">
        <v>9</v>
      </c>
      <c r="B58" t="s">
        <v>0</v>
      </c>
      <c r="C58" t="s">
        <v>19</v>
      </c>
      <c r="D58">
        <v>18325.36</v>
      </c>
    </row>
    <row r="59" spans="1:4" x14ac:dyDescent="0.25">
      <c r="A59" t="s">
        <v>9</v>
      </c>
      <c r="B59" t="s">
        <v>0</v>
      </c>
      <c r="C59" t="s">
        <v>25</v>
      </c>
      <c r="D59">
        <v>14340.48</v>
      </c>
    </row>
    <row r="60" spans="1:4" x14ac:dyDescent="0.25">
      <c r="A60" t="s">
        <v>9</v>
      </c>
      <c r="B60" t="s">
        <v>0</v>
      </c>
      <c r="C60" t="s">
        <v>23</v>
      </c>
      <c r="D60">
        <v>7836.4</v>
      </c>
    </row>
    <row r="61" spans="1:4" x14ac:dyDescent="0.25">
      <c r="A61" t="s">
        <v>9</v>
      </c>
      <c r="B61" t="s">
        <v>1</v>
      </c>
      <c r="C61" t="s">
        <v>25</v>
      </c>
      <c r="D61">
        <v>4680.5200000000004</v>
      </c>
    </row>
    <row r="62" spans="1:4" x14ac:dyDescent="0.25">
      <c r="A62" t="s">
        <v>9</v>
      </c>
      <c r="B62" t="s">
        <v>1</v>
      </c>
      <c r="C62" t="s">
        <v>23</v>
      </c>
      <c r="D62">
        <v>7861.02</v>
      </c>
    </row>
    <row r="63" spans="1:4" x14ac:dyDescent="0.25">
      <c r="A63" t="s">
        <v>9</v>
      </c>
      <c r="B63" t="s">
        <v>3</v>
      </c>
      <c r="C63" t="s">
        <v>19</v>
      </c>
      <c r="D63">
        <v>15877.49</v>
      </c>
    </row>
    <row r="64" spans="1:4" x14ac:dyDescent="0.25">
      <c r="A64" t="s">
        <v>9</v>
      </c>
      <c r="B64" t="s">
        <v>3</v>
      </c>
      <c r="C64" t="s">
        <v>25</v>
      </c>
      <c r="D64">
        <v>11220.18</v>
      </c>
    </row>
    <row r="65" spans="1:4" x14ac:dyDescent="0.25">
      <c r="A65" t="s">
        <v>9</v>
      </c>
      <c r="B65" t="s">
        <v>3</v>
      </c>
      <c r="C65" t="s">
        <v>23</v>
      </c>
      <c r="D65">
        <v>4248.3999999999996</v>
      </c>
    </row>
    <row r="66" spans="1:4" x14ac:dyDescent="0.25">
      <c r="A66" t="s">
        <v>9</v>
      </c>
      <c r="B66" t="s">
        <v>4</v>
      </c>
      <c r="C66" t="s">
        <v>19</v>
      </c>
      <c r="D66">
        <v>9984.9500000000007</v>
      </c>
    </row>
    <row r="67" spans="1:4" x14ac:dyDescent="0.25">
      <c r="A67" t="s">
        <v>9</v>
      </c>
      <c r="B67" t="s">
        <v>4</v>
      </c>
      <c r="C67" t="s">
        <v>25</v>
      </c>
      <c r="D67">
        <v>9269.7999999999993</v>
      </c>
    </row>
    <row r="68" spans="1:4" x14ac:dyDescent="0.25">
      <c r="A68" t="s">
        <v>9</v>
      </c>
      <c r="B68" t="s">
        <v>4</v>
      </c>
      <c r="C68" t="s">
        <v>23</v>
      </c>
      <c r="D68">
        <v>24554.19</v>
      </c>
    </row>
    <row r="69" spans="1:4" x14ac:dyDescent="0.25">
      <c r="A69" t="s">
        <v>9</v>
      </c>
      <c r="B69" t="s">
        <v>5</v>
      </c>
      <c r="C69" t="s">
        <v>25</v>
      </c>
      <c r="D69">
        <v>5317.45</v>
      </c>
    </row>
    <row r="70" spans="1:4" x14ac:dyDescent="0.25">
      <c r="A70" t="s">
        <v>9</v>
      </c>
      <c r="B70" t="s">
        <v>5</v>
      </c>
      <c r="C70" t="s">
        <v>23</v>
      </c>
      <c r="D70">
        <v>7212.44</v>
      </c>
    </row>
    <row r="71" spans="1:4" x14ac:dyDescent="0.25">
      <c r="A71" t="s">
        <v>9</v>
      </c>
      <c r="B71" t="s">
        <v>21</v>
      </c>
      <c r="C71" t="s">
        <v>19</v>
      </c>
      <c r="D71">
        <v>4596.3999999999996</v>
      </c>
    </row>
    <row r="72" spans="1:4" x14ac:dyDescent="0.25">
      <c r="A72" t="s">
        <v>9</v>
      </c>
      <c r="B72" t="s">
        <v>21</v>
      </c>
      <c r="C72" t="s">
        <v>25</v>
      </c>
      <c r="D72">
        <v>9971.81</v>
      </c>
    </row>
    <row r="73" spans="1:4" x14ac:dyDescent="0.25">
      <c r="A73" t="s">
        <v>9</v>
      </c>
      <c r="B73" t="s">
        <v>21</v>
      </c>
      <c r="C73" t="s">
        <v>23</v>
      </c>
      <c r="D73">
        <v>17365.650000000001</v>
      </c>
    </row>
    <row r="74" spans="1:4" x14ac:dyDescent="0.25">
      <c r="A74" t="s">
        <v>9</v>
      </c>
      <c r="B74" t="s">
        <v>22</v>
      </c>
      <c r="C74" t="s">
        <v>19</v>
      </c>
      <c r="D74">
        <v>9000.7999999999993</v>
      </c>
    </row>
    <row r="75" spans="1:4" x14ac:dyDescent="0.25">
      <c r="A75" t="s">
        <v>9</v>
      </c>
      <c r="B75" t="s">
        <v>22</v>
      </c>
      <c r="C75" t="s">
        <v>25</v>
      </c>
      <c r="D75">
        <v>4966.8</v>
      </c>
    </row>
    <row r="76" spans="1:4" x14ac:dyDescent="0.25">
      <c r="A76" t="s">
        <v>9</v>
      </c>
      <c r="B76" t="s">
        <v>22</v>
      </c>
      <c r="C76" t="s">
        <v>23</v>
      </c>
      <c r="D76">
        <v>9373.2000000000007</v>
      </c>
    </row>
    <row r="77" spans="1:4" x14ac:dyDescent="0.25">
      <c r="A77" t="s">
        <v>10</v>
      </c>
      <c r="B77" t="s">
        <v>0</v>
      </c>
      <c r="D77">
        <v>6400.4</v>
      </c>
    </row>
    <row r="78" spans="1:4" x14ac:dyDescent="0.25">
      <c r="A78" t="s">
        <v>10</v>
      </c>
      <c r="B78" t="s">
        <v>1</v>
      </c>
      <c r="D78">
        <v>10650.47</v>
      </c>
    </row>
    <row r="79" spans="1:4" x14ac:dyDescent="0.25">
      <c r="A79" t="s">
        <v>10</v>
      </c>
      <c r="B79" t="s">
        <v>2</v>
      </c>
      <c r="D79">
        <v>5300.31</v>
      </c>
    </row>
    <row r="80" spans="1:4" x14ac:dyDescent="0.25">
      <c r="A80" t="s">
        <v>10</v>
      </c>
      <c r="B80" t="s">
        <v>4</v>
      </c>
      <c r="D80">
        <v>20976.080000000002</v>
      </c>
    </row>
    <row r="81" spans="1:4" x14ac:dyDescent="0.25">
      <c r="A81" t="s">
        <v>10</v>
      </c>
      <c r="B81" t="s">
        <v>5</v>
      </c>
      <c r="D81">
        <v>39476.57</v>
      </c>
    </row>
    <row r="82" spans="1:4" x14ac:dyDescent="0.25">
      <c r="A82" t="s">
        <v>10</v>
      </c>
      <c r="B82" t="s">
        <v>21</v>
      </c>
      <c r="D82">
        <v>17950.89</v>
      </c>
    </row>
    <row r="83" spans="1:4" x14ac:dyDescent="0.25">
      <c r="A83" t="s">
        <v>10</v>
      </c>
      <c r="B83" t="s">
        <v>22</v>
      </c>
      <c r="D83">
        <v>18201.45</v>
      </c>
    </row>
    <row r="84" spans="1:4" x14ac:dyDescent="0.25">
      <c r="A84" t="s">
        <v>11</v>
      </c>
      <c r="B84" t="s">
        <v>0</v>
      </c>
      <c r="D84">
        <v>6660.46</v>
      </c>
    </row>
    <row r="85" spans="1:4" x14ac:dyDescent="0.25">
      <c r="A85" t="s">
        <v>11</v>
      </c>
      <c r="B85" t="s">
        <v>1</v>
      </c>
      <c r="D85">
        <v>27141.15</v>
      </c>
    </row>
    <row r="86" spans="1:4" x14ac:dyDescent="0.25">
      <c r="A86" t="s">
        <v>11</v>
      </c>
      <c r="B86" t="s">
        <v>2</v>
      </c>
      <c r="D86">
        <v>10480.6</v>
      </c>
    </row>
    <row r="87" spans="1:4" x14ac:dyDescent="0.25">
      <c r="A87" t="s">
        <v>11</v>
      </c>
      <c r="B87" t="s">
        <v>3</v>
      </c>
      <c r="D87">
        <v>29241.5</v>
      </c>
    </row>
    <row r="88" spans="1:4" x14ac:dyDescent="0.25">
      <c r="A88" t="s">
        <v>11</v>
      </c>
      <c r="B88" t="s">
        <v>4</v>
      </c>
      <c r="D88">
        <v>25481.67</v>
      </c>
    </row>
    <row r="89" spans="1:4" x14ac:dyDescent="0.25">
      <c r="A89" t="s">
        <v>11</v>
      </c>
      <c r="B89" t="s">
        <v>5</v>
      </c>
      <c r="D89">
        <v>26901.96</v>
      </c>
    </row>
    <row r="90" spans="1:4" x14ac:dyDescent="0.25">
      <c r="A90" t="s">
        <v>11</v>
      </c>
      <c r="B90" t="s">
        <v>21</v>
      </c>
      <c r="D90">
        <v>23801.51</v>
      </c>
    </row>
    <row r="91" spans="1:4" x14ac:dyDescent="0.25">
      <c r="A91" t="s">
        <v>11</v>
      </c>
      <c r="B91" t="s">
        <v>22</v>
      </c>
      <c r="D91">
        <v>8800.85</v>
      </c>
    </row>
    <row r="92" spans="1:4" x14ac:dyDescent="0.25">
      <c r="A92" t="s">
        <v>12</v>
      </c>
      <c r="B92" t="s">
        <v>0</v>
      </c>
      <c r="C92" t="s">
        <v>19</v>
      </c>
      <c r="D92">
        <v>3342.88</v>
      </c>
    </row>
    <row r="93" spans="1:4" x14ac:dyDescent="0.25">
      <c r="A93" t="s">
        <v>12</v>
      </c>
      <c r="B93" t="s">
        <v>0</v>
      </c>
      <c r="C93" t="s">
        <v>23</v>
      </c>
      <c r="D93">
        <v>1458.4</v>
      </c>
    </row>
    <row r="94" spans="1:4" x14ac:dyDescent="0.25">
      <c r="A94" t="s">
        <v>12</v>
      </c>
      <c r="B94" t="s">
        <v>1</v>
      </c>
      <c r="C94" t="s">
        <v>19</v>
      </c>
      <c r="D94">
        <v>2298.2600000000002</v>
      </c>
    </row>
    <row r="95" spans="1:4" x14ac:dyDescent="0.25">
      <c r="A95" t="s">
        <v>12</v>
      </c>
      <c r="B95" t="s">
        <v>1</v>
      </c>
      <c r="C95" t="s">
        <v>23</v>
      </c>
      <c r="D95">
        <v>8869.76</v>
      </c>
    </row>
    <row r="96" spans="1:4" x14ac:dyDescent="0.25">
      <c r="A96" t="s">
        <v>12</v>
      </c>
      <c r="B96" t="s">
        <v>2</v>
      </c>
      <c r="C96" t="s">
        <v>19</v>
      </c>
      <c r="D96">
        <v>3973.05</v>
      </c>
    </row>
    <row r="97" spans="1:4" x14ac:dyDescent="0.25">
      <c r="A97" t="s">
        <v>12</v>
      </c>
      <c r="B97" t="s">
        <v>2</v>
      </c>
      <c r="C97" t="s">
        <v>23</v>
      </c>
      <c r="D97">
        <v>7242.43</v>
      </c>
    </row>
    <row r="98" spans="1:4" x14ac:dyDescent="0.25">
      <c r="A98" t="s">
        <v>12</v>
      </c>
      <c r="B98" t="s">
        <v>3</v>
      </c>
      <c r="C98" t="s">
        <v>19</v>
      </c>
      <c r="D98">
        <v>3276.8</v>
      </c>
    </row>
    <row r="99" spans="1:4" x14ac:dyDescent="0.25">
      <c r="A99" t="s">
        <v>12</v>
      </c>
      <c r="B99" t="s">
        <v>3</v>
      </c>
      <c r="C99" t="s">
        <v>23</v>
      </c>
      <c r="D99">
        <v>2592.37</v>
      </c>
    </row>
    <row r="100" spans="1:4" x14ac:dyDescent="0.25">
      <c r="A100" t="s">
        <v>12</v>
      </c>
      <c r="B100" t="s">
        <v>4</v>
      </c>
      <c r="C100" t="s">
        <v>19</v>
      </c>
      <c r="D100">
        <v>1992.05</v>
      </c>
    </row>
    <row r="101" spans="1:4" x14ac:dyDescent="0.25">
      <c r="A101" t="s">
        <v>12</v>
      </c>
      <c r="B101" t="s">
        <v>4</v>
      </c>
      <c r="C101" t="s">
        <v>23</v>
      </c>
      <c r="D101">
        <v>7309.39</v>
      </c>
    </row>
    <row r="102" spans="1:4" x14ac:dyDescent="0.25">
      <c r="A102" t="s">
        <v>12</v>
      </c>
      <c r="B102" t="s">
        <v>5</v>
      </c>
      <c r="C102" t="s">
        <v>19</v>
      </c>
      <c r="D102">
        <v>3252.8</v>
      </c>
    </row>
    <row r="103" spans="1:4" x14ac:dyDescent="0.25">
      <c r="A103" t="s">
        <v>12</v>
      </c>
      <c r="B103" t="s">
        <v>22</v>
      </c>
      <c r="C103" t="s">
        <v>19</v>
      </c>
      <c r="D103">
        <v>6451.17</v>
      </c>
    </row>
    <row r="104" spans="1:4" x14ac:dyDescent="0.25">
      <c r="A104" t="s">
        <v>12</v>
      </c>
      <c r="B104" t="s">
        <v>22</v>
      </c>
      <c r="C104" t="s">
        <v>23</v>
      </c>
      <c r="D104">
        <v>4705.2</v>
      </c>
    </row>
    <row r="105" spans="1:4" x14ac:dyDescent="0.25">
      <c r="A105" t="s">
        <v>13</v>
      </c>
      <c r="B105" t="s">
        <v>0</v>
      </c>
      <c r="C105" t="s">
        <v>19</v>
      </c>
      <c r="D105">
        <v>9431.1</v>
      </c>
    </row>
    <row r="106" spans="1:4" x14ac:dyDescent="0.25">
      <c r="A106" t="s">
        <v>13</v>
      </c>
      <c r="B106" t="s">
        <v>1</v>
      </c>
      <c r="C106" t="s">
        <v>19</v>
      </c>
      <c r="D106">
        <v>15601.55</v>
      </c>
    </row>
    <row r="107" spans="1:4" x14ac:dyDescent="0.25">
      <c r="A107" t="s">
        <v>13</v>
      </c>
      <c r="B107" t="s">
        <v>2</v>
      </c>
      <c r="C107" t="s">
        <v>19</v>
      </c>
      <c r="D107">
        <v>3750.47</v>
      </c>
    </row>
    <row r="108" spans="1:4" x14ac:dyDescent="0.25">
      <c r="A108" t="s">
        <v>13</v>
      </c>
      <c r="B108" t="s">
        <v>3</v>
      </c>
      <c r="C108" t="s">
        <v>19</v>
      </c>
      <c r="D108">
        <v>6051.04</v>
      </c>
    </row>
    <row r="109" spans="1:4" x14ac:dyDescent="0.25">
      <c r="A109" t="s">
        <v>13</v>
      </c>
      <c r="B109" t="s">
        <v>4</v>
      </c>
      <c r="C109" t="s">
        <v>19</v>
      </c>
      <c r="D109">
        <v>12110.87</v>
      </c>
    </row>
    <row r="110" spans="1:4" x14ac:dyDescent="0.25">
      <c r="A110" t="s">
        <v>13</v>
      </c>
      <c r="B110" t="s">
        <v>5</v>
      </c>
      <c r="C110" t="s">
        <v>19</v>
      </c>
      <c r="D110">
        <v>6650.65</v>
      </c>
    </row>
    <row r="111" spans="1:4" x14ac:dyDescent="0.25">
      <c r="A111" t="s">
        <v>13</v>
      </c>
      <c r="B111" t="s">
        <v>22</v>
      </c>
      <c r="C111" t="s">
        <v>19</v>
      </c>
      <c r="D111">
        <v>6430.88</v>
      </c>
    </row>
    <row r="112" spans="1:4" x14ac:dyDescent="0.25">
      <c r="A112" t="s">
        <v>13</v>
      </c>
      <c r="B112" t="s">
        <v>26</v>
      </c>
      <c r="C112" t="s">
        <v>19</v>
      </c>
      <c r="D112">
        <v>28013.29</v>
      </c>
    </row>
    <row r="113" spans="1:4" x14ac:dyDescent="0.25">
      <c r="A113" t="s">
        <v>13</v>
      </c>
      <c r="B113" t="s">
        <v>27</v>
      </c>
      <c r="C113" t="s">
        <v>19</v>
      </c>
      <c r="D113">
        <v>14302.92</v>
      </c>
    </row>
    <row r="114" spans="1:4" x14ac:dyDescent="0.25">
      <c r="A114" t="s">
        <v>13</v>
      </c>
      <c r="B114" t="s">
        <v>28</v>
      </c>
      <c r="C114" t="s">
        <v>19</v>
      </c>
      <c r="D114">
        <v>17644.48</v>
      </c>
    </row>
    <row r="115" spans="1:4" x14ac:dyDescent="0.25">
      <c r="A115" t="s">
        <v>13</v>
      </c>
      <c r="B115" t="s">
        <v>29</v>
      </c>
      <c r="C115" t="s">
        <v>19</v>
      </c>
      <c r="D115">
        <v>17473.53</v>
      </c>
    </row>
    <row r="116" spans="1:4" x14ac:dyDescent="0.25">
      <c r="A116" t="s">
        <v>14</v>
      </c>
      <c r="B116" t="s">
        <v>0</v>
      </c>
      <c r="C116" t="s">
        <v>20</v>
      </c>
      <c r="D116">
        <v>54623.12</v>
      </c>
    </row>
    <row r="117" spans="1:4" x14ac:dyDescent="0.25">
      <c r="A117" t="s">
        <v>14</v>
      </c>
      <c r="B117" t="s">
        <v>1</v>
      </c>
      <c r="C117" t="s">
        <v>20</v>
      </c>
      <c r="D117">
        <v>18166.400000000001</v>
      </c>
    </row>
    <row r="118" spans="1:4" x14ac:dyDescent="0.25">
      <c r="A118" t="s">
        <v>14</v>
      </c>
      <c r="B118" t="s">
        <v>2</v>
      </c>
      <c r="C118" t="s">
        <v>20</v>
      </c>
      <c r="D118">
        <v>61318.73</v>
      </c>
    </row>
    <row r="119" spans="1:4" x14ac:dyDescent="0.25">
      <c r="A119" t="s">
        <v>14</v>
      </c>
      <c r="B119" t="s">
        <v>3</v>
      </c>
      <c r="C119" t="s">
        <v>20</v>
      </c>
      <c r="D119">
        <v>20956.439999999999</v>
      </c>
    </row>
    <row r="120" spans="1:4" x14ac:dyDescent="0.25">
      <c r="A120" t="s">
        <v>14</v>
      </c>
      <c r="B120" t="s">
        <v>5</v>
      </c>
      <c r="C120" t="s">
        <v>20</v>
      </c>
      <c r="D120">
        <v>71735.199999999997</v>
      </c>
    </row>
    <row r="121" spans="1:4" x14ac:dyDescent="0.25">
      <c r="A121" t="s">
        <v>14</v>
      </c>
      <c r="B121" t="s">
        <v>21</v>
      </c>
      <c r="C121" t="s">
        <v>20</v>
      </c>
      <c r="D121">
        <v>36456.51</v>
      </c>
    </row>
    <row r="122" spans="1:4" x14ac:dyDescent="0.25">
      <c r="A122" t="s">
        <v>14</v>
      </c>
      <c r="B122" t="s">
        <v>28</v>
      </c>
      <c r="C122" t="s">
        <v>20</v>
      </c>
      <c r="D122">
        <v>19282.400000000001</v>
      </c>
    </row>
    <row r="123" spans="1:4" x14ac:dyDescent="0.25">
      <c r="A123" t="s">
        <v>14</v>
      </c>
      <c r="B123" t="s">
        <v>29</v>
      </c>
      <c r="C123" t="s">
        <v>20</v>
      </c>
      <c r="D123">
        <v>16740.48</v>
      </c>
    </row>
    <row r="124" spans="1:4" x14ac:dyDescent="0.25">
      <c r="A124" t="s">
        <v>15</v>
      </c>
      <c r="B124" t="s">
        <v>0</v>
      </c>
      <c r="C124" t="s">
        <v>19</v>
      </c>
      <c r="D124">
        <v>56544.9</v>
      </c>
    </row>
    <row r="125" spans="1:4" x14ac:dyDescent="0.25">
      <c r="A125" t="s">
        <v>15</v>
      </c>
      <c r="B125" t="s">
        <v>1</v>
      </c>
      <c r="C125" t="s">
        <v>19</v>
      </c>
      <c r="D125">
        <v>54684.91</v>
      </c>
    </row>
    <row r="126" spans="1:4" x14ac:dyDescent="0.25">
      <c r="A126" t="s">
        <v>15</v>
      </c>
      <c r="B126" t="s">
        <v>2</v>
      </c>
      <c r="C126" t="s">
        <v>19</v>
      </c>
      <c r="D126">
        <v>27466.3</v>
      </c>
    </row>
    <row r="127" spans="1:4" x14ac:dyDescent="0.25">
      <c r="A127" t="s">
        <v>15</v>
      </c>
      <c r="B127" t="s">
        <v>3</v>
      </c>
      <c r="C127" t="s">
        <v>19</v>
      </c>
      <c r="D127">
        <v>23560.400000000001</v>
      </c>
    </row>
    <row r="128" spans="1:4" x14ac:dyDescent="0.25">
      <c r="A128" t="s">
        <v>15</v>
      </c>
      <c r="B128" t="s">
        <v>4</v>
      </c>
      <c r="C128" t="s">
        <v>19</v>
      </c>
      <c r="D128">
        <v>36084.800000000003</v>
      </c>
    </row>
    <row r="129" spans="1:4" x14ac:dyDescent="0.25">
      <c r="A129" t="s">
        <v>15</v>
      </c>
      <c r="B129" t="s">
        <v>5</v>
      </c>
      <c r="C129" t="s">
        <v>19</v>
      </c>
      <c r="D129">
        <v>60388.95</v>
      </c>
    </row>
    <row r="130" spans="1:4" x14ac:dyDescent="0.25">
      <c r="A130" t="s">
        <v>15</v>
      </c>
      <c r="B130" t="s">
        <v>21</v>
      </c>
      <c r="C130" t="s">
        <v>19</v>
      </c>
      <c r="D130">
        <v>12276.01</v>
      </c>
    </row>
    <row r="131" spans="1:4" x14ac:dyDescent="0.25">
      <c r="A131" t="s">
        <v>15</v>
      </c>
      <c r="B131" t="s">
        <v>22</v>
      </c>
      <c r="C131" t="s">
        <v>19</v>
      </c>
      <c r="D131">
        <v>105278.06</v>
      </c>
    </row>
    <row r="132" spans="1:4" x14ac:dyDescent="0.25">
      <c r="A132" t="s">
        <v>16</v>
      </c>
      <c r="B132" t="s">
        <v>0</v>
      </c>
      <c r="C132" t="s">
        <v>19</v>
      </c>
      <c r="D132">
        <v>8172.59</v>
      </c>
    </row>
    <row r="133" spans="1:4" x14ac:dyDescent="0.25">
      <c r="A133" t="s">
        <v>16</v>
      </c>
      <c r="B133" t="s">
        <v>0</v>
      </c>
      <c r="C133" t="s">
        <v>20</v>
      </c>
      <c r="D133">
        <v>4849.2299999999996</v>
      </c>
    </row>
    <row r="134" spans="1:4" x14ac:dyDescent="0.25">
      <c r="A134" t="s">
        <v>16</v>
      </c>
      <c r="B134" t="s">
        <v>0</v>
      </c>
      <c r="C134" t="s">
        <v>23</v>
      </c>
      <c r="D134">
        <v>2400.38</v>
      </c>
    </row>
    <row r="135" spans="1:4" x14ac:dyDescent="0.25">
      <c r="A135" t="s">
        <v>16</v>
      </c>
      <c r="B135" t="s">
        <v>1</v>
      </c>
      <c r="C135" t="s">
        <v>19</v>
      </c>
      <c r="D135">
        <v>4080.34</v>
      </c>
    </row>
    <row r="136" spans="1:4" x14ac:dyDescent="0.25">
      <c r="A136" t="s">
        <v>16</v>
      </c>
      <c r="B136" t="s">
        <v>1</v>
      </c>
      <c r="C136" t="s">
        <v>20</v>
      </c>
      <c r="D136">
        <v>4797.3999999999996</v>
      </c>
    </row>
    <row r="137" spans="1:4" x14ac:dyDescent="0.25">
      <c r="A137" t="s">
        <v>16</v>
      </c>
      <c r="B137" t="s">
        <v>2</v>
      </c>
      <c r="C137" t="s">
        <v>19</v>
      </c>
      <c r="D137">
        <v>8377.24</v>
      </c>
    </row>
    <row r="138" spans="1:4" x14ac:dyDescent="0.25">
      <c r="A138" t="s">
        <v>16</v>
      </c>
      <c r="B138" t="s">
        <v>2</v>
      </c>
      <c r="C138" t="s">
        <v>20</v>
      </c>
      <c r="D138">
        <v>2132.4</v>
      </c>
    </row>
    <row r="139" spans="1:4" x14ac:dyDescent="0.25">
      <c r="A139" t="s">
        <v>16</v>
      </c>
      <c r="B139" t="s">
        <v>3</v>
      </c>
      <c r="C139" t="s">
        <v>19</v>
      </c>
      <c r="D139">
        <v>5352.4</v>
      </c>
    </row>
    <row r="140" spans="1:4" x14ac:dyDescent="0.25">
      <c r="A140" t="s">
        <v>16</v>
      </c>
      <c r="B140" t="s">
        <v>3</v>
      </c>
      <c r="C140" t="s">
        <v>20</v>
      </c>
      <c r="D140">
        <v>14924.97</v>
      </c>
    </row>
    <row r="141" spans="1:4" x14ac:dyDescent="0.25">
      <c r="A141" t="s">
        <v>16</v>
      </c>
      <c r="B141" t="s">
        <v>3</v>
      </c>
      <c r="C141" t="s">
        <v>23</v>
      </c>
      <c r="D141">
        <v>25058.03</v>
      </c>
    </row>
    <row r="142" spans="1:4" x14ac:dyDescent="0.25">
      <c r="A142" t="s">
        <v>16</v>
      </c>
      <c r="B142" t="s">
        <v>4</v>
      </c>
      <c r="C142" t="s">
        <v>19</v>
      </c>
      <c r="D142">
        <v>16801.53</v>
      </c>
    </row>
    <row r="143" spans="1:4" x14ac:dyDescent="0.25">
      <c r="A143" t="s">
        <v>16</v>
      </c>
      <c r="B143" t="s">
        <v>4</v>
      </c>
      <c r="C143" t="s">
        <v>20</v>
      </c>
      <c r="D143">
        <v>12507.08</v>
      </c>
    </row>
    <row r="144" spans="1:4" x14ac:dyDescent="0.25">
      <c r="A144" t="s">
        <v>16</v>
      </c>
      <c r="B144" t="s">
        <v>5</v>
      </c>
      <c r="C144" t="s">
        <v>19</v>
      </c>
      <c r="D144">
        <v>7692.8</v>
      </c>
    </row>
    <row r="145" spans="1:4" x14ac:dyDescent="0.25">
      <c r="A145" t="s">
        <v>16</v>
      </c>
      <c r="B145" t="s">
        <v>5</v>
      </c>
      <c r="C145" t="s">
        <v>20</v>
      </c>
      <c r="D145">
        <v>7891.57</v>
      </c>
    </row>
    <row r="146" spans="1:4" x14ac:dyDescent="0.25">
      <c r="A146" t="s">
        <v>16</v>
      </c>
      <c r="B146" t="s">
        <v>5</v>
      </c>
      <c r="C146" t="s">
        <v>23</v>
      </c>
      <c r="D146">
        <v>3504.28</v>
      </c>
    </row>
    <row r="147" spans="1:4" x14ac:dyDescent="0.25">
      <c r="A147" t="s">
        <v>16</v>
      </c>
      <c r="B147" t="s">
        <v>21</v>
      </c>
      <c r="C147" t="s">
        <v>19</v>
      </c>
      <c r="D147">
        <v>16332.71</v>
      </c>
    </row>
    <row r="148" spans="1:4" x14ac:dyDescent="0.25">
      <c r="A148" t="s">
        <v>16</v>
      </c>
      <c r="B148" t="s">
        <v>21</v>
      </c>
      <c r="C148" t="s">
        <v>20</v>
      </c>
      <c r="D148">
        <v>7267.57</v>
      </c>
    </row>
    <row r="149" spans="1:4" x14ac:dyDescent="0.25">
      <c r="A149" t="s">
        <v>16</v>
      </c>
      <c r="B149" t="s">
        <v>21</v>
      </c>
      <c r="C149" t="s">
        <v>23</v>
      </c>
      <c r="D149">
        <v>28369.81</v>
      </c>
    </row>
    <row r="150" spans="1:4" x14ac:dyDescent="0.25">
      <c r="A150" t="s">
        <v>16</v>
      </c>
      <c r="B150" t="s">
        <v>22</v>
      </c>
      <c r="C150" t="s">
        <v>19</v>
      </c>
      <c r="D150">
        <v>6312.7</v>
      </c>
    </row>
    <row r="151" spans="1:4" x14ac:dyDescent="0.25">
      <c r="A151" t="s">
        <v>16</v>
      </c>
      <c r="B151" t="s">
        <v>22</v>
      </c>
      <c r="C151" t="s">
        <v>20</v>
      </c>
      <c r="D151">
        <v>8034.91</v>
      </c>
    </row>
    <row r="152" spans="1:4" x14ac:dyDescent="0.25">
      <c r="A152" t="s">
        <v>16</v>
      </c>
      <c r="B152" t="s">
        <v>22</v>
      </c>
      <c r="C152" t="s">
        <v>23</v>
      </c>
      <c r="D152">
        <v>9720.7999999999993</v>
      </c>
    </row>
    <row r="153" spans="1:4" x14ac:dyDescent="0.25">
      <c r="A153" t="s">
        <v>16</v>
      </c>
      <c r="B153" t="s">
        <v>26</v>
      </c>
      <c r="C153" t="s">
        <v>19</v>
      </c>
      <c r="D153">
        <v>58613.59</v>
      </c>
    </row>
    <row r="154" spans="1:4" x14ac:dyDescent="0.25">
      <c r="A154" t="s">
        <v>16</v>
      </c>
      <c r="B154" t="s">
        <v>26</v>
      </c>
      <c r="C154" t="s">
        <v>20</v>
      </c>
      <c r="D154">
        <v>13677.32</v>
      </c>
    </row>
    <row r="155" spans="1:4" x14ac:dyDescent="0.25">
      <c r="A155" t="s">
        <v>16</v>
      </c>
      <c r="B155" t="s">
        <v>26</v>
      </c>
      <c r="C155" t="s">
        <v>23</v>
      </c>
      <c r="D155">
        <v>46084.47</v>
      </c>
    </row>
    <row r="156" spans="1:4" x14ac:dyDescent="0.25">
      <c r="A156" t="s">
        <v>16</v>
      </c>
      <c r="B156" t="s">
        <v>27</v>
      </c>
      <c r="C156" t="s">
        <v>19</v>
      </c>
      <c r="D156">
        <v>27964.49</v>
      </c>
    </row>
    <row r="157" spans="1:4" x14ac:dyDescent="0.25">
      <c r="A157" t="s">
        <v>16</v>
      </c>
      <c r="B157" t="s">
        <v>27</v>
      </c>
      <c r="C157" t="s">
        <v>20</v>
      </c>
      <c r="D157">
        <v>8321.08</v>
      </c>
    </row>
    <row r="158" spans="1:4" x14ac:dyDescent="0.25">
      <c r="A158" t="s">
        <v>16</v>
      </c>
      <c r="B158" t="s">
        <v>27</v>
      </c>
      <c r="C158" t="s">
        <v>23</v>
      </c>
      <c r="D158">
        <v>20644.009999999998</v>
      </c>
    </row>
    <row r="159" spans="1:4" x14ac:dyDescent="0.25">
      <c r="A159" t="s">
        <v>16</v>
      </c>
      <c r="B159" t="s">
        <v>28</v>
      </c>
      <c r="C159" t="s">
        <v>19</v>
      </c>
      <c r="D159">
        <v>30736.85</v>
      </c>
    </row>
    <row r="160" spans="1:4" x14ac:dyDescent="0.25">
      <c r="A160" t="s">
        <v>16</v>
      </c>
      <c r="B160" t="s">
        <v>28</v>
      </c>
      <c r="C160" t="s">
        <v>20</v>
      </c>
      <c r="D160">
        <v>13144.43</v>
      </c>
    </row>
    <row r="161" spans="1:4" x14ac:dyDescent="0.25">
      <c r="A161" t="s">
        <v>16</v>
      </c>
      <c r="B161" t="s">
        <v>28</v>
      </c>
      <c r="C161" t="s">
        <v>23</v>
      </c>
      <c r="D161">
        <v>20644.330000000002</v>
      </c>
    </row>
    <row r="162" spans="1:4" x14ac:dyDescent="0.25">
      <c r="A162" t="s">
        <v>16</v>
      </c>
      <c r="B162" t="s">
        <v>29</v>
      </c>
      <c r="C162" t="s">
        <v>19</v>
      </c>
      <c r="D162">
        <v>31217.21</v>
      </c>
    </row>
    <row r="163" spans="1:4" x14ac:dyDescent="0.25">
      <c r="A163" t="s">
        <v>16</v>
      </c>
      <c r="B163" t="s">
        <v>29</v>
      </c>
      <c r="C163" t="s">
        <v>20</v>
      </c>
      <c r="D163">
        <v>13482.57</v>
      </c>
    </row>
    <row r="164" spans="1:4" x14ac:dyDescent="0.25">
      <c r="A164" t="s">
        <v>16</v>
      </c>
      <c r="B164" t="s">
        <v>29</v>
      </c>
      <c r="C164" t="s">
        <v>23</v>
      </c>
      <c r="D164">
        <v>20643.419999999998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EDED336F4AC345937821C4378B0575" ma:contentTypeVersion="13" ma:contentTypeDescription="Ein neues Dokument erstellen." ma:contentTypeScope="" ma:versionID="494f29b6abfd1a658fb4a91257319fb7">
  <xsd:schema xmlns:xsd="http://www.w3.org/2001/XMLSchema" xmlns:xs="http://www.w3.org/2001/XMLSchema" xmlns:p="http://schemas.microsoft.com/office/2006/metadata/properties" xmlns:ns3="cc81ea25-3c65-47fe-b799-37236d34457b" xmlns:ns4="3aa501bf-b653-40a4-9ae9-61a4d1229c70" targetNamespace="http://schemas.microsoft.com/office/2006/metadata/properties" ma:root="true" ma:fieldsID="79a9a6d6e67940bfc0c15f927b8771f4" ns3:_="" ns4:_="">
    <xsd:import namespace="cc81ea25-3c65-47fe-b799-37236d34457b"/>
    <xsd:import namespace="3aa501bf-b653-40a4-9ae9-61a4d1229c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81ea25-3c65-47fe-b799-37236d3445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501bf-b653-40a4-9ae9-61a4d1229c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a 8 4 b 5 7 4 6 - 9 e 6 4 - 4 e 7 e - a 6 3 2 - 5 c 7 e e 4 1 e 6 5 2 b "   x m l n s = " h t t p : / / s c h e m a s . m i c r o s o f t . c o m / D a t a M a s h u p " > A A A A A K w E A A B Q S w M E F A A C A A g A 8 b R M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8 b R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0 T F a B L Q l 6 p g E A A A A I A A A T A B w A R m 9 y b X V s Y X M v U 2 V j d G l v b j E u b S C i G A A o o B Q A A A A A A A A A A A A A A A A A A A A A A A A A A A D t l U t r w k A Q x + + C 3 2 F Y L w k E i + 3 R W h B b C 6 K t + G g P 4 m E T p 0 1 w 3 Z X N b q s E v 3 s 3 D + M r H q S 9 F M w h I T O T + c 3 M f 5 a E 6 K l A c B i m z 1 q 9 X C q X Q p 9 K n M G I u g x r 0 A C G q l w C c w 2 F l h 4 a y 9 P K Q 1 Z t a S m R q 3 c h 5 6 4 Q c 8 u O J i 9 0 g Q 2 S f k m m m 0 l L c G V C p k 6 a o E L G f B l 8 C W X S v y o f J b Q E 0 w s e E p M 0 + a q a B S T e z G m l X A c i 0 p d i p j 0 F N z C k D E O y c Y A 0 l Z K B q x U S 8 / J G m U Z i 5 7 w B c l P S 7 J S T O r a E 8 4 U 5 U X R I 6 J m W / B g c Z T B j y 4 r Z 7 L j t g C m M p z g Q 3 3 v U I T I z 6 d h m n d b m A F L P B 2 t S O e l z C v c P Q J 4 l 5 U Y X o S g j t l 0 u B b w Y t 6 9 i J V M D r F u b / L G Y L Z / y z 3 h T 1 k v c 9 T g y V Y Y f Q i 7 S v m J n L m F 0 K q E D y k S A w p V K h t q h X F O 5 3 t q 5 X r g o E 0 8 b X X n G 1 a P S 8 w v s z a U M W G F 8 U Z a O 5 l h k H n e P r B c K f T C n C 1 X + 3 c k 5 r u 8 / n K H 9 v T 5 G F 2 / 2 3 X W z r 5 v 9 D z Y 7 5 / a z Z G m a H T a x F / 4 Z u k G o q o / m F n C v K G K S g K d 2 X k L O P T h P R + D 6 D 1 B L A Q I t A B Q A A g A I A P G 0 T F a N m H I o p A A A A P Y A A A A S A A A A A A A A A A A A A A A A A A A A A A B D b 2 5 m a W c v U G F j a 2 F n Z S 5 4 b W x Q S w E C L Q A U A A I A C A D x t E x W D 8 r p q 6 Q A A A D p A A A A E w A A A A A A A A A A A A A A A A D w A A A A W 0 N v b n R l b n R f V H l w Z X N d L n h t b F B L A Q I t A B Q A A g A I A P G 0 T F a B L Q l 6 p g E A A A A I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h A A A A A A A A x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H J v Z H V j d C A v I F N h b G V z L D B 9 J n F 1 b 3 Q 7 L C Z x d W 9 0 O 1 N l Y 3 R p b 2 4 x L 1 R h Y m x l M S 9 B d X R v U m V t b 3 Z l Z E N v b H V t b n M x L n t N b 2 5 0 a C w x f S Z x d W 9 0 O y w m c X V v d D t T Z W N 0 a W 9 u M S 9 U Y W J s Z T E v Q X V 0 b 1 J l b W 9 2 Z W R D b 2 x 1 b W 5 z M S 5 7 U 2 F s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0 F 1 d G 9 S Z W 1 v d m V k Q 2 9 s d W 1 u c z E u e 1 B y b 2 R 1 Y 3 Q g L y B T Y W x l c y w w f S Z x d W 9 0 O y w m c X V v d D t T Z W N 0 a W 9 u M S 9 U Y W J s Z T E v Q X V 0 b 1 J l b W 9 2 Z W R D b 2 x 1 b W 5 z M S 5 7 T W 9 u d G g s M X 0 m c X V v d D s s J n F 1 b 3 Q 7 U 2 V j d G l v b j E v V G F i b G U x L 0 F 1 d G 9 S Z W 1 v d m V k Q 2 9 s d W 1 u c z E u e 1 N h b G V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k d W N 0 I C 8 g U 2 F s Z X M m c X V v d D s s J n F 1 b 3 Q 7 T W 9 u d G g m c X V v d D s s J n F 1 b 3 Q 7 U 2 F s Z X M m c X V v d D t d I i A v P j x F b n R y e S B U e X B l P S J G a W x s Q 2 9 s d W 1 u V H l w Z X M i I F Z h b H V l P S J z Q U F Z Q S I g L z 4 8 R W 5 0 c n k g V H l w Z T 0 i R m l s b E x h c 3 R V c G R h d G V k I i B W Y W x 1 Z T 0 i Z D I w M j M t M D I t M T B U M T I 6 N T g 6 N T Y u M T Q 2 N D E y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0 I i A v P j x F b n R y e S B U e X B l P S J B Z G R l Z F R v R G F 0 Y U 1 v Z G V s I i B W Y W x 1 Z T 0 i b D A i I C 8 + P E V u d H J 5 I F R 5 c G U 9 I l F 1 Z X J 5 S U Q i I F Z h b H V l P S J z Y W R h Z T M 2 M j Q t N D V k Y i 0 0 N D R j L W I 1 Y z g t Z D M y M j c z Z m V l O D V m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I p L 0 F 1 d G 9 S Z W 1 v d m V k Q 2 9 s d W 1 u c z E u e 1 B y b 2 R 1 Y 3 Q g L y B T Y W x l c y w w f S Z x d W 9 0 O y w m c X V v d D t T Z W N 0 a W 9 u M S 9 U Y W J s Z T E g K D I p L 0 F 1 d G 9 S Z W 1 v d m V k Q 2 9 s d W 1 u c z E u e 0 1 v b n R o L D F 9 J n F 1 b 3 Q 7 L C Z x d W 9 0 O 1 N l Y 3 R p b 2 4 x L 1 R h Y m x l M S A o M i k v Q X V 0 b 1 J l b W 9 2 Z W R D b 2 x 1 b W 5 z M S 5 7 U 2 F s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I C g y K S 9 B d X R v U m V t b 3 Z l Z E N v b H V t b n M x L n t Q c m 9 k d W N 0 I C 8 g U 2 F s Z X M s M H 0 m c X V v d D s s J n F 1 b 3 Q 7 U 2 V j d G l v b j E v V G F i b G U x I C g y K S 9 B d X R v U m V t b 3 Z l Z E N v b H V t b n M x L n t N b 2 5 0 a C w x f S Z x d W 9 0 O y w m c X V v d D t T Z W N 0 a W 9 u M S 9 U Y W J s Z T E g K D I p L 0 F 1 d G 9 S Z W 1 v d m V k Q 2 9 s d W 1 u c z E u e 1 N h b G V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k d W N 0 I C 8 g U 2 F s Z X M m c X V v d D s s J n F 1 b 3 Q 7 T W 9 u d G g m c X V v d D s s J n F 1 b 3 Q 7 U 2 F s Z X M m c X V v d D t d I i A v P j x F b n R y e S B U e X B l P S J G a W x s Q 2 9 s d W 1 u V H l w Z X M i I F Z h b H V l P S J z Q m d Z Q S I g L z 4 8 R W 5 0 c n k g V H l w Z T 0 i R m l s b E x h c 3 R V c G R h d G V k I i B W Y W x 1 Z T 0 i Z D I w M j M t M D I t M T J U M D c 6 M j E 6 M T g u N z Q x M z M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1 I i A v P j x F b n R y e S B U e X B l P S J B Z G R l Z F R v R G F 0 Y U 1 v Z G V s I i B W Y W x 1 Z T 0 i b D A i I C 8 + P E V u d H J 5 I F R 5 c G U 9 I l F 1 Z X J 5 S U Q i I F Z h b H V l P S J z Z j l h N G U 0 M T c t M m V h Z i 0 0 N W Q w L T g w M D Q t Z D J l Y W R i Y z B m N j M 4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M p L 0 F 1 d G 9 S Z W 1 v d m V k Q 2 9 s d W 1 u c z E u e 1 B y b 2 R 1 Y 3 Q g L y B T Y W x l c y w w f S Z x d W 9 0 O y w m c X V v d D t T Z W N 0 a W 9 u M S 9 U Y W J s Z T E g K D M p L 0 F 1 d G 9 S Z W 1 v d m V k Q 2 9 s d W 1 u c z E u e 0 p h b n V h c n k s M X 0 m c X V v d D s s J n F 1 b 3 Q 7 U 2 V j d G l v b j E v V G F i b G U x I C g z K S 9 B d X R v U m V t b 3 Z l Z E N v b H V t b n M x L n t G Z W J y d W F y e S w y f S Z x d W 9 0 O y w m c X V v d D t T Z W N 0 a W 9 u M S 9 U Y W J s Z T E g K D M p L 0 F 1 d G 9 S Z W 1 v d m V k Q 2 9 s d W 1 u c z E u e 0 1 h c m N o L D N 9 J n F 1 b 3 Q 7 L C Z x d W 9 0 O 1 N l Y 3 R p b 2 4 x L 1 R h Y m x l M S A o M y k v Q X V 0 b 1 J l b W 9 2 Z W R D b 2 x 1 b W 5 z M S 5 7 Q X B y a W w s N H 0 m c X V v d D s s J n F 1 b 3 Q 7 U 2 V j d G l v b j E v V G F i b G U x I C g z K S 9 B d X R v U m V t b 3 Z l Z E N v b H V t b n M x L n t N Y X k s N X 0 m c X V v d D s s J n F 1 b 3 Q 7 U 2 V j d G l v b j E v V G F i b G U x I C g z K S 9 B d X R v U m V t b 3 Z l Z E N v b H V t b n M x L n t K d W 5 l L D Z 9 J n F 1 b 3 Q 7 L C Z x d W 9 0 O 1 N l Y 3 R p b 2 4 x L 1 R h Y m x l M S A o M y k v Q X V 0 b 1 J l b W 9 2 Z W R D b 2 x 1 b W 5 z M S 5 7 S l V M L D d 9 J n F 1 b 3 Q 7 L C Z x d W 9 0 O 1 N l Y 3 R p b 2 4 x L 1 R h Y m x l M S A o M y k v Q X V 0 b 1 J l b W 9 2 Z W R D b 2 x 1 b W 5 z M S 5 7 Q X V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S A o M y k v Q X V 0 b 1 J l b W 9 2 Z W R D b 2 x 1 b W 5 z M S 5 7 U H J v Z H V j d C A v I F N h b G V z L D B 9 J n F 1 b 3 Q 7 L C Z x d W 9 0 O 1 N l Y 3 R p b 2 4 x L 1 R h Y m x l M S A o M y k v Q X V 0 b 1 J l b W 9 2 Z W R D b 2 x 1 b W 5 z M S 5 7 S m F u d W F y e S w x f S Z x d W 9 0 O y w m c X V v d D t T Z W N 0 a W 9 u M S 9 U Y W J s Z T E g K D M p L 0 F 1 d G 9 S Z W 1 v d m V k Q 2 9 s d W 1 u c z E u e 0 Z l Y n J 1 Y X J 5 L D J 9 J n F 1 b 3 Q 7 L C Z x d W 9 0 O 1 N l Y 3 R p b 2 4 x L 1 R h Y m x l M S A o M y k v Q X V 0 b 1 J l b W 9 2 Z W R D b 2 x 1 b W 5 z M S 5 7 T W F y Y 2 g s M 3 0 m c X V v d D s s J n F 1 b 3 Q 7 U 2 V j d G l v b j E v V G F i b G U x I C g z K S 9 B d X R v U m V t b 3 Z l Z E N v b H V t b n M x L n t B c H J p b C w 0 f S Z x d W 9 0 O y w m c X V v d D t T Z W N 0 a W 9 u M S 9 U Y W J s Z T E g K D M p L 0 F 1 d G 9 S Z W 1 v d m V k Q 2 9 s d W 1 u c z E u e 0 1 h e S w 1 f S Z x d W 9 0 O y w m c X V v d D t T Z W N 0 a W 9 u M S 9 U Y W J s Z T E g K D M p L 0 F 1 d G 9 S Z W 1 v d m V k Q 2 9 s d W 1 u c z E u e 0 p 1 b m U s N n 0 m c X V v d D s s J n F 1 b 3 Q 7 U 2 V j d G l v b j E v V G F i b G U x I C g z K S 9 B d X R v U m V t b 3 Z l Z E N v b H V t b n M x L n t K V U w s N 3 0 m c X V v d D s s J n F 1 b 3 Q 7 U 2 V j d G l v b j E v V G F i b G U x I C g z K S 9 B d X R v U m V t b 3 Z l Z E N v b H V t b n M x L n t B d W c s O H 0 m c X V v d D t d L C Z x d W 9 0 O 1 J l b G F 0 a W 9 u c 2 h p c E l u Z m 8 m c X V v d D s 6 W 1 1 9 I i A v P j x F b n R y e S B U e X B l P S J G a W x s Q 2 9 1 b n Q i I F Z h b H V l P S J s M T E i I C 8 + P E V u d H J 5 I F R 5 c G U 9 I k Z p b G x T d G F 0 d X M i I F Z h b H V l P S J z Q 2 9 t c G x l d G U i I C 8 + P E V u d H J 5 I F R 5 c G U 9 I k Z p b G x D b 2 x 1 b W 5 O Y W 1 l c y I g V m F s d W U 9 I n N b J n F 1 b 3 Q 7 U H J v Z H V j d C A v I F N h b G V z J n F 1 b 3 Q 7 L C Z x d W 9 0 O 0 p h b n V h c n k m c X V v d D s s J n F 1 b 3 Q 7 R m V i c n V h c n k m c X V v d D s s J n F 1 b 3 Q 7 T W F y Y 2 g m c X V v d D s s J n F 1 b 3 Q 7 Q X B y a W w m c X V v d D s s J n F 1 b 3 Q 7 T W F 5 J n F 1 b 3 Q 7 L C Z x d W 9 0 O 0 p 1 b m U m c X V v d D s s J n F 1 b 3 Q 7 S l V M J n F 1 b 3 Q 7 L C Z x d W 9 0 O 0 F 1 Z y Z x d W 9 0 O 1 0 i I C 8 + P E V u d H J 5 I F R 5 c G U 9 I k Z p b G x D b 2 x 1 b W 5 U e X B l c y I g V m F s d W U 9 I n N C Z 0 F B Q U F B Q U F B Q U E i I C 8 + P E V u d H J 5 I F R 5 c G U 9 I k Z p b G x M Y X N 0 V X B k Y X R l Z C I g V m F s d W U 9 I m Q y M D I z L T A y L T E y V D A 3 O j Q z O j I y L j U 4 N T Y y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1 B p d m 9 0 Z W Q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W k H 5 7 H Z P E O F W 1 8 V f S Y E 3 w A A A A A C A A A A A A A Q Z g A A A A E A A C A A A A C W S j u e V z O o F 9 Z y P + 6 t / h 5 0 I r b c I R o G S 1 2 t D / w d I 0 M n M g A A A A A O g A A A A A I A A C A A A A C i G a d g n C B m Q j u 9 v U c 7 h s 1 c l T b g o m 6 W 3 m l W o J y a Q p C x S V A A A A C 7 K t b y L z U p / A K 3 p E 7 h M 9 V x E 2 C 4 h C s 0 z D v 2 V I v p B w Y e e Z z T d o l y f T 7 C h E d W v 9 C N A g Z r j 8 I C 3 m T v d 3 m H F n N c l N z y s n + h K Q 0 R f p s 1 y 0 K y c C 5 X u E A A A A C o J n v a S Q M w E 1 i R A + 7 o L g y 7 S e K f a h y f K x 6 s s t J G S 1 b r 8 T / O 5 G q y h R P a G 5 O L E R 7 s i 3 a 1 m M w b e Z 9 L 3 f 9 B r O 3 E y l S 2 < / D a t a M a s h u p > 
</file>

<file path=customXml/itemProps1.xml><?xml version="1.0" encoding="utf-8"?>
<ds:datastoreItem xmlns:ds="http://schemas.openxmlformats.org/officeDocument/2006/customXml" ds:itemID="{21838068-6712-43E7-8E81-7E4CEE8CA8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248D42-ADF0-40BA-AF2F-1F457E60CD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81ea25-3c65-47fe-b799-37236d34457b"/>
    <ds:schemaRef ds:uri="3aa501bf-b653-40a4-9ae9-61a4d1229c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6A3750-DE89-425D-8C9A-58CEE97C6C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92D07298-904B-406A-BE91-F6F82C2A10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UnPivot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lenovo</cp:lastModifiedBy>
  <dcterms:created xsi:type="dcterms:W3CDTF">2020-04-06T08:43:01Z</dcterms:created>
  <dcterms:modified xsi:type="dcterms:W3CDTF">2023-02-12T17:39:37Z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0x01010060EDED336F4AC345937821C4378B0575</vt:lpwstr>
  </property>
</Properties>
</file>