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edraza/Desktop/UAH/GraduateWork/SWPCpredictions/"/>
    </mc:Choice>
  </mc:AlternateContent>
  <xr:revisionPtr revIDLastSave="0" documentId="8_{D316B1D4-A9F4-6747-A491-014D006853E3}" xr6:coauthVersionLast="47" xr6:coauthVersionMax="47" xr10:uidLastSave="{00000000-0000-0000-0000-000000000000}"/>
  <bookViews>
    <workbookView xWindow="1780" yWindow="1340" windowWidth="28800" windowHeight="15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2" i="1"/>
</calcChain>
</file>

<file path=xl/sharedStrings.xml><?xml version="1.0" encoding="utf-8"?>
<sst xmlns="http://schemas.openxmlformats.org/spreadsheetml/2006/main" count="134" uniqueCount="134">
  <si>
    <t>timestamp</t>
  </si>
  <si>
    <t>long</t>
  </si>
  <si>
    <t>lat</t>
  </si>
  <si>
    <t>speed</t>
  </si>
  <si>
    <t>half_width</t>
  </si>
  <si>
    <t>time_21_5</t>
  </si>
  <si>
    <t>earth_prediction</t>
  </si>
  <si>
    <t>observed_arrival</t>
  </si>
  <si>
    <t>PE</t>
  </si>
  <si>
    <t>20120313_185500</t>
  </si>
  <si>
    <t>20120712_193500</t>
  </si>
  <si>
    <t>20120804_184600</t>
  </si>
  <si>
    <t>20120831_224300</t>
  </si>
  <si>
    <t>20120928_015600</t>
  </si>
  <si>
    <t>20121005_091500</t>
  </si>
  <si>
    <t>20130113_191800</t>
  </si>
  <si>
    <t>20130315_090300</t>
  </si>
  <si>
    <t>20130517_112500</t>
  </si>
  <si>
    <t>20130702_012500</t>
  </si>
  <si>
    <t>20130709_203400</t>
  </si>
  <si>
    <t>20130820_122400</t>
  </si>
  <si>
    <t>20130821_101400</t>
  </si>
  <si>
    <t>20130930_010000</t>
  </si>
  <si>
    <t>20140114_144300</t>
  </si>
  <si>
    <t>20140130_192900</t>
  </si>
  <si>
    <t>20140218_052900</t>
  </si>
  <si>
    <t>20140219_201800</t>
  </si>
  <si>
    <t>20140418_152200_2.0</t>
  </si>
  <si>
    <t>20140503_124700_2.0</t>
  </si>
  <si>
    <t>20140604_232600_2.0</t>
  </si>
  <si>
    <t>20140630_113600_2.0</t>
  </si>
  <si>
    <t>20140711_142700_2.0</t>
  </si>
  <si>
    <t>20140816_013600_2.0</t>
  </si>
  <si>
    <t>20141101_070500_2.0</t>
  </si>
  <si>
    <t>20141107_220200_2.0</t>
  </si>
  <si>
    <t>20150102_235500_2.0</t>
  </si>
  <si>
    <t>20150315_064500_2.0</t>
  </si>
  <si>
    <t>20150506_232600_2.0</t>
  </si>
  <si>
    <t>20150514_035500_2.0</t>
  </si>
  <si>
    <t>20150621_050100_2.0</t>
  </si>
  <si>
    <t>20150622_211000_2.0</t>
  </si>
  <si>
    <t>20150625_105100_2.0</t>
  </si>
  <si>
    <t>20150918_093700_2.0</t>
  </si>
  <si>
    <t>20151022_070900_2.0</t>
  </si>
  <si>
    <t>20151104_193000_2.0</t>
  </si>
  <si>
    <t>20151228_164300_2.0</t>
  </si>
  <si>
    <t>20160115_114300_2.0</t>
  </si>
  <si>
    <t>20160206_053500_2.0</t>
  </si>
  <si>
    <t>20160323_112600_2.0</t>
  </si>
  <si>
    <t>20160406_233600_2.0</t>
  </si>
  <si>
    <t>20160502_181500_2.0</t>
  </si>
  <si>
    <t>20160729_085000_2.0</t>
  </si>
  <si>
    <t>20161009_155600_2.0</t>
  </si>
  <si>
    <t>20161105_121700_2.0</t>
  </si>
  <si>
    <t>20170514_070200_2.0</t>
  </si>
  <si>
    <t>20170523_152700_2.0</t>
  </si>
  <si>
    <t>20180212_072100_2.0</t>
  </si>
  <si>
    <t>20180306_095400_2.0</t>
  </si>
  <si>
    <t>20180705_225600_2.0</t>
  </si>
  <si>
    <t>20180821_180600_2.0</t>
  </si>
  <si>
    <t>20190308_144400_2.0</t>
  </si>
  <si>
    <t>20190320_181900_2.0</t>
  </si>
  <si>
    <t>20190511_121900_2.0</t>
  </si>
  <si>
    <t>20190513_023300_2.0</t>
  </si>
  <si>
    <t>20190513_214900_2.0</t>
  </si>
  <si>
    <t>20191025_205600_2.0</t>
  </si>
  <si>
    <t>20200719_210400_2.0</t>
  </si>
  <si>
    <t>20201027_140000_2.0</t>
  </si>
  <si>
    <t>20201129_160000_2.0</t>
  </si>
  <si>
    <t>20201207_184900_2.0</t>
  </si>
  <si>
    <t>20210320_115900_2.0</t>
  </si>
  <si>
    <t>20210411_005200_2.0</t>
  </si>
  <si>
    <t>20210422_093700_2.0</t>
  </si>
  <si>
    <t>20210427_114700_2.0</t>
  </si>
  <si>
    <t>20210529_031600_2.0</t>
  </si>
  <si>
    <t>20210710_210000_2.0</t>
  </si>
  <si>
    <t>20210720_200100_2.0</t>
  </si>
  <si>
    <t>20210722_223300_2.0</t>
  </si>
  <si>
    <t>20210729_121600_2.0</t>
  </si>
  <si>
    <t>20210823_143600_2.0</t>
  </si>
  <si>
    <t>20210824_205700_2.0</t>
  </si>
  <si>
    <t>20210906_042100_2.0</t>
  </si>
  <si>
    <t>20210913_181900_2.0</t>
  </si>
  <si>
    <t>20210928_121300_2.0</t>
  </si>
  <si>
    <t>20211009_103300_2.0</t>
  </si>
  <si>
    <t>20211012_094000_2.0</t>
  </si>
  <si>
    <t>20211027_065100_2.0</t>
  </si>
  <si>
    <t>20211124_194700_2.0</t>
  </si>
  <si>
    <t>20211129_154400_2.0</t>
  </si>
  <si>
    <t>20211206_042600_2.0</t>
  </si>
  <si>
    <t>20211206_232300_2.0</t>
  </si>
  <si>
    <t>20211215_001300_2.0</t>
  </si>
  <si>
    <t>20211215_113300_2.0</t>
  </si>
  <si>
    <t>20211225_013400_2.0</t>
  </si>
  <si>
    <t>20220118_212800_2.0</t>
  </si>
  <si>
    <t>20220120_154600_2.0</t>
  </si>
  <si>
    <t>20220121_140400_2.0</t>
  </si>
  <si>
    <t>20220307_080500_2.0</t>
  </si>
  <si>
    <t>20220311_010600_2.0</t>
  </si>
  <si>
    <t>20220330_214900_2.0</t>
  </si>
  <si>
    <t>20220404_185300_2.0</t>
  </si>
  <si>
    <t>20220405_040800_2.0</t>
  </si>
  <si>
    <t>20220407_140800_2.0</t>
  </si>
  <si>
    <t>20220409_202700_2.0</t>
  </si>
  <si>
    <t>20220411_114500_2.0</t>
  </si>
  <si>
    <t>20220504_080900_2.0</t>
  </si>
  <si>
    <t>20220510_223000_2.0</t>
  </si>
  <si>
    <t>20220602_123600_2.0</t>
  </si>
  <si>
    <t>20220613_062100_2.0</t>
  </si>
  <si>
    <t>20220621_070700_2.0</t>
  </si>
  <si>
    <t>20220627_064100_2.0</t>
  </si>
  <si>
    <t>20220629_141400_2.0</t>
  </si>
  <si>
    <t>20220703_140900_2.0</t>
  </si>
  <si>
    <t>20220709_001400_2.0</t>
  </si>
  <si>
    <t>20220715_233300_2.0</t>
  </si>
  <si>
    <t>20220813_235200_2.0</t>
  </si>
  <si>
    <t>20220814_163600_2.0</t>
  </si>
  <si>
    <t>20220816_082100_2.0</t>
  </si>
  <si>
    <t>20220816_210400_2.0</t>
  </si>
  <si>
    <t>20220909_225100_2.0</t>
  </si>
  <si>
    <t>20221114_102400_2.0</t>
  </si>
  <si>
    <t>20221119_145900_2.0</t>
  </si>
  <si>
    <t>20221201_102200_2.0</t>
  </si>
  <si>
    <t>20221224_061300_2.0</t>
  </si>
  <si>
    <t>20221231_003100_2.0</t>
  </si>
  <si>
    <t>20230211_125800_2.0</t>
  </si>
  <si>
    <t>20230217_220800_2.0</t>
  </si>
  <si>
    <t>20230221_113300_2.0</t>
  </si>
  <si>
    <t>20230225_232400_2.0</t>
  </si>
  <si>
    <t>20230311_004400_2.0</t>
  </si>
  <si>
    <t>20230312_233700_2.0</t>
  </si>
  <si>
    <t>file_name</t>
  </si>
  <si>
    <t>cme_transit_obs</t>
  </si>
  <si>
    <t>cme_transit_sim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</si>
</sst>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"/>
  <sheetViews>
    <sheetView tabSelected="1" topLeftCell="A93" workbookViewId="0">
      <selection activeCell="I21" sqref="I21"/>
    </sheetView>
  </sheetViews>
  <sheetFormatPr baseColWidth="10" defaultColWidth="8.83203125" defaultRowHeight="15" x14ac:dyDescent="0.2"/>
  <cols>
    <col min="1" max="1" width="24.33203125" customWidth="1"/>
    <col min="6" max="6" width="23.33203125" customWidth="1"/>
    <col min="7" max="7" width="21.1640625" customWidth="1"/>
    <col min="8" max="8" width="19" customWidth="1"/>
    <col min="9" max="9" width="23.83203125" customWidth="1"/>
    <col min="11" max="11" width="15" customWidth="1"/>
    <col min="12" max="12" width="14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131</v>
      </c>
      <c r="H1" s="1" t="s">
        <v>6</v>
      </c>
      <c r="I1" s="1" t="s">
        <v>7</v>
      </c>
      <c r="J1" s="1" t="s">
        <v>8</v>
      </c>
      <c r="K1" s="4" t="s">
        <v>132</v>
      </c>
      <c r="L1" s="3" t="s">
        <v>133</v>
      </c>
    </row>
    <row r="2" spans="1:12" x14ac:dyDescent="0.2">
      <c r="A2" s="2">
        <v>40981.744444444441</v>
      </c>
      <c r="B2">
        <v>43</v>
      </c>
      <c r="C2">
        <v>25</v>
      </c>
      <c r="D2">
        <v>2250</v>
      </c>
      <c r="E2">
        <v>60</v>
      </c>
      <c r="F2" s="2">
        <v>40981.788194444453</v>
      </c>
      <c r="G2" t="s">
        <v>9</v>
      </c>
      <c r="H2" s="2">
        <v>40983.263888888891</v>
      </c>
      <c r="I2" s="2">
        <v>40983.524305555547</v>
      </c>
      <c r="J2">
        <v>-6.2</v>
      </c>
      <c r="K2">
        <f>(I2-F2)*24</f>
        <v>41.666666666278616</v>
      </c>
      <c r="L2">
        <f>(H2-F2)*24</f>
        <v>35.416666666511446</v>
      </c>
    </row>
    <row r="3" spans="1:12" x14ac:dyDescent="0.2">
      <c r="A3" s="2">
        <v>41102.70416666667</v>
      </c>
      <c r="B3">
        <v>6</v>
      </c>
      <c r="C3">
        <v>-13</v>
      </c>
      <c r="D3">
        <v>1300</v>
      </c>
      <c r="E3">
        <v>65</v>
      </c>
      <c r="F3" s="2">
        <v>41102.815972222219</v>
      </c>
      <c r="G3" t="s">
        <v>10</v>
      </c>
      <c r="H3" s="2">
        <v>41104.430555555547</v>
      </c>
      <c r="I3" s="2">
        <v>41104.726388888892</v>
      </c>
      <c r="J3">
        <v>-7.1</v>
      </c>
      <c r="K3">
        <f t="shared" ref="K3:K66" si="0">(I3-F3)*24</f>
        <v>45.85000000015134</v>
      </c>
      <c r="L3">
        <f t="shared" ref="L3:L66" si="1">(H3-F3)*24</f>
        <v>38.749999999883585</v>
      </c>
    </row>
    <row r="4" spans="1:12" x14ac:dyDescent="0.2">
      <c r="A4" s="2">
        <v>41125.574999999997</v>
      </c>
      <c r="B4">
        <v>-28</v>
      </c>
      <c r="C4">
        <v>-18</v>
      </c>
      <c r="D4">
        <v>745</v>
      </c>
      <c r="E4">
        <v>45</v>
      </c>
      <c r="F4" s="2">
        <v>41125.781944444447</v>
      </c>
      <c r="G4" t="s">
        <v>11</v>
      </c>
      <c r="H4" s="2">
        <v>41128.936111111107</v>
      </c>
      <c r="I4" s="2">
        <v>41128.887499999997</v>
      </c>
      <c r="J4">
        <v>1.2</v>
      </c>
      <c r="K4">
        <f t="shared" si="0"/>
        <v>74.533333333209157</v>
      </c>
      <c r="L4">
        <f t="shared" si="1"/>
        <v>75.699999999837019</v>
      </c>
    </row>
    <row r="5" spans="1:12" x14ac:dyDescent="0.2">
      <c r="A5" s="2">
        <v>41152.85833333333</v>
      </c>
      <c r="B5">
        <v>-63</v>
      </c>
      <c r="C5">
        <v>-15</v>
      </c>
      <c r="D5">
        <v>1498</v>
      </c>
      <c r="E5">
        <v>75</v>
      </c>
      <c r="F5" s="2">
        <v>41152.946527777778</v>
      </c>
      <c r="G5" t="s">
        <v>12</v>
      </c>
      <c r="H5" s="2">
        <v>41154.806250000001</v>
      </c>
      <c r="I5" s="2">
        <v>41155.474305555559</v>
      </c>
      <c r="J5">
        <v>-16</v>
      </c>
      <c r="K5">
        <f t="shared" si="0"/>
        <v>60.666666666744277</v>
      </c>
      <c r="L5">
        <f t="shared" si="1"/>
        <v>44.633333333360497</v>
      </c>
    </row>
    <row r="6" spans="1:12" x14ac:dyDescent="0.2">
      <c r="A6" s="2">
        <v>41180.100694444453</v>
      </c>
      <c r="B6">
        <v>30</v>
      </c>
      <c r="C6">
        <v>5</v>
      </c>
      <c r="D6">
        <v>1160</v>
      </c>
      <c r="E6">
        <v>85</v>
      </c>
      <c r="F6" s="2">
        <v>41180.080555555563</v>
      </c>
      <c r="G6" t="s">
        <v>13</v>
      </c>
      <c r="H6" s="2">
        <v>41181.949305555558</v>
      </c>
      <c r="I6" s="2">
        <v>41182.925000000003</v>
      </c>
      <c r="J6">
        <v>-23.4</v>
      </c>
      <c r="K6">
        <f t="shared" si="0"/>
        <v>68.266666666546371</v>
      </c>
      <c r="L6">
        <f t="shared" si="1"/>
        <v>44.849999999860302</v>
      </c>
    </row>
    <row r="7" spans="1:12" x14ac:dyDescent="0.2">
      <c r="A7" s="2">
        <v>41187.14166666667</v>
      </c>
      <c r="B7">
        <v>10</v>
      </c>
      <c r="C7">
        <v>-28</v>
      </c>
      <c r="D7">
        <v>650</v>
      </c>
      <c r="E7">
        <v>47</v>
      </c>
      <c r="F7" s="2">
        <v>41187.385416666657</v>
      </c>
      <c r="G7" t="s">
        <v>14</v>
      </c>
      <c r="H7" s="2">
        <v>41190.445138888892</v>
      </c>
      <c r="I7" s="2">
        <v>41190.1875</v>
      </c>
      <c r="J7">
        <v>6.2</v>
      </c>
      <c r="K7">
        <f t="shared" si="0"/>
        <v>67.250000000232831</v>
      </c>
      <c r="L7">
        <f t="shared" si="1"/>
        <v>73.433333333639894</v>
      </c>
    </row>
    <row r="8" spans="1:12" x14ac:dyDescent="0.2">
      <c r="A8" s="2">
        <v>41287.308333333327</v>
      </c>
      <c r="B8">
        <v>12</v>
      </c>
      <c r="C8">
        <v>3</v>
      </c>
      <c r="D8">
        <v>447</v>
      </c>
      <c r="E8">
        <v>31</v>
      </c>
      <c r="F8" s="2">
        <v>41287.804166666669</v>
      </c>
      <c r="G8" t="s">
        <v>15</v>
      </c>
      <c r="H8" s="2">
        <v>41291.095833333333</v>
      </c>
      <c r="I8" s="2">
        <v>41291.666666666657</v>
      </c>
      <c r="J8">
        <v>-13.7</v>
      </c>
      <c r="K8">
        <f t="shared" si="0"/>
        <v>92.699999999720603</v>
      </c>
      <c r="L8">
        <f t="shared" si="1"/>
        <v>78.999999999941792</v>
      </c>
    </row>
    <row r="9" spans="1:12" x14ac:dyDescent="0.2">
      <c r="A9" s="2">
        <v>41348.287499999999</v>
      </c>
      <c r="B9">
        <v>-2</v>
      </c>
      <c r="C9">
        <v>-3</v>
      </c>
      <c r="D9">
        <v>1485</v>
      </c>
      <c r="E9">
        <v>66</v>
      </c>
      <c r="F9" s="2">
        <v>41348.377083333333</v>
      </c>
      <c r="G9" t="s">
        <v>16</v>
      </c>
      <c r="H9" s="2">
        <v>41349.707638888889</v>
      </c>
      <c r="I9" s="2">
        <v>41350.249305555553</v>
      </c>
      <c r="J9">
        <v>-13</v>
      </c>
      <c r="K9">
        <f t="shared" si="0"/>
        <v>44.933333333290648</v>
      </c>
      <c r="L9">
        <f t="shared" si="1"/>
        <v>31.933333333348855</v>
      </c>
    </row>
    <row r="10" spans="1:12" x14ac:dyDescent="0.2">
      <c r="A10" s="2">
        <v>41411.39166666667</v>
      </c>
      <c r="B10">
        <v>-40</v>
      </c>
      <c r="C10">
        <v>13</v>
      </c>
      <c r="D10">
        <v>1400</v>
      </c>
      <c r="E10">
        <v>47</v>
      </c>
      <c r="F10" s="2">
        <v>41411.475694444453</v>
      </c>
      <c r="G10" t="s">
        <v>17</v>
      </c>
      <c r="H10" s="2">
        <v>41413.650694444441</v>
      </c>
      <c r="I10" s="2">
        <v>41413.930555555547</v>
      </c>
      <c r="J10">
        <v>-6.7</v>
      </c>
      <c r="K10">
        <f t="shared" si="0"/>
        <v>58.916666666278616</v>
      </c>
      <c r="L10">
        <f t="shared" si="1"/>
        <v>52.199999999720603</v>
      </c>
    </row>
    <row r="11" spans="1:12" x14ac:dyDescent="0.2">
      <c r="A11" s="2">
        <v>41456.881249999999</v>
      </c>
      <c r="B11">
        <v>-85</v>
      </c>
      <c r="C11">
        <v>11</v>
      </c>
      <c r="D11">
        <v>915</v>
      </c>
      <c r="E11">
        <v>63</v>
      </c>
      <c r="F11" s="2">
        <v>41457.059027777781</v>
      </c>
      <c r="G11" t="s">
        <v>18</v>
      </c>
      <c r="H11" s="2">
        <v>41460</v>
      </c>
      <c r="I11" s="2">
        <v>41460.041666666657</v>
      </c>
      <c r="J11">
        <v>-1</v>
      </c>
      <c r="K11">
        <f t="shared" si="0"/>
        <v>71.583333333022892</v>
      </c>
      <c r="L11">
        <f t="shared" si="1"/>
        <v>70.583333333255723</v>
      </c>
    </row>
    <row r="12" spans="1:12" x14ac:dyDescent="0.2">
      <c r="A12" s="2">
        <v>41464.631249999999</v>
      </c>
      <c r="B12">
        <v>-10</v>
      </c>
      <c r="C12">
        <v>2</v>
      </c>
      <c r="D12">
        <v>600</v>
      </c>
      <c r="E12">
        <v>40</v>
      </c>
      <c r="F12" s="2">
        <v>41464.856944444437</v>
      </c>
      <c r="G12" t="s">
        <v>19</v>
      </c>
      <c r="H12" s="2">
        <v>41467.745138888888</v>
      </c>
      <c r="I12" s="2">
        <v>41467.718055555553</v>
      </c>
      <c r="J12">
        <v>0.7</v>
      </c>
      <c r="K12">
        <f t="shared" si="0"/>
        <v>68.666666666802485</v>
      </c>
      <c r="L12">
        <f t="shared" si="1"/>
        <v>69.316666666825768</v>
      </c>
    </row>
    <row r="13" spans="1:12" x14ac:dyDescent="0.2">
      <c r="A13" s="2">
        <v>41506.35</v>
      </c>
      <c r="B13">
        <v>19</v>
      </c>
      <c r="C13">
        <v>-37</v>
      </c>
      <c r="D13">
        <v>917</v>
      </c>
      <c r="E13">
        <v>51</v>
      </c>
      <c r="F13" s="2">
        <v>41506.51666666667</v>
      </c>
      <c r="G13" t="s">
        <v>20</v>
      </c>
      <c r="H13" s="2">
        <v>41508.96597222222</v>
      </c>
      <c r="I13" s="2">
        <v>41508.80972222222</v>
      </c>
      <c r="J13">
        <v>3.8</v>
      </c>
      <c r="K13">
        <f t="shared" si="0"/>
        <v>55.033333333209157</v>
      </c>
      <c r="L13">
        <f t="shared" si="1"/>
        <v>58.783333333209157</v>
      </c>
    </row>
    <row r="14" spans="1:12" x14ac:dyDescent="0.2">
      <c r="A14" s="2">
        <v>41507.214583333327</v>
      </c>
      <c r="B14">
        <v>-2</v>
      </c>
      <c r="C14">
        <v>10</v>
      </c>
      <c r="D14">
        <v>610</v>
      </c>
      <c r="E14">
        <v>40</v>
      </c>
      <c r="F14" s="2">
        <v>41507.426388888889</v>
      </c>
      <c r="G14" t="s">
        <v>21</v>
      </c>
      <c r="H14" s="2">
        <v>41509.999305555553</v>
      </c>
      <c r="I14" s="2">
        <v>41510.002083333333</v>
      </c>
      <c r="J14">
        <v>-0.1</v>
      </c>
      <c r="K14">
        <f t="shared" si="0"/>
        <v>61.816666666651145</v>
      </c>
      <c r="L14">
        <f t="shared" si="1"/>
        <v>61.749999999941792</v>
      </c>
    </row>
    <row r="15" spans="1:12" x14ac:dyDescent="0.2">
      <c r="A15" s="2">
        <v>41546.944444444453</v>
      </c>
      <c r="B15">
        <v>38</v>
      </c>
      <c r="C15">
        <v>26</v>
      </c>
      <c r="D15">
        <v>1100</v>
      </c>
      <c r="E15">
        <v>70</v>
      </c>
      <c r="F15" s="2">
        <v>41547.041666666657</v>
      </c>
      <c r="G15" t="s">
        <v>22</v>
      </c>
      <c r="H15" s="2">
        <v>41548.988194444442</v>
      </c>
      <c r="I15" s="2">
        <v>41549.07916666667</v>
      </c>
      <c r="J15">
        <v>-2.2000000000000002</v>
      </c>
      <c r="K15">
        <f t="shared" si="0"/>
        <v>48.900000000314321</v>
      </c>
      <c r="L15">
        <f t="shared" si="1"/>
        <v>46.716666666849051</v>
      </c>
    </row>
    <row r="16" spans="1:12" x14ac:dyDescent="0.2">
      <c r="A16" s="2">
        <v>41653.433333333327</v>
      </c>
      <c r="B16">
        <v>-7</v>
      </c>
      <c r="C16">
        <v>16</v>
      </c>
      <c r="D16">
        <v>752</v>
      </c>
      <c r="E16">
        <v>43</v>
      </c>
      <c r="F16" s="2">
        <v>41653.613194444442</v>
      </c>
      <c r="G16" t="s">
        <v>23</v>
      </c>
      <c r="H16" s="2">
        <v>41655.881249999999</v>
      </c>
      <c r="I16" s="2">
        <v>41655.833333333343</v>
      </c>
      <c r="J16">
        <v>1.1000000000000001</v>
      </c>
      <c r="K16">
        <f t="shared" si="0"/>
        <v>53.283333333616611</v>
      </c>
      <c r="L16">
        <f t="shared" si="1"/>
        <v>54.433333333348855</v>
      </c>
    </row>
    <row r="17" spans="1:12" x14ac:dyDescent="0.2">
      <c r="A17" s="2">
        <v>41669.683333333327</v>
      </c>
      <c r="B17">
        <v>-63</v>
      </c>
      <c r="C17">
        <v>-15</v>
      </c>
      <c r="D17">
        <v>998</v>
      </c>
      <c r="E17">
        <v>58</v>
      </c>
      <c r="F17" s="2">
        <v>41669.811805555553</v>
      </c>
      <c r="G17" t="s">
        <v>24</v>
      </c>
      <c r="H17" s="2">
        <v>41672.325694444437</v>
      </c>
      <c r="I17" s="2">
        <v>41672.970833333333</v>
      </c>
      <c r="J17">
        <v>-15.5</v>
      </c>
      <c r="K17">
        <f t="shared" si="0"/>
        <v>75.816666666709352</v>
      </c>
      <c r="L17">
        <f t="shared" si="1"/>
        <v>60.333333333197515</v>
      </c>
    </row>
    <row r="18" spans="1:12" x14ac:dyDescent="0.2">
      <c r="A18" s="2">
        <v>41688.059027777781</v>
      </c>
      <c r="B18">
        <v>-49</v>
      </c>
      <c r="C18">
        <v>-28</v>
      </c>
      <c r="D18">
        <v>851</v>
      </c>
      <c r="E18">
        <v>63</v>
      </c>
      <c r="F18" s="2">
        <v>41688.228472222218</v>
      </c>
      <c r="G18" t="s">
        <v>25</v>
      </c>
      <c r="H18" s="2">
        <v>41690.557638888888</v>
      </c>
      <c r="I18" s="2">
        <v>41690.118055555547</v>
      </c>
      <c r="J18">
        <v>10.6</v>
      </c>
      <c r="K18">
        <f t="shared" si="0"/>
        <v>45.349999999918509</v>
      </c>
      <c r="L18">
        <f t="shared" si="1"/>
        <v>55.900000000081491</v>
      </c>
    </row>
    <row r="19" spans="1:12" x14ac:dyDescent="0.2">
      <c r="A19" s="2">
        <v>41689.666666666657</v>
      </c>
      <c r="B19">
        <v>-1</v>
      </c>
      <c r="C19">
        <v>-37</v>
      </c>
      <c r="D19">
        <v>800</v>
      </c>
      <c r="E19">
        <v>45</v>
      </c>
      <c r="F19" s="2">
        <v>41689.845833333333</v>
      </c>
      <c r="G19" t="s">
        <v>26</v>
      </c>
      <c r="H19" s="2">
        <v>41692.476388888892</v>
      </c>
      <c r="I19" s="2">
        <v>41693.25</v>
      </c>
      <c r="J19">
        <v>-18.600000000000001</v>
      </c>
      <c r="K19">
        <f t="shared" si="0"/>
        <v>81.700000000011642</v>
      </c>
      <c r="L19">
        <f t="shared" si="1"/>
        <v>63.133333333418705</v>
      </c>
    </row>
    <row r="20" spans="1:12" x14ac:dyDescent="0.2">
      <c r="A20" s="2">
        <v>41747.54791666667</v>
      </c>
      <c r="B20">
        <v>10</v>
      </c>
      <c r="C20">
        <v>-34</v>
      </c>
      <c r="D20">
        <v>1400</v>
      </c>
      <c r="E20">
        <v>45</v>
      </c>
      <c r="F20" s="2">
        <v>41747.640277777777</v>
      </c>
      <c r="G20" t="s">
        <v>27</v>
      </c>
      <c r="H20" s="2">
        <v>41749.381249999999</v>
      </c>
      <c r="I20" s="2">
        <v>41749.431944444441</v>
      </c>
      <c r="J20">
        <v>-1.2</v>
      </c>
      <c r="K20">
        <f t="shared" si="0"/>
        <v>42.999999999941792</v>
      </c>
      <c r="L20">
        <f t="shared" si="1"/>
        <v>41.783333333325572</v>
      </c>
    </row>
    <row r="21" spans="1:12" x14ac:dyDescent="0.2">
      <c r="A21" s="2">
        <v>41762.26666666667</v>
      </c>
      <c r="B21">
        <v>51</v>
      </c>
      <c r="C21">
        <v>11</v>
      </c>
      <c r="D21">
        <v>576</v>
      </c>
      <c r="E21">
        <v>25</v>
      </c>
      <c r="F21" s="2">
        <v>41762.532638888893</v>
      </c>
      <c r="G21" t="s">
        <v>28</v>
      </c>
      <c r="H21" s="2">
        <v>41766</v>
      </c>
      <c r="I21" s="2">
        <v>41766.899305555547</v>
      </c>
      <c r="J21">
        <v>-21.6</v>
      </c>
      <c r="K21">
        <f t="shared" si="0"/>
        <v>104.79999999969732</v>
      </c>
      <c r="L21">
        <f t="shared" si="1"/>
        <v>83.216666666558012</v>
      </c>
    </row>
    <row r="22" spans="1:12" x14ac:dyDescent="0.2">
      <c r="A22" s="2">
        <v>41794.559027777781</v>
      </c>
      <c r="B22">
        <v>-41</v>
      </c>
      <c r="C22">
        <v>-45</v>
      </c>
      <c r="D22">
        <v>572</v>
      </c>
      <c r="E22">
        <v>43</v>
      </c>
      <c r="F22" s="2">
        <v>41794.976388888892</v>
      </c>
      <c r="G22" t="s">
        <v>29</v>
      </c>
      <c r="H22" s="2">
        <v>41798</v>
      </c>
      <c r="I22" s="2">
        <v>41797.67291666667</v>
      </c>
      <c r="J22">
        <v>7.8</v>
      </c>
      <c r="K22">
        <f t="shared" si="0"/>
        <v>64.716666666674428</v>
      </c>
      <c r="L22">
        <f t="shared" si="1"/>
        <v>72.566666666592937</v>
      </c>
    </row>
    <row r="23" spans="1:12" x14ac:dyDescent="0.2">
      <c r="A23" s="2">
        <v>41820.300000000003</v>
      </c>
      <c r="B23">
        <v>-56</v>
      </c>
      <c r="C23">
        <v>-15</v>
      </c>
      <c r="D23">
        <v>675</v>
      </c>
      <c r="E23">
        <v>23</v>
      </c>
      <c r="F23" s="2">
        <v>41820.48333333333</v>
      </c>
      <c r="G23" t="s">
        <v>30</v>
      </c>
      <c r="H23" s="2">
        <v>41823.75</v>
      </c>
      <c r="I23" s="2">
        <v>41822.977777777778</v>
      </c>
      <c r="J23">
        <v>18.5</v>
      </c>
      <c r="K23">
        <f t="shared" si="0"/>
        <v>59.866666666755918</v>
      </c>
      <c r="L23">
        <f t="shared" si="1"/>
        <v>78.400000000081491</v>
      </c>
    </row>
    <row r="24" spans="1:12" x14ac:dyDescent="0.2">
      <c r="A24" s="2">
        <v>41831.474999999999</v>
      </c>
      <c r="B24">
        <v>13</v>
      </c>
      <c r="C24">
        <v>-19</v>
      </c>
      <c r="D24">
        <v>600</v>
      </c>
      <c r="E24">
        <v>14</v>
      </c>
      <c r="F24" s="2">
        <v>41831.602083333331</v>
      </c>
      <c r="G24" t="s">
        <v>31</v>
      </c>
      <c r="H24" s="2">
        <v>41834.75</v>
      </c>
      <c r="I24" s="2">
        <v>41834.561805555553</v>
      </c>
      <c r="J24">
        <v>4.5</v>
      </c>
      <c r="K24">
        <f t="shared" si="0"/>
        <v>71.033333333325572</v>
      </c>
      <c r="L24">
        <f t="shared" si="1"/>
        <v>75.550000000046566</v>
      </c>
    </row>
    <row r="25" spans="1:12" x14ac:dyDescent="0.2">
      <c r="A25" s="2">
        <v>41866.883333333331</v>
      </c>
      <c r="B25">
        <v>5</v>
      </c>
      <c r="C25">
        <v>12</v>
      </c>
      <c r="D25">
        <v>676</v>
      </c>
      <c r="E25">
        <v>39</v>
      </c>
      <c r="F25" s="2">
        <v>41867.066666666673</v>
      </c>
      <c r="G25" t="s">
        <v>32</v>
      </c>
      <c r="H25" s="2">
        <v>41869.354166666657</v>
      </c>
      <c r="I25" s="2">
        <v>41870.247916666667</v>
      </c>
      <c r="J25">
        <v>-21.4</v>
      </c>
      <c r="K25">
        <f t="shared" si="0"/>
        <v>76.349999999860302</v>
      </c>
      <c r="L25">
        <f t="shared" si="1"/>
        <v>54.899999999615829</v>
      </c>
    </row>
    <row r="26" spans="1:12" x14ac:dyDescent="0.2">
      <c r="A26" s="2">
        <v>41944.216666666667</v>
      </c>
      <c r="B26">
        <v>-43</v>
      </c>
      <c r="C26">
        <v>-9</v>
      </c>
      <c r="D26">
        <v>1800</v>
      </c>
      <c r="E26">
        <v>32</v>
      </c>
      <c r="F26" s="2">
        <v>41944.295138888891</v>
      </c>
      <c r="G26" t="s">
        <v>33</v>
      </c>
      <c r="H26" s="2">
        <v>41946.333333333343</v>
      </c>
      <c r="I26" s="2">
        <v>41946.935416666667</v>
      </c>
      <c r="J26">
        <v>-14.4</v>
      </c>
      <c r="K26">
        <f t="shared" si="0"/>
        <v>63.366666666639503</v>
      </c>
      <c r="L26">
        <f t="shared" si="1"/>
        <v>48.916666666860692</v>
      </c>
    </row>
    <row r="27" spans="1:12" x14ac:dyDescent="0.2">
      <c r="A27" s="2">
        <v>41950.755555555559</v>
      </c>
      <c r="B27">
        <v>-26</v>
      </c>
      <c r="C27">
        <v>21</v>
      </c>
      <c r="D27">
        <v>800</v>
      </c>
      <c r="E27">
        <v>52</v>
      </c>
      <c r="F27" s="2">
        <v>41950.918055555558</v>
      </c>
      <c r="G27" t="s">
        <v>34</v>
      </c>
      <c r="H27" s="2">
        <v>41952.813194444447</v>
      </c>
      <c r="I27" s="2">
        <v>41953.067361111112</v>
      </c>
      <c r="J27">
        <v>-6.1</v>
      </c>
      <c r="K27">
        <f t="shared" si="0"/>
        <v>51.583333333313931</v>
      </c>
      <c r="L27">
        <f t="shared" si="1"/>
        <v>45.483333333337214</v>
      </c>
    </row>
    <row r="28" spans="1:12" x14ac:dyDescent="0.2">
      <c r="A28" s="2">
        <v>42006.60833333333</v>
      </c>
      <c r="B28">
        <v>34</v>
      </c>
      <c r="C28">
        <v>3</v>
      </c>
      <c r="D28">
        <v>353</v>
      </c>
      <c r="E28">
        <v>23</v>
      </c>
      <c r="F28" s="2">
        <v>42006.996527777781</v>
      </c>
      <c r="G28" t="s">
        <v>35</v>
      </c>
      <c r="H28" s="2">
        <v>42010</v>
      </c>
      <c r="I28" s="2">
        <v>42011.224999999999</v>
      </c>
      <c r="J28">
        <v>-29.4</v>
      </c>
      <c r="K28">
        <f t="shared" si="0"/>
        <v>101.4833333332208</v>
      </c>
      <c r="L28">
        <f t="shared" si="1"/>
        <v>72.083333333255723</v>
      </c>
    </row>
    <row r="29" spans="1:12" x14ac:dyDescent="0.2">
      <c r="A29" s="2">
        <v>42078.083333333343</v>
      </c>
      <c r="B29">
        <v>28</v>
      </c>
      <c r="C29">
        <v>-15</v>
      </c>
      <c r="D29">
        <v>1000</v>
      </c>
      <c r="E29">
        <v>38</v>
      </c>
      <c r="F29" s="2">
        <v>42078.28125</v>
      </c>
      <c r="G29" t="s">
        <v>36</v>
      </c>
      <c r="H29" s="2">
        <v>42080.48541666667</v>
      </c>
      <c r="I29" s="2">
        <v>42080.170138888891</v>
      </c>
      <c r="J29">
        <v>7.6</v>
      </c>
      <c r="K29">
        <f t="shared" si="0"/>
        <v>45.333333333372138</v>
      </c>
      <c r="L29">
        <f t="shared" si="1"/>
        <v>52.900000000081491</v>
      </c>
    </row>
    <row r="30" spans="1:12" x14ac:dyDescent="0.2">
      <c r="A30" s="2">
        <v>42130.708333333343</v>
      </c>
      <c r="B30">
        <v>26</v>
      </c>
      <c r="C30">
        <v>-11</v>
      </c>
      <c r="D30">
        <v>576</v>
      </c>
      <c r="E30">
        <v>29</v>
      </c>
      <c r="F30" s="2">
        <v>42130.976388888892</v>
      </c>
      <c r="G30" t="s">
        <v>37</v>
      </c>
      <c r="H30" s="2">
        <v>42133.815972222219</v>
      </c>
      <c r="I30" s="2">
        <v>42134.001388888893</v>
      </c>
      <c r="J30">
        <v>-4.5</v>
      </c>
      <c r="K30">
        <f t="shared" si="0"/>
        <v>72.600000000034925</v>
      </c>
      <c r="L30">
        <f t="shared" si="1"/>
        <v>68.14999999984866</v>
      </c>
    </row>
    <row r="31" spans="1:12" x14ac:dyDescent="0.2">
      <c r="A31" s="2">
        <v>42137.783333333333</v>
      </c>
      <c r="B31">
        <v>7</v>
      </c>
      <c r="C31">
        <v>37</v>
      </c>
      <c r="D31">
        <v>354</v>
      </c>
      <c r="E31">
        <v>37</v>
      </c>
      <c r="F31" s="2">
        <v>42138.163194444453</v>
      </c>
      <c r="G31" t="s">
        <v>38</v>
      </c>
      <c r="H31" s="2">
        <v>42141.5</v>
      </c>
      <c r="I31" s="2">
        <v>42141.166666666657</v>
      </c>
      <c r="J31">
        <v>8</v>
      </c>
      <c r="K31">
        <f t="shared" si="0"/>
        <v>72.083333332906477</v>
      </c>
      <c r="L31">
        <f t="shared" si="1"/>
        <v>80.083333333139308</v>
      </c>
    </row>
    <row r="32" spans="1:12" x14ac:dyDescent="0.2">
      <c r="A32" s="2">
        <v>42176.116666666669</v>
      </c>
      <c r="B32">
        <v>-8</v>
      </c>
      <c r="C32">
        <v>7</v>
      </c>
      <c r="D32">
        <v>1250</v>
      </c>
      <c r="E32">
        <v>47</v>
      </c>
      <c r="F32" s="2">
        <v>42176.209027777782</v>
      </c>
      <c r="G32" t="s">
        <v>39</v>
      </c>
      <c r="H32" s="2">
        <v>42177.904861111107</v>
      </c>
      <c r="I32" s="2">
        <v>42177.749305555553</v>
      </c>
      <c r="J32">
        <v>3.7</v>
      </c>
      <c r="K32">
        <f t="shared" si="0"/>
        <v>36.966666666499805</v>
      </c>
      <c r="L32">
        <f t="shared" si="1"/>
        <v>40.699999999778811</v>
      </c>
    </row>
    <row r="33" spans="1:12" x14ac:dyDescent="0.2">
      <c r="A33" s="2">
        <v>42177.775000000001</v>
      </c>
      <c r="B33">
        <v>3</v>
      </c>
      <c r="C33">
        <v>14</v>
      </c>
      <c r="D33">
        <v>1155</v>
      </c>
      <c r="E33">
        <v>45</v>
      </c>
      <c r="F33" s="2">
        <v>42177.881944444453</v>
      </c>
      <c r="G33" t="s">
        <v>40</v>
      </c>
      <c r="H33" s="2">
        <v>42179.762499999997</v>
      </c>
      <c r="I33" s="2">
        <v>42179.539583333331</v>
      </c>
      <c r="J33">
        <v>5.3</v>
      </c>
      <c r="K33">
        <f t="shared" si="0"/>
        <v>39.783333333092742</v>
      </c>
      <c r="L33">
        <f t="shared" si="1"/>
        <v>45.133333333069459</v>
      </c>
    </row>
    <row r="34" spans="1:12" x14ac:dyDescent="0.2">
      <c r="A34" s="2">
        <v>42180.35833333333</v>
      </c>
      <c r="B34">
        <v>46</v>
      </c>
      <c r="C34">
        <v>23</v>
      </c>
      <c r="D34">
        <v>1450</v>
      </c>
      <c r="E34">
        <v>41</v>
      </c>
      <c r="F34" s="2">
        <v>42180.45208333333</v>
      </c>
      <c r="G34" t="s">
        <v>41</v>
      </c>
      <c r="H34" s="2">
        <v>42183.083333333343</v>
      </c>
      <c r="I34" s="2">
        <v>42182.145833333343</v>
      </c>
      <c r="J34">
        <v>22.5</v>
      </c>
      <c r="K34">
        <f t="shared" si="0"/>
        <v>40.650000000314321</v>
      </c>
      <c r="L34">
        <f t="shared" si="1"/>
        <v>63.150000000314321</v>
      </c>
    </row>
    <row r="35" spans="1:12" x14ac:dyDescent="0.2">
      <c r="A35" s="2">
        <v>42265.208333333343</v>
      </c>
      <c r="B35">
        <v>7</v>
      </c>
      <c r="C35">
        <v>-26</v>
      </c>
      <c r="D35">
        <v>744</v>
      </c>
      <c r="E35">
        <v>38</v>
      </c>
      <c r="F35" s="2">
        <v>42265.400694444441</v>
      </c>
      <c r="G35" t="s">
        <v>42</v>
      </c>
      <c r="H35" s="2">
        <v>42267.718055555553</v>
      </c>
      <c r="I35" s="2">
        <v>42267.231249999997</v>
      </c>
      <c r="J35">
        <v>11.7</v>
      </c>
      <c r="K35">
        <f t="shared" si="0"/>
        <v>43.933333333348855</v>
      </c>
      <c r="L35">
        <f t="shared" si="1"/>
        <v>55.616666666697711</v>
      </c>
    </row>
    <row r="36" spans="1:12" x14ac:dyDescent="0.2">
      <c r="A36" s="2">
        <v>42299.133333333331</v>
      </c>
      <c r="B36">
        <v>37</v>
      </c>
      <c r="C36">
        <v>-13</v>
      </c>
      <c r="D36">
        <v>861</v>
      </c>
      <c r="E36">
        <v>43</v>
      </c>
      <c r="F36" s="2">
        <v>42299.29791666667</v>
      </c>
      <c r="G36" t="s">
        <v>43</v>
      </c>
      <c r="H36" s="2">
        <v>42301.492361111108</v>
      </c>
      <c r="I36" s="2">
        <v>42301.768055555563</v>
      </c>
      <c r="J36">
        <v>-6.6</v>
      </c>
      <c r="K36">
        <f t="shared" si="0"/>
        <v>59.283333333441988</v>
      </c>
      <c r="L36">
        <f t="shared" si="1"/>
        <v>52.666666666511446</v>
      </c>
    </row>
    <row r="37" spans="1:12" x14ac:dyDescent="0.2">
      <c r="A37" s="2">
        <v>42312.6</v>
      </c>
      <c r="B37">
        <v>18</v>
      </c>
      <c r="C37">
        <v>-6</v>
      </c>
      <c r="D37">
        <v>780</v>
      </c>
      <c r="E37">
        <v>50</v>
      </c>
      <c r="F37" s="2">
        <v>42312.8125</v>
      </c>
      <c r="G37" t="s">
        <v>44</v>
      </c>
      <c r="H37" s="2">
        <v>42315.361111111109</v>
      </c>
      <c r="I37" s="2">
        <v>42314.731944444437</v>
      </c>
      <c r="J37">
        <v>15.1</v>
      </c>
      <c r="K37">
        <f t="shared" si="0"/>
        <v>46.066666666476522</v>
      </c>
      <c r="L37">
        <f t="shared" si="1"/>
        <v>61.166666666627862</v>
      </c>
    </row>
    <row r="38" spans="1:12" x14ac:dyDescent="0.2">
      <c r="A38" s="2">
        <v>42366.527083333327</v>
      </c>
      <c r="B38">
        <v>14</v>
      </c>
      <c r="C38">
        <v>-15</v>
      </c>
      <c r="D38">
        <v>850</v>
      </c>
      <c r="E38">
        <v>58</v>
      </c>
      <c r="F38" s="2">
        <v>42366.696527777778</v>
      </c>
      <c r="G38" t="s">
        <v>45</v>
      </c>
      <c r="H38" s="2">
        <v>42368.768055555563</v>
      </c>
      <c r="I38" s="2">
        <v>42369.001388888893</v>
      </c>
      <c r="J38">
        <v>-5.6</v>
      </c>
      <c r="K38">
        <f t="shared" si="0"/>
        <v>55.31666666676756</v>
      </c>
      <c r="L38">
        <f t="shared" si="1"/>
        <v>49.716666666849051</v>
      </c>
    </row>
    <row r="39" spans="1:12" x14ac:dyDescent="0.2">
      <c r="A39" s="2">
        <v>42384</v>
      </c>
      <c r="B39">
        <v>31</v>
      </c>
      <c r="C39">
        <v>-30</v>
      </c>
      <c r="D39">
        <v>483</v>
      </c>
      <c r="E39">
        <v>45</v>
      </c>
      <c r="F39" s="2">
        <v>42384.488194444442</v>
      </c>
      <c r="G39" t="s">
        <v>46</v>
      </c>
      <c r="H39" s="2">
        <v>42387.526388888888</v>
      </c>
      <c r="I39" s="2">
        <v>42387.875</v>
      </c>
      <c r="J39">
        <v>-8.4</v>
      </c>
      <c r="K39">
        <f t="shared" si="0"/>
        <v>81.28333333338378</v>
      </c>
      <c r="L39">
        <f t="shared" si="1"/>
        <v>72.916666666686069</v>
      </c>
    </row>
    <row r="40" spans="1:12" x14ac:dyDescent="0.2">
      <c r="A40" s="2">
        <v>42405.883333333331</v>
      </c>
      <c r="B40">
        <v>44</v>
      </c>
      <c r="C40">
        <v>-31</v>
      </c>
      <c r="D40">
        <v>364</v>
      </c>
      <c r="E40">
        <v>35</v>
      </c>
      <c r="F40" s="2">
        <v>42406.232638888891</v>
      </c>
      <c r="G40" t="s">
        <v>47</v>
      </c>
      <c r="H40" s="2">
        <v>42409.75</v>
      </c>
      <c r="I40" s="2">
        <v>42411.662499999999</v>
      </c>
      <c r="J40">
        <v>-45.9</v>
      </c>
      <c r="K40">
        <f t="shared" si="0"/>
        <v>130.31666666659294</v>
      </c>
      <c r="L40">
        <f t="shared" si="1"/>
        <v>84.416666666627862</v>
      </c>
    </row>
    <row r="41" spans="1:12" x14ac:dyDescent="0.2">
      <c r="A41" s="2">
        <v>42452.208333333343</v>
      </c>
      <c r="B41">
        <v>10</v>
      </c>
      <c r="C41">
        <v>23</v>
      </c>
      <c r="D41">
        <v>503</v>
      </c>
      <c r="E41">
        <v>20</v>
      </c>
      <c r="F41" s="2">
        <v>42452.476388888892</v>
      </c>
      <c r="G41" t="s">
        <v>48</v>
      </c>
      <c r="H41" s="2">
        <v>42455.166666666657</v>
      </c>
      <c r="I41" s="2">
        <v>42455.986111111109</v>
      </c>
      <c r="J41">
        <v>-19.7</v>
      </c>
      <c r="K41">
        <f t="shared" si="0"/>
        <v>84.233333333220799</v>
      </c>
      <c r="L41">
        <f t="shared" si="1"/>
        <v>64.566666666360106</v>
      </c>
    </row>
    <row r="42" spans="1:12" x14ac:dyDescent="0.2">
      <c r="A42" s="2">
        <v>42466.683333333327</v>
      </c>
      <c r="B42">
        <v>14</v>
      </c>
      <c r="C42">
        <v>23</v>
      </c>
      <c r="D42">
        <v>464</v>
      </c>
      <c r="E42">
        <v>31</v>
      </c>
      <c r="F42" s="2">
        <v>42466.98333333333</v>
      </c>
      <c r="G42" t="s">
        <v>49</v>
      </c>
      <c r="H42" s="2">
        <v>42469.75</v>
      </c>
      <c r="I42" s="2">
        <v>42470.375</v>
      </c>
      <c r="J42">
        <v>-15</v>
      </c>
      <c r="K42">
        <f t="shared" si="0"/>
        <v>81.400000000081491</v>
      </c>
      <c r="L42">
        <f t="shared" si="1"/>
        <v>66.400000000081491</v>
      </c>
    </row>
    <row r="43" spans="1:12" x14ac:dyDescent="0.2">
      <c r="A43" s="2">
        <v>42492.383333333331</v>
      </c>
      <c r="B43">
        <v>-37</v>
      </c>
      <c r="C43">
        <v>3</v>
      </c>
      <c r="D43">
        <v>386</v>
      </c>
      <c r="E43">
        <v>36</v>
      </c>
      <c r="F43" s="2">
        <v>42492.760416666657</v>
      </c>
      <c r="G43" t="s">
        <v>50</v>
      </c>
      <c r="H43" s="2">
        <v>42496.416666666657</v>
      </c>
      <c r="I43" s="2">
        <v>42496.658333333333</v>
      </c>
      <c r="J43">
        <v>-5.8</v>
      </c>
      <c r="K43">
        <f t="shared" si="0"/>
        <v>93.550000000221189</v>
      </c>
      <c r="L43">
        <f t="shared" si="1"/>
        <v>87.75</v>
      </c>
    </row>
    <row r="44" spans="1:12" x14ac:dyDescent="0.2">
      <c r="A44" s="2">
        <v>42579.933333333327</v>
      </c>
      <c r="B44">
        <v>10</v>
      </c>
      <c r="C44">
        <v>7</v>
      </c>
      <c r="D44">
        <v>350</v>
      </c>
      <c r="E44">
        <v>45</v>
      </c>
      <c r="F44" s="2">
        <v>42580.368055555547</v>
      </c>
      <c r="G44" t="s">
        <v>51</v>
      </c>
      <c r="H44" s="2">
        <v>42583.5</v>
      </c>
      <c r="I44" s="2">
        <v>42584.179166666669</v>
      </c>
      <c r="J44">
        <v>-16.3</v>
      </c>
      <c r="K44">
        <f t="shared" si="0"/>
        <v>91.466666666907258</v>
      </c>
      <c r="L44">
        <f t="shared" si="1"/>
        <v>75.166666666860692</v>
      </c>
    </row>
    <row r="45" spans="1:12" x14ac:dyDescent="0.2">
      <c r="A45" s="2">
        <v>42651.881249999999</v>
      </c>
      <c r="B45">
        <v>-22</v>
      </c>
      <c r="C45">
        <v>10</v>
      </c>
      <c r="D45">
        <v>243</v>
      </c>
      <c r="E45">
        <v>37</v>
      </c>
      <c r="F45" s="2">
        <v>42652.663888888892</v>
      </c>
      <c r="G45" t="s">
        <v>52</v>
      </c>
      <c r="H45" s="2">
        <v>42657</v>
      </c>
      <c r="I45" s="2">
        <v>42655.88958333333</v>
      </c>
      <c r="J45">
        <v>26.6</v>
      </c>
      <c r="K45">
        <f t="shared" si="0"/>
        <v>77.416666666511446</v>
      </c>
      <c r="L45">
        <f t="shared" si="1"/>
        <v>104.06666666659294</v>
      </c>
    </row>
    <row r="46" spans="1:12" x14ac:dyDescent="0.2">
      <c r="A46" s="2">
        <v>42679.199999999997</v>
      </c>
      <c r="B46">
        <v>26</v>
      </c>
      <c r="C46">
        <v>23</v>
      </c>
      <c r="D46">
        <v>487</v>
      </c>
      <c r="E46">
        <v>35</v>
      </c>
      <c r="F46" s="2">
        <v>42679.511805555558</v>
      </c>
      <c r="G46" t="s">
        <v>53</v>
      </c>
      <c r="H46" s="2">
        <v>42682.666666666657</v>
      </c>
      <c r="I46" s="2">
        <v>42683.227777777778</v>
      </c>
      <c r="J46">
        <v>-13.5</v>
      </c>
      <c r="K46">
        <f t="shared" si="0"/>
        <v>89.183333333290648</v>
      </c>
      <c r="L46">
        <f t="shared" si="1"/>
        <v>75.716666666383389</v>
      </c>
    </row>
    <row r="47" spans="1:12" x14ac:dyDescent="0.2">
      <c r="A47" s="2">
        <v>42868.916666666657</v>
      </c>
      <c r="B47">
        <v>4</v>
      </c>
      <c r="C47">
        <v>-23</v>
      </c>
      <c r="D47">
        <v>340</v>
      </c>
      <c r="E47">
        <v>25</v>
      </c>
      <c r="F47" s="2">
        <v>42869.293055555558</v>
      </c>
      <c r="G47" t="s">
        <v>54</v>
      </c>
      <c r="H47" s="2">
        <v>42872.5</v>
      </c>
      <c r="I47" s="2">
        <v>42872.901388888888</v>
      </c>
      <c r="J47">
        <v>-9.6</v>
      </c>
      <c r="K47">
        <f t="shared" si="0"/>
        <v>86.599999999918509</v>
      </c>
      <c r="L47">
        <f t="shared" si="1"/>
        <v>76.96666666661622</v>
      </c>
    </row>
    <row r="48" spans="1:12" x14ac:dyDescent="0.2">
      <c r="A48" s="2">
        <v>42878.208333333343</v>
      </c>
      <c r="B48">
        <v>12</v>
      </c>
      <c r="C48">
        <v>-7</v>
      </c>
      <c r="D48">
        <v>375</v>
      </c>
      <c r="E48">
        <v>26</v>
      </c>
      <c r="F48" s="2">
        <v>42878.643750000003</v>
      </c>
      <c r="G48" t="s">
        <v>55</v>
      </c>
      <c r="H48" s="2">
        <v>42881.75</v>
      </c>
      <c r="I48" s="2">
        <v>42882.615972222222</v>
      </c>
      <c r="J48">
        <v>-20.8</v>
      </c>
      <c r="K48">
        <f t="shared" si="0"/>
        <v>95.333333333255723</v>
      </c>
      <c r="L48">
        <f t="shared" si="1"/>
        <v>74.549999999930151</v>
      </c>
    </row>
    <row r="49" spans="1:12" x14ac:dyDescent="0.2">
      <c r="A49" s="2">
        <v>43143.059027777781</v>
      </c>
      <c r="B49">
        <v>22</v>
      </c>
      <c r="C49">
        <v>-7</v>
      </c>
      <c r="D49">
        <v>554</v>
      </c>
      <c r="E49">
        <v>49</v>
      </c>
      <c r="F49" s="2">
        <v>43143.306250000001</v>
      </c>
      <c r="G49" t="s">
        <v>56</v>
      </c>
      <c r="H49" s="2">
        <v>43146.279166666667</v>
      </c>
      <c r="I49" s="2">
        <v>43146.318055555559</v>
      </c>
      <c r="J49">
        <v>-0.9</v>
      </c>
      <c r="K49">
        <f t="shared" si="0"/>
        <v>72.28333333338378</v>
      </c>
      <c r="L49">
        <f t="shared" si="1"/>
        <v>71.349999999976717</v>
      </c>
    </row>
    <row r="50" spans="1:12" x14ac:dyDescent="0.2">
      <c r="A50" s="2">
        <v>43164.98541666667</v>
      </c>
      <c r="B50">
        <v>-12</v>
      </c>
      <c r="C50">
        <v>-12</v>
      </c>
      <c r="D50">
        <v>386</v>
      </c>
      <c r="E50">
        <v>29</v>
      </c>
      <c r="F50" s="2">
        <v>43165.412499999999</v>
      </c>
      <c r="G50" t="s">
        <v>57</v>
      </c>
      <c r="H50" s="2">
        <v>43169</v>
      </c>
      <c r="I50" s="2">
        <v>43168.979166666657</v>
      </c>
      <c r="J50">
        <v>0.5</v>
      </c>
      <c r="K50">
        <f t="shared" si="0"/>
        <v>85.599999999802094</v>
      </c>
      <c r="L50">
        <f t="shared" si="1"/>
        <v>86.100000000034925</v>
      </c>
    </row>
    <row r="51" spans="1:12" x14ac:dyDescent="0.2">
      <c r="A51" s="2">
        <v>43286.193749999999</v>
      </c>
      <c r="B51">
        <v>-10</v>
      </c>
      <c r="C51">
        <v>-5</v>
      </c>
      <c r="D51">
        <v>260</v>
      </c>
      <c r="E51">
        <v>22</v>
      </c>
      <c r="F51" s="2">
        <v>43286.955555555563</v>
      </c>
      <c r="G51" t="s">
        <v>58</v>
      </c>
      <c r="H51" s="2">
        <v>43291</v>
      </c>
      <c r="I51" s="2">
        <v>43291.475694444453</v>
      </c>
      <c r="J51">
        <v>-11.4</v>
      </c>
      <c r="K51">
        <f t="shared" si="0"/>
        <v>108.48333333333721</v>
      </c>
      <c r="L51">
        <f t="shared" si="1"/>
        <v>97.066666666476522</v>
      </c>
    </row>
    <row r="52" spans="1:12" x14ac:dyDescent="0.2">
      <c r="A52" s="2">
        <v>43332.89166666667</v>
      </c>
      <c r="B52">
        <v>0</v>
      </c>
      <c r="C52">
        <v>10</v>
      </c>
      <c r="D52">
        <v>309</v>
      </c>
      <c r="E52">
        <v>19</v>
      </c>
      <c r="F52" s="2">
        <v>43333.754166666673</v>
      </c>
      <c r="G52" t="s">
        <v>59</v>
      </c>
      <c r="H52" s="2">
        <v>43337</v>
      </c>
      <c r="I52" s="2">
        <v>43337.25</v>
      </c>
      <c r="J52">
        <v>-6</v>
      </c>
      <c r="K52">
        <f t="shared" si="0"/>
        <v>83.89999999984866</v>
      </c>
      <c r="L52">
        <f t="shared" si="1"/>
        <v>77.89999999984866</v>
      </c>
    </row>
    <row r="53" spans="1:12" x14ac:dyDescent="0.2">
      <c r="A53" s="2">
        <v>43532.178472222222</v>
      </c>
      <c r="B53">
        <v>3</v>
      </c>
      <c r="C53">
        <v>7</v>
      </c>
      <c r="D53">
        <v>340</v>
      </c>
      <c r="E53">
        <v>27</v>
      </c>
      <c r="F53" s="2">
        <v>43532.613888888889</v>
      </c>
      <c r="G53" t="s">
        <v>60</v>
      </c>
      <c r="H53" s="2">
        <v>43535.75</v>
      </c>
      <c r="I53" s="2">
        <v>43536.083333333343</v>
      </c>
      <c r="J53">
        <v>-8</v>
      </c>
      <c r="K53">
        <f t="shared" si="0"/>
        <v>83.266666666895617</v>
      </c>
      <c r="L53">
        <f t="shared" si="1"/>
        <v>75.266666666662786</v>
      </c>
    </row>
    <row r="54" spans="1:12" x14ac:dyDescent="0.2">
      <c r="A54" s="2">
        <v>43544.35</v>
      </c>
      <c r="B54">
        <v>14</v>
      </c>
      <c r="C54">
        <v>1</v>
      </c>
      <c r="D54">
        <v>541</v>
      </c>
      <c r="E54">
        <v>41</v>
      </c>
      <c r="F54" s="2">
        <v>43544.763194444437</v>
      </c>
      <c r="G54" t="s">
        <v>61</v>
      </c>
      <c r="H54" s="2">
        <v>43547.46597222222</v>
      </c>
      <c r="I54" s="2">
        <v>43548.863194444442</v>
      </c>
      <c r="J54">
        <v>-33.5</v>
      </c>
      <c r="K54">
        <f t="shared" si="0"/>
        <v>98.400000000139698</v>
      </c>
      <c r="L54">
        <f t="shared" si="1"/>
        <v>64.866666666814126</v>
      </c>
    </row>
    <row r="55" spans="1:12" x14ac:dyDescent="0.2">
      <c r="A55" s="2">
        <v>43596.11041666667</v>
      </c>
      <c r="B55">
        <v>2</v>
      </c>
      <c r="C55">
        <v>0</v>
      </c>
      <c r="D55">
        <v>362</v>
      </c>
      <c r="E55">
        <v>28</v>
      </c>
      <c r="F55" s="2">
        <v>43596.512499999997</v>
      </c>
      <c r="G55" t="s">
        <v>62</v>
      </c>
      <c r="H55" s="2">
        <v>43600.427083333343</v>
      </c>
      <c r="I55" s="2">
        <v>43598.92083333333</v>
      </c>
      <c r="J55">
        <v>36.1</v>
      </c>
      <c r="K55">
        <f t="shared" si="0"/>
        <v>57.799999999988358</v>
      </c>
      <c r="L55">
        <f t="shared" si="1"/>
        <v>93.95000000030268</v>
      </c>
    </row>
    <row r="56" spans="1:12" x14ac:dyDescent="0.2">
      <c r="A56" s="2">
        <v>43597.82916666667</v>
      </c>
      <c r="B56">
        <v>-15</v>
      </c>
      <c r="C56">
        <v>-15</v>
      </c>
      <c r="D56">
        <v>528</v>
      </c>
      <c r="E56">
        <v>26</v>
      </c>
      <c r="F56" s="2">
        <v>43598.106249999997</v>
      </c>
      <c r="G56" t="s">
        <v>63</v>
      </c>
      <c r="H56" s="2">
        <v>43601.309027777781</v>
      </c>
      <c r="I56" s="2">
        <v>43601.854166666657</v>
      </c>
      <c r="J56">
        <v>-13.1</v>
      </c>
      <c r="K56">
        <f t="shared" si="0"/>
        <v>89.949999999837019</v>
      </c>
      <c r="L56">
        <f t="shared" si="1"/>
        <v>76.866666666814126</v>
      </c>
    </row>
    <row r="57" spans="1:12" x14ac:dyDescent="0.2">
      <c r="A57" s="2">
        <v>43598.67291666667</v>
      </c>
      <c r="B57">
        <v>10</v>
      </c>
      <c r="C57">
        <v>-13</v>
      </c>
      <c r="D57">
        <v>594</v>
      </c>
      <c r="E57">
        <v>27</v>
      </c>
      <c r="F57" s="2">
        <v>43598.90902777778</v>
      </c>
      <c r="G57" t="s">
        <v>64</v>
      </c>
      <c r="H57" s="2">
        <v>43601.802083333343</v>
      </c>
      <c r="I57" s="2">
        <v>43601.673611111109</v>
      </c>
      <c r="J57">
        <v>3.1</v>
      </c>
      <c r="K57">
        <f t="shared" si="0"/>
        <v>66.349999999918509</v>
      </c>
      <c r="L57">
        <f t="shared" si="1"/>
        <v>69.433333333523478</v>
      </c>
    </row>
    <row r="58" spans="1:12" x14ac:dyDescent="0.2">
      <c r="A58" s="2">
        <v>43763.245833333327</v>
      </c>
      <c r="B58">
        <v>3</v>
      </c>
      <c r="C58">
        <v>-5</v>
      </c>
      <c r="D58">
        <v>262</v>
      </c>
      <c r="E58">
        <v>17</v>
      </c>
      <c r="F58" s="2">
        <v>43763.87222222222</v>
      </c>
      <c r="G58" t="s">
        <v>65</v>
      </c>
      <c r="H58" s="2">
        <v>43767.791666666657</v>
      </c>
      <c r="I58" s="2">
        <v>43767.626388888893</v>
      </c>
      <c r="J58">
        <v>4</v>
      </c>
      <c r="K58">
        <f t="shared" si="0"/>
        <v>90.10000000015134</v>
      </c>
      <c r="L58">
        <f t="shared" si="1"/>
        <v>94.066666666476522</v>
      </c>
    </row>
    <row r="59" spans="1:12" x14ac:dyDescent="0.2">
      <c r="A59" s="2">
        <v>44031.4</v>
      </c>
      <c r="B59">
        <v>-5</v>
      </c>
      <c r="C59">
        <v>8</v>
      </c>
      <c r="D59">
        <v>278</v>
      </c>
      <c r="E59">
        <v>23</v>
      </c>
      <c r="F59" s="2">
        <v>44031.87777777778</v>
      </c>
      <c r="G59" t="s">
        <v>66</v>
      </c>
      <c r="H59" s="2">
        <v>44036</v>
      </c>
      <c r="I59" s="2">
        <v>44036.012499999997</v>
      </c>
      <c r="J59">
        <v>-0.3</v>
      </c>
      <c r="K59">
        <f t="shared" si="0"/>
        <v>99.233333333220799</v>
      </c>
      <c r="L59">
        <f t="shared" si="1"/>
        <v>98.933333333290648</v>
      </c>
    </row>
    <row r="60" spans="1:12" x14ac:dyDescent="0.2">
      <c r="A60" s="2">
        <v>44131.152083333327</v>
      </c>
      <c r="B60">
        <v>-10</v>
      </c>
      <c r="C60">
        <v>1</v>
      </c>
      <c r="D60">
        <v>190</v>
      </c>
      <c r="E60">
        <v>19</v>
      </c>
      <c r="F60" s="2">
        <v>44131.583333333343</v>
      </c>
      <c r="G60" t="s">
        <v>67</v>
      </c>
      <c r="H60" s="2">
        <v>44136</v>
      </c>
      <c r="I60" s="2">
        <v>44136.361805555563</v>
      </c>
      <c r="J60">
        <v>-8.6999999999999993</v>
      </c>
      <c r="K60">
        <f t="shared" si="0"/>
        <v>114.68333333329065</v>
      </c>
      <c r="L60">
        <f t="shared" si="1"/>
        <v>105.99999999976717</v>
      </c>
    </row>
    <row r="61" spans="1:12" x14ac:dyDescent="0.2">
      <c r="A61" s="2">
        <v>44164.558333333327</v>
      </c>
      <c r="B61">
        <v>-75</v>
      </c>
      <c r="C61">
        <v>-6</v>
      </c>
      <c r="D61">
        <v>1336</v>
      </c>
      <c r="E61">
        <v>58</v>
      </c>
      <c r="F61" s="2">
        <v>44164.666666666657</v>
      </c>
      <c r="G61" t="s">
        <v>68</v>
      </c>
      <c r="H61" s="2">
        <v>44167.083333333343</v>
      </c>
      <c r="I61" s="2">
        <v>44166.875</v>
      </c>
      <c r="J61">
        <v>5</v>
      </c>
      <c r="K61">
        <f t="shared" si="0"/>
        <v>53.000000000232831</v>
      </c>
      <c r="L61">
        <f t="shared" si="1"/>
        <v>58.000000000465661</v>
      </c>
    </row>
    <row r="62" spans="1:12" x14ac:dyDescent="0.2">
      <c r="A62" s="2">
        <v>44172.683333333327</v>
      </c>
      <c r="B62">
        <v>12</v>
      </c>
      <c r="C62">
        <v>-21</v>
      </c>
      <c r="D62">
        <v>1383</v>
      </c>
      <c r="E62">
        <v>41</v>
      </c>
      <c r="F62" s="2">
        <v>44172.78402777778</v>
      </c>
      <c r="G62" t="s">
        <v>69</v>
      </c>
      <c r="H62" s="2">
        <v>44174.224305555559</v>
      </c>
      <c r="I62" s="2">
        <v>44175.061805555553</v>
      </c>
      <c r="J62">
        <v>-20.100000000000001</v>
      </c>
      <c r="K62">
        <f t="shared" si="0"/>
        <v>54.666666666569654</v>
      </c>
      <c r="L62">
        <f t="shared" si="1"/>
        <v>34.566666666709352</v>
      </c>
    </row>
    <row r="63" spans="1:12" x14ac:dyDescent="0.2">
      <c r="A63" s="2">
        <v>44275.033333333333</v>
      </c>
      <c r="B63">
        <v>-20</v>
      </c>
      <c r="C63">
        <v>6</v>
      </c>
      <c r="D63">
        <v>422</v>
      </c>
      <c r="E63">
        <v>35</v>
      </c>
      <c r="F63" s="2">
        <v>44275.499305555553</v>
      </c>
      <c r="G63" t="s">
        <v>70</v>
      </c>
      <c r="H63" s="2">
        <v>44278.5</v>
      </c>
      <c r="I63" s="2">
        <v>44279.804166666669</v>
      </c>
      <c r="J63">
        <v>-31.3</v>
      </c>
      <c r="K63">
        <f t="shared" si="0"/>
        <v>103.31666666676756</v>
      </c>
      <c r="L63">
        <f t="shared" si="1"/>
        <v>72.016666666720994</v>
      </c>
    </row>
    <row r="64" spans="1:12" x14ac:dyDescent="0.2">
      <c r="A64" s="2">
        <v>44296.286805555559</v>
      </c>
      <c r="B64">
        <v>19</v>
      </c>
      <c r="C64">
        <v>-4</v>
      </c>
      <c r="D64">
        <v>239</v>
      </c>
      <c r="E64">
        <v>28</v>
      </c>
      <c r="F64" s="2">
        <v>44297.036111111112</v>
      </c>
      <c r="G64" t="s">
        <v>71</v>
      </c>
      <c r="H64" s="2">
        <v>44301.75</v>
      </c>
      <c r="I64" s="2">
        <v>44301.144444444442</v>
      </c>
      <c r="J64">
        <v>14.5</v>
      </c>
      <c r="K64">
        <f t="shared" si="0"/>
        <v>98.599999999918509</v>
      </c>
      <c r="L64">
        <f t="shared" si="1"/>
        <v>113.13333333330229</v>
      </c>
    </row>
    <row r="65" spans="1:12" x14ac:dyDescent="0.2">
      <c r="A65" s="2">
        <v>44308.224305555559</v>
      </c>
      <c r="B65">
        <v>-8</v>
      </c>
      <c r="C65">
        <v>-13</v>
      </c>
      <c r="D65">
        <v>803</v>
      </c>
      <c r="E65">
        <v>30</v>
      </c>
      <c r="F65" s="2">
        <v>44308.400694444441</v>
      </c>
      <c r="G65" t="s">
        <v>72</v>
      </c>
      <c r="H65" s="2">
        <v>44310.724999999999</v>
      </c>
      <c r="I65" s="2">
        <v>44310.933333333327</v>
      </c>
      <c r="J65">
        <v>-5</v>
      </c>
      <c r="K65">
        <f t="shared" si="0"/>
        <v>60.783333333267365</v>
      </c>
      <c r="L65">
        <f t="shared" si="1"/>
        <v>55.78333333338378</v>
      </c>
    </row>
    <row r="66" spans="1:12" x14ac:dyDescent="0.2">
      <c r="A66" s="2">
        <v>44312.818749999999</v>
      </c>
      <c r="B66">
        <v>7</v>
      </c>
      <c r="C66">
        <v>-18</v>
      </c>
      <c r="D66">
        <v>232</v>
      </c>
      <c r="E66">
        <v>22</v>
      </c>
      <c r="F66" s="2">
        <v>44313.490972222222</v>
      </c>
      <c r="G66" t="s">
        <v>73</v>
      </c>
      <c r="H66" s="2">
        <v>44316.861111111109</v>
      </c>
      <c r="I66" s="2">
        <v>44317.534722222219</v>
      </c>
      <c r="J66">
        <v>-16.2</v>
      </c>
      <c r="K66">
        <f t="shared" si="0"/>
        <v>97.049999999930151</v>
      </c>
      <c r="L66">
        <f t="shared" si="1"/>
        <v>80.883333333302289</v>
      </c>
    </row>
    <row r="67" spans="1:12" x14ac:dyDescent="0.2">
      <c r="A67" s="2">
        <v>44344.966666666667</v>
      </c>
      <c r="B67">
        <v>62</v>
      </c>
      <c r="C67">
        <v>-9</v>
      </c>
      <c r="D67">
        <v>824</v>
      </c>
      <c r="E67">
        <v>46</v>
      </c>
      <c r="F67" s="2">
        <v>44345.136111111111</v>
      </c>
      <c r="G67" t="s">
        <v>74</v>
      </c>
      <c r="H67" s="2">
        <v>44348.25</v>
      </c>
      <c r="I67" s="2">
        <v>44349.513888888891</v>
      </c>
      <c r="J67">
        <v>-30.3</v>
      </c>
      <c r="K67">
        <f t="shared" ref="K67:K123" si="2">(I67-F67)*24</f>
        <v>105.06666666670935</v>
      </c>
      <c r="L67">
        <f t="shared" ref="L67:L123" si="3">(H67-F67)*24</f>
        <v>74.733333333337214</v>
      </c>
    </row>
    <row r="68" spans="1:12" x14ac:dyDescent="0.2">
      <c r="A68" s="2">
        <v>44387.566666666673</v>
      </c>
      <c r="B68">
        <v>-20</v>
      </c>
      <c r="C68">
        <v>2</v>
      </c>
      <c r="D68">
        <v>375</v>
      </c>
      <c r="E68">
        <v>14</v>
      </c>
      <c r="F68" s="2">
        <v>44387.875</v>
      </c>
      <c r="G68" t="s">
        <v>75</v>
      </c>
      <c r="H68" s="2">
        <v>44391.25</v>
      </c>
      <c r="I68" s="2">
        <v>44391.416666666657</v>
      </c>
      <c r="J68">
        <v>-4</v>
      </c>
      <c r="K68">
        <f t="shared" si="2"/>
        <v>84.999999999767169</v>
      </c>
      <c r="L68">
        <f t="shared" si="3"/>
        <v>81</v>
      </c>
    </row>
    <row r="69" spans="1:12" x14ac:dyDescent="0.2">
      <c r="A69" s="2">
        <v>44397.7</v>
      </c>
      <c r="B69">
        <v>-43</v>
      </c>
      <c r="C69">
        <v>26</v>
      </c>
      <c r="D69">
        <v>971</v>
      </c>
      <c r="E69">
        <v>29</v>
      </c>
      <c r="F69" s="2">
        <v>44397.834027777782</v>
      </c>
      <c r="G69" t="s">
        <v>76</v>
      </c>
      <c r="H69" s="2">
        <v>44400.708333333343</v>
      </c>
      <c r="I69" s="2">
        <v>44402.265277777777</v>
      </c>
      <c r="J69">
        <v>-37.4</v>
      </c>
      <c r="K69">
        <f t="shared" si="2"/>
        <v>106.3499999998603</v>
      </c>
      <c r="L69">
        <f t="shared" si="3"/>
        <v>68.983333333453629</v>
      </c>
    </row>
    <row r="70" spans="1:12" x14ac:dyDescent="0.2">
      <c r="A70" s="2">
        <v>44399.583333333343</v>
      </c>
      <c r="B70">
        <v>24</v>
      </c>
      <c r="C70">
        <v>-1</v>
      </c>
      <c r="D70">
        <v>364</v>
      </c>
      <c r="E70">
        <v>27</v>
      </c>
      <c r="F70" s="2">
        <v>44399.939583333333</v>
      </c>
      <c r="G70" t="s">
        <v>77</v>
      </c>
      <c r="H70" s="2">
        <v>44403.520833333343</v>
      </c>
      <c r="I70" s="2">
        <v>44402.784722222219</v>
      </c>
      <c r="J70">
        <v>17.7</v>
      </c>
      <c r="K70">
        <f t="shared" si="2"/>
        <v>68.283333333267365</v>
      </c>
      <c r="L70">
        <f t="shared" si="3"/>
        <v>85.950000000244472</v>
      </c>
    </row>
    <row r="71" spans="1:12" x14ac:dyDescent="0.2">
      <c r="A71" s="2">
        <v>44406.01666666667</v>
      </c>
      <c r="B71">
        <v>-9</v>
      </c>
      <c r="C71">
        <v>-4</v>
      </c>
      <c r="D71">
        <v>264</v>
      </c>
      <c r="E71">
        <v>36</v>
      </c>
      <c r="F71" s="2">
        <v>44406.511111111111</v>
      </c>
      <c r="G71" t="s">
        <v>78</v>
      </c>
      <c r="H71" s="2">
        <v>44410.479166666657</v>
      </c>
      <c r="I71" s="2">
        <v>44410.377083333333</v>
      </c>
      <c r="J71">
        <v>2.5</v>
      </c>
      <c r="K71">
        <f t="shared" si="2"/>
        <v>92.783333333325572</v>
      </c>
      <c r="L71">
        <f t="shared" si="3"/>
        <v>95.233333333104383</v>
      </c>
    </row>
    <row r="72" spans="1:12" x14ac:dyDescent="0.2">
      <c r="A72" s="2">
        <v>44431.275000000001</v>
      </c>
      <c r="B72">
        <v>-1</v>
      </c>
      <c r="C72">
        <v>11</v>
      </c>
      <c r="D72">
        <v>393</v>
      </c>
      <c r="E72">
        <v>35</v>
      </c>
      <c r="F72" s="2">
        <v>44431.60833333333</v>
      </c>
      <c r="G72" t="s">
        <v>79</v>
      </c>
      <c r="H72" s="2">
        <v>44434.850694444453</v>
      </c>
      <c r="I72" s="2">
        <v>44435.017361111109</v>
      </c>
      <c r="J72">
        <v>-4</v>
      </c>
      <c r="K72">
        <f t="shared" si="2"/>
        <v>81.816666666709352</v>
      </c>
      <c r="L72">
        <f t="shared" si="3"/>
        <v>77.816666666942183</v>
      </c>
    </row>
    <row r="73" spans="1:12" x14ac:dyDescent="0.2">
      <c r="A73" s="2">
        <v>44432.559027777781</v>
      </c>
      <c r="B73">
        <v>-36</v>
      </c>
      <c r="C73">
        <v>8</v>
      </c>
      <c r="D73">
        <v>454</v>
      </c>
      <c r="E73">
        <v>33</v>
      </c>
      <c r="F73" s="2">
        <v>44432.872916666667</v>
      </c>
      <c r="G73" t="s">
        <v>80</v>
      </c>
      <c r="H73" s="2">
        <v>44436.125</v>
      </c>
      <c r="I73" s="2">
        <v>44435.487500000003</v>
      </c>
      <c r="J73">
        <v>15.3</v>
      </c>
      <c r="K73">
        <f t="shared" si="2"/>
        <v>62.750000000058208</v>
      </c>
      <c r="L73">
        <f t="shared" si="3"/>
        <v>78.049999999988358</v>
      </c>
    </row>
    <row r="74" spans="1:12" x14ac:dyDescent="0.2">
      <c r="A74" s="2">
        <v>44444.9</v>
      </c>
      <c r="B74">
        <v>0</v>
      </c>
      <c r="C74">
        <v>7</v>
      </c>
      <c r="D74">
        <v>537</v>
      </c>
      <c r="E74">
        <v>45</v>
      </c>
      <c r="F74" s="2">
        <v>44445.181250000001</v>
      </c>
      <c r="G74" t="s">
        <v>81</v>
      </c>
      <c r="H74" s="2">
        <v>44448.065972222219</v>
      </c>
      <c r="I74" s="2">
        <v>44449.063888888893</v>
      </c>
      <c r="J74">
        <v>-23.9</v>
      </c>
      <c r="K74">
        <f t="shared" si="2"/>
        <v>93.183333333407063</v>
      </c>
      <c r="L74">
        <f t="shared" si="3"/>
        <v>69.233333333220799</v>
      </c>
    </row>
    <row r="75" spans="1:12" x14ac:dyDescent="0.2">
      <c r="A75" s="2">
        <v>44452.441666666673</v>
      </c>
      <c r="B75">
        <v>9</v>
      </c>
      <c r="C75">
        <v>6</v>
      </c>
      <c r="D75">
        <v>394</v>
      </c>
      <c r="E75">
        <v>31</v>
      </c>
      <c r="F75" s="2">
        <v>44452.763194444437</v>
      </c>
      <c r="G75" t="s">
        <v>82</v>
      </c>
      <c r="H75" s="2">
        <v>44455.9375</v>
      </c>
      <c r="I75" s="2">
        <v>44456.061805555553</v>
      </c>
      <c r="J75">
        <v>-3</v>
      </c>
      <c r="K75">
        <f t="shared" si="2"/>
        <v>79.166666666802485</v>
      </c>
      <c r="L75">
        <f t="shared" si="3"/>
        <v>76.183333333523478</v>
      </c>
    </row>
    <row r="76" spans="1:12" x14ac:dyDescent="0.2">
      <c r="A76" s="2">
        <v>44467.291666666657</v>
      </c>
      <c r="B76">
        <v>43</v>
      </c>
      <c r="C76">
        <v>-17</v>
      </c>
      <c r="D76">
        <v>649</v>
      </c>
      <c r="E76">
        <v>45</v>
      </c>
      <c r="F76" s="2">
        <v>44467.509027777778</v>
      </c>
      <c r="G76" t="s">
        <v>83</v>
      </c>
      <c r="H76" s="2">
        <v>44470.4375</v>
      </c>
      <c r="I76" s="2">
        <v>44469.75</v>
      </c>
      <c r="J76">
        <v>16.5</v>
      </c>
      <c r="K76">
        <f t="shared" si="2"/>
        <v>53.783333333325572</v>
      </c>
      <c r="L76">
        <f t="shared" si="3"/>
        <v>70.283333333325572</v>
      </c>
    </row>
    <row r="77" spans="1:12" x14ac:dyDescent="0.2">
      <c r="A77" s="2">
        <v>44478.29791666667</v>
      </c>
      <c r="B77">
        <v>9</v>
      </c>
      <c r="C77">
        <v>6</v>
      </c>
      <c r="D77">
        <v>983</v>
      </c>
      <c r="E77">
        <v>45</v>
      </c>
      <c r="F77" s="2">
        <v>44478.439583333333</v>
      </c>
      <c r="G77" t="s">
        <v>84</v>
      </c>
      <c r="H77" s="2">
        <v>44480.326388888891</v>
      </c>
      <c r="I77" s="2">
        <v>44481.073611111111</v>
      </c>
      <c r="J77">
        <v>-17.899999999999999</v>
      </c>
      <c r="K77">
        <f t="shared" si="2"/>
        <v>63.216666666674428</v>
      </c>
      <c r="L77">
        <f t="shared" si="3"/>
        <v>45.28333333338378</v>
      </c>
    </row>
    <row r="78" spans="1:12" x14ac:dyDescent="0.2">
      <c r="A78" s="2">
        <v>44481.14166666667</v>
      </c>
      <c r="B78">
        <v>30</v>
      </c>
      <c r="C78">
        <v>-1</v>
      </c>
      <c r="D78">
        <v>512</v>
      </c>
      <c r="E78">
        <v>35</v>
      </c>
      <c r="F78" s="2">
        <v>44481.402777777781</v>
      </c>
      <c r="G78" t="s">
        <v>85</v>
      </c>
      <c r="H78" s="2">
        <v>44484.5</v>
      </c>
      <c r="I78" s="2">
        <v>44485.006249999999</v>
      </c>
      <c r="J78">
        <v>-12.2</v>
      </c>
      <c r="K78">
        <f t="shared" si="2"/>
        <v>86.483333333220799</v>
      </c>
      <c r="L78">
        <f t="shared" si="3"/>
        <v>74.333333333255723</v>
      </c>
    </row>
    <row r="79" spans="1:12" x14ac:dyDescent="0.2">
      <c r="A79" s="2">
        <v>44495.833333333343</v>
      </c>
      <c r="B79">
        <v>-27</v>
      </c>
      <c r="C79">
        <v>-13</v>
      </c>
      <c r="D79">
        <v>302</v>
      </c>
      <c r="E79">
        <v>33</v>
      </c>
      <c r="F79" s="2">
        <v>44496.285416666673</v>
      </c>
      <c r="G79" t="s">
        <v>86</v>
      </c>
      <c r="H79" s="2">
        <v>44499.979166666657</v>
      </c>
      <c r="I79" s="2">
        <v>44499.684027777781</v>
      </c>
      <c r="J79">
        <v>7.1</v>
      </c>
      <c r="K79">
        <f t="shared" si="2"/>
        <v>81.566666666592937</v>
      </c>
      <c r="L79">
        <f t="shared" si="3"/>
        <v>88.649999999615829</v>
      </c>
    </row>
    <row r="80" spans="1:12" x14ac:dyDescent="0.2">
      <c r="A80" s="2">
        <v>44524.589583333327</v>
      </c>
      <c r="B80">
        <v>-3</v>
      </c>
      <c r="C80">
        <v>-16</v>
      </c>
      <c r="D80">
        <v>561</v>
      </c>
      <c r="E80">
        <v>31</v>
      </c>
      <c r="F80" s="2">
        <v>44524.824305555558</v>
      </c>
      <c r="G80" t="s">
        <v>87</v>
      </c>
      <c r="H80" s="2">
        <v>44527.558333333327</v>
      </c>
      <c r="I80" s="2">
        <v>44527.909722222219</v>
      </c>
      <c r="J80">
        <v>-8.4</v>
      </c>
      <c r="K80">
        <f t="shared" si="2"/>
        <v>74.049999999871943</v>
      </c>
      <c r="L80">
        <f t="shared" si="3"/>
        <v>65.61666666646488</v>
      </c>
    </row>
    <row r="81" spans="1:12" x14ac:dyDescent="0.2">
      <c r="A81" s="2">
        <v>44529.443055555559</v>
      </c>
      <c r="B81">
        <v>-5</v>
      </c>
      <c r="C81">
        <v>-19</v>
      </c>
      <c r="D81">
        <v>600</v>
      </c>
      <c r="E81">
        <v>27</v>
      </c>
      <c r="F81" s="2">
        <v>44529.655555555553</v>
      </c>
      <c r="G81" t="s">
        <v>88</v>
      </c>
      <c r="H81" s="2">
        <v>44532.454861111109</v>
      </c>
      <c r="I81" s="2">
        <v>44534.493750000001</v>
      </c>
      <c r="J81">
        <v>-48.9</v>
      </c>
      <c r="K81">
        <f t="shared" si="2"/>
        <v>116.11666666675592</v>
      </c>
      <c r="L81">
        <f t="shared" si="3"/>
        <v>67.183333333348855</v>
      </c>
    </row>
    <row r="82" spans="1:12" x14ac:dyDescent="0.2">
      <c r="A82" s="2">
        <v>44535.60833333333</v>
      </c>
      <c r="B82">
        <v>-1</v>
      </c>
      <c r="C82">
        <v>-26</v>
      </c>
      <c r="D82">
        <v>248</v>
      </c>
      <c r="E82">
        <v>38</v>
      </c>
      <c r="F82" s="2">
        <v>44536.18472222222</v>
      </c>
      <c r="G82" t="s">
        <v>89</v>
      </c>
      <c r="H82" s="2">
        <v>44539.958333333343</v>
      </c>
      <c r="I82" s="2">
        <v>44540.560416666667</v>
      </c>
      <c r="J82">
        <v>-14.4</v>
      </c>
      <c r="K82">
        <f t="shared" si="2"/>
        <v>105.01666666672099</v>
      </c>
      <c r="L82">
        <f t="shared" si="3"/>
        <v>90.566666666942183</v>
      </c>
    </row>
    <row r="83" spans="1:12" x14ac:dyDescent="0.2">
      <c r="A83" s="2">
        <v>44536.241666666669</v>
      </c>
      <c r="B83">
        <v>-5</v>
      </c>
      <c r="C83">
        <v>-41</v>
      </c>
      <c r="D83">
        <v>204</v>
      </c>
      <c r="E83">
        <v>45</v>
      </c>
      <c r="F83" s="2">
        <v>44536.974305555559</v>
      </c>
      <c r="G83" t="s">
        <v>90</v>
      </c>
      <c r="H83" s="2">
        <v>44541.625</v>
      </c>
      <c r="I83" s="2">
        <v>44540.560416666667</v>
      </c>
      <c r="J83">
        <v>25.6</v>
      </c>
      <c r="K83">
        <f t="shared" si="2"/>
        <v>86.066666666592937</v>
      </c>
      <c r="L83">
        <f t="shared" si="3"/>
        <v>111.6166666665813</v>
      </c>
    </row>
    <row r="84" spans="1:12" x14ac:dyDescent="0.2">
      <c r="A84" s="2">
        <v>44544.734722222223</v>
      </c>
      <c r="B84">
        <v>8</v>
      </c>
      <c r="C84">
        <v>9</v>
      </c>
      <c r="D84">
        <v>305</v>
      </c>
      <c r="E84">
        <v>18</v>
      </c>
      <c r="F84" s="2">
        <v>44545.009027777778</v>
      </c>
      <c r="G84" t="s">
        <v>91</v>
      </c>
      <c r="H84" s="2">
        <v>44548.75</v>
      </c>
      <c r="I84" s="2">
        <v>44549.769444444442</v>
      </c>
      <c r="J84">
        <v>-24.5</v>
      </c>
      <c r="K84">
        <f t="shared" si="2"/>
        <v>114.24999999994179</v>
      </c>
      <c r="L84">
        <f t="shared" si="3"/>
        <v>89.783333333325572</v>
      </c>
    </row>
    <row r="85" spans="1:12" x14ac:dyDescent="0.2">
      <c r="A85" s="2">
        <v>44545.208333333343</v>
      </c>
      <c r="B85">
        <v>-42</v>
      </c>
      <c r="C85">
        <v>2</v>
      </c>
      <c r="D85">
        <v>680</v>
      </c>
      <c r="E85">
        <v>24</v>
      </c>
      <c r="F85" s="2">
        <v>44545.481249999997</v>
      </c>
      <c r="G85" t="s">
        <v>92</v>
      </c>
      <c r="H85" s="2">
        <v>44548.375</v>
      </c>
      <c r="I85" s="2">
        <v>44549.769444444442</v>
      </c>
      <c r="J85">
        <v>-33.5</v>
      </c>
      <c r="K85">
        <f t="shared" si="2"/>
        <v>102.91666666668607</v>
      </c>
      <c r="L85">
        <f t="shared" si="3"/>
        <v>69.450000000069849</v>
      </c>
    </row>
    <row r="86" spans="1:12" x14ac:dyDescent="0.2">
      <c r="A86" s="2">
        <v>44554.714583333327</v>
      </c>
      <c r="B86">
        <v>-14</v>
      </c>
      <c r="C86">
        <v>-36</v>
      </c>
      <c r="D86">
        <v>443</v>
      </c>
      <c r="E86">
        <v>38</v>
      </c>
      <c r="F86" s="2">
        <v>44555.06527777778</v>
      </c>
      <c r="G86" t="s">
        <v>93</v>
      </c>
      <c r="H86" s="2">
        <v>44558.29583333333</v>
      </c>
      <c r="I86" s="2">
        <v>44557.359722222223</v>
      </c>
      <c r="J86">
        <v>22.5</v>
      </c>
      <c r="K86">
        <f t="shared" si="2"/>
        <v>55.066666666651145</v>
      </c>
      <c r="L86">
        <f t="shared" si="3"/>
        <v>77.533333333209157</v>
      </c>
    </row>
    <row r="87" spans="1:12" x14ac:dyDescent="0.2">
      <c r="A87" s="2">
        <v>44579.765972222223</v>
      </c>
      <c r="B87">
        <v>53</v>
      </c>
      <c r="C87">
        <v>4</v>
      </c>
      <c r="D87">
        <v>962</v>
      </c>
      <c r="E87">
        <v>47</v>
      </c>
      <c r="F87" s="2">
        <v>44579.894444444442</v>
      </c>
      <c r="G87" t="s">
        <v>94</v>
      </c>
      <c r="H87" s="2">
        <v>44582.458333333343</v>
      </c>
      <c r="I87" s="2">
        <v>44582.538194444453</v>
      </c>
      <c r="J87">
        <v>-1.9</v>
      </c>
      <c r="K87">
        <f t="shared" si="2"/>
        <v>63.450000000244472</v>
      </c>
      <c r="L87">
        <f t="shared" si="3"/>
        <v>61.533333333616611</v>
      </c>
    </row>
    <row r="88" spans="1:12" x14ac:dyDescent="0.2">
      <c r="A88" s="2">
        <v>44581.381249999999</v>
      </c>
      <c r="B88">
        <v>37</v>
      </c>
      <c r="C88">
        <v>2</v>
      </c>
      <c r="D88">
        <v>538</v>
      </c>
      <c r="E88">
        <v>40</v>
      </c>
      <c r="F88" s="2">
        <v>44581.656944444447</v>
      </c>
      <c r="G88" t="s">
        <v>95</v>
      </c>
      <c r="H88" s="2">
        <v>44584.84652777778</v>
      </c>
      <c r="I88" s="2">
        <v>44585.714583333327</v>
      </c>
      <c r="J88">
        <v>-20.8</v>
      </c>
      <c r="K88">
        <f t="shared" si="2"/>
        <v>97.383333333127666</v>
      </c>
      <c r="L88">
        <f t="shared" si="3"/>
        <v>76.549999999988358</v>
      </c>
    </row>
    <row r="89" spans="1:12" x14ac:dyDescent="0.2">
      <c r="A89" s="2">
        <v>44582.411805555559</v>
      </c>
      <c r="B89">
        <v>-58</v>
      </c>
      <c r="C89">
        <v>-14</v>
      </c>
      <c r="D89">
        <v>739</v>
      </c>
      <c r="E89">
        <v>48</v>
      </c>
      <c r="F89" s="2">
        <v>44582.586111111108</v>
      </c>
      <c r="G89" t="s">
        <v>96</v>
      </c>
      <c r="H89" s="2">
        <v>44585.416666666657</v>
      </c>
      <c r="I89" s="2">
        <v>44585.714583333327</v>
      </c>
      <c r="J89">
        <v>-7.2</v>
      </c>
      <c r="K89">
        <f t="shared" si="2"/>
        <v>75.083333333255723</v>
      </c>
      <c r="L89">
        <f t="shared" si="3"/>
        <v>67.933333333174232</v>
      </c>
    </row>
    <row r="90" spans="1:12" x14ac:dyDescent="0.2">
      <c r="A90" s="2">
        <v>44627.008333333331</v>
      </c>
      <c r="B90">
        <v>21</v>
      </c>
      <c r="C90">
        <v>6</v>
      </c>
      <c r="D90">
        <v>479</v>
      </c>
      <c r="E90">
        <v>31</v>
      </c>
      <c r="F90" s="2">
        <v>44627.336805555547</v>
      </c>
      <c r="G90" t="s">
        <v>97</v>
      </c>
      <c r="H90" s="2">
        <v>44630.568055555559</v>
      </c>
      <c r="I90" s="2">
        <v>44630.775694444441</v>
      </c>
      <c r="J90">
        <v>-5</v>
      </c>
      <c r="K90">
        <f t="shared" si="2"/>
        <v>82.533333333441988</v>
      </c>
      <c r="L90">
        <f t="shared" si="3"/>
        <v>77.550000000279397</v>
      </c>
    </row>
    <row r="91" spans="1:12" x14ac:dyDescent="0.2">
      <c r="A91" s="2">
        <v>44630.807638888888</v>
      </c>
      <c r="B91">
        <v>10</v>
      </c>
      <c r="C91">
        <v>16</v>
      </c>
      <c r="D91">
        <v>677</v>
      </c>
      <c r="E91">
        <v>61</v>
      </c>
      <c r="F91" s="2">
        <v>44631.04583333333</v>
      </c>
      <c r="G91" t="s">
        <v>98</v>
      </c>
      <c r="H91" s="2">
        <v>44633.482638888891</v>
      </c>
      <c r="I91" s="2">
        <v>44633.424305555563</v>
      </c>
      <c r="J91">
        <v>1.4</v>
      </c>
      <c r="K91">
        <f t="shared" si="2"/>
        <v>57.083333333604969</v>
      </c>
      <c r="L91">
        <f t="shared" si="3"/>
        <v>58.483333333453629</v>
      </c>
    </row>
    <row r="92" spans="1:12" x14ac:dyDescent="0.2">
      <c r="A92" s="2">
        <v>44650.765972222223</v>
      </c>
      <c r="B92">
        <v>15</v>
      </c>
      <c r="C92">
        <v>0</v>
      </c>
      <c r="D92">
        <v>808</v>
      </c>
      <c r="E92">
        <v>40</v>
      </c>
      <c r="F92" s="2">
        <v>44650.90902777778</v>
      </c>
      <c r="G92" t="s">
        <v>99</v>
      </c>
      <c r="H92" s="2">
        <v>44653.236805555563</v>
      </c>
      <c r="I92" s="2">
        <v>44653.022916666669</v>
      </c>
      <c r="J92">
        <v>5.0999999999999996</v>
      </c>
      <c r="K92">
        <f t="shared" si="2"/>
        <v>50.733333333337214</v>
      </c>
      <c r="L92">
        <f t="shared" si="3"/>
        <v>55.866666666814126</v>
      </c>
    </row>
    <row r="93" spans="1:12" x14ac:dyDescent="0.2">
      <c r="A93" s="2">
        <v>44655.48333333333</v>
      </c>
      <c r="B93">
        <v>-44</v>
      </c>
      <c r="C93">
        <v>20</v>
      </c>
      <c r="D93">
        <v>526</v>
      </c>
      <c r="E93">
        <v>41</v>
      </c>
      <c r="F93" s="2">
        <v>44655.786805555559</v>
      </c>
      <c r="G93" t="s">
        <v>100</v>
      </c>
      <c r="H93" s="2">
        <v>44659.25</v>
      </c>
      <c r="I93" s="2">
        <v>44659.152083333327</v>
      </c>
      <c r="J93">
        <v>2.4</v>
      </c>
      <c r="K93">
        <f t="shared" si="2"/>
        <v>80.766666666429956</v>
      </c>
      <c r="L93">
        <f t="shared" si="3"/>
        <v>83.116666666581295</v>
      </c>
    </row>
    <row r="94" spans="1:12" x14ac:dyDescent="0.2">
      <c r="A94" s="2">
        <v>44655.925000000003</v>
      </c>
      <c r="B94">
        <v>-20</v>
      </c>
      <c r="C94">
        <v>-20</v>
      </c>
      <c r="D94">
        <v>449</v>
      </c>
      <c r="E94">
        <v>26</v>
      </c>
      <c r="F94" s="2">
        <v>44656.172222222223</v>
      </c>
      <c r="G94" t="s">
        <v>101</v>
      </c>
      <c r="H94" s="2">
        <v>44659.5</v>
      </c>
      <c r="I94" s="2">
        <v>44659.916666666657</v>
      </c>
      <c r="J94">
        <v>-10</v>
      </c>
      <c r="K94">
        <f t="shared" si="2"/>
        <v>89.866666666406672</v>
      </c>
      <c r="L94">
        <f t="shared" si="3"/>
        <v>79.866666666639503</v>
      </c>
    </row>
    <row r="95" spans="1:12" x14ac:dyDescent="0.2">
      <c r="A95" s="2">
        <v>44658.23333333333</v>
      </c>
      <c r="B95">
        <v>-40</v>
      </c>
      <c r="C95">
        <v>-31</v>
      </c>
      <c r="D95">
        <v>457</v>
      </c>
      <c r="E95">
        <v>43</v>
      </c>
      <c r="F95" s="2">
        <v>44658.588888888888</v>
      </c>
      <c r="G95" t="s">
        <v>102</v>
      </c>
      <c r="H95" s="2">
        <v>44661.666666666657</v>
      </c>
      <c r="I95" s="2">
        <v>44660.531944444447</v>
      </c>
      <c r="J95">
        <v>27.2</v>
      </c>
      <c r="K95">
        <f t="shared" si="2"/>
        <v>46.633333333418705</v>
      </c>
      <c r="L95">
        <f t="shared" si="3"/>
        <v>73.86666666646488</v>
      </c>
    </row>
    <row r="96" spans="1:12" x14ac:dyDescent="0.2">
      <c r="A96" s="2">
        <v>44660.383333333331</v>
      </c>
      <c r="B96">
        <v>19</v>
      </c>
      <c r="C96">
        <v>-32</v>
      </c>
      <c r="D96">
        <v>422</v>
      </c>
      <c r="E96">
        <v>35</v>
      </c>
      <c r="F96" s="2">
        <v>44660.852083333331</v>
      </c>
      <c r="G96" t="s">
        <v>103</v>
      </c>
      <c r="H96" s="2">
        <v>44663.916666666657</v>
      </c>
      <c r="I96" s="2">
        <v>44664.07916666667</v>
      </c>
      <c r="J96">
        <v>-3.9</v>
      </c>
      <c r="K96">
        <f t="shared" si="2"/>
        <v>77.450000000128057</v>
      </c>
      <c r="L96">
        <f t="shared" si="3"/>
        <v>73.549999999813735</v>
      </c>
    </row>
    <row r="97" spans="1:12" x14ac:dyDescent="0.2">
      <c r="A97" s="2">
        <v>44662.25</v>
      </c>
      <c r="B97">
        <v>2</v>
      </c>
      <c r="C97">
        <v>-6</v>
      </c>
      <c r="D97">
        <v>553</v>
      </c>
      <c r="E97">
        <v>46</v>
      </c>
      <c r="F97" s="2">
        <v>44662.489583333343</v>
      </c>
      <c r="G97" t="s">
        <v>104</v>
      </c>
      <c r="H97" s="2">
        <v>44665.413888888892</v>
      </c>
      <c r="I97" s="2">
        <v>44665.150694444441</v>
      </c>
      <c r="J97">
        <v>6.3</v>
      </c>
      <c r="K97">
        <f t="shared" si="2"/>
        <v>63.866666666348465</v>
      </c>
      <c r="L97">
        <f t="shared" si="3"/>
        <v>70.183333333174232</v>
      </c>
    </row>
    <row r="98" spans="1:12" x14ac:dyDescent="0.2">
      <c r="A98" s="2">
        <v>44684.758333333331</v>
      </c>
      <c r="B98">
        <v>-12</v>
      </c>
      <c r="C98">
        <v>15</v>
      </c>
      <c r="D98">
        <v>226</v>
      </c>
      <c r="E98">
        <v>31</v>
      </c>
      <c r="F98" s="2">
        <v>44685.339583333327</v>
      </c>
      <c r="G98" t="s">
        <v>105</v>
      </c>
      <c r="H98" s="2">
        <v>44689.333333333343</v>
      </c>
      <c r="I98" s="2">
        <v>44689.26666666667</v>
      </c>
      <c r="J98">
        <v>1.6</v>
      </c>
      <c r="K98">
        <f t="shared" si="2"/>
        <v>94.250000000232831</v>
      </c>
      <c r="L98">
        <f t="shared" si="3"/>
        <v>95.850000000384171</v>
      </c>
    </row>
    <row r="99" spans="1:12" x14ac:dyDescent="0.2">
      <c r="A99" s="2">
        <v>44691.616666666669</v>
      </c>
      <c r="B99">
        <v>-22</v>
      </c>
      <c r="C99">
        <v>-31</v>
      </c>
      <c r="D99">
        <v>440</v>
      </c>
      <c r="E99">
        <v>39</v>
      </c>
      <c r="F99" s="2">
        <v>44691.9375</v>
      </c>
      <c r="G99" t="s">
        <v>106</v>
      </c>
      <c r="H99" s="2">
        <v>44695.166666666657</v>
      </c>
      <c r="I99" s="2">
        <v>44694.895833333343</v>
      </c>
      <c r="J99">
        <v>6.5</v>
      </c>
      <c r="K99">
        <f t="shared" si="2"/>
        <v>71.000000000232831</v>
      </c>
      <c r="L99">
        <f t="shared" si="3"/>
        <v>77.499999999767169</v>
      </c>
    </row>
    <row r="100" spans="1:12" x14ac:dyDescent="0.2">
      <c r="A100" s="2">
        <v>44714.256249999999</v>
      </c>
      <c r="B100">
        <v>38</v>
      </c>
      <c r="C100">
        <v>-8</v>
      </c>
      <c r="D100">
        <v>549</v>
      </c>
      <c r="E100">
        <v>44</v>
      </c>
      <c r="F100" s="2">
        <v>44714.525000000001</v>
      </c>
      <c r="G100" t="s">
        <v>107</v>
      </c>
      <c r="H100" s="2">
        <v>44717.850694444453</v>
      </c>
      <c r="I100" s="2">
        <v>44718.388888888891</v>
      </c>
      <c r="J100">
        <v>-12.9</v>
      </c>
      <c r="K100">
        <f t="shared" si="2"/>
        <v>92.733333333337214</v>
      </c>
      <c r="L100">
        <f t="shared" si="3"/>
        <v>79.816666666825768</v>
      </c>
    </row>
    <row r="101" spans="1:12" x14ac:dyDescent="0.2">
      <c r="A101" s="2">
        <v>44725.133333333331</v>
      </c>
      <c r="B101">
        <v>-39</v>
      </c>
      <c r="C101">
        <v>-3</v>
      </c>
      <c r="D101">
        <v>1244</v>
      </c>
      <c r="E101">
        <v>46</v>
      </c>
      <c r="F101" s="2">
        <v>44725.26458333333</v>
      </c>
      <c r="G101" t="s">
        <v>108</v>
      </c>
      <c r="H101" s="2">
        <v>44727.01458333333</v>
      </c>
      <c r="I101" s="2">
        <v>44727.167361111111</v>
      </c>
      <c r="J101">
        <v>-3.7</v>
      </c>
      <c r="K101">
        <f t="shared" si="2"/>
        <v>45.666666666744277</v>
      </c>
      <c r="L101">
        <f t="shared" si="3"/>
        <v>42</v>
      </c>
    </row>
    <row r="102" spans="1:12" x14ac:dyDescent="0.2">
      <c r="A102" s="2">
        <v>44733.033333333333</v>
      </c>
      <c r="B102">
        <v>24</v>
      </c>
      <c r="C102">
        <v>-18</v>
      </c>
      <c r="D102">
        <v>484</v>
      </c>
      <c r="E102">
        <v>15</v>
      </c>
      <c r="F102" s="2">
        <v>44733.296527777777</v>
      </c>
      <c r="G102" t="s">
        <v>109</v>
      </c>
      <c r="H102" s="2">
        <v>44736.5</v>
      </c>
      <c r="I102" s="2">
        <v>44735.789583333331</v>
      </c>
      <c r="J102">
        <v>17.100000000000001</v>
      </c>
      <c r="K102">
        <f t="shared" si="2"/>
        <v>59.833333333313931</v>
      </c>
      <c r="L102">
        <f t="shared" si="3"/>
        <v>76.883333333360497</v>
      </c>
    </row>
    <row r="103" spans="1:12" x14ac:dyDescent="0.2">
      <c r="A103" s="2">
        <v>44738.765972222223</v>
      </c>
      <c r="B103">
        <v>-9</v>
      </c>
      <c r="C103">
        <v>-1</v>
      </c>
      <c r="D103">
        <v>278</v>
      </c>
      <c r="E103">
        <v>45</v>
      </c>
      <c r="F103" s="2">
        <v>44739.27847222222</v>
      </c>
      <c r="G103" t="s">
        <v>110</v>
      </c>
      <c r="H103" s="2">
        <v>44743.5</v>
      </c>
      <c r="I103" s="2">
        <v>44743.378472222219</v>
      </c>
      <c r="J103">
        <v>2.9</v>
      </c>
      <c r="K103">
        <f t="shared" si="2"/>
        <v>98.399999999965075</v>
      </c>
      <c r="L103">
        <f t="shared" si="3"/>
        <v>101.31666666670935</v>
      </c>
    </row>
    <row r="104" spans="1:12" x14ac:dyDescent="0.2">
      <c r="A104" s="2">
        <v>44741.089583333327</v>
      </c>
      <c r="B104">
        <v>2</v>
      </c>
      <c r="C104">
        <v>18</v>
      </c>
      <c r="D104">
        <v>294</v>
      </c>
      <c r="E104">
        <v>21</v>
      </c>
      <c r="F104" s="2">
        <v>44741.593055555553</v>
      </c>
      <c r="G104" t="s">
        <v>111</v>
      </c>
      <c r="H104" s="2">
        <v>44745.208333333343</v>
      </c>
      <c r="I104" s="2">
        <v>44745.292361111111</v>
      </c>
      <c r="J104">
        <v>-2</v>
      </c>
      <c r="K104">
        <f t="shared" si="2"/>
        <v>88.78333333338378</v>
      </c>
      <c r="L104">
        <f t="shared" si="3"/>
        <v>86.766666666953824</v>
      </c>
    </row>
    <row r="105" spans="1:12" x14ac:dyDescent="0.2">
      <c r="A105" s="2">
        <v>44745.131249999999</v>
      </c>
      <c r="B105">
        <v>-2</v>
      </c>
      <c r="C105">
        <v>6</v>
      </c>
      <c r="D105">
        <v>247</v>
      </c>
      <c r="E105">
        <v>30</v>
      </c>
      <c r="F105" s="2">
        <v>44745.589583333327</v>
      </c>
      <c r="G105" t="s">
        <v>112</v>
      </c>
      <c r="H105" s="2">
        <v>44749.541666666657</v>
      </c>
      <c r="I105" s="2">
        <v>44749.338888888888</v>
      </c>
      <c r="J105">
        <v>4.9000000000000004</v>
      </c>
      <c r="K105">
        <f t="shared" si="2"/>
        <v>89.983333333453629</v>
      </c>
      <c r="L105">
        <f t="shared" si="3"/>
        <v>94.849999999918509</v>
      </c>
    </row>
    <row r="106" spans="1:12" x14ac:dyDescent="0.2">
      <c r="A106" s="2">
        <v>44750.866666666669</v>
      </c>
      <c r="B106">
        <v>-24</v>
      </c>
      <c r="C106">
        <v>6</v>
      </c>
      <c r="D106">
        <v>1110</v>
      </c>
      <c r="E106">
        <v>47</v>
      </c>
      <c r="F106" s="2">
        <v>44751.009722222218</v>
      </c>
      <c r="G106" t="s">
        <v>113</v>
      </c>
      <c r="H106" s="2">
        <v>44753.330555555563</v>
      </c>
      <c r="I106" s="2">
        <v>44753.390277777777</v>
      </c>
      <c r="J106">
        <v>-1.4</v>
      </c>
      <c r="K106">
        <f t="shared" si="2"/>
        <v>57.133333333418705</v>
      </c>
      <c r="L106">
        <f t="shared" si="3"/>
        <v>55.70000000030268</v>
      </c>
    </row>
    <row r="107" spans="1:12" x14ac:dyDescent="0.2">
      <c r="A107" s="2">
        <v>44757.640972222223</v>
      </c>
      <c r="B107">
        <v>12</v>
      </c>
      <c r="C107">
        <v>21</v>
      </c>
      <c r="D107">
        <v>539</v>
      </c>
      <c r="E107">
        <v>41</v>
      </c>
      <c r="F107" s="2">
        <v>44757.981249999997</v>
      </c>
      <c r="G107" t="s">
        <v>114</v>
      </c>
      <c r="H107" s="2">
        <v>44760.96597222222</v>
      </c>
      <c r="I107" s="2">
        <v>44760.861111111109</v>
      </c>
      <c r="J107">
        <v>2.5</v>
      </c>
      <c r="K107">
        <f t="shared" si="2"/>
        <v>69.116666666697711</v>
      </c>
      <c r="L107">
        <f t="shared" si="3"/>
        <v>71.633333333360497</v>
      </c>
    </row>
    <row r="108" spans="1:12" x14ac:dyDescent="0.2">
      <c r="A108" s="2">
        <v>44786.783333333333</v>
      </c>
      <c r="B108">
        <v>-9</v>
      </c>
      <c r="C108">
        <v>-25</v>
      </c>
      <c r="D108">
        <v>679</v>
      </c>
      <c r="E108">
        <v>26</v>
      </c>
      <c r="F108" s="2">
        <v>44786.994444444441</v>
      </c>
      <c r="G108" t="s">
        <v>115</v>
      </c>
      <c r="H108" s="2">
        <v>44789.75</v>
      </c>
      <c r="I108" s="2">
        <v>44790.093055555553</v>
      </c>
      <c r="J108">
        <v>-8.1999999999999993</v>
      </c>
      <c r="K108">
        <f t="shared" si="2"/>
        <v>74.366666666697711</v>
      </c>
      <c r="L108">
        <f t="shared" si="3"/>
        <v>66.133333333418705</v>
      </c>
    </row>
    <row r="109" spans="1:12" x14ac:dyDescent="0.2">
      <c r="A109" s="2">
        <v>44787.533333333333</v>
      </c>
      <c r="B109">
        <v>7</v>
      </c>
      <c r="C109">
        <v>-3</v>
      </c>
      <c r="D109">
        <v>817</v>
      </c>
      <c r="E109">
        <v>40</v>
      </c>
      <c r="F109" s="2">
        <v>44787.691666666673</v>
      </c>
      <c r="G109" t="s">
        <v>116</v>
      </c>
      <c r="H109" s="2">
        <v>44789.931944444441</v>
      </c>
      <c r="I109" s="2">
        <v>44790.093055555553</v>
      </c>
      <c r="J109">
        <v>-3.9</v>
      </c>
      <c r="K109">
        <f t="shared" si="2"/>
        <v>57.633333333127666</v>
      </c>
      <c r="L109">
        <f t="shared" si="3"/>
        <v>53.766666666429956</v>
      </c>
    </row>
    <row r="110" spans="1:12" x14ac:dyDescent="0.2">
      <c r="A110" s="2">
        <v>44789.1</v>
      </c>
      <c r="B110">
        <v>7</v>
      </c>
      <c r="C110">
        <v>-28</v>
      </c>
      <c r="D110">
        <v>584</v>
      </c>
      <c r="E110">
        <v>43</v>
      </c>
      <c r="F110" s="2">
        <v>44789.347916666673</v>
      </c>
      <c r="G110" t="s">
        <v>117</v>
      </c>
      <c r="H110" s="2">
        <v>44791.936111111107</v>
      </c>
      <c r="I110" s="2">
        <v>44792.709722222222</v>
      </c>
      <c r="J110">
        <v>-18.600000000000001</v>
      </c>
      <c r="K110">
        <f t="shared" si="2"/>
        <v>80.683333333174232</v>
      </c>
      <c r="L110">
        <f t="shared" si="3"/>
        <v>62.116666666406672</v>
      </c>
    </row>
    <row r="111" spans="1:12" x14ac:dyDescent="0.2">
      <c r="A111" s="2">
        <v>44789.64166666667</v>
      </c>
      <c r="B111">
        <v>8</v>
      </c>
      <c r="C111">
        <v>-27</v>
      </c>
      <c r="D111">
        <v>637</v>
      </c>
      <c r="E111">
        <v>23</v>
      </c>
      <c r="F111" s="2">
        <v>44789.87777777778</v>
      </c>
      <c r="G111" t="s">
        <v>118</v>
      </c>
      <c r="H111" s="2">
        <v>44792.958333333343</v>
      </c>
      <c r="I111" s="2">
        <v>44792.709722222222</v>
      </c>
      <c r="J111">
        <v>6</v>
      </c>
      <c r="K111">
        <f t="shared" si="2"/>
        <v>67.96666666661622</v>
      </c>
      <c r="L111">
        <f t="shared" si="3"/>
        <v>73.933333333523478</v>
      </c>
    </row>
    <row r="112" spans="1:12" x14ac:dyDescent="0.2">
      <c r="A112" s="2">
        <v>44813.308333333327</v>
      </c>
      <c r="B112">
        <v>-12</v>
      </c>
      <c r="C112">
        <v>43</v>
      </c>
      <c r="D112">
        <v>264</v>
      </c>
      <c r="E112">
        <v>25</v>
      </c>
      <c r="F112" s="2">
        <v>44813.95208333333</v>
      </c>
      <c r="G112" t="s">
        <v>119</v>
      </c>
      <c r="H112" s="2">
        <v>44817.875</v>
      </c>
      <c r="I112" s="2">
        <v>44818.265972222223</v>
      </c>
      <c r="J112">
        <v>-9.4</v>
      </c>
      <c r="K112">
        <f t="shared" si="2"/>
        <v>103.53333333344199</v>
      </c>
      <c r="L112">
        <f t="shared" si="3"/>
        <v>94.150000000081491</v>
      </c>
    </row>
    <row r="113" spans="1:12" x14ac:dyDescent="0.2">
      <c r="A113" s="2">
        <v>44879.14166666667</v>
      </c>
      <c r="B113">
        <v>36</v>
      </c>
      <c r="C113">
        <v>-9</v>
      </c>
      <c r="D113">
        <v>488</v>
      </c>
      <c r="E113">
        <v>38</v>
      </c>
      <c r="F113" s="2">
        <v>44879.433333333327</v>
      </c>
      <c r="G113" t="s">
        <v>120</v>
      </c>
      <c r="H113" s="2">
        <v>44882.507638888892</v>
      </c>
      <c r="I113" s="2">
        <v>44883.662499999999</v>
      </c>
      <c r="J113">
        <v>-27.7</v>
      </c>
      <c r="K113">
        <f t="shared" si="2"/>
        <v>101.50000000011642</v>
      </c>
      <c r="L113">
        <f t="shared" si="3"/>
        <v>73.783333333558403</v>
      </c>
    </row>
    <row r="114" spans="1:12" x14ac:dyDescent="0.2">
      <c r="A114" s="2">
        <v>44884.408333333333</v>
      </c>
      <c r="B114">
        <v>10</v>
      </c>
      <c r="C114">
        <v>26</v>
      </c>
      <c r="D114">
        <v>627</v>
      </c>
      <c r="E114">
        <v>26</v>
      </c>
      <c r="F114" s="2">
        <v>44884.624305555553</v>
      </c>
      <c r="G114" t="s">
        <v>121</v>
      </c>
      <c r="H114" s="2">
        <v>44887.20208333333</v>
      </c>
      <c r="I114" s="2">
        <v>44887.265277777777</v>
      </c>
      <c r="J114">
        <v>-1.5</v>
      </c>
      <c r="K114">
        <f t="shared" si="2"/>
        <v>63.383333333360497</v>
      </c>
      <c r="L114">
        <f t="shared" si="3"/>
        <v>61.866666666639503</v>
      </c>
    </row>
    <row r="115" spans="1:12" x14ac:dyDescent="0.2">
      <c r="A115" s="2">
        <v>44896.324999999997</v>
      </c>
      <c r="B115">
        <v>17</v>
      </c>
      <c r="C115">
        <v>27</v>
      </c>
      <c r="D115">
        <v>1306</v>
      </c>
      <c r="E115">
        <v>30</v>
      </c>
      <c r="F115" s="2">
        <v>44896.431944444441</v>
      </c>
      <c r="G115" t="s">
        <v>122</v>
      </c>
      <c r="H115" s="2">
        <v>44898.400694444441</v>
      </c>
      <c r="I115" s="2">
        <v>44899.506249999999</v>
      </c>
      <c r="J115">
        <v>-26.5</v>
      </c>
      <c r="K115">
        <f t="shared" si="2"/>
        <v>73.78333333338378</v>
      </c>
      <c r="L115">
        <f t="shared" si="3"/>
        <v>47.25</v>
      </c>
    </row>
    <row r="116" spans="1:12" x14ac:dyDescent="0.2">
      <c r="A116" s="2">
        <v>44919.116666666669</v>
      </c>
      <c r="B116">
        <v>-33</v>
      </c>
      <c r="C116">
        <v>31</v>
      </c>
      <c r="D116">
        <v>1055</v>
      </c>
      <c r="E116">
        <v>27</v>
      </c>
      <c r="F116" s="2">
        <v>44919.259027777778</v>
      </c>
      <c r="G116" t="s">
        <v>123</v>
      </c>
      <c r="H116" s="2">
        <v>44922.333333333343</v>
      </c>
      <c r="I116" s="2">
        <v>44921.022916666669</v>
      </c>
      <c r="J116">
        <v>31.4</v>
      </c>
      <c r="K116">
        <f t="shared" si="2"/>
        <v>42.333333333372138</v>
      </c>
      <c r="L116">
        <f t="shared" si="3"/>
        <v>73.783333333558403</v>
      </c>
    </row>
    <row r="117" spans="1:12" x14ac:dyDescent="0.2">
      <c r="A117" s="2">
        <v>44925.703472222223</v>
      </c>
      <c r="B117">
        <v>14</v>
      </c>
      <c r="C117">
        <v>-24</v>
      </c>
      <c r="D117">
        <v>452</v>
      </c>
      <c r="E117">
        <v>32</v>
      </c>
      <c r="F117" s="2">
        <v>44926.021527777782</v>
      </c>
      <c r="G117" t="s">
        <v>124</v>
      </c>
      <c r="H117" s="2">
        <v>44928.833333333343</v>
      </c>
      <c r="I117" s="2">
        <v>44929.68472222222</v>
      </c>
      <c r="J117">
        <v>-20.399999999999999</v>
      </c>
      <c r="K117">
        <f t="shared" si="2"/>
        <v>87.916666666511446</v>
      </c>
      <c r="L117">
        <f t="shared" si="3"/>
        <v>67.483333333453629</v>
      </c>
    </row>
    <row r="118" spans="1:12" x14ac:dyDescent="0.2">
      <c r="A118" s="2">
        <v>44968.466666666667</v>
      </c>
      <c r="B118">
        <v>-15</v>
      </c>
      <c r="C118">
        <v>30</v>
      </c>
      <c r="D118">
        <v>1888</v>
      </c>
      <c r="E118">
        <v>34</v>
      </c>
      <c r="F118" s="2">
        <v>44968.540277777778</v>
      </c>
      <c r="G118" t="s">
        <v>125</v>
      </c>
      <c r="H118" s="2">
        <v>44970.462500000001</v>
      </c>
      <c r="I118" s="2">
        <v>44970.709722222222</v>
      </c>
      <c r="J118">
        <v>-5.9</v>
      </c>
      <c r="K118">
        <f t="shared" si="2"/>
        <v>52.066666666651145</v>
      </c>
      <c r="L118">
        <f t="shared" si="3"/>
        <v>46.133333333360497</v>
      </c>
    </row>
    <row r="119" spans="1:12" x14ac:dyDescent="0.2">
      <c r="A119" s="2">
        <v>44974.849305555559</v>
      </c>
      <c r="B119">
        <v>-20</v>
      </c>
      <c r="C119">
        <v>4</v>
      </c>
      <c r="D119">
        <v>1487</v>
      </c>
      <c r="E119">
        <v>45</v>
      </c>
      <c r="F119" s="2">
        <v>44974.922222222223</v>
      </c>
      <c r="G119" t="s">
        <v>126</v>
      </c>
      <c r="H119" s="2">
        <v>44976.427083333343</v>
      </c>
      <c r="I119" s="2">
        <v>44977.411111111112</v>
      </c>
      <c r="J119">
        <v>-23.6</v>
      </c>
      <c r="K119">
        <f t="shared" si="2"/>
        <v>59.733333333337214</v>
      </c>
      <c r="L119">
        <f t="shared" si="3"/>
        <v>36.116666666872334</v>
      </c>
    </row>
    <row r="120" spans="1:12" x14ac:dyDescent="0.2">
      <c r="A120" s="2">
        <v>44978.116666666669</v>
      </c>
      <c r="B120">
        <v>24</v>
      </c>
      <c r="C120">
        <v>14</v>
      </c>
      <c r="D120">
        <v>463</v>
      </c>
      <c r="E120">
        <v>22</v>
      </c>
      <c r="F120" s="2">
        <v>44978.481249999997</v>
      </c>
      <c r="G120" t="s">
        <v>127</v>
      </c>
      <c r="H120" s="2">
        <v>44981.916666666657</v>
      </c>
      <c r="I120" s="2">
        <v>44981.505555555559</v>
      </c>
      <c r="J120">
        <v>9.9</v>
      </c>
      <c r="K120">
        <f t="shared" si="2"/>
        <v>72.583333333488554</v>
      </c>
      <c r="L120">
        <f t="shared" si="3"/>
        <v>82.449999999837019</v>
      </c>
    </row>
    <row r="121" spans="1:12" x14ac:dyDescent="0.2">
      <c r="A121" s="2">
        <v>44982.818055555559</v>
      </c>
      <c r="B121">
        <v>48</v>
      </c>
      <c r="C121">
        <v>10</v>
      </c>
      <c r="D121">
        <v>920</v>
      </c>
      <c r="E121">
        <v>58</v>
      </c>
      <c r="F121" s="2">
        <v>44982.974305555559</v>
      </c>
      <c r="G121" t="s">
        <v>128</v>
      </c>
      <c r="H121" s="2">
        <v>44984.98333333333</v>
      </c>
      <c r="I121" s="2">
        <v>44984.427083333343</v>
      </c>
      <c r="J121">
        <v>13.3</v>
      </c>
      <c r="K121">
        <f t="shared" si="2"/>
        <v>34.866666666814126</v>
      </c>
      <c r="L121">
        <f t="shared" si="3"/>
        <v>48.216666666499805</v>
      </c>
    </row>
    <row r="122" spans="1:12" x14ac:dyDescent="0.2">
      <c r="A122" s="2">
        <v>44995.724999999999</v>
      </c>
      <c r="B122">
        <v>38</v>
      </c>
      <c r="C122">
        <v>-30</v>
      </c>
      <c r="D122">
        <v>515</v>
      </c>
      <c r="E122">
        <v>46</v>
      </c>
      <c r="F122" s="2">
        <v>44996.030555555553</v>
      </c>
      <c r="G122" t="s">
        <v>129</v>
      </c>
      <c r="H122" s="2">
        <v>44999.362500000003</v>
      </c>
      <c r="I122" s="2">
        <v>44999.165277777778</v>
      </c>
      <c r="J122">
        <v>4.7</v>
      </c>
      <c r="K122">
        <f t="shared" si="2"/>
        <v>75.233333333395422</v>
      </c>
      <c r="L122">
        <f t="shared" si="3"/>
        <v>79.966666666790843</v>
      </c>
    </row>
    <row r="123" spans="1:12" x14ac:dyDescent="0.2">
      <c r="A123" s="2">
        <v>44997.808333333327</v>
      </c>
      <c r="B123">
        <v>-3</v>
      </c>
      <c r="C123">
        <v>-38</v>
      </c>
      <c r="D123">
        <v>793</v>
      </c>
      <c r="E123">
        <v>27</v>
      </c>
      <c r="F123" s="2">
        <v>44997.984027777777</v>
      </c>
      <c r="G123" t="s">
        <v>130</v>
      </c>
      <c r="H123" s="2">
        <v>45000.715277777781</v>
      </c>
      <c r="I123" s="2">
        <v>45000.158333333333</v>
      </c>
      <c r="J123">
        <v>13.4</v>
      </c>
      <c r="K123">
        <f t="shared" si="2"/>
        <v>52.183333333348855</v>
      </c>
      <c r="L123">
        <f t="shared" si="3"/>
        <v>65.550000000104774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Syed  Raza</cp:lastModifiedBy>
  <dcterms:created xsi:type="dcterms:W3CDTF">2024-08-20T21:11:11Z</dcterms:created>
  <dcterms:modified xsi:type="dcterms:W3CDTF">2024-11-15T17:18:10Z</dcterms:modified>
</cp:coreProperties>
</file>