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ama Hassan\Desktop\maintenance_project\Maintenance-Project-main\Maintenance-Project-main\public\"/>
    </mc:Choice>
  </mc:AlternateContent>
  <xr:revisionPtr revIDLastSave="0" documentId="13_ncr:1_{CF4A0489-9F66-4C53-8FBD-E627B41B8FC8}" xr6:coauthVersionLast="47" xr6:coauthVersionMax="47" xr10:uidLastSave="{00000000-0000-0000-0000-000000000000}"/>
  <bookViews>
    <workbookView xWindow="-110" yWindow="-110" windowWidth="19420" windowHeight="10420" xr2:uid="{B80C4824-1D2D-4428-A64E-35AEE1F8252E}"/>
  </bookViews>
  <sheets>
    <sheet name="Machine List (2)" sheetId="2" r:id="rId1"/>
  </sheets>
  <externalReferences>
    <externalReference r:id="rId2"/>
  </externalReferences>
  <definedNames>
    <definedName name="ReplacementList">'[1]Inventory Log'!$B$4:$B$102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J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</calcChain>
</file>

<file path=xl/sharedStrings.xml><?xml version="1.0" encoding="utf-8"?>
<sst xmlns="http://schemas.openxmlformats.org/spreadsheetml/2006/main" count="82" uniqueCount="35">
  <si>
    <t>Towel</t>
  </si>
  <si>
    <t>Pegasus</t>
  </si>
  <si>
    <t>5T Overlock</t>
  </si>
  <si>
    <t>ST-7</t>
  </si>
  <si>
    <t>Sewkey</t>
  </si>
  <si>
    <t>Brother</t>
  </si>
  <si>
    <t>ST-6</t>
  </si>
  <si>
    <t>Gloves</t>
  </si>
  <si>
    <t>Kingtex</t>
  </si>
  <si>
    <t>ST-5</t>
  </si>
  <si>
    <t>ST-4</t>
  </si>
  <si>
    <t>Suprena</t>
  </si>
  <si>
    <t>ST-3</t>
  </si>
  <si>
    <t>Single Needle</t>
  </si>
  <si>
    <t>Bathrobe</t>
  </si>
  <si>
    <t>ST-2</t>
  </si>
  <si>
    <t>Kansai</t>
  </si>
  <si>
    <t>Juki S/N</t>
  </si>
  <si>
    <t>Juki B/M</t>
  </si>
  <si>
    <t>Idle</t>
  </si>
  <si>
    <t>Running</t>
  </si>
  <si>
    <t>DOP</t>
  </si>
  <si>
    <t>Machine #</t>
  </si>
  <si>
    <t>Brand Name</t>
  </si>
  <si>
    <t>Machine Type</t>
  </si>
  <si>
    <t xml:space="preserve">Department </t>
  </si>
  <si>
    <t>S#</t>
  </si>
  <si>
    <t>Product</t>
  </si>
  <si>
    <t>QTY</t>
  </si>
  <si>
    <t>S#.</t>
  </si>
  <si>
    <t xml:space="preserve">Department. </t>
  </si>
  <si>
    <t>Machine Type.</t>
  </si>
  <si>
    <t>Brand Name.</t>
  </si>
  <si>
    <t>Running.</t>
  </si>
  <si>
    <t>Idle.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</si>
</sst>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nama%20Hassan/Downloads/Maintenance%20System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Machine List"/>
      <sheetName val="Inventory Log"/>
      <sheetName val="Breakdown log"/>
      <sheetName val="Preventive Maintenance log"/>
      <sheetName val="Validation"/>
      <sheetName val="Dashboard"/>
    </sheetNames>
    <sheetDataSet>
      <sheetData sheetId="0" refreshError="1"/>
      <sheetData sheetId="1" refreshError="1"/>
      <sheetData sheetId="2">
        <row r="4">
          <cell r="B4" t="str">
            <v>OOO1199</v>
          </cell>
        </row>
        <row r="5">
          <cell r="B5" t="str">
            <v>OOOO589</v>
          </cell>
        </row>
        <row r="6">
          <cell r="B6" t="str">
            <v>OO9644</v>
          </cell>
        </row>
        <row r="7">
          <cell r="B7" t="str">
            <v>OOOO585</v>
          </cell>
        </row>
        <row r="8">
          <cell r="B8">
            <v>14695</v>
          </cell>
        </row>
        <row r="9">
          <cell r="B9" t="str">
            <v>OOOO591</v>
          </cell>
        </row>
        <row r="10">
          <cell r="B10">
            <v>20015.086299999999</v>
          </cell>
        </row>
        <row r="11">
          <cell r="B11" t="str">
            <v>20015.135O</v>
          </cell>
        </row>
        <row r="12">
          <cell r="B12">
            <v>15199</v>
          </cell>
        </row>
        <row r="13">
          <cell r="B13" t="str">
            <v>OOO4218</v>
          </cell>
        </row>
        <row r="14">
          <cell r="B14" t="str">
            <v>20015.06O</v>
          </cell>
        </row>
        <row r="15">
          <cell r="B15">
            <v>20015.020199999999</v>
          </cell>
        </row>
        <row r="16">
          <cell r="B16" t="str">
            <v>OOOO2487</v>
          </cell>
        </row>
        <row r="17">
          <cell r="B17">
            <v>20015.010399999999</v>
          </cell>
        </row>
        <row r="18">
          <cell r="B18">
            <v>4565</v>
          </cell>
        </row>
        <row r="19">
          <cell r="B19">
            <v>20015.069599999999</v>
          </cell>
        </row>
        <row r="20">
          <cell r="B20">
            <v>20015.108800000002</v>
          </cell>
        </row>
        <row r="21">
          <cell r="B21">
            <v>20015.088800000001</v>
          </cell>
        </row>
        <row r="22">
          <cell r="B22">
            <v>20015.128799999999</v>
          </cell>
        </row>
        <row r="23">
          <cell r="B23">
            <v>20015.062699999999</v>
          </cell>
        </row>
        <row r="24">
          <cell r="B24">
            <v>2153</v>
          </cell>
        </row>
        <row r="25">
          <cell r="B25" t="str">
            <v>OOO2485</v>
          </cell>
        </row>
        <row r="26">
          <cell r="B26">
            <v>20015.0373</v>
          </cell>
        </row>
        <row r="27">
          <cell r="B27">
            <v>20015.0118</v>
          </cell>
        </row>
        <row r="28">
          <cell r="B28">
            <v>20015.037400000001</v>
          </cell>
        </row>
        <row r="29">
          <cell r="B29" t="str">
            <v>20015.1571*38MM</v>
          </cell>
        </row>
        <row r="30">
          <cell r="B30" t="str">
            <v>20015.1572*36MM</v>
          </cell>
        </row>
        <row r="31">
          <cell r="B31" t="str">
            <v>20015.155O</v>
          </cell>
        </row>
        <row r="32">
          <cell r="B32">
            <v>20015.169399999999</v>
          </cell>
        </row>
        <row r="33">
          <cell r="B33">
            <v>20015.1695</v>
          </cell>
        </row>
        <row r="34">
          <cell r="B34" t="str">
            <v>OOO1O35</v>
          </cell>
        </row>
        <row r="35">
          <cell r="B35">
            <v>20015.1548</v>
          </cell>
        </row>
        <row r="36">
          <cell r="B36">
            <v>2197</v>
          </cell>
        </row>
        <row r="37">
          <cell r="B37">
            <v>20015.0082</v>
          </cell>
        </row>
        <row r="38">
          <cell r="B38">
            <v>20015.0946</v>
          </cell>
        </row>
        <row r="39">
          <cell r="B39" t="str">
            <v>OOOO3279</v>
          </cell>
        </row>
        <row r="40">
          <cell r="B40" t="str">
            <v>0000-O587</v>
          </cell>
        </row>
        <row r="41">
          <cell r="B41">
            <v>3846</v>
          </cell>
        </row>
        <row r="42">
          <cell r="B42">
            <v>3564</v>
          </cell>
        </row>
        <row r="43">
          <cell r="B43">
            <v>20015.083900000001</v>
          </cell>
        </row>
        <row r="44">
          <cell r="B44">
            <v>20015.1391</v>
          </cell>
        </row>
        <row r="45">
          <cell r="B45" t="str">
            <v>OOOO740</v>
          </cell>
        </row>
        <row r="46">
          <cell r="B46" t="str">
            <v>OOOO740</v>
          </cell>
        </row>
        <row r="47">
          <cell r="B47">
            <v>3277</v>
          </cell>
        </row>
        <row r="48">
          <cell r="B48" t="str">
            <v>OOO2154</v>
          </cell>
        </row>
        <row r="49">
          <cell r="B49">
            <v>15004</v>
          </cell>
        </row>
        <row r="50">
          <cell r="B50" t="str">
            <v>OOO6856</v>
          </cell>
        </row>
        <row r="51">
          <cell r="B51" t="str">
            <v>OO13793</v>
          </cell>
        </row>
        <row r="52">
          <cell r="B52" t="str">
            <v>OO13792</v>
          </cell>
        </row>
        <row r="53">
          <cell r="B53" t="str">
            <v>OOO5556</v>
          </cell>
        </row>
        <row r="54">
          <cell r="B54" t="str">
            <v>OOO6734</v>
          </cell>
        </row>
        <row r="55">
          <cell r="B55" t="str">
            <v>O34544</v>
          </cell>
        </row>
        <row r="56">
          <cell r="B56">
            <v>13894</v>
          </cell>
        </row>
        <row r="57">
          <cell r="B57">
            <v>13892</v>
          </cell>
        </row>
        <row r="58">
          <cell r="B58" t="str">
            <v>OOO4249</v>
          </cell>
        </row>
        <row r="59">
          <cell r="B59" t="str">
            <v>OOO5167</v>
          </cell>
        </row>
        <row r="60">
          <cell r="B60" t="str">
            <v>OOO1579</v>
          </cell>
        </row>
        <row r="61">
          <cell r="B61" t="str">
            <v>OOO5415</v>
          </cell>
        </row>
        <row r="62">
          <cell r="B62" t="str">
            <v>N/A</v>
          </cell>
        </row>
        <row r="63">
          <cell r="B63">
            <v>7482</v>
          </cell>
        </row>
        <row r="64">
          <cell r="B64" t="str">
            <v>PR-0014686</v>
          </cell>
        </row>
        <row r="65">
          <cell r="B65" t="str">
            <v>PR-0014689</v>
          </cell>
        </row>
        <row r="66">
          <cell r="B66" t="str">
            <v>PR-0014691</v>
          </cell>
        </row>
        <row r="67">
          <cell r="B67" t="str">
            <v>PR-0014692</v>
          </cell>
        </row>
        <row r="68">
          <cell r="B68" t="str">
            <v>PR-0014693</v>
          </cell>
        </row>
        <row r="69">
          <cell r="B69" t="str">
            <v>PR-0014694</v>
          </cell>
        </row>
        <row r="70">
          <cell r="B70" t="str">
            <v>PR-0014695</v>
          </cell>
        </row>
        <row r="71">
          <cell r="B71" t="str">
            <v>PR-0014696</v>
          </cell>
        </row>
        <row r="72">
          <cell r="B72" t="str">
            <v>PR-0014698</v>
          </cell>
        </row>
        <row r="73">
          <cell r="B73" t="str">
            <v>PR-0014700</v>
          </cell>
        </row>
        <row r="74">
          <cell r="B74" t="str">
            <v>PR-0014701</v>
          </cell>
        </row>
        <row r="75">
          <cell r="B75" t="str">
            <v>PR-0014687</v>
          </cell>
        </row>
        <row r="76">
          <cell r="B76" t="str">
            <v>PR-0006475</v>
          </cell>
        </row>
        <row r="77">
          <cell r="B77">
            <v>1463</v>
          </cell>
        </row>
        <row r="78">
          <cell r="B78">
            <v>1464</v>
          </cell>
        </row>
        <row r="79">
          <cell r="B79">
            <v>10036</v>
          </cell>
        </row>
        <row r="80">
          <cell r="B80">
            <v>5322</v>
          </cell>
        </row>
        <row r="81">
          <cell r="B81">
            <v>1466</v>
          </cell>
        </row>
        <row r="82">
          <cell r="B82">
            <v>1194</v>
          </cell>
        </row>
        <row r="83">
          <cell r="B83">
            <v>740</v>
          </cell>
        </row>
        <row r="84">
          <cell r="B84">
            <v>14932</v>
          </cell>
        </row>
        <row r="85">
          <cell r="B85">
            <v>14933</v>
          </cell>
        </row>
        <row r="86">
          <cell r="B86">
            <v>14934</v>
          </cell>
        </row>
        <row r="87">
          <cell r="B87">
            <v>6734</v>
          </cell>
        </row>
        <row r="88">
          <cell r="B88">
            <v>6982</v>
          </cell>
        </row>
        <row r="89">
          <cell r="B89">
            <v>14935</v>
          </cell>
        </row>
        <row r="90">
          <cell r="B90">
            <v>14872</v>
          </cell>
        </row>
        <row r="91">
          <cell r="B91">
            <v>1194</v>
          </cell>
        </row>
        <row r="92">
          <cell r="B92">
            <v>12354</v>
          </cell>
        </row>
        <row r="93">
          <cell r="B93">
            <v>3591</v>
          </cell>
        </row>
        <row r="94">
          <cell r="B94">
            <v>16167</v>
          </cell>
        </row>
        <row r="95">
          <cell r="B95">
            <v>15168</v>
          </cell>
        </row>
        <row r="96">
          <cell r="B96">
            <v>7041</v>
          </cell>
        </row>
        <row r="97">
          <cell r="B97">
            <v>3418</v>
          </cell>
        </row>
        <row r="98">
          <cell r="B98">
            <v>16167</v>
          </cell>
        </row>
        <row r="99">
          <cell r="B99">
            <v>3440</v>
          </cell>
        </row>
        <row r="100">
          <cell r="B100">
            <v>6122</v>
          </cell>
        </row>
        <row r="101">
          <cell r="B101">
            <v>14965</v>
          </cell>
        </row>
        <row r="102">
          <cell r="B102">
            <v>15594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47BF86-F909-417C-B2A2-0839D1F726AE}" name="Table24" displayName="Table24" ref="A1:H23" totalsRowShown="0" headerRowDxfId="9" dataDxfId="8">
  <autoFilter ref="A1:H23" xr:uid="{080BCC68-7493-4D5F-8F04-D22BFE27F642}"/>
  <tableColumns count="8">
    <tableColumn id="1" xr3:uid="{6199D45F-4DB2-4B65-B88D-E30754CC3E89}" name="S#" dataDxfId="7">
      <calculatedColumnFormula>IF(B2&lt;&gt;"", ROW(A2) - ROW($A$2) + 1, "")</calculatedColumnFormula>
    </tableColumn>
    <tableColumn id="2" xr3:uid="{993D8264-21FB-47BA-805B-0FEE705260F6}" name="Department " dataDxfId="6"/>
    <tableColumn id="8" xr3:uid="{1B0101D8-60D4-4B48-AD81-5EB4A2BB5C72}" name="Machine Type" dataDxfId="5"/>
    <tableColumn id="3" xr3:uid="{A2208F6E-679C-4F52-9642-8054AA106171}" name="Brand Name" dataDxfId="4"/>
    <tableColumn id="5" xr3:uid="{8C0DD8C3-1653-48BA-A199-78D37E04DE2C}" name="QTY" dataDxfId="3"/>
    <tableColumn id="6" xr3:uid="{4DD4E2FD-C8A7-48E7-A471-5594D31EBA37}" name="Running" dataDxfId="2"/>
    <tableColumn id="7" xr3:uid="{487444D3-098F-4A73-A84A-E0B711D963CD}" name="Idle" dataDxfId="1"/>
    <tableColumn id="4" xr3:uid="{21F2C791-A51B-4A3F-AAE7-75DDE5AC70CA}" name="Produc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E032-3F80-440F-BB63-3C690D33A347}">
  <dimension ref="A1:Q23"/>
  <sheetViews>
    <sheetView tabSelected="1" topLeftCell="F1" workbookViewId="0">
      <selection activeCell="K16" sqref="K16"/>
    </sheetView>
  </sheetViews>
  <sheetFormatPr defaultColWidth="9.1796875" defaultRowHeight="13.5" x14ac:dyDescent="0.25"/>
  <cols>
    <col min="1" max="1" width="5.7265625" style="1" bestFit="1" customWidth="1"/>
    <col min="2" max="2" width="16.453125" style="1" bestFit="1" customWidth="1"/>
    <col min="3" max="3" width="18.453125" style="1" bestFit="1" customWidth="1"/>
    <col min="4" max="4" width="16.54296875" style="1" bestFit="1" customWidth="1"/>
    <col min="5" max="5" width="7.26953125" style="1" bestFit="1" customWidth="1"/>
    <col min="6" max="6" width="11.7265625" style="1" bestFit="1" customWidth="1"/>
    <col min="7" max="7" width="7.26953125" style="1" bestFit="1" customWidth="1"/>
    <col min="8" max="8" width="11.26953125" style="1" bestFit="1" customWidth="1"/>
    <col min="9" max="9" width="3.7265625" style="1" customWidth="1"/>
    <col min="10" max="10" width="3.1796875" style="1" bestFit="1" customWidth="1"/>
    <col min="11" max="11" width="12.453125" style="1" bestFit="1" customWidth="1"/>
    <col min="12" max="12" width="14.26953125" style="1" bestFit="1" customWidth="1"/>
    <col min="13" max="13" width="12.7265625" style="1" bestFit="1" customWidth="1"/>
    <col min="14" max="14" width="10.81640625" style="1" bestFit="1" customWidth="1"/>
    <col min="15" max="15" width="10.81640625" style="1" customWidth="1"/>
    <col min="16" max="16384" width="9.1796875" style="1"/>
  </cols>
  <sheetData>
    <row r="1" spans="1:17" x14ac:dyDescent="0.25">
      <c r="A1" s="7" t="s">
        <v>26</v>
      </c>
      <c r="B1" s="7" t="s">
        <v>25</v>
      </c>
      <c r="C1" s="7" t="s">
        <v>24</v>
      </c>
      <c r="D1" s="7" t="s">
        <v>23</v>
      </c>
      <c r="E1" s="7" t="s">
        <v>28</v>
      </c>
      <c r="F1" s="7" t="s">
        <v>20</v>
      </c>
      <c r="G1" s="7" t="s">
        <v>19</v>
      </c>
      <c r="H1" s="7" t="s">
        <v>27</v>
      </c>
      <c r="J1" s="6" t="s">
        <v>29</v>
      </c>
      <c r="K1" s="5" t="s">
        <v>30</v>
      </c>
      <c r="L1" s="5" t="s">
        <v>31</v>
      </c>
      <c r="M1" s="5" t="s">
        <v>32</v>
      </c>
      <c r="N1" s="5" t="s">
        <v>22</v>
      </c>
      <c r="O1" s="5" t="s">
        <v>21</v>
      </c>
      <c r="P1" s="5" t="s">
        <v>33</v>
      </c>
      <c r="Q1" s="5" t="s">
        <v>34</v>
      </c>
    </row>
    <row r="2" spans="1:17" s="2" customFormat="1" ht="12.5" x14ac:dyDescent="0.25">
      <c r="A2" s="2">
        <f t="shared" ref="A2:A23" si="0">IF(B2&lt;&gt;"", ROW(A2) - ROW($A$2) + 1, "")</f>
        <v>1</v>
      </c>
      <c r="B2" s="2" t="s">
        <v>15</v>
      </c>
      <c r="C2" s="2" t="s">
        <v>13</v>
      </c>
      <c r="D2" s="2" t="s">
        <v>5</v>
      </c>
      <c r="E2" s="2">
        <v>16</v>
      </c>
      <c r="H2" s="2" t="s">
        <v>14</v>
      </c>
      <c r="J2" s="4">
        <f>IF(K2&lt;&gt;"", ROW(J2) - ROW($A$2) + 1, "")</f>
        <v>1</v>
      </c>
      <c r="K2" s="3" t="s">
        <v>15</v>
      </c>
      <c r="M2" s="3" t="s">
        <v>5</v>
      </c>
    </row>
    <row r="3" spans="1:17" s="2" customFormat="1" ht="12.5" x14ac:dyDescent="0.25">
      <c r="A3" s="2">
        <f t="shared" si="0"/>
        <v>2</v>
      </c>
      <c r="B3" s="2" t="s">
        <v>15</v>
      </c>
      <c r="D3" s="2" t="s">
        <v>18</v>
      </c>
      <c r="E3" s="2">
        <v>2</v>
      </c>
      <c r="H3" s="2" t="s">
        <v>14</v>
      </c>
    </row>
    <row r="4" spans="1:17" s="2" customFormat="1" ht="12.5" x14ac:dyDescent="0.25">
      <c r="A4" s="2">
        <f t="shared" si="0"/>
        <v>3</v>
      </c>
      <c r="B4" s="2" t="s">
        <v>15</v>
      </c>
      <c r="D4" s="2" t="s">
        <v>17</v>
      </c>
      <c r="E4" s="2">
        <v>1</v>
      </c>
      <c r="H4" s="2" t="s">
        <v>14</v>
      </c>
    </row>
    <row r="5" spans="1:17" s="2" customFormat="1" ht="12.5" x14ac:dyDescent="0.25">
      <c r="A5" s="2">
        <f t="shared" si="0"/>
        <v>4</v>
      </c>
      <c r="B5" s="2" t="s">
        <v>15</v>
      </c>
      <c r="D5" s="2" t="s">
        <v>16</v>
      </c>
      <c r="E5" s="2">
        <v>4</v>
      </c>
      <c r="H5" s="2" t="s">
        <v>14</v>
      </c>
    </row>
    <row r="6" spans="1:17" s="2" customFormat="1" ht="12.5" x14ac:dyDescent="0.25">
      <c r="A6" s="2">
        <f t="shared" si="0"/>
        <v>5</v>
      </c>
      <c r="B6" s="2" t="s">
        <v>15</v>
      </c>
      <c r="D6" s="2" t="s">
        <v>8</v>
      </c>
      <c r="E6" s="2">
        <v>14</v>
      </c>
      <c r="H6" s="2" t="s">
        <v>14</v>
      </c>
    </row>
    <row r="7" spans="1:17" s="2" customFormat="1" ht="12.5" x14ac:dyDescent="0.25">
      <c r="A7" s="2">
        <f t="shared" si="0"/>
        <v>6</v>
      </c>
      <c r="B7" s="2" t="s">
        <v>15</v>
      </c>
      <c r="D7" s="2" t="s">
        <v>4</v>
      </c>
      <c r="E7" s="2">
        <v>2</v>
      </c>
      <c r="H7" s="2" t="s">
        <v>14</v>
      </c>
    </row>
    <row r="8" spans="1:17" s="2" customFormat="1" ht="12.5" x14ac:dyDescent="0.25">
      <c r="A8" s="2">
        <f t="shared" si="0"/>
        <v>7</v>
      </c>
      <c r="B8" s="2" t="s">
        <v>15</v>
      </c>
      <c r="D8" s="2" t="s">
        <v>11</v>
      </c>
      <c r="E8" s="2">
        <v>29</v>
      </c>
      <c r="H8" s="2" t="s">
        <v>14</v>
      </c>
    </row>
    <row r="9" spans="1:17" s="2" customFormat="1" ht="12.5" x14ac:dyDescent="0.25">
      <c r="A9" s="2">
        <f t="shared" si="0"/>
        <v>8</v>
      </c>
      <c r="B9" s="2" t="s">
        <v>15</v>
      </c>
      <c r="C9" s="2" t="s">
        <v>2</v>
      </c>
      <c r="D9" s="2" t="s">
        <v>11</v>
      </c>
      <c r="E9" s="2">
        <v>4</v>
      </c>
      <c r="H9" s="2" t="s">
        <v>14</v>
      </c>
    </row>
    <row r="10" spans="1:17" s="2" customFormat="1" ht="12.5" x14ac:dyDescent="0.25">
      <c r="A10" s="2">
        <f t="shared" si="0"/>
        <v>9</v>
      </c>
      <c r="B10" s="2" t="s">
        <v>12</v>
      </c>
      <c r="C10" s="2" t="s">
        <v>13</v>
      </c>
      <c r="D10" s="2" t="s">
        <v>5</v>
      </c>
      <c r="E10" s="2">
        <v>55</v>
      </c>
      <c r="H10" s="2" t="s">
        <v>0</v>
      </c>
    </row>
    <row r="11" spans="1:17" s="2" customFormat="1" ht="12.5" x14ac:dyDescent="0.25">
      <c r="A11" s="2">
        <f t="shared" si="0"/>
        <v>10</v>
      </c>
      <c r="B11" s="2" t="s">
        <v>12</v>
      </c>
      <c r="D11" s="2" t="s">
        <v>4</v>
      </c>
      <c r="E11" s="2">
        <v>5</v>
      </c>
      <c r="H11" s="2" t="s">
        <v>0</v>
      </c>
    </row>
    <row r="12" spans="1:17" s="2" customFormat="1" ht="12.5" x14ac:dyDescent="0.25">
      <c r="A12" s="2">
        <f t="shared" si="0"/>
        <v>11</v>
      </c>
      <c r="B12" s="2" t="s">
        <v>12</v>
      </c>
      <c r="D12" s="2" t="s">
        <v>11</v>
      </c>
      <c r="E12" s="2">
        <v>5</v>
      </c>
      <c r="H12" s="2" t="s">
        <v>0</v>
      </c>
    </row>
    <row r="13" spans="1:17" s="2" customFormat="1" ht="12.5" x14ac:dyDescent="0.25">
      <c r="A13" s="2">
        <f t="shared" si="0"/>
        <v>12</v>
      </c>
      <c r="B13" s="2" t="s">
        <v>10</v>
      </c>
      <c r="D13" s="2" t="s">
        <v>5</v>
      </c>
      <c r="E13" s="2">
        <v>54</v>
      </c>
      <c r="H13" s="2" t="s">
        <v>0</v>
      </c>
    </row>
    <row r="14" spans="1:17" s="2" customFormat="1" ht="12.5" x14ac:dyDescent="0.25">
      <c r="A14" s="2">
        <f t="shared" si="0"/>
        <v>13</v>
      </c>
      <c r="B14" s="2" t="s">
        <v>10</v>
      </c>
      <c r="D14" s="2" t="s">
        <v>4</v>
      </c>
      <c r="E14" s="2">
        <v>8</v>
      </c>
      <c r="H14" s="2" t="s">
        <v>0</v>
      </c>
    </row>
    <row r="15" spans="1:17" s="2" customFormat="1" ht="12.5" x14ac:dyDescent="0.25">
      <c r="A15" s="2">
        <f t="shared" si="0"/>
        <v>14</v>
      </c>
      <c r="B15" s="2" t="s">
        <v>9</v>
      </c>
      <c r="D15" s="2" t="s">
        <v>5</v>
      </c>
      <c r="E15" s="2">
        <v>16</v>
      </c>
      <c r="H15" s="2" t="s">
        <v>7</v>
      </c>
    </row>
    <row r="16" spans="1:17" s="2" customFormat="1" ht="12.5" x14ac:dyDescent="0.25">
      <c r="A16" s="2">
        <f t="shared" si="0"/>
        <v>15</v>
      </c>
      <c r="B16" s="2" t="s">
        <v>9</v>
      </c>
      <c r="D16" s="2" t="s">
        <v>8</v>
      </c>
      <c r="E16" s="2">
        <v>2</v>
      </c>
      <c r="H16" s="2" t="s">
        <v>7</v>
      </c>
    </row>
    <row r="17" spans="1:8" s="2" customFormat="1" ht="12.5" x14ac:dyDescent="0.25">
      <c r="A17" s="2">
        <f t="shared" si="0"/>
        <v>16</v>
      </c>
      <c r="B17" s="2" t="s">
        <v>6</v>
      </c>
      <c r="D17" s="2" t="s">
        <v>5</v>
      </c>
      <c r="E17" s="2">
        <v>59</v>
      </c>
      <c r="H17" s="2" t="s">
        <v>0</v>
      </c>
    </row>
    <row r="18" spans="1:8" s="2" customFormat="1" ht="12.5" x14ac:dyDescent="0.25">
      <c r="A18" s="2">
        <f t="shared" si="0"/>
        <v>17</v>
      </c>
      <c r="B18" s="2" t="s">
        <v>6</v>
      </c>
      <c r="D18" s="2" t="s">
        <v>4</v>
      </c>
      <c r="E18" s="2">
        <v>6</v>
      </c>
      <c r="H18" s="2" t="s">
        <v>0</v>
      </c>
    </row>
    <row r="19" spans="1:8" s="2" customFormat="1" ht="12.5" x14ac:dyDescent="0.25">
      <c r="A19" s="2">
        <f t="shared" si="0"/>
        <v>18</v>
      </c>
      <c r="B19" s="2" t="s">
        <v>3</v>
      </c>
      <c r="D19" s="2" t="s">
        <v>5</v>
      </c>
      <c r="E19" s="2">
        <v>64</v>
      </c>
      <c r="H19" s="2" t="s">
        <v>0</v>
      </c>
    </row>
    <row r="20" spans="1:8" s="2" customFormat="1" ht="12.5" x14ac:dyDescent="0.25">
      <c r="A20" s="2">
        <f t="shared" si="0"/>
        <v>19</v>
      </c>
      <c r="B20" s="2" t="s">
        <v>3</v>
      </c>
      <c r="D20" s="2" t="s">
        <v>4</v>
      </c>
      <c r="E20" s="2">
        <v>1</v>
      </c>
      <c r="H20" s="2" t="s">
        <v>0</v>
      </c>
    </row>
    <row r="21" spans="1:8" s="2" customFormat="1" ht="12.5" x14ac:dyDescent="0.25">
      <c r="A21" s="2">
        <f t="shared" si="0"/>
        <v>20</v>
      </c>
      <c r="B21" s="2" t="s">
        <v>3</v>
      </c>
      <c r="C21" s="2" t="s">
        <v>2</v>
      </c>
      <c r="D21" s="2" t="s">
        <v>1</v>
      </c>
      <c r="E21" s="2">
        <v>1</v>
      </c>
      <c r="H21" s="2" t="s">
        <v>0</v>
      </c>
    </row>
    <row r="22" spans="1:8" s="2" customFormat="1" ht="12.5" x14ac:dyDescent="0.25">
      <c r="A22" s="2" t="str">
        <f t="shared" si="0"/>
        <v/>
      </c>
    </row>
    <row r="23" spans="1:8" s="2" customFormat="1" ht="12.5" x14ac:dyDescent="0.25">
      <c r="A23" s="2" t="str">
        <f t="shared" si="0"/>
        <v/>
      </c>
    </row>
  </sheetData>
  <dataValidations count="1">
    <dataValidation type="list" allowBlank="1" showInputMessage="1" showErrorMessage="1" sqref="B2:B23 K2" xr:uid="{9AF75CD0-D000-4B24-9643-368F9578F57A}">
      <formula1>"ST-1, ST-2, ST-3, ST-4, ST-5, ST-6, ST-7"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 List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Syeda Munama Hassan</dc:creator>
  <cp:lastModifiedBy>Syeda Munama Hassan</cp:lastModifiedBy>
  <dcterms:created xsi:type="dcterms:W3CDTF">2024-08-22T15:13:44Z</dcterms:created>
  <dcterms:modified xsi:type="dcterms:W3CDTF">2024-08-22T16:32:47Z</dcterms:modified>
</cp:coreProperties>
</file>