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C:\Users\Ismail\Downloads\"/>
    </mc:Choice>
  </mc:AlternateContent>
  <xr:revisionPtr revIDLastSave="0" documentId="8_{2B09D995-744E-4FAF-9737-9A9BE99A9E67}" xr6:coauthVersionLast="47" xr6:coauthVersionMax="47" xr10:uidLastSave="{00000000-0000-0000-0000-000000000000}"/>
  <bookViews>
    <workbookView xWindow="-108" yWindow="-108" windowWidth="23256" windowHeight="12456" firstSheet="1" activeTab="1" xr2:uid="{2F9106B6-F047-40F5-8194-DCDF9A5AA7C4}"/>
  </bookViews>
  <sheets>
    <sheet name="category vs expenses" sheetId="3" r:id="rId1"/>
    <sheet name="finance tracker dash board" sheetId="7" r:id="rId2"/>
    <sheet name="budget vs actual amount" sheetId="4" r:id="rId3"/>
    <sheet name="Sheet5" sheetId="5" r:id="rId4"/>
    <sheet name="Sheet6" sheetId="6" r:id="rId5"/>
    <sheet name="data" sheetId="1" r:id="rId6"/>
  </sheets>
  <definedNames>
    <definedName name="_xlcn.WorksheetConnection_Book1Table1" hidden="1">Table1[]</definedName>
    <definedName name="_xlcn.WorksheetConnection_Sheet1A2A6" hidden="1">data!$A$2:$A$6</definedName>
    <definedName name="Slicer_Budget">#N/A</definedName>
    <definedName name="Slicer_Category">#N/A</definedName>
    <definedName name="Slicer_Type">#N/A</definedName>
  </definedNames>
  <calcPr calcId="191029"/>
  <pivotCaches>
    <pivotCache cacheId="19" r:id="rId7"/>
    <pivotCache cacheId="2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2:$A$6"/>
          <x15:modelTable id="Table1" name="Table1" connection="WorksheetConnection_Book1!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0F398B-1C15-4496-8C11-59C05C42B88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C3A7BDB-9E1E-4112-AA37-33136258998A}" name="WorksheetConnection_Book1!Table1" type="102" refreshedVersion="8" minRefreshableVersion="5">
    <extLst>
      <ext xmlns:x15="http://schemas.microsoft.com/office/spreadsheetml/2010/11/main" uri="{DE250136-89BD-433C-8126-D09CA5730AF9}">
        <x15:connection id="Table1">
          <x15:rangePr sourceName="_xlcn.WorksheetConnection_Book1Table1"/>
        </x15:connection>
      </ext>
    </extLst>
  </connection>
  <connection id="3" xr16:uid="{0A567F6F-1F73-47AC-A048-5D8A4ACEA721}" name="WorksheetConnection_Sheet1!$A$2:$A$6" type="102" refreshedVersion="8" minRefreshableVersion="5">
    <extLst>
      <ext xmlns:x15="http://schemas.microsoft.com/office/spreadsheetml/2010/11/main" uri="{DE250136-89BD-433C-8126-D09CA5730AF9}">
        <x15:connection id="Range" autoDelete="1">
          <x15:rangePr sourceName="_xlcn.WorksheetConnection_Sheet1A2A6"/>
        </x15:connection>
      </ext>
    </extLst>
  </connection>
</connections>
</file>

<file path=xl/sharedStrings.xml><?xml version="1.0" encoding="utf-8"?>
<sst xmlns="http://schemas.openxmlformats.org/spreadsheetml/2006/main" count="91" uniqueCount="39">
  <si>
    <t>Date</t>
  </si>
  <si>
    <t>Category</t>
  </si>
  <si>
    <t>Description</t>
  </si>
  <si>
    <t>Type</t>
  </si>
  <si>
    <t>Amount (Actual)</t>
  </si>
  <si>
    <t>Budget</t>
  </si>
  <si>
    <t>Salary</t>
  </si>
  <si>
    <t>Monthly Salary</t>
  </si>
  <si>
    <t>Income</t>
  </si>
  <si>
    <t>Rent</t>
  </si>
  <si>
    <t>Monthly House Rent</t>
  </si>
  <si>
    <t>Expense</t>
  </si>
  <si>
    <t>Groceries</t>
  </si>
  <si>
    <t>Food &amp; Essentials</t>
  </si>
  <si>
    <t>Internet</t>
  </si>
  <si>
    <t>Broadband Bill</t>
  </si>
  <si>
    <t>Electricity</t>
  </si>
  <si>
    <t>Monthly Power Bill</t>
  </si>
  <si>
    <t>Freelance</t>
  </si>
  <si>
    <t>Freelance Project Payment</t>
  </si>
  <si>
    <t>Transport</t>
  </si>
  <si>
    <t>Fuel &amp; Travel</t>
  </si>
  <si>
    <t>Entertainment</t>
  </si>
  <si>
    <t>Movies &amp; Subscriptions</t>
  </si>
  <si>
    <t>Health</t>
  </si>
  <si>
    <t>Medicines &amp; Checkups</t>
  </si>
  <si>
    <t>Investment</t>
  </si>
  <si>
    <t>Mutual Fund SIP</t>
  </si>
  <si>
    <t>Dining Out</t>
  </si>
  <si>
    <t>Restaurant Bills</t>
  </si>
  <si>
    <t>Gift</t>
  </si>
  <si>
    <t>Gift for Family</t>
  </si>
  <si>
    <t>Bonus</t>
  </si>
  <si>
    <t>Quarterly Bonus</t>
  </si>
  <si>
    <t>Grand Total</t>
  </si>
  <si>
    <t>Row Labels</t>
  </si>
  <si>
    <t>Sum of Amount (Actual)</t>
  </si>
  <si>
    <t>Sum of Budget</t>
  </si>
  <si>
    <t>FINANCE TRACKER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</si>
</sst>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26"/>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left"/>
    </xf>
    <xf numFmtId="15" fontId="0" fillId="0" borderId="0" xfId="0" applyNumberFormat="1" applyAlignment="1">
      <alignment horizontal="center" vertical="center" wrapText="1"/>
    </xf>
    <xf numFmtId="0" fontId="0" fillId="0" borderId="0" xfId="0" applyAlignment="1">
      <alignment horizontal="center"/>
    </xf>
    <xf numFmtId="0" fontId="0" fillId="0" borderId="0" xfId="0" pivotButton="1"/>
    <xf numFmtId="0" fontId="0" fillId="0" borderId="0" xfId="0" applyNumberFormat="1"/>
    <xf numFmtId="0" fontId="2" fillId="2" borderId="0" xfId="0" applyFont="1" applyFill="1" applyAlignment="1">
      <alignment horizontal="center"/>
    </xf>
  </cellXfs>
  <cellStyles count="1">
    <cellStyle name="Normal" xfId="0" builtinId="0"/>
  </cellStyles>
  <dxfs count="8">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20" formatCode="dd/mmm/yy"/>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tracker dashboard.xlsx]category vs expenses!PivotTable2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category</a:t>
            </a:r>
            <a:r>
              <a:rPr lang="en-IN" baseline="0"/>
              <a:t> vs expenses</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'category vs expenses'!$B$3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'category vs expenses'!$A$4:$A$17</c:f>
              <c:strCache>
                <c:ptCount val="13"/>
                <c:pt idx="0">
                  <c:v>Bonus</c:v>
                </c:pt>
                <c:pt idx="1">
                  <c:v>Dining Out</c:v>
                </c:pt>
                <c:pt idx="2">
                  <c:v>Electricity</c:v>
                </c:pt>
                <c:pt idx="3">
                  <c:v>Entertainment</c:v>
                </c:pt>
                <c:pt idx="4">
                  <c:v>Freelance</c:v>
                </c:pt>
                <c:pt idx="5">
                  <c:v>Gift</c:v>
                </c:pt>
                <c:pt idx="6">
                  <c:v>Groceries</c:v>
                </c:pt>
                <c:pt idx="7">
                  <c:v>Health</c:v>
                </c:pt>
                <c:pt idx="8">
                  <c:v>Internet</c:v>
                </c:pt>
                <c:pt idx="9">
                  <c:v>Investment</c:v>
                </c:pt>
                <c:pt idx="10">
                  <c:v>Rent</c:v>
                </c:pt>
                <c:pt idx="11">
                  <c:v>Salary</c:v>
                </c:pt>
                <c:pt idx="12">
                  <c:v>Transport</c:v>
                </c:pt>
              </c:strCache>
            </c:strRef>
          </c:cat>
          <c:val>
            <c:numRef>
              <c:f>'category vs expenses'!$B$4:$B$17</c:f>
              <c:numCache>
                <c:formatCode>General</c:formatCode>
                <c:ptCount val="13"/>
                <c:pt idx="0">
                  <c:v>5000</c:v>
                </c:pt>
                <c:pt idx="1">
                  <c:v>1800</c:v>
                </c:pt>
                <c:pt idx="2">
                  <c:v>1500</c:v>
                </c:pt>
                <c:pt idx="3">
                  <c:v>1200</c:v>
                </c:pt>
                <c:pt idx="4">
                  <c:v>8000</c:v>
                </c:pt>
                <c:pt idx="5">
                  <c:v>1000</c:v>
                </c:pt>
                <c:pt idx="6">
                  <c:v>4500</c:v>
                </c:pt>
                <c:pt idx="7">
                  <c:v>900</c:v>
                </c:pt>
                <c:pt idx="8">
                  <c:v>800</c:v>
                </c:pt>
                <c:pt idx="9">
                  <c:v>5000</c:v>
                </c:pt>
                <c:pt idx="10">
                  <c:v>12000</c:v>
                </c:pt>
                <c:pt idx="11">
                  <c:v>50000</c:v>
                </c:pt>
                <c:pt idx="12">
                  <c:v>2200</c:v>
                </c:pt>
              </c:numCache>
            </c:numRef>
          </c:val>
          <c:extLst>
            <c:ext xmlns:c16="http://schemas.microsoft.com/office/drawing/2014/chart" uri="{C3380CC4-5D6E-409C-BE32-E72D297353CC}">
              <c16:uniqueId val="{00000000-7026-46EF-9710-31B210DEFD65}"/>
            </c:ext>
          </c:extLst>
        </c:ser>
        <c:dLbls>
          <c:showLegendKey val="0"/>
          <c:showVal val="0"/>
          <c:showCatName val="0"/>
          <c:showSerName val="0"/>
          <c:showPercent val="0"/>
          <c:showBubbleSize val="0"/>
        </c:dLbls>
        <c:gapWidth val="115"/>
        <c:overlap val="-20"/>
        <c:axId val="793527407"/>
        <c:axId val="793527887"/>
      </c:barChart>
      <c:catAx>
        <c:axId val="79352740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3527887"/>
        <c:crosses val="autoZero"/>
        <c:auto val="1"/>
        <c:lblAlgn val="ctr"/>
        <c:lblOffset val="100"/>
        <c:noMultiLvlLbl val="0"/>
      </c:catAx>
      <c:valAx>
        <c:axId val="79352788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352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tracker dashboard.xlsx]category vs expenses!PivotTable2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category</a:t>
            </a:r>
            <a:r>
              <a:rPr lang="en-IN" baseline="0"/>
              <a:t> vs expenses</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'category vs expenses'!$B$3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'category vs expenses'!$A$4:$A$17</c:f>
              <c:strCache>
                <c:ptCount val="13"/>
                <c:pt idx="0">
                  <c:v>Bonus</c:v>
                </c:pt>
                <c:pt idx="1">
                  <c:v>Dining Out</c:v>
                </c:pt>
                <c:pt idx="2">
                  <c:v>Electricity</c:v>
                </c:pt>
                <c:pt idx="3">
                  <c:v>Entertainment</c:v>
                </c:pt>
                <c:pt idx="4">
                  <c:v>Freelance</c:v>
                </c:pt>
                <c:pt idx="5">
                  <c:v>Gift</c:v>
                </c:pt>
                <c:pt idx="6">
                  <c:v>Groceries</c:v>
                </c:pt>
                <c:pt idx="7">
                  <c:v>Health</c:v>
                </c:pt>
                <c:pt idx="8">
                  <c:v>Internet</c:v>
                </c:pt>
                <c:pt idx="9">
                  <c:v>Investment</c:v>
                </c:pt>
                <c:pt idx="10">
                  <c:v>Rent</c:v>
                </c:pt>
                <c:pt idx="11">
                  <c:v>Salary</c:v>
                </c:pt>
                <c:pt idx="12">
                  <c:v>Transport</c:v>
                </c:pt>
              </c:strCache>
            </c:strRef>
          </c:cat>
          <c:val>
            <c:numRef>
              <c:f>'category vs expenses'!$B$4:$B$17</c:f>
              <c:numCache>
                <c:formatCode>General</c:formatCode>
                <c:ptCount val="13"/>
                <c:pt idx="0">
                  <c:v>5000</c:v>
                </c:pt>
                <c:pt idx="1">
                  <c:v>1800</c:v>
                </c:pt>
                <c:pt idx="2">
                  <c:v>1500</c:v>
                </c:pt>
                <c:pt idx="3">
                  <c:v>1200</c:v>
                </c:pt>
                <c:pt idx="4">
                  <c:v>8000</c:v>
                </c:pt>
                <c:pt idx="5">
                  <c:v>1000</c:v>
                </c:pt>
                <c:pt idx="6">
                  <c:v>4500</c:v>
                </c:pt>
                <c:pt idx="7">
                  <c:v>900</c:v>
                </c:pt>
                <c:pt idx="8">
                  <c:v>800</c:v>
                </c:pt>
                <c:pt idx="9">
                  <c:v>5000</c:v>
                </c:pt>
                <c:pt idx="10">
                  <c:v>12000</c:v>
                </c:pt>
                <c:pt idx="11">
                  <c:v>50000</c:v>
                </c:pt>
                <c:pt idx="12">
                  <c:v>2200</c:v>
                </c:pt>
              </c:numCache>
            </c:numRef>
          </c:val>
          <c:extLst>
            <c:ext xmlns:c16="http://schemas.microsoft.com/office/drawing/2014/chart" uri="{C3380CC4-5D6E-409C-BE32-E72D297353CC}">
              <c16:uniqueId val="{00000000-B982-4B97-A5F1-3973F2DA75B6}"/>
            </c:ext>
          </c:extLst>
        </c:ser>
        <c:dLbls>
          <c:showLegendKey val="0"/>
          <c:showVal val="0"/>
          <c:showCatName val="0"/>
          <c:showSerName val="0"/>
          <c:showPercent val="0"/>
          <c:showBubbleSize val="0"/>
        </c:dLbls>
        <c:gapWidth val="115"/>
        <c:overlap val="-20"/>
        <c:axId val="793527407"/>
        <c:axId val="793527887"/>
      </c:barChart>
      <c:catAx>
        <c:axId val="79352740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3527887"/>
        <c:crosses val="autoZero"/>
        <c:auto val="1"/>
        <c:lblAlgn val="ctr"/>
        <c:lblOffset val="100"/>
        <c:noMultiLvlLbl val="0"/>
      </c:catAx>
      <c:valAx>
        <c:axId val="79352788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352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tracker dashboard.xlsx]budget vs actual amount!PivotTable3</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budget</a:t>
            </a:r>
            <a:r>
              <a:rPr lang="en-US" baseline="0"/>
              <a:t> vs actual amount</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59948103758395"/>
          <c:y val="0.25045753665993059"/>
          <c:w val="0.81728553351717037"/>
          <c:h val="0.55660742352798931"/>
        </c:manualLayout>
      </c:layout>
      <c:lineChart>
        <c:grouping val="standard"/>
        <c:varyColors val="0"/>
        <c:ser>
          <c:idx val="0"/>
          <c:order val="0"/>
          <c:tx>
            <c:strRef>
              <c:f>'budget vs actual amount'!$B$3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'budget vs actual amount'!$A$4:$A$12</c:f>
              <c:strCache>
                <c:ptCount val="8"/>
                <c:pt idx="0">
                  <c:v>800</c:v>
                </c:pt>
                <c:pt idx="1">
                  <c:v>1000</c:v>
                </c:pt>
                <c:pt idx="2">
                  <c:v>1500</c:v>
                </c:pt>
                <c:pt idx="3">
                  <c:v>1800</c:v>
                </c:pt>
                <c:pt idx="4">
                  <c:v>2000</c:v>
                </c:pt>
                <c:pt idx="5">
                  <c:v>4000</c:v>
                </c:pt>
                <c:pt idx="6">
                  <c:v>5000</c:v>
                </c:pt>
                <c:pt idx="7">
                  <c:v>12000</c:v>
                </c:pt>
              </c:strCache>
            </c:strRef>
          </c:cat>
          <c:val>
            <c:numRef>
              <c:f>'budget vs actual amount'!$B$4:$B$12</c:f>
              <c:numCache>
                <c:formatCode>General</c:formatCode>
                <c:ptCount val="8"/>
                <c:pt idx="0">
                  <c:v>1000</c:v>
                </c:pt>
                <c:pt idx="1">
                  <c:v>2000</c:v>
                </c:pt>
                <c:pt idx="2">
                  <c:v>2700</c:v>
                </c:pt>
                <c:pt idx="3">
                  <c:v>1500</c:v>
                </c:pt>
                <c:pt idx="4">
                  <c:v>2200</c:v>
                </c:pt>
                <c:pt idx="5">
                  <c:v>4500</c:v>
                </c:pt>
                <c:pt idx="6">
                  <c:v>5000</c:v>
                </c:pt>
                <c:pt idx="7">
                  <c:v>12000</c:v>
                </c:pt>
              </c:numCache>
            </c:numRef>
          </c:val>
          <c:smooth val="0"/>
          <c:extLst>
            <c:ext xmlns:c16="http://schemas.microsoft.com/office/drawing/2014/chart" uri="{C3380CC4-5D6E-409C-BE32-E72D297353CC}">
              <c16:uniqueId val="{00000000-B6CF-49EA-A23B-CE71E0AE1224}"/>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936680639"/>
        <c:axId val="936681119"/>
      </c:lineChart>
      <c:catAx>
        <c:axId val="93668063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936681119"/>
        <c:crosses val="autoZero"/>
        <c:auto val="1"/>
        <c:lblAlgn val="ctr"/>
        <c:lblOffset val="100"/>
        <c:noMultiLvlLbl val="0"/>
      </c:catAx>
      <c:valAx>
        <c:axId val="9366811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36680639"/>
        <c:crosses val="autoZero"/>
        <c:crossBetween val="between"/>
      </c:valAx>
      <c:spPr>
        <a:noFill/>
        <a:ln>
          <a:noFill/>
        </a:ln>
        <a:effectLst/>
      </c:spPr>
    </c:plotArea>
    <c:legend>
      <c:legendPos val="r"/>
      <c:layout>
        <c:manualLayout>
          <c:xMode val="edge"/>
          <c:yMode val="edge"/>
          <c:x val="0.90220920524636417"/>
          <c:y val="0.52124427863274436"/>
          <c:w val="8.731697970361578E-2"/>
          <c:h val="4.22263675147244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tracker dashboard.xlsx]Sheet5!PivotTable4</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description</a:t>
            </a:r>
            <a:r>
              <a:rPr lang="en-US" baseline="0"/>
              <a:t> vs expenses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solidFill>
            <a:schemeClr val="accent4">
              <a:lumMod val="75000"/>
            </a:schemeClr>
          </a:solid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991043434745753"/>
          <c:y val="0.19382933728375978"/>
          <c:w val="0.64431201936333837"/>
          <c:h val="0.72710362891755098"/>
        </c:manualLayout>
      </c:layout>
      <c:barChart>
        <c:barDir val="bar"/>
        <c:grouping val="clustered"/>
        <c:varyColors val="0"/>
        <c:ser>
          <c:idx val="0"/>
          <c:order val="0"/>
          <c:tx>
            <c:strRef>
              <c:f>Sheet5!$B$3</c:f>
              <c:strCache>
                <c:ptCount val="1"/>
                <c:pt idx="0">
                  <c:v>Total</c:v>
                </c:pt>
              </c:strCache>
            </c:strRef>
          </c:tx>
          <c:spPr>
            <a:solidFill>
              <a:schemeClr val="accent4">
                <a:lumMod val="75000"/>
              </a:schemeClr>
            </a:solidFill>
            <a:ln w="9525" cap="flat" cmpd="sng" algn="ctr">
              <a:solidFill>
                <a:schemeClr val="accent1"/>
              </a:solidFill>
              <a:miter lim="800000"/>
            </a:ln>
            <a:effectLst>
              <a:glow rad="63500">
                <a:schemeClr val="accent1">
                  <a:satMod val="175000"/>
                  <a:alpha val="25000"/>
                </a:schemeClr>
              </a:glow>
            </a:effectLst>
          </c:spPr>
          <c:invertIfNegative val="0"/>
          <c:cat>
            <c:strRef>
              <c:f>Sheet5!$A$4:$A$14</c:f>
              <c:strCache>
                <c:ptCount val="10"/>
                <c:pt idx="0">
                  <c:v>Broadband Bill</c:v>
                </c:pt>
                <c:pt idx="1">
                  <c:v>Food &amp; Essentials</c:v>
                </c:pt>
                <c:pt idx="2">
                  <c:v>Fuel &amp; Travel</c:v>
                </c:pt>
                <c:pt idx="3">
                  <c:v>Gift for Family</c:v>
                </c:pt>
                <c:pt idx="4">
                  <c:v>Medicines &amp; Checkups</c:v>
                </c:pt>
                <c:pt idx="5">
                  <c:v>Monthly House Rent</c:v>
                </c:pt>
                <c:pt idx="6">
                  <c:v>Monthly Power Bill</c:v>
                </c:pt>
                <c:pt idx="7">
                  <c:v>Movies &amp; Subscriptions</c:v>
                </c:pt>
                <c:pt idx="8">
                  <c:v>Mutual Fund SIP</c:v>
                </c:pt>
                <c:pt idx="9">
                  <c:v>Restaurant Bills</c:v>
                </c:pt>
              </c:strCache>
            </c:strRef>
          </c:cat>
          <c:val>
            <c:numRef>
              <c:f>Sheet5!$B$4:$B$14</c:f>
              <c:numCache>
                <c:formatCode>General</c:formatCode>
                <c:ptCount val="10"/>
                <c:pt idx="0">
                  <c:v>800</c:v>
                </c:pt>
                <c:pt idx="1">
                  <c:v>4500</c:v>
                </c:pt>
                <c:pt idx="2">
                  <c:v>2200</c:v>
                </c:pt>
                <c:pt idx="3">
                  <c:v>1000</c:v>
                </c:pt>
                <c:pt idx="4">
                  <c:v>900</c:v>
                </c:pt>
                <c:pt idx="5">
                  <c:v>12000</c:v>
                </c:pt>
                <c:pt idx="6">
                  <c:v>1500</c:v>
                </c:pt>
                <c:pt idx="7">
                  <c:v>1200</c:v>
                </c:pt>
                <c:pt idx="8">
                  <c:v>5000</c:v>
                </c:pt>
                <c:pt idx="9">
                  <c:v>1800</c:v>
                </c:pt>
              </c:numCache>
            </c:numRef>
          </c:val>
          <c:extLst>
            <c:ext xmlns:c16="http://schemas.microsoft.com/office/drawing/2014/chart" uri="{C3380CC4-5D6E-409C-BE32-E72D297353CC}">
              <c16:uniqueId val="{00000000-AD88-4A20-B449-2C2ECC1FB2E0}"/>
            </c:ext>
          </c:extLst>
        </c:ser>
        <c:dLbls>
          <c:showLegendKey val="0"/>
          <c:showVal val="0"/>
          <c:showCatName val="0"/>
          <c:showSerName val="0"/>
          <c:showPercent val="0"/>
          <c:showBubbleSize val="0"/>
        </c:dLbls>
        <c:gapWidth val="182"/>
        <c:overlap val="-50"/>
        <c:axId val="929507503"/>
        <c:axId val="929506063"/>
      </c:barChart>
      <c:catAx>
        <c:axId val="9295075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29506063"/>
        <c:crosses val="autoZero"/>
        <c:auto val="1"/>
        <c:lblAlgn val="ctr"/>
        <c:lblOffset val="100"/>
        <c:noMultiLvlLbl val="0"/>
      </c:catAx>
      <c:valAx>
        <c:axId val="929506063"/>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2950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tracker dashboard.xlsx]Sheet6!PivotTable5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category</a:t>
            </a:r>
            <a:r>
              <a:rPr lang="en-US" baseline="0"/>
              <a:t> vs budget</a:t>
            </a:r>
            <a:endParaRPr lang="en-US"/>
          </a:p>
        </c:rich>
      </c:tx>
      <c:layout>
        <c:manualLayout>
          <c:xMode val="edge"/>
          <c:yMode val="edge"/>
          <c:x val="0.67270164659910781"/>
          <c:y val="6.3995147059706783E-2"/>
        </c:manualLayout>
      </c:layout>
      <c:overlay val="0"/>
      <c:spPr>
        <a:solidFill>
          <a:schemeClr val="tx1">
            <a:lumMod val="95000"/>
            <a:lumOff val="5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7229696063776693E-2"/>
              <c:y val="9.534706331045003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452914798206278"/>
              <c:y val="0.14492753623188406"/>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449427005480817"/>
              <c:y val="8.009153318077796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691579471848531"/>
              <c:y val="-4.5766590389016017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445939212755347"/>
              <c:y val="-1.906941266209007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196811160936721"/>
              <c:y val="-0.23646071700991614"/>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8684603886397599"/>
              <c:y val="-1.525553012967200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4703537618335822E-2"/>
              <c:y val="-0.12585812356979406"/>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7229696063776776E-2"/>
              <c:y val="0.2517162471395881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7264573991031348E-2"/>
              <c:y val="0.19450800915331801"/>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473841554559045E-2"/>
              <c:y val="5.720823798627002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2177379172894827E-2"/>
              <c:y val="-0.2212051868802441"/>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958146487294474"/>
              <c:y val="0.11441647597254005"/>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958146487294474"/>
              <c:y val="0.11441647597254005"/>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2177379172894827E-2"/>
              <c:y val="-0.2212051868802441"/>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7264573991031348E-2"/>
              <c:y val="0.19450800915331801"/>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4703537618335822E-2"/>
              <c:y val="-0.12585812356979406"/>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8684603886397599"/>
              <c:y val="-1.525553012967200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7229696063776776E-2"/>
              <c:y val="0.2517162471395881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196811160936721"/>
              <c:y val="-0.23646071700991614"/>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445939212755347"/>
              <c:y val="-1.906941266209007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449427005480817"/>
              <c:y val="8.009153318077796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452914798206278"/>
              <c:y val="0.14492753623188406"/>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7229696063776693E-2"/>
              <c:y val="9.534706331045003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473841554559045E-2"/>
              <c:y val="5.720823798627002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691579471848531"/>
              <c:y val="-4.5766590389016017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958146487294474"/>
              <c:y val="0.11441647597254005"/>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2177379172894827E-2"/>
              <c:y val="-0.2212051868802441"/>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7264573991031348E-2"/>
              <c:y val="0.19450800915331801"/>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4703537618335822E-2"/>
              <c:y val="-0.12585812356979406"/>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8684603886397599"/>
              <c:y val="-1.525553012967200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7229696063776776E-2"/>
              <c:y val="0.2517162471395881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196811160936721"/>
              <c:y val="-0.23646071700991614"/>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445939212755347"/>
              <c:y val="-1.906941266209007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449427005480817"/>
              <c:y val="8.009153318077796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452914798206278"/>
              <c:y val="0.14492753623188406"/>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7229696063776693E-2"/>
              <c:y val="9.534706331045003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473841554559045E-2"/>
              <c:y val="5.720823798627002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691579471848531"/>
              <c:y val="-4.5766590389016017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8.1669275645477032E-2"/>
          <c:y val="0.34583385886832796"/>
          <c:w val="0.41144557042477314"/>
          <c:h val="0.6298789167372385"/>
        </c:manualLayout>
      </c:layout>
      <c:doughnutChart>
        <c:varyColors val="1"/>
        <c:ser>
          <c:idx val="0"/>
          <c:order val="0"/>
          <c:tx>
            <c:strRef>
              <c:f>Sheet6!$B$3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E19-46E6-BD0A-23957A86847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E19-46E6-BD0A-23957A86847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E19-46E6-BD0A-23957A86847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E19-46E6-BD0A-23957A86847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E19-46E6-BD0A-23957A86847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E19-46E6-BD0A-23957A86847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7E19-46E6-BD0A-23957A868473}"/>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7E19-46E6-BD0A-23957A868473}"/>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7E19-46E6-BD0A-23957A868473}"/>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7E19-46E6-BD0A-23957A868473}"/>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7E19-46E6-BD0A-23957A868473}"/>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7E19-46E6-BD0A-23957A868473}"/>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7E19-46E6-BD0A-23957A868473}"/>
              </c:ext>
            </c:extLst>
          </c:dPt>
          <c:dLbls>
            <c:dLbl>
              <c:idx val="0"/>
              <c:layout>
                <c:manualLayout>
                  <c:x val="-9.2177379172894827E-2"/>
                  <c:y val="-0.221205186880244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E19-46E6-BD0A-23957A868473}"/>
                </c:ext>
              </c:extLst>
            </c:dLbl>
            <c:dLbl>
              <c:idx val="1"/>
              <c:layout>
                <c:manualLayout>
                  <c:x val="-6.7264573991031348E-2"/>
                  <c:y val="0.1945080091533180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E19-46E6-BD0A-23957A868473}"/>
                </c:ext>
              </c:extLst>
            </c:dLbl>
            <c:dLbl>
              <c:idx val="2"/>
              <c:layout>
                <c:manualLayout>
                  <c:x val="8.4703537618335822E-2"/>
                  <c:y val="-0.1258581235697940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E19-46E6-BD0A-23957A868473}"/>
                </c:ext>
              </c:extLst>
            </c:dLbl>
            <c:dLbl>
              <c:idx val="3"/>
              <c:layout>
                <c:manualLayout>
                  <c:x val="-7.7229696063776776E-2"/>
                  <c:y val="0.2517162471395881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E19-46E6-BD0A-23957A868473}"/>
                </c:ext>
              </c:extLst>
            </c:dLbl>
            <c:dLbl>
              <c:idx val="4"/>
              <c:layout>
                <c:manualLayout>
                  <c:x val="0.15196811160936721"/>
                  <c:y val="-0.2364607170099161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7E19-46E6-BD0A-23957A868473}"/>
                </c:ext>
              </c:extLst>
            </c:dLbl>
            <c:dLbl>
              <c:idx val="5"/>
              <c:layout>
                <c:manualLayout>
                  <c:x val="0.15445939212755347"/>
                  <c:y val="-1.906941266209007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7E19-46E6-BD0A-23957A868473}"/>
                </c:ext>
              </c:extLst>
            </c:dLbl>
            <c:dLbl>
              <c:idx val="6"/>
              <c:layout>
                <c:manualLayout>
                  <c:x val="0.14449427005480817"/>
                  <c:y val="8.009153318077796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7E19-46E6-BD0A-23957A868473}"/>
                </c:ext>
              </c:extLst>
            </c:dLbl>
            <c:dLbl>
              <c:idx val="7"/>
              <c:layout>
                <c:manualLayout>
                  <c:x val="0.13452914798206278"/>
                  <c:y val="0.1449275362318840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7E19-46E6-BD0A-23957A868473}"/>
                </c:ext>
              </c:extLst>
            </c:dLbl>
            <c:dLbl>
              <c:idx val="8"/>
              <c:layout>
                <c:manualLayout>
                  <c:x val="7.7229696063776693E-2"/>
                  <c:y val="9.534706331045003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7E19-46E6-BD0A-23957A868473}"/>
                </c:ext>
              </c:extLst>
            </c:dLbl>
            <c:dLbl>
              <c:idx val="9"/>
              <c:layout>
                <c:manualLayout>
                  <c:x val="-0.16691579471848531"/>
                  <c:y val="-4.576659038901601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7E19-46E6-BD0A-23957A868473}"/>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Sheet6!$A$4:$A$14</c:f>
              <c:strCache>
                <c:ptCount val="10"/>
                <c:pt idx="0">
                  <c:v>Dining Out</c:v>
                </c:pt>
                <c:pt idx="1">
                  <c:v>Electricity</c:v>
                </c:pt>
                <c:pt idx="2">
                  <c:v>Entertainment</c:v>
                </c:pt>
                <c:pt idx="3">
                  <c:v>Gift</c:v>
                </c:pt>
                <c:pt idx="4">
                  <c:v>Groceries</c:v>
                </c:pt>
                <c:pt idx="5">
                  <c:v>Health</c:v>
                </c:pt>
                <c:pt idx="6">
                  <c:v>Internet</c:v>
                </c:pt>
                <c:pt idx="7">
                  <c:v>Investment</c:v>
                </c:pt>
                <c:pt idx="8">
                  <c:v>Rent</c:v>
                </c:pt>
                <c:pt idx="9">
                  <c:v>Transport</c:v>
                </c:pt>
              </c:strCache>
            </c:strRef>
          </c:cat>
          <c:val>
            <c:numRef>
              <c:f>Sheet6!$B$4:$B$14</c:f>
              <c:numCache>
                <c:formatCode>General</c:formatCode>
                <c:ptCount val="10"/>
                <c:pt idx="0">
                  <c:v>1500</c:v>
                </c:pt>
                <c:pt idx="1">
                  <c:v>1800</c:v>
                </c:pt>
                <c:pt idx="2">
                  <c:v>1000</c:v>
                </c:pt>
                <c:pt idx="3">
                  <c:v>800</c:v>
                </c:pt>
                <c:pt idx="4">
                  <c:v>4000</c:v>
                </c:pt>
                <c:pt idx="5">
                  <c:v>1500</c:v>
                </c:pt>
                <c:pt idx="6">
                  <c:v>1000</c:v>
                </c:pt>
                <c:pt idx="7">
                  <c:v>5000</c:v>
                </c:pt>
                <c:pt idx="8">
                  <c:v>12000</c:v>
                </c:pt>
                <c:pt idx="9">
                  <c:v>2000</c:v>
                </c:pt>
              </c:numCache>
            </c:numRef>
          </c:val>
          <c:extLst>
            <c:ext xmlns:c16="http://schemas.microsoft.com/office/drawing/2014/chart" uri="{C3380CC4-5D6E-409C-BE32-E72D297353CC}">
              <c16:uniqueId val="{0000001A-7E19-46E6-BD0A-23957A868473}"/>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tracker dashboard.xlsx]budget vs actual amount!PivotTable3</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budget</a:t>
            </a:r>
            <a:r>
              <a:rPr lang="en-US" baseline="0"/>
              <a:t> vs actual amount</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'budget vs actual amount'!$B$3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'budget vs actual amount'!$A$4:$A$12</c:f>
              <c:strCache>
                <c:ptCount val="8"/>
                <c:pt idx="0">
                  <c:v>800</c:v>
                </c:pt>
                <c:pt idx="1">
                  <c:v>1000</c:v>
                </c:pt>
                <c:pt idx="2">
                  <c:v>1500</c:v>
                </c:pt>
                <c:pt idx="3">
                  <c:v>1800</c:v>
                </c:pt>
                <c:pt idx="4">
                  <c:v>2000</c:v>
                </c:pt>
                <c:pt idx="5">
                  <c:v>4000</c:v>
                </c:pt>
                <c:pt idx="6">
                  <c:v>5000</c:v>
                </c:pt>
                <c:pt idx="7">
                  <c:v>12000</c:v>
                </c:pt>
              </c:strCache>
            </c:strRef>
          </c:cat>
          <c:val>
            <c:numRef>
              <c:f>'budget vs actual amount'!$B$4:$B$12</c:f>
              <c:numCache>
                <c:formatCode>General</c:formatCode>
                <c:ptCount val="8"/>
                <c:pt idx="0">
                  <c:v>1000</c:v>
                </c:pt>
                <c:pt idx="1">
                  <c:v>2000</c:v>
                </c:pt>
                <c:pt idx="2">
                  <c:v>2700</c:v>
                </c:pt>
                <c:pt idx="3">
                  <c:v>1500</c:v>
                </c:pt>
                <c:pt idx="4">
                  <c:v>2200</c:v>
                </c:pt>
                <c:pt idx="5">
                  <c:v>4500</c:v>
                </c:pt>
                <c:pt idx="6">
                  <c:v>5000</c:v>
                </c:pt>
                <c:pt idx="7">
                  <c:v>12000</c:v>
                </c:pt>
              </c:numCache>
            </c:numRef>
          </c:val>
          <c:smooth val="0"/>
          <c:extLst>
            <c:ext xmlns:c16="http://schemas.microsoft.com/office/drawing/2014/chart" uri="{C3380CC4-5D6E-409C-BE32-E72D297353CC}">
              <c16:uniqueId val="{00000000-D9BF-43C4-9952-E8F59BB691F7}"/>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936680639"/>
        <c:axId val="936681119"/>
      </c:lineChart>
      <c:catAx>
        <c:axId val="93668063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936681119"/>
        <c:crosses val="autoZero"/>
        <c:auto val="1"/>
        <c:lblAlgn val="ctr"/>
        <c:lblOffset val="100"/>
        <c:noMultiLvlLbl val="0"/>
      </c:catAx>
      <c:valAx>
        <c:axId val="9366811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36680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tracker dashboard.xlsx]Sheet5!PivotTable4</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description</a:t>
            </a:r>
            <a:r>
              <a:rPr lang="en-US" baseline="0"/>
              <a:t> vs expenses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solidFill>
            <a:schemeClr val="accent4">
              <a:lumMod val="75000"/>
            </a:schemeClr>
          </a:solid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991043434745753"/>
          <c:y val="0.19382933728375978"/>
          <c:w val="0.64431201936333837"/>
          <c:h val="0.72710362891755098"/>
        </c:manualLayout>
      </c:layout>
      <c:barChart>
        <c:barDir val="bar"/>
        <c:grouping val="clustered"/>
        <c:varyColors val="0"/>
        <c:ser>
          <c:idx val="0"/>
          <c:order val="0"/>
          <c:tx>
            <c:strRef>
              <c:f>Sheet5!$B$3</c:f>
              <c:strCache>
                <c:ptCount val="1"/>
                <c:pt idx="0">
                  <c:v>Total</c:v>
                </c:pt>
              </c:strCache>
            </c:strRef>
          </c:tx>
          <c:spPr>
            <a:solidFill>
              <a:schemeClr val="accent4">
                <a:lumMod val="75000"/>
              </a:schemeClr>
            </a:solidFill>
            <a:ln w="9525" cap="flat" cmpd="sng" algn="ctr">
              <a:solidFill>
                <a:schemeClr val="accent1"/>
              </a:solidFill>
              <a:miter lim="800000"/>
            </a:ln>
            <a:effectLst>
              <a:glow rad="63500">
                <a:schemeClr val="accent1">
                  <a:satMod val="175000"/>
                  <a:alpha val="25000"/>
                </a:schemeClr>
              </a:glow>
            </a:effectLst>
          </c:spPr>
          <c:invertIfNegative val="0"/>
          <c:cat>
            <c:strRef>
              <c:f>Sheet5!$A$4:$A$14</c:f>
              <c:strCache>
                <c:ptCount val="10"/>
                <c:pt idx="0">
                  <c:v>Broadband Bill</c:v>
                </c:pt>
                <c:pt idx="1">
                  <c:v>Food &amp; Essentials</c:v>
                </c:pt>
                <c:pt idx="2">
                  <c:v>Fuel &amp; Travel</c:v>
                </c:pt>
                <c:pt idx="3">
                  <c:v>Gift for Family</c:v>
                </c:pt>
                <c:pt idx="4">
                  <c:v>Medicines &amp; Checkups</c:v>
                </c:pt>
                <c:pt idx="5">
                  <c:v>Monthly House Rent</c:v>
                </c:pt>
                <c:pt idx="6">
                  <c:v>Monthly Power Bill</c:v>
                </c:pt>
                <c:pt idx="7">
                  <c:v>Movies &amp; Subscriptions</c:v>
                </c:pt>
                <c:pt idx="8">
                  <c:v>Mutual Fund SIP</c:v>
                </c:pt>
                <c:pt idx="9">
                  <c:v>Restaurant Bills</c:v>
                </c:pt>
              </c:strCache>
            </c:strRef>
          </c:cat>
          <c:val>
            <c:numRef>
              <c:f>Sheet5!$B$4:$B$14</c:f>
              <c:numCache>
                <c:formatCode>General</c:formatCode>
                <c:ptCount val="10"/>
                <c:pt idx="0">
                  <c:v>800</c:v>
                </c:pt>
                <c:pt idx="1">
                  <c:v>4500</c:v>
                </c:pt>
                <c:pt idx="2">
                  <c:v>2200</c:v>
                </c:pt>
                <c:pt idx="3">
                  <c:v>1000</c:v>
                </c:pt>
                <c:pt idx="4">
                  <c:v>900</c:v>
                </c:pt>
                <c:pt idx="5">
                  <c:v>12000</c:v>
                </c:pt>
                <c:pt idx="6">
                  <c:v>1500</c:v>
                </c:pt>
                <c:pt idx="7">
                  <c:v>1200</c:v>
                </c:pt>
                <c:pt idx="8">
                  <c:v>5000</c:v>
                </c:pt>
                <c:pt idx="9">
                  <c:v>1800</c:v>
                </c:pt>
              </c:numCache>
            </c:numRef>
          </c:val>
          <c:extLst>
            <c:ext xmlns:c16="http://schemas.microsoft.com/office/drawing/2014/chart" uri="{C3380CC4-5D6E-409C-BE32-E72D297353CC}">
              <c16:uniqueId val="{00000000-5F75-4472-98FE-C744044260A2}"/>
            </c:ext>
          </c:extLst>
        </c:ser>
        <c:dLbls>
          <c:showLegendKey val="0"/>
          <c:showVal val="0"/>
          <c:showCatName val="0"/>
          <c:showSerName val="0"/>
          <c:showPercent val="0"/>
          <c:showBubbleSize val="0"/>
        </c:dLbls>
        <c:gapWidth val="182"/>
        <c:overlap val="-50"/>
        <c:axId val="929507503"/>
        <c:axId val="929506063"/>
      </c:barChart>
      <c:catAx>
        <c:axId val="9295075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29506063"/>
        <c:crosses val="autoZero"/>
        <c:auto val="1"/>
        <c:lblAlgn val="ctr"/>
        <c:lblOffset val="100"/>
        <c:noMultiLvlLbl val="0"/>
      </c:catAx>
      <c:valAx>
        <c:axId val="929506063"/>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2950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tracker dashboard.xlsx]Sheet6!PivotTable5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category</a:t>
            </a:r>
            <a:r>
              <a:rPr lang="en-US" baseline="0"/>
              <a:t> vs budget</a:t>
            </a:r>
            <a:endParaRPr lang="en-US"/>
          </a:p>
        </c:rich>
      </c:tx>
      <c:layout>
        <c:manualLayout>
          <c:xMode val="edge"/>
          <c:yMode val="edge"/>
          <c:x val="0.67270164659910781"/>
          <c:y val="6.3995147059706783E-2"/>
        </c:manualLayout>
      </c:layout>
      <c:overlay val="0"/>
      <c:spPr>
        <a:solidFill>
          <a:schemeClr val="tx1">
            <a:lumMod val="95000"/>
            <a:lumOff val="5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7229696063776693E-2"/>
              <c:y val="9.534706331045003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452914798206278"/>
              <c:y val="0.14492753623188406"/>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449427005480817"/>
              <c:y val="8.009153318077796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691579471848531"/>
              <c:y val="-4.5766590389016017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445939212755347"/>
              <c:y val="-1.906941266209007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196811160936721"/>
              <c:y val="-0.23646071700991614"/>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dLbl>
          <c:idx val="0"/>
          <c:layout>
            <c:manualLayout>
              <c:x val="0.18684603886397599"/>
              <c:y val="-1.525553012967200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4703537618335822E-2"/>
              <c:y val="-0.12585812356979406"/>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7229696063776776E-2"/>
              <c:y val="0.2517162471395881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7264573991031348E-2"/>
              <c:y val="0.19450800915331801"/>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dLbl>
          <c:idx val="0"/>
          <c:layout>
            <c:manualLayout>
              <c:x val="-7.473841554559045E-2"/>
              <c:y val="5.720823798627002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2177379172894827E-2"/>
              <c:y val="-0.2212051868802441"/>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dLbl>
          <c:idx val="0"/>
          <c:layout>
            <c:manualLayout>
              <c:x val="-0.11958146487294474"/>
              <c:y val="0.11441647597254005"/>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8.1669275645477032E-2"/>
          <c:y val="0.34583385886832796"/>
          <c:w val="0.41144557042477314"/>
          <c:h val="0.6298789167372385"/>
        </c:manualLayout>
      </c:layout>
      <c:doughnutChart>
        <c:varyColors val="1"/>
        <c:ser>
          <c:idx val="0"/>
          <c:order val="0"/>
          <c:tx>
            <c:strRef>
              <c:f>Sheet6!$B$3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F36F-41CE-9074-3C90E013BCE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F36F-41CE-9074-3C90E013BCE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F36F-41CE-9074-3C90E013BCE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36F-41CE-9074-3C90E013BCE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F36F-41CE-9074-3C90E013BCE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F36F-41CE-9074-3C90E013BCE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36F-41CE-9074-3C90E013BCE2}"/>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F36F-41CE-9074-3C90E013BCE2}"/>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F36F-41CE-9074-3C90E013BCE2}"/>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36F-41CE-9074-3C90E013BCE2}"/>
              </c:ext>
            </c:extLst>
          </c:dPt>
          <c:dLbls>
            <c:dLbl>
              <c:idx val="0"/>
              <c:layout>
                <c:manualLayout>
                  <c:x val="-9.2177379172894827E-2"/>
                  <c:y val="-0.221205186880244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F36F-41CE-9074-3C90E013BCE2}"/>
                </c:ext>
              </c:extLst>
            </c:dLbl>
            <c:dLbl>
              <c:idx val="1"/>
              <c:layout>
                <c:manualLayout>
                  <c:x val="-6.7264573991031348E-2"/>
                  <c:y val="0.1945080091533180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F36F-41CE-9074-3C90E013BCE2}"/>
                </c:ext>
              </c:extLst>
            </c:dLbl>
            <c:dLbl>
              <c:idx val="2"/>
              <c:layout>
                <c:manualLayout>
                  <c:x val="8.4703537618335822E-2"/>
                  <c:y val="-0.1258581235697940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F36F-41CE-9074-3C90E013BCE2}"/>
                </c:ext>
              </c:extLst>
            </c:dLbl>
            <c:dLbl>
              <c:idx val="3"/>
              <c:layout>
                <c:manualLayout>
                  <c:x val="-7.7229696063776776E-2"/>
                  <c:y val="0.2517162471395881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F36F-41CE-9074-3C90E013BCE2}"/>
                </c:ext>
              </c:extLst>
            </c:dLbl>
            <c:dLbl>
              <c:idx val="4"/>
              <c:layout>
                <c:manualLayout>
                  <c:x val="0.15196811160936721"/>
                  <c:y val="-0.2364607170099161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F36F-41CE-9074-3C90E013BCE2}"/>
                </c:ext>
              </c:extLst>
            </c:dLbl>
            <c:dLbl>
              <c:idx val="5"/>
              <c:layout>
                <c:manualLayout>
                  <c:x val="0.15445939212755347"/>
                  <c:y val="-1.906941266209007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F36F-41CE-9074-3C90E013BCE2}"/>
                </c:ext>
              </c:extLst>
            </c:dLbl>
            <c:dLbl>
              <c:idx val="6"/>
              <c:layout>
                <c:manualLayout>
                  <c:x val="0.14449427005480817"/>
                  <c:y val="8.009153318077796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36F-41CE-9074-3C90E013BCE2}"/>
                </c:ext>
              </c:extLst>
            </c:dLbl>
            <c:dLbl>
              <c:idx val="7"/>
              <c:layout>
                <c:manualLayout>
                  <c:x val="0.13452914798206278"/>
                  <c:y val="0.1449275362318840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F36F-41CE-9074-3C90E013BCE2}"/>
                </c:ext>
              </c:extLst>
            </c:dLbl>
            <c:dLbl>
              <c:idx val="8"/>
              <c:layout>
                <c:manualLayout>
                  <c:x val="7.7229696063776693E-2"/>
                  <c:y val="9.534706331045003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F36F-41CE-9074-3C90E013BCE2}"/>
                </c:ext>
              </c:extLst>
            </c:dLbl>
            <c:dLbl>
              <c:idx val="9"/>
              <c:layout>
                <c:manualLayout>
                  <c:x val="-0.16691579471848531"/>
                  <c:y val="-4.576659038901601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36F-41CE-9074-3C90E013BCE2}"/>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Sheet6!$A$4:$A$14</c:f>
              <c:strCache>
                <c:ptCount val="10"/>
                <c:pt idx="0">
                  <c:v>Dining Out</c:v>
                </c:pt>
                <c:pt idx="1">
                  <c:v>Electricity</c:v>
                </c:pt>
                <c:pt idx="2">
                  <c:v>Entertainment</c:v>
                </c:pt>
                <c:pt idx="3">
                  <c:v>Gift</c:v>
                </c:pt>
                <c:pt idx="4">
                  <c:v>Groceries</c:v>
                </c:pt>
                <c:pt idx="5">
                  <c:v>Health</c:v>
                </c:pt>
                <c:pt idx="6">
                  <c:v>Internet</c:v>
                </c:pt>
                <c:pt idx="7">
                  <c:v>Investment</c:v>
                </c:pt>
                <c:pt idx="8">
                  <c:v>Rent</c:v>
                </c:pt>
                <c:pt idx="9">
                  <c:v>Transport</c:v>
                </c:pt>
              </c:strCache>
            </c:strRef>
          </c:cat>
          <c:val>
            <c:numRef>
              <c:f>Sheet6!$B$4:$B$14</c:f>
              <c:numCache>
                <c:formatCode>General</c:formatCode>
                <c:ptCount val="10"/>
                <c:pt idx="0">
                  <c:v>1500</c:v>
                </c:pt>
                <c:pt idx="1">
                  <c:v>1800</c:v>
                </c:pt>
                <c:pt idx="2">
                  <c:v>1000</c:v>
                </c:pt>
                <c:pt idx="3">
                  <c:v>800</c:v>
                </c:pt>
                <c:pt idx="4">
                  <c:v>4000</c:v>
                </c:pt>
                <c:pt idx="5">
                  <c:v>1500</c:v>
                </c:pt>
                <c:pt idx="6">
                  <c:v>1000</c:v>
                </c:pt>
                <c:pt idx="7">
                  <c:v>5000</c:v>
                </c:pt>
                <c:pt idx="8">
                  <c:v>12000</c:v>
                </c:pt>
                <c:pt idx="9">
                  <c:v>2000</c:v>
                </c:pt>
              </c:numCache>
            </c:numRef>
          </c:val>
          <c:extLst>
            <c:ext xmlns:c16="http://schemas.microsoft.com/office/drawing/2014/chart" uri="{C3380CC4-5D6E-409C-BE32-E72D297353CC}">
              <c16:uniqueId val="{00000000-F36F-41CE-9074-3C90E013BCE2}"/>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769620</xdr:colOff>
      <xdr:row>2</xdr:row>
      <xdr:rowOff>137160</xdr:rowOff>
    </xdr:from>
    <xdr:to>
      <xdr:col>7</xdr:col>
      <xdr:colOff>7620</xdr:colOff>
      <xdr:row>21</xdr:row>
      <xdr:rowOff>41910</xdr:rowOff>
    </xdr:to>
    <xdr:graphicFrame macro="">
      <xdr:nvGraphicFramePr>
        <xdr:cNvPr id="2" name="Chart 1">
          <a:extLst>
            <a:ext uri="{FF2B5EF4-FFF2-40B4-BE49-F238E27FC236}">
              <a16:creationId xmlns:a16="http://schemas.microsoft.com/office/drawing/2014/main" id="{938B96E5-FF9D-6966-4692-D6A1A498E0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264273</xdr:colOff>
      <xdr:row>1</xdr:row>
      <xdr:rowOff>173097</xdr:rowOff>
    </xdr:from>
    <xdr:to>
      <xdr:col>19</xdr:col>
      <xdr:colOff>254000</xdr:colOff>
      <xdr:row>20</xdr:row>
      <xdr:rowOff>156493</xdr:rowOff>
    </xdr:to>
    <xdr:graphicFrame macro="">
      <xdr:nvGraphicFramePr>
        <xdr:cNvPr id="2" name="Chart 1">
          <a:extLst>
            <a:ext uri="{FF2B5EF4-FFF2-40B4-BE49-F238E27FC236}">
              <a16:creationId xmlns:a16="http://schemas.microsoft.com/office/drawing/2014/main" id="{F25292C9-2E3F-4CD2-A77E-373CDF168F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254000</xdr:colOff>
      <xdr:row>1</xdr:row>
      <xdr:rowOff>71790</xdr:rowOff>
    </xdr:from>
    <xdr:to>
      <xdr:col>34</xdr:col>
      <xdr:colOff>11546</xdr:colOff>
      <xdr:row>20</xdr:row>
      <xdr:rowOff>46182</xdr:rowOff>
    </xdr:to>
    <xdr:graphicFrame macro="">
      <xdr:nvGraphicFramePr>
        <xdr:cNvPr id="3" name="Chart 2">
          <a:extLst>
            <a:ext uri="{FF2B5EF4-FFF2-40B4-BE49-F238E27FC236}">
              <a16:creationId xmlns:a16="http://schemas.microsoft.com/office/drawing/2014/main" id="{8B73F10E-3D87-4A4D-B377-CED4B27813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216112</xdr:colOff>
      <xdr:row>20</xdr:row>
      <xdr:rowOff>103910</xdr:rowOff>
    </xdr:from>
    <xdr:to>
      <xdr:col>19</xdr:col>
      <xdr:colOff>265545</xdr:colOff>
      <xdr:row>40</xdr:row>
      <xdr:rowOff>46185</xdr:rowOff>
    </xdr:to>
    <xdr:graphicFrame macro="">
      <xdr:nvGraphicFramePr>
        <xdr:cNvPr id="4" name="Chart 3">
          <a:extLst>
            <a:ext uri="{FF2B5EF4-FFF2-40B4-BE49-F238E27FC236}">
              <a16:creationId xmlns:a16="http://schemas.microsoft.com/office/drawing/2014/main" id="{06AAA498-A89F-4F23-B9FD-02F1B25653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242917</xdr:colOff>
      <xdr:row>20</xdr:row>
      <xdr:rowOff>43112</xdr:rowOff>
    </xdr:from>
    <xdr:to>
      <xdr:col>33</xdr:col>
      <xdr:colOff>588818</xdr:colOff>
      <xdr:row>40</xdr:row>
      <xdr:rowOff>80819</xdr:rowOff>
    </xdr:to>
    <xdr:graphicFrame macro="">
      <xdr:nvGraphicFramePr>
        <xdr:cNvPr id="5" name="Chart 4">
          <a:extLst>
            <a:ext uri="{FF2B5EF4-FFF2-40B4-BE49-F238E27FC236}">
              <a16:creationId xmlns:a16="http://schemas.microsoft.com/office/drawing/2014/main" id="{4215FFF8-7B1D-400C-8DD8-48F79E24DF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xdr:row>
      <xdr:rowOff>96213</xdr:rowOff>
    </xdr:from>
    <xdr:to>
      <xdr:col>2</xdr:col>
      <xdr:colOff>606251</xdr:colOff>
      <xdr:row>14</xdr:row>
      <xdr:rowOff>168331</xdr:rowOff>
    </xdr:to>
    <mc:AlternateContent xmlns:mc="http://schemas.openxmlformats.org/markup-compatibility/2006">
      <mc:Choice xmlns:a14="http://schemas.microsoft.com/office/drawing/2010/main" Requires="a14">
        <xdr:graphicFrame macro="">
          <xdr:nvGraphicFramePr>
            <xdr:cNvPr id="6" name="Category">
              <a:extLst>
                <a:ext uri="{FF2B5EF4-FFF2-40B4-BE49-F238E27FC236}">
                  <a16:creationId xmlns:a16="http://schemas.microsoft.com/office/drawing/2014/main" id="{2F713FA5-B56F-8985-E2BF-C458330C52F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0" y="523395"/>
              <a:ext cx="1830069" cy="24735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35169</xdr:colOff>
      <xdr:row>15</xdr:row>
      <xdr:rowOff>15241</xdr:rowOff>
    </xdr:from>
    <xdr:to>
      <xdr:col>3</xdr:col>
      <xdr:colOff>30145</xdr:colOff>
      <xdr:row>20</xdr:row>
      <xdr:rowOff>66990</xdr:rowOff>
    </xdr:to>
    <mc:AlternateContent xmlns:mc="http://schemas.openxmlformats.org/markup-compatibility/2006">
      <mc:Choice xmlns:a14="http://schemas.microsoft.com/office/drawing/2010/main" Requires="a14">
        <xdr:graphicFrame macro="">
          <xdr:nvGraphicFramePr>
            <xdr:cNvPr id="7" name="Type">
              <a:extLst>
                <a:ext uri="{FF2B5EF4-FFF2-40B4-BE49-F238E27FC236}">
                  <a16:creationId xmlns:a16="http://schemas.microsoft.com/office/drawing/2014/main" id="{B8D4A430-053E-9DA4-7A93-00BFDB58FC68}"/>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35169" y="3028605"/>
              <a:ext cx="1830703" cy="9753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92363</xdr:colOff>
      <xdr:row>21</xdr:row>
      <xdr:rowOff>108083</xdr:rowOff>
    </xdr:from>
    <xdr:to>
      <xdr:col>3</xdr:col>
      <xdr:colOff>86705</xdr:colOff>
      <xdr:row>40</xdr:row>
      <xdr:rowOff>69273</xdr:rowOff>
    </xdr:to>
    <mc:AlternateContent xmlns:mc="http://schemas.openxmlformats.org/markup-compatibility/2006">
      <mc:Choice xmlns:a14="http://schemas.microsoft.com/office/drawing/2010/main" Requires="a14">
        <xdr:graphicFrame macro="">
          <xdr:nvGraphicFramePr>
            <xdr:cNvPr id="8" name="Budget">
              <a:extLst>
                <a:ext uri="{FF2B5EF4-FFF2-40B4-BE49-F238E27FC236}">
                  <a16:creationId xmlns:a16="http://schemas.microsoft.com/office/drawing/2014/main" id="{B036EAC7-5EA3-CC52-784B-051DB358AA9E}"/>
                </a:ext>
              </a:extLst>
            </xdr:cNvPr>
            <xdr:cNvGraphicFramePr/>
          </xdr:nvGraphicFramePr>
          <xdr:xfrm>
            <a:off x="0" y="0"/>
            <a:ext cx="0" cy="0"/>
          </xdr:xfrm>
          <a:graphic>
            <a:graphicData uri="http://schemas.microsoft.com/office/drawing/2010/slicer">
              <sle:slicer xmlns:sle="http://schemas.microsoft.com/office/drawing/2010/slicer" name="Budget"/>
            </a:graphicData>
          </a:graphic>
        </xdr:graphicFrame>
      </mc:Choice>
      <mc:Fallback>
        <xdr:sp macro="" textlink="">
          <xdr:nvSpPr>
            <xdr:cNvPr id="0" name=""/>
            <xdr:cNvSpPr>
              <a:spLocks noTextEdit="1"/>
            </xdr:cNvSpPr>
          </xdr:nvSpPr>
          <xdr:spPr>
            <a:xfrm>
              <a:off x="92363" y="4229810"/>
              <a:ext cx="1830069" cy="34710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76200</xdr:colOff>
      <xdr:row>4</xdr:row>
      <xdr:rowOff>57150</xdr:rowOff>
    </xdr:from>
    <xdr:to>
      <xdr:col>11</xdr:col>
      <xdr:colOff>60960</xdr:colOff>
      <xdr:row>19</xdr:row>
      <xdr:rowOff>57150</xdr:rowOff>
    </xdr:to>
    <xdr:graphicFrame macro="">
      <xdr:nvGraphicFramePr>
        <xdr:cNvPr id="2" name="Chart 1">
          <a:extLst>
            <a:ext uri="{FF2B5EF4-FFF2-40B4-BE49-F238E27FC236}">
              <a16:creationId xmlns:a16="http://schemas.microsoft.com/office/drawing/2014/main" id="{B13C1BBC-9723-1AF5-F6D4-CF6F8BECC1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60960</xdr:colOff>
      <xdr:row>3</xdr:row>
      <xdr:rowOff>38100</xdr:rowOff>
    </xdr:from>
    <xdr:to>
      <xdr:col>11</xdr:col>
      <xdr:colOff>129540</xdr:colOff>
      <xdr:row>23</xdr:row>
      <xdr:rowOff>106680</xdr:rowOff>
    </xdr:to>
    <xdr:graphicFrame macro="">
      <xdr:nvGraphicFramePr>
        <xdr:cNvPr id="3" name="Chart 2">
          <a:extLst>
            <a:ext uri="{FF2B5EF4-FFF2-40B4-BE49-F238E27FC236}">
              <a16:creationId xmlns:a16="http://schemas.microsoft.com/office/drawing/2014/main" id="{0B791264-6505-59B3-B07E-6EDBB93FB7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381000</xdr:colOff>
      <xdr:row>3</xdr:row>
      <xdr:rowOff>152400</xdr:rowOff>
    </xdr:from>
    <xdr:to>
      <xdr:col>11</xdr:col>
      <xdr:colOff>601980</xdr:colOff>
      <xdr:row>22</xdr:row>
      <xdr:rowOff>7620</xdr:rowOff>
    </xdr:to>
    <xdr:graphicFrame macro="">
      <xdr:nvGraphicFramePr>
        <xdr:cNvPr id="2" name="Chart 1">
          <a:extLst>
            <a:ext uri="{FF2B5EF4-FFF2-40B4-BE49-F238E27FC236}">
              <a16:creationId xmlns:a16="http://schemas.microsoft.com/office/drawing/2014/main" id="{8397FA40-2F8A-760C-4766-DEBE439176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smail" refreshedDate="45939.53656226852" backgroundQuery="1" createdVersion="8" refreshedVersion="8" minRefreshableVersion="3" recordCount="0" supportSubquery="1" supportAdvancedDrill="1" xr:uid="{E0148269-223E-498A-861C-77C39CC825DA}">
  <cacheSource type="external" connectionId="1"/>
  <cacheFields count="2">
    <cacheField name="[Table1].[Category].[Category]" caption="Category" numFmtId="0" hierarchy="2" level="1">
      <sharedItems count="13">
        <s v="Bonus"/>
        <s v="Dining Out"/>
        <s v="Electricity"/>
        <s v="Entertainment"/>
        <s v="Freelance"/>
        <s v="Gift"/>
        <s v="Groceries"/>
        <s v="Health"/>
        <s v="Internet"/>
        <s v="Investment"/>
        <s v="Rent"/>
        <s v="Salary"/>
        <s v="Transport"/>
      </sharedItems>
    </cacheField>
    <cacheField name="[Measures].[Sum of Amount (Actual)]" caption="Sum of Amount (Actual)" numFmtId="0" hierarchy="10" level="32767"/>
  </cacheFields>
  <cacheHierarchies count="11">
    <cacheHierarchy uniqueName="[Range].[1-Jan-25]" caption="1-Jan-25" attribute="1" time="1" defaultMemberUniqueName="[Range].[1-Jan-25].[All]" allUniqueName="[Range].[1-Jan-25].[All]" dimensionUniqueName="[Range]" displayFolder="" count="0" memberValueDatatype="7" unbalanced="0"/>
    <cacheHierarchy uniqueName="[Table1].[Date]" caption="Date" attribute="1" time="1" defaultMemberUniqueName="[Table1].[Date].[All]" allUniqueName="[Table1].[Date].[All]" dimensionUniqueName="[Table1]" displayFolder="" count="0" memberValueDatatype="7" unbalanced="0"/>
    <cacheHierarchy uniqueName="[Table1].[Category]" caption="Category" attribute="1" defaultMemberUniqueName="[Table1].[Category].[All]" allUniqueName="[Table1].[Category].[All]" dimensionUniqueName="[Table1]" displayFolder="" count="2" memberValueDatatype="130" unbalanced="0">
      <fieldsUsage count="2">
        <fieldUsage x="-1"/>
        <fieldUsage x="0"/>
      </fieldsUsage>
    </cacheHierarchy>
    <cacheHierarchy uniqueName="[Table1].[Description]" caption="Description" attribute="1" defaultMemberUniqueName="[Table1].[Description].[All]" allUniqueName="[Table1].[Description].[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Amount (Actual)]" caption="Amount (Actual)" attribute="1" defaultMemberUniqueName="[Table1].[Amount (Actual)].[All]" allUniqueName="[Table1].[Amount (Actual)].[All]" dimensionUniqueName="[Table1]" displayFolder="" count="0" memberValueDatatype="20" unbalanced="0"/>
    <cacheHierarchy uniqueName="[Table1].[Budget]" caption="Budget" attribute="1" defaultMemberUniqueName="[Table1].[Budget].[All]" allUniqueName="[Table1].[Budget].[All]" dimensionUniqueName="[Table1]" displayFolder="" count="0" memberValueDatatype="2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Amount (Actual)]" caption="Sum of Amount (Actual)"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mail" refreshedDate="45939.537895023146" createdVersion="8" refreshedVersion="8" minRefreshableVersion="3" recordCount="13" xr:uid="{AA04F00B-2E42-40D3-852D-88E802EFCA67}">
  <cacheSource type="worksheet">
    <worksheetSource name="Table1"/>
  </cacheSource>
  <cacheFields count="6">
    <cacheField name="Date" numFmtId="15">
      <sharedItems containsSemiMixedTypes="0" containsNonDate="0" containsDate="1" containsString="0" minDate="2025-01-01T00:00:00" maxDate="2025-02-01T00:00:00"/>
    </cacheField>
    <cacheField name="Category" numFmtId="0">
      <sharedItems count="13">
        <s v="Salary"/>
        <s v="Rent"/>
        <s v="Groceries"/>
        <s v="Internet"/>
        <s v="Electricity"/>
        <s v="Freelance"/>
        <s v="Transport"/>
        <s v="Entertainment"/>
        <s v="Health"/>
        <s v="Investment"/>
        <s v="Dining Out"/>
        <s v="Gift"/>
        <s v="Bonus"/>
      </sharedItems>
    </cacheField>
    <cacheField name="Description" numFmtId="0">
      <sharedItems count="13">
        <s v="Monthly Salary"/>
        <s v="Monthly House Rent"/>
        <s v="Food &amp; Essentials"/>
        <s v="Broadband Bill"/>
        <s v="Monthly Power Bill"/>
        <s v="Freelance Project Payment"/>
        <s v="Fuel &amp; Travel"/>
        <s v="Movies &amp; Subscriptions"/>
        <s v="Medicines &amp; Checkups"/>
        <s v="Mutual Fund SIP"/>
        <s v="Restaurant Bills"/>
        <s v="Gift for Family"/>
        <s v="Quarterly Bonus"/>
      </sharedItems>
    </cacheField>
    <cacheField name="Type" numFmtId="0">
      <sharedItems count="2">
        <s v="Income"/>
        <s v="Expense"/>
      </sharedItems>
    </cacheField>
    <cacheField name="Amount (Actual)" numFmtId="0">
      <sharedItems containsSemiMixedTypes="0" containsString="0" containsNumber="1" containsInteger="1" minValue="800" maxValue="50000"/>
    </cacheField>
    <cacheField name="Budget" numFmtId="0">
      <sharedItems containsSemiMixedTypes="0" containsString="0" containsNumber="1" containsInteger="1" minValue="800" maxValue="50000" count="10">
        <n v="50000"/>
        <n v="12000"/>
        <n v="4000"/>
        <n v="1000"/>
        <n v="1800"/>
        <n v="6000"/>
        <n v="2000"/>
        <n v="1500"/>
        <n v="5000"/>
        <n v="800"/>
      </sharedItems>
    </cacheField>
  </cacheFields>
  <extLst>
    <ext xmlns:x14="http://schemas.microsoft.com/office/spreadsheetml/2009/9/main" uri="{725AE2AE-9491-48be-B2B4-4EB974FC3084}">
      <x14:pivotCacheDefinition pivotCacheId="10767486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d v="2025-01-01T00:00:00"/>
    <x v="0"/>
    <x v="0"/>
    <x v="0"/>
    <n v="50000"/>
    <x v="0"/>
  </r>
  <r>
    <d v="2025-01-05T00:00:00"/>
    <x v="1"/>
    <x v="1"/>
    <x v="1"/>
    <n v="12000"/>
    <x v="1"/>
  </r>
  <r>
    <d v="2025-01-07T00:00:00"/>
    <x v="2"/>
    <x v="2"/>
    <x v="1"/>
    <n v="4500"/>
    <x v="2"/>
  </r>
  <r>
    <d v="2025-01-10T00:00:00"/>
    <x v="3"/>
    <x v="3"/>
    <x v="1"/>
    <n v="800"/>
    <x v="3"/>
  </r>
  <r>
    <d v="2025-01-12T00:00:00"/>
    <x v="4"/>
    <x v="4"/>
    <x v="1"/>
    <n v="1500"/>
    <x v="4"/>
  </r>
  <r>
    <d v="2025-01-15T00:00:00"/>
    <x v="5"/>
    <x v="5"/>
    <x v="0"/>
    <n v="8000"/>
    <x v="5"/>
  </r>
  <r>
    <d v="2025-01-17T00:00:00"/>
    <x v="6"/>
    <x v="6"/>
    <x v="1"/>
    <n v="2200"/>
    <x v="6"/>
  </r>
  <r>
    <d v="2025-01-19T00:00:00"/>
    <x v="7"/>
    <x v="7"/>
    <x v="1"/>
    <n v="1200"/>
    <x v="3"/>
  </r>
  <r>
    <d v="2025-01-21T00:00:00"/>
    <x v="8"/>
    <x v="8"/>
    <x v="1"/>
    <n v="900"/>
    <x v="7"/>
  </r>
  <r>
    <d v="2025-01-25T00:00:00"/>
    <x v="9"/>
    <x v="9"/>
    <x v="1"/>
    <n v="5000"/>
    <x v="8"/>
  </r>
  <r>
    <d v="2025-01-28T00:00:00"/>
    <x v="10"/>
    <x v="10"/>
    <x v="1"/>
    <n v="1800"/>
    <x v="7"/>
  </r>
  <r>
    <d v="2025-01-30T00:00:00"/>
    <x v="11"/>
    <x v="11"/>
    <x v="1"/>
    <n v="1000"/>
    <x v="9"/>
  </r>
  <r>
    <d v="2025-01-31T00:00:00"/>
    <x v="12"/>
    <x v="12"/>
    <x v="0"/>
    <n v="500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A45AD9-0FAC-48A0-B81A-950B9B339304}"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7" firstHeaderRow="1" firstDataRow="1" firstDataCol="1"/>
  <pivotFields count="2">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s>
  <rowFields count="1">
    <field x="0"/>
  </rowFields>
  <rowItems count="14">
    <i>
      <x/>
    </i>
    <i>
      <x v="1"/>
    </i>
    <i>
      <x v="2"/>
    </i>
    <i>
      <x v="3"/>
    </i>
    <i>
      <x v="4"/>
    </i>
    <i>
      <x v="5"/>
    </i>
    <i>
      <x v="6"/>
    </i>
    <i>
      <x v="7"/>
    </i>
    <i>
      <x v="8"/>
    </i>
    <i>
      <x v="9"/>
    </i>
    <i>
      <x v="10"/>
    </i>
    <i>
      <x v="11"/>
    </i>
    <i>
      <x v="12"/>
    </i>
    <i t="grand">
      <x/>
    </i>
  </rowItems>
  <colItems count="1">
    <i/>
  </colItems>
  <dataFields count="1">
    <dataField name="Sum of Amount (Actual)"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1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743F38-11C2-45F2-8F50-B6DE3EBC237B}"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2" firstHeaderRow="1" firstDataRow="1" firstDataCol="1"/>
  <pivotFields count="6">
    <pivotField numFmtId="15" showAll="0"/>
    <pivotField showAll="0">
      <items count="14">
        <item x="12"/>
        <item x="10"/>
        <item x="4"/>
        <item x="7"/>
        <item x="5"/>
        <item x="11"/>
        <item x="2"/>
        <item x="8"/>
        <item x="3"/>
        <item x="9"/>
        <item x="1"/>
        <item x="0"/>
        <item x="6"/>
        <item t="default"/>
      </items>
    </pivotField>
    <pivotField showAll="0"/>
    <pivotField showAll="0">
      <items count="3">
        <item x="1"/>
        <item h="1" x="0"/>
        <item t="default"/>
      </items>
    </pivotField>
    <pivotField dataField="1" showAll="0"/>
    <pivotField axis="axisRow" showAll="0">
      <items count="11">
        <item x="9"/>
        <item x="3"/>
        <item x="7"/>
        <item x="4"/>
        <item x="6"/>
        <item x="2"/>
        <item x="8"/>
        <item x="5"/>
        <item x="1"/>
        <item x="0"/>
        <item t="default"/>
      </items>
    </pivotField>
  </pivotFields>
  <rowFields count="1">
    <field x="5"/>
  </rowFields>
  <rowItems count="9">
    <i>
      <x/>
    </i>
    <i>
      <x v="1"/>
    </i>
    <i>
      <x v="2"/>
    </i>
    <i>
      <x v="3"/>
    </i>
    <i>
      <x v="4"/>
    </i>
    <i>
      <x v="5"/>
    </i>
    <i>
      <x v="6"/>
    </i>
    <i>
      <x v="8"/>
    </i>
    <i t="grand">
      <x/>
    </i>
  </rowItems>
  <colItems count="1">
    <i/>
  </colItems>
  <dataFields count="1">
    <dataField name="Sum of Amount (Actual)" fld="4"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58BB15-6966-4C4F-A4FF-6785E1F7C2A2}"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4" firstHeaderRow="1" firstDataRow="1" firstDataCol="1"/>
  <pivotFields count="6">
    <pivotField numFmtId="15" showAll="0"/>
    <pivotField showAll="0">
      <items count="14">
        <item x="12"/>
        <item x="10"/>
        <item x="4"/>
        <item x="7"/>
        <item x="5"/>
        <item x="11"/>
        <item x="2"/>
        <item x="8"/>
        <item x="3"/>
        <item x="9"/>
        <item x="1"/>
        <item x="0"/>
        <item x="6"/>
        <item t="default"/>
      </items>
    </pivotField>
    <pivotField axis="axisRow" showAll="0">
      <items count="14">
        <item x="3"/>
        <item x="2"/>
        <item x="5"/>
        <item x="6"/>
        <item x="11"/>
        <item x="8"/>
        <item x="1"/>
        <item x="4"/>
        <item x="0"/>
        <item x="7"/>
        <item x="9"/>
        <item x="12"/>
        <item x="10"/>
        <item t="default"/>
      </items>
    </pivotField>
    <pivotField showAll="0">
      <items count="3">
        <item x="1"/>
        <item h="1" x="0"/>
        <item t="default"/>
      </items>
    </pivotField>
    <pivotField dataField="1" showAll="0"/>
    <pivotField showAll="0">
      <items count="11">
        <item x="9"/>
        <item x="3"/>
        <item x="7"/>
        <item x="4"/>
        <item x="6"/>
        <item x="2"/>
        <item x="8"/>
        <item x="5"/>
        <item x="1"/>
        <item x="0"/>
        <item t="default"/>
      </items>
    </pivotField>
  </pivotFields>
  <rowFields count="1">
    <field x="2"/>
  </rowFields>
  <rowItems count="11">
    <i>
      <x/>
    </i>
    <i>
      <x v="1"/>
    </i>
    <i>
      <x v="3"/>
    </i>
    <i>
      <x v="4"/>
    </i>
    <i>
      <x v="5"/>
    </i>
    <i>
      <x v="6"/>
    </i>
    <i>
      <x v="7"/>
    </i>
    <i>
      <x v="9"/>
    </i>
    <i>
      <x v="10"/>
    </i>
    <i>
      <x v="12"/>
    </i>
    <i t="grand">
      <x/>
    </i>
  </rowItems>
  <colItems count="1">
    <i/>
  </colItems>
  <dataFields count="1">
    <dataField name="Sum of Amount (Actual)" fld="4" baseField="0" baseItem="0"/>
  </dataFields>
  <chartFormats count="2">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E4B1C7-8483-4498-8B23-B6B09836D2FE}" name="PivotTable5"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4" firstHeaderRow="1" firstDataRow="1" firstDataCol="1"/>
  <pivotFields count="6">
    <pivotField numFmtId="15" showAll="0"/>
    <pivotField axis="axisRow" showAll="0">
      <items count="14">
        <item x="12"/>
        <item x="10"/>
        <item x="4"/>
        <item x="7"/>
        <item x="5"/>
        <item x="11"/>
        <item x="2"/>
        <item x="8"/>
        <item x="3"/>
        <item x="9"/>
        <item x="1"/>
        <item x="0"/>
        <item x="6"/>
        <item t="default"/>
      </items>
    </pivotField>
    <pivotField showAll="0"/>
    <pivotField showAll="0">
      <items count="3">
        <item x="1"/>
        <item h="1" x="0"/>
        <item t="default"/>
      </items>
    </pivotField>
    <pivotField showAll="0"/>
    <pivotField dataField="1" showAll="0">
      <items count="11">
        <item x="9"/>
        <item x="3"/>
        <item x="7"/>
        <item x="4"/>
        <item x="6"/>
        <item x="2"/>
        <item x="8"/>
        <item x="5"/>
        <item x="1"/>
        <item x="0"/>
        <item t="default"/>
      </items>
    </pivotField>
  </pivotFields>
  <rowFields count="1">
    <field x="1"/>
  </rowFields>
  <rowItems count="11">
    <i>
      <x v="1"/>
    </i>
    <i>
      <x v="2"/>
    </i>
    <i>
      <x v="3"/>
    </i>
    <i>
      <x v="5"/>
    </i>
    <i>
      <x v="6"/>
    </i>
    <i>
      <x v="7"/>
    </i>
    <i>
      <x v="8"/>
    </i>
    <i>
      <x v="9"/>
    </i>
    <i>
      <x v="10"/>
    </i>
    <i>
      <x v="12"/>
    </i>
    <i t="grand">
      <x/>
    </i>
  </rowItems>
  <colItems count="1">
    <i/>
  </colItems>
  <dataFields count="1">
    <dataField name="Sum of Budget" fld="5" baseField="0" baseItem="0"/>
  </dataFields>
  <chartFormats count="4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0"/>
          </reference>
        </references>
      </pivotArea>
    </chartFormat>
    <chartFormat chart="0" format="2">
      <pivotArea type="data" outline="0" fieldPosition="0">
        <references count="2">
          <reference field="4294967294" count="1" selected="0">
            <x v="0"/>
          </reference>
          <reference field="1" count="1" selected="0">
            <x v="9"/>
          </reference>
        </references>
      </pivotArea>
    </chartFormat>
    <chartFormat chart="0" format="3">
      <pivotArea type="data" outline="0" fieldPosition="0">
        <references count="2">
          <reference field="4294967294" count="1" selected="0">
            <x v="0"/>
          </reference>
          <reference field="1" count="1" selected="0">
            <x v="8"/>
          </reference>
        </references>
      </pivotArea>
    </chartFormat>
    <chartFormat chart="0" format="4">
      <pivotArea type="data" outline="0" fieldPosition="0">
        <references count="2">
          <reference field="4294967294" count="1" selected="0">
            <x v="0"/>
          </reference>
          <reference field="1" count="1" selected="0">
            <x v="12"/>
          </reference>
        </references>
      </pivotArea>
    </chartFormat>
    <chartFormat chart="0" format="5">
      <pivotArea type="data" outline="0" fieldPosition="0">
        <references count="2">
          <reference field="4294967294" count="1" selected="0">
            <x v="0"/>
          </reference>
          <reference field="1" count="1" selected="0">
            <x v="7"/>
          </reference>
        </references>
      </pivotArea>
    </chartFormat>
    <chartFormat chart="0" format="6">
      <pivotArea type="data" outline="0" fieldPosition="0">
        <references count="2">
          <reference field="4294967294" count="1" selected="0">
            <x v="0"/>
          </reference>
          <reference field="1" count="1" selected="0">
            <x v="6"/>
          </reference>
        </references>
      </pivotArea>
    </chartFormat>
    <chartFormat chart="0" format="7">
      <pivotArea type="data" outline="0" fieldPosition="0">
        <references count="2">
          <reference field="4294967294" count="1" selected="0">
            <x v="0"/>
          </reference>
          <reference field="1" count="1" selected="0">
            <x v="4"/>
          </reference>
        </references>
      </pivotArea>
    </chartFormat>
    <chartFormat chart="0" format="8">
      <pivotArea type="data" outline="0" fieldPosition="0">
        <references count="2">
          <reference field="4294967294" count="1" selected="0">
            <x v="0"/>
          </reference>
          <reference field="1" count="1" selected="0">
            <x v="3"/>
          </reference>
        </references>
      </pivotArea>
    </chartFormat>
    <chartFormat chart="0" format="9">
      <pivotArea type="data" outline="0" fieldPosition="0">
        <references count="2">
          <reference field="4294967294" count="1" selected="0">
            <x v="0"/>
          </reference>
          <reference field="1" count="1" selected="0">
            <x v="5"/>
          </reference>
        </references>
      </pivotArea>
    </chartFormat>
    <chartFormat chart="0" format="10">
      <pivotArea type="data" outline="0" fieldPosition="0">
        <references count="2">
          <reference field="4294967294" count="1" selected="0">
            <x v="0"/>
          </reference>
          <reference field="1" count="1" selected="0">
            <x v="2"/>
          </reference>
        </references>
      </pivotArea>
    </chartFormat>
    <chartFormat chart="0" format="11">
      <pivotArea type="data" outline="0" fieldPosition="0">
        <references count="2">
          <reference field="4294967294" count="1" selected="0">
            <x v="0"/>
          </reference>
          <reference field="1" count="1" selected="0">
            <x v="11"/>
          </reference>
        </references>
      </pivotArea>
    </chartFormat>
    <chartFormat chart="0" format="12">
      <pivotArea type="data" outline="0" fieldPosition="0">
        <references count="2">
          <reference field="4294967294" count="1" selected="0">
            <x v="0"/>
          </reference>
          <reference field="1" count="1" selected="0">
            <x v="1"/>
          </reference>
        </references>
      </pivotArea>
    </chartFormat>
    <chartFormat chart="0" format="13">
      <pivotArea type="data" outline="0" fieldPosition="0">
        <references count="2">
          <reference field="4294967294" count="1" selected="0">
            <x v="0"/>
          </reference>
          <reference field="1" count="1" selected="0">
            <x v="0"/>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1" count="1" selected="0">
            <x v="0"/>
          </reference>
        </references>
      </pivotArea>
    </chartFormat>
    <chartFormat chart="3" format="16">
      <pivotArea type="data" outline="0" fieldPosition="0">
        <references count="2">
          <reference field="4294967294" count="1" selected="0">
            <x v="0"/>
          </reference>
          <reference field="1" count="1" selected="0">
            <x v="1"/>
          </reference>
        </references>
      </pivotArea>
    </chartFormat>
    <chartFormat chart="3" format="17">
      <pivotArea type="data" outline="0" fieldPosition="0">
        <references count="2">
          <reference field="4294967294" count="1" selected="0">
            <x v="0"/>
          </reference>
          <reference field="1" count="1" selected="0">
            <x v="2"/>
          </reference>
        </references>
      </pivotArea>
    </chartFormat>
    <chartFormat chart="3" format="18">
      <pivotArea type="data" outline="0" fieldPosition="0">
        <references count="2">
          <reference field="4294967294" count="1" selected="0">
            <x v="0"/>
          </reference>
          <reference field="1" count="1" selected="0">
            <x v="3"/>
          </reference>
        </references>
      </pivotArea>
    </chartFormat>
    <chartFormat chart="3" format="19">
      <pivotArea type="data" outline="0" fieldPosition="0">
        <references count="2">
          <reference field="4294967294" count="1" selected="0">
            <x v="0"/>
          </reference>
          <reference field="1" count="1" selected="0">
            <x v="4"/>
          </reference>
        </references>
      </pivotArea>
    </chartFormat>
    <chartFormat chart="3" format="20">
      <pivotArea type="data" outline="0" fieldPosition="0">
        <references count="2">
          <reference field="4294967294" count="1" selected="0">
            <x v="0"/>
          </reference>
          <reference field="1" count="1" selected="0">
            <x v="5"/>
          </reference>
        </references>
      </pivotArea>
    </chartFormat>
    <chartFormat chart="3" format="21">
      <pivotArea type="data" outline="0" fieldPosition="0">
        <references count="2">
          <reference field="4294967294" count="1" selected="0">
            <x v="0"/>
          </reference>
          <reference field="1" count="1" selected="0">
            <x v="6"/>
          </reference>
        </references>
      </pivotArea>
    </chartFormat>
    <chartFormat chart="3" format="22">
      <pivotArea type="data" outline="0" fieldPosition="0">
        <references count="2">
          <reference field="4294967294" count="1" selected="0">
            <x v="0"/>
          </reference>
          <reference field="1" count="1" selected="0">
            <x v="7"/>
          </reference>
        </references>
      </pivotArea>
    </chartFormat>
    <chartFormat chart="3" format="23">
      <pivotArea type="data" outline="0" fieldPosition="0">
        <references count="2">
          <reference field="4294967294" count="1" selected="0">
            <x v="0"/>
          </reference>
          <reference field="1" count="1" selected="0">
            <x v="8"/>
          </reference>
        </references>
      </pivotArea>
    </chartFormat>
    <chartFormat chart="3" format="24">
      <pivotArea type="data" outline="0" fieldPosition="0">
        <references count="2">
          <reference field="4294967294" count="1" selected="0">
            <x v="0"/>
          </reference>
          <reference field="1" count="1" selected="0">
            <x v="9"/>
          </reference>
        </references>
      </pivotArea>
    </chartFormat>
    <chartFormat chart="3" format="25">
      <pivotArea type="data" outline="0" fieldPosition="0">
        <references count="2">
          <reference field="4294967294" count="1" selected="0">
            <x v="0"/>
          </reference>
          <reference field="1" count="1" selected="0">
            <x v="10"/>
          </reference>
        </references>
      </pivotArea>
    </chartFormat>
    <chartFormat chart="3" format="26">
      <pivotArea type="data" outline="0" fieldPosition="0">
        <references count="2">
          <reference field="4294967294" count="1" selected="0">
            <x v="0"/>
          </reference>
          <reference field="1" count="1" selected="0">
            <x v="11"/>
          </reference>
        </references>
      </pivotArea>
    </chartFormat>
    <chartFormat chart="3" format="27">
      <pivotArea type="data" outline="0" fieldPosition="0">
        <references count="2">
          <reference field="4294967294" count="1" selected="0">
            <x v="0"/>
          </reference>
          <reference field="1" count="1" selected="0">
            <x v="12"/>
          </reference>
        </references>
      </pivotArea>
    </chartFormat>
    <chartFormat chart="4" format="28" series="1">
      <pivotArea type="data" outline="0" fieldPosition="0">
        <references count="1">
          <reference field="4294967294" count="1" selected="0">
            <x v="0"/>
          </reference>
        </references>
      </pivotArea>
    </chartFormat>
    <chartFormat chart="4" format="29">
      <pivotArea type="data" outline="0" fieldPosition="0">
        <references count="2">
          <reference field="4294967294" count="1" selected="0">
            <x v="0"/>
          </reference>
          <reference field="1" count="1" selected="0">
            <x v="0"/>
          </reference>
        </references>
      </pivotArea>
    </chartFormat>
    <chartFormat chart="4" format="30">
      <pivotArea type="data" outline="0" fieldPosition="0">
        <references count="2">
          <reference field="4294967294" count="1" selected="0">
            <x v="0"/>
          </reference>
          <reference field="1" count="1" selected="0">
            <x v="1"/>
          </reference>
        </references>
      </pivotArea>
    </chartFormat>
    <chartFormat chart="4" format="31">
      <pivotArea type="data" outline="0" fieldPosition="0">
        <references count="2">
          <reference field="4294967294" count="1" selected="0">
            <x v="0"/>
          </reference>
          <reference field="1" count="1" selected="0">
            <x v="2"/>
          </reference>
        </references>
      </pivotArea>
    </chartFormat>
    <chartFormat chart="4" format="32">
      <pivotArea type="data" outline="0" fieldPosition="0">
        <references count="2">
          <reference field="4294967294" count="1" selected="0">
            <x v="0"/>
          </reference>
          <reference field="1" count="1" selected="0">
            <x v="3"/>
          </reference>
        </references>
      </pivotArea>
    </chartFormat>
    <chartFormat chart="4" format="33">
      <pivotArea type="data" outline="0" fieldPosition="0">
        <references count="2">
          <reference field="4294967294" count="1" selected="0">
            <x v="0"/>
          </reference>
          <reference field="1" count="1" selected="0">
            <x v="4"/>
          </reference>
        </references>
      </pivotArea>
    </chartFormat>
    <chartFormat chart="4" format="34">
      <pivotArea type="data" outline="0" fieldPosition="0">
        <references count="2">
          <reference field="4294967294" count="1" selected="0">
            <x v="0"/>
          </reference>
          <reference field="1" count="1" selected="0">
            <x v="5"/>
          </reference>
        </references>
      </pivotArea>
    </chartFormat>
    <chartFormat chart="4" format="35">
      <pivotArea type="data" outline="0" fieldPosition="0">
        <references count="2">
          <reference field="4294967294" count="1" selected="0">
            <x v="0"/>
          </reference>
          <reference field="1" count="1" selected="0">
            <x v="6"/>
          </reference>
        </references>
      </pivotArea>
    </chartFormat>
    <chartFormat chart="4" format="36">
      <pivotArea type="data" outline="0" fieldPosition="0">
        <references count="2">
          <reference field="4294967294" count="1" selected="0">
            <x v="0"/>
          </reference>
          <reference field="1" count="1" selected="0">
            <x v="7"/>
          </reference>
        </references>
      </pivotArea>
    </chartFormat>
    <chartFormat chart="4" format="37">
      <pivotArea type="data" outline="0" fieldPosition="0">
        <references count="2">
          <reference field="4294967294" count="1" selected="0">
            <x v="0"/>
          </reference>
          <reference field="1" count="1" selected="0">
            <x v="8"/>
          </reference>
        </references>
      </pivotArea>
    </chartFormat>
    <chartFormat chart="4" format="38">
      <pivotArea type="data" outline="0" fieldPosition="0">
        <references count="2">
          <reference field="4294967294" count="1" selected="0">
            <x v="0"/>
          </reference>
          <reference field="1" count="1" selected="0">
            <x v="9"/>
          </reference>
        </references>
      </pivotArea>
    </chartFormat>
    <chartFormat chart="4" format="39">
      <pivotArea type="data" outline="0" fieldPosition="0">
        <references count="2">
          <reference field="4294967294" count="1" selected="0">
            <x v="0"/>
          </reference>
          <reference field="1" count="1" selected="0">
            <x v="10"/>
          </reference>
        </references>
      </pivotArea>
    </chartFormat>
    <chartFormat chart="4" format="40">
      <pivotArea type="data" outline="0" fieldPosition="0">
        <references count="2">
          <reference field="4294967294" count="1" selected="0">
            <x v="0"/>
          </reference>
          <reference field="1" count="1" selected="0">
            <x v="11"/>
          </reference>
        </references>
      </pivotArea>
    </chartFormat>
    <chartFormat chart="4" format="41">
      <pivotArea type="data" outline="0" fieldPosition="0">
        <references count="2">
          <reference field="4294967294" count="1" selected="0">
            <x v="0"/>
          </reference>
          <reference field="1"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9108EB4-3235-409C-85EC-66E810569506}" sourceName="Category">
  <pivotTables>
    <pivotTable tabId="4" name="PivotTable3"/>
    <pivotTable tabId="5" name="PivotTable4"/>
    <pivotTable tabId="6" name="PivotTable5"/>
  </pivotTables>
  <data>
    <tabular pivotCacheId="1076748676">
      <items count="13">
        <i x="10" s="1"/>
        <i x="4" s="1"/>
        <i x="7" s="1"/>
        <i x="11" s="1"/>
        <i x="2" s="1"/>
        <i x="8" s="1"/>
        <i x="3" s="1"/>
        <i x="9" s="1"/>
        <i x="1" s="1"/>
        <i x="6" s="1"/>
        <i x="12" s="1" nd="1"/>
        <i x="5" s="1" nd="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593D9E2E-6CE9-42FA-B5C4-C1DC225BAE79}" sourceName="Type">
  <pivotTables>
    <pivotTable tabId="4" name="PivotTable3"/>
    <pivotTable tabId="5" name="PivotTable4"/>
    <pivotTable tabId="6" name="PivotTable5"/>
  </pivotTables>
  <data>
    <tabular pivotCacheId="1076748676">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dget" xr10:uid="{C0769878-8746-42F1-A365-4BC7D1A44C62}" sourceName="Budget">
  <pivotTables>
    <pivotTable tabId="4" name="PivotTable3"/>
    <pivotTable tabId="5" name="PivotTable4"/>
    <pivotTable tabId="6" name="PivotTable5"/>
  </pivotTables>
  <data>
    <tabular pivotCacheId="1076748676">
      <items count="10">
        <i x="9" s="1"/>
        <i x="3" s="1"/>
        <i x="7" s="1"/>
        <i x="4" s="1"/>
        <i x="6" s="1"/>
        <i x="2" s="1"/>
        <i x="8" s="1"/>
        <i x="1" s="1"/>
        <i x="5" s="1" nd="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13780266-39D9-4492-8A8B-ECDA4E6772D3}" cache="Slicer_Category" caption="Category" rowHeight="234950"/>
  <slicer name="Type" xr10:uid="{E1E2EECF-E9FA-483C-B95E-489D1D3249BE}" cache="Slicer_Type" caption="Type" rowHeight="234950"/>
  <slicer name="Budget" xr10:uid="{F0D204B6-C310-4501-BFF2-60B98CA22705}" cache="Slicer_Budget" caption="Budge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424F14-0E39-4D41-82D3-168668C3E1F5}" name="Table1" displayName="Table1" ref="A1:F14" totalsRowShown="0" headerRowDxfId="6" dataDxfId="7">
  <autoFilter ref="A1:F14" xr:uid="{40424F14-0E39-4D41-82D3-168668C3E1F5}"/>
  <tableColumns count="6">
    <tableColumn id="1" xr3:uid="{ED6416E0-B8F8-4F6F-837E-2530AE119D8C}" name="Date" dataDxfId="5"/>
    <tableColumn id="2" xr3:uid="{1A9F73AE-85E2-4E01-BEFB-ECA38F8920F9}" name="Category" dataDxfId="4"/>
    <tableColumn id="3" xr3:uid="{8D93E560-969C-4E4B-B173-FDD282D412B6}" name="Description" dataDxfId="3"/>
    <tableColumn id="4" xr3:uid="{A6665687-AC0C-4D7C-9D56-6BCF8C73BD16}" name="Type" dataDxfId="2"/>
    <tableColumn id="5" xr3:uid="{F30AC8B7-F134-4974-A59F-4DFDF0D53C4C}" name="Amount (Actual)" dataDxfId="1"/>
    <tableColumn id="6" xr3:uid="{A1B4770A-DBD2-4173-9CF2-585E94A165E7}" name="Budge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467B0-94B5-48EA-B902-0E9205564D74}">
  <dimension ref="A3:B17"/>
  <sheetViews>
    <sheetView workbookViewId="0">
      <selection activeCell="I3" sqref="I3"/>
    </sheetView>
  </sheetViews>
  <sheetFormatPr defaultRowHeight="14.4" x14ac:dyDescent="0.3"/>
  <cols>
    <col min="1" max="1" width="12.6640625" bestFit="1" customWidth="1"/>
    <col min="2" max="2" width="21.77734375" bestFit="1" customWidth="1"/>
    <col min="3" max="13" width="15.5546875" bestFit="1" customWidth="1"/>
    <col min="14" max="14" width="10.77734375" bestFit="1" customWidth="1"/>
  </cols>
  <sheetData>
    <row r="3" spans="1:2" x14ac:dyDescent="0.3">
      <c r="A3" s="6" t="s">
        <v>35</v>
      </c>
      <c r="B3" t="s">
        <v>36</v>
      </c>
    </row>
    <row r="4" spans="1:2" x14ac:dyDescent="0.3">
      <c r="A4" s="3" t="s">
        <v>32</v>
      </c>
      <c r="B4" s="7">
        <v>5000</v>
      </c>
    </row>
    <row r="5" spans="1:2" x14ac:dyDescent="0.3">
      <c r="A5" s="3" t="s">
        <v>28</v>
      </c>
      <c r="B5" s="7">
        <v>1800</v>
      </c>
    </row>
    <row r="6" spans="1:2" x14ac:dyDescent="0.3">
      <c r="A6" s="3" t="s">
        <v>16</v>
      </c>
      <c r="B6" s="7">
        <v>1500</v>
      </c>
    </row>
    <row r="7" spans="1:2" x14ac:dyDescent="0.3">
      <c r="A7" s="3" t="s">
        <v>22</v>
      </c>
      <c r="B7" s="7">
        <v>1200</v>
      </c>
    </row>
    <row r="8" spans="1:2" x14ac:dyDescent="0.3">
      <c r="A8" s="3" t="s">
        <v>18</v>
      </c>
      <c r="B8" s="7">
        <v>8000</v>
      </c>
    </row>
    <row r="9" spans="1:2" x14ac:dyDescent="0.3">
      <c r="A9" s="3" t="s">
        <v>30</v>
      </c>
      <c r="B9" s="7">
        <v>1000</v>
      </c>
    </row>
    <row r="10" spans="1:2" x14ac:dyDescent="0.3">
      <c r="A10" s="3" t="s">
        <v>12</v>
      </c>
      <c r="B10" s="7">
        <v>4500</v>
      </c>
    </row>
    <row r="11" spans="1:2" x14ac:dyDescent="0.3">
      <c r="A11" s="3" t="s">
        <v>24</v>
      </c>
      <c r="B11" s="7">
        <v>900</v>
      </c>
    </row>
    <row r="12" spans="1:2" x14ac:dyDescent="0.3">
      <c r="A12" s="3" t="s">
        <v>14</v>
      </c>
      <c r="B12" s="7">
        <v>800</v>
      </c>
    </row>
    <row r="13" spans="1:2" x14ac:dyDescent="0.3">
      <c r="A13" s="3" t="s">
        <v>26</v>
      </c>
      <c r="B13" s="7">
        <v>5000</v>
      </c>
    </row>
    <row r="14" spans="1:2" x14ac:dyDescent="0.3">
      <c r="A14" s="3" t="s">
        <v>9</v>
      </c>
      <c r="B14" s="7">
        <v>12000</v>
      </c>
    </row>
    <row r="15" spans="1:2" x14ac:dyDescent="0.3">
      <c r="A15" s="3" t="s">
        <v>6</v>
      </c>
      <c r="B15" s="7">
        <v>50000</v>
      </c>
    </row>
    <row r="16" spans="1:2" x14ac:dyDescent="0.3">
      <c r="A16" s="3" t="s">
        <v>20</v>
      </c>
      <c r="B16" s="7">
        <v>2200</v>
      </c>
    </row>
    <row r="17" spans="1:2" x14ac:dyDescent="0.3">
      <c r="A17" s="3" t="s">
        <v>34</v>
      </c>
      <c r="B17" s="7">
        <v>93900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AC2E1-915F-4F0F-9F5D-D88D5FD50D6E}">
  <dimension ref="A1:AH1"/>
  <sheetViews>
    <sheetView showGridLines="0" tabSelected="1" zoomScale="66" zoomScaleNormal="66" workbookViewId="0">
      <selection activeCell="AG11" sqref="AG11"/>
    </sheetView>
  </sheetViews>
  <sheetFormatPr defaultRowHeight="14.4" x14ac:dyDescent="0.3"/>
  <sheetData>
    <row r="1" spans="1:34" ht="33.6" x14ac:dyDescent="0.65">
      <c r="A1" s="8" t="s">
        <v>38</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sheetData>
  <mergeCells count="1">
    <mergeCell ref="A1:AH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3BC2D-16D8-4B67-A704-D8A125E0460A}">
  <dimension ref="A3:B12"/>
  <sheetViews>
    <sheetView workbookViewId="0">
      <selection activeCell="J24" sqref="J24"/>
    </sheetView>
  </sheetViews>
  <sheetFormatPr defaultRowHeight="14.4" x14ac:dyDescent="0.3"/>
  <cols>
    <col min="1" max="1" width="12.5546875" bestFit="1" customWidth="1"/>
    <col min="2" max="2" width="21.77734375" bestFit="1" customWidth="1"/>
  </cols>
  <sheetData>
    <row r="3" spans="1:2" x14ac:dyDescent="0.3">
      <c r="A3" s="6" t="s">
        <v>35</v>
      </c>
      <c r="B3" t="s">
        <v>36</v>
      </c>
    </row>
    <row r="4" spans="1:2" x14ac:dyDescent="0.3">
      <c r="A4" s="3">
        <v>800</v>
      </c>
      <c r="B4" s="7">
        <v>1000</v>
      </c>
    </row>
    <row r="5" spans="1:2" x14ac:dyDescent="0.3">
      <c r="A5" s="3">
        <v>1000</v>
      </c>
      <c r="B5" s="7">
        <v>2000</v>
      </c>
    </row>
    <row r="6" spans="1:2" x14ac:dyDescent="0.3">
      <c r="A6" s="3">
        <v>1500</v>
      </c>
      <c r="B6" s="7">
        <v>2700</v>
      </c>
    </row>
    <row r="7" spans="1:2" x14ac:dyDescent="0.3">
      <c r="A7" s="3">
        <v>1800</v>
      </c>
      <c r="B7" s="7">
        <v>1500</v>
      </c>
    </row>
    <row r="8" spans="1:2" x14ac:dyDescent="0.3">
      <c r="A8" s="3">
        <v>2000</v>
      </c>
      <c r="B8" s="7">
        <v>2200</v>
      </c>
    </row>
    <row r="9" spans="1:2" x14ac:dyDescent="0.3">
      <c r="A9" s="3">
        <v>4000</v>
      </c>
      <c r="B9" s="7">
        <v>4500</v>
      </c>
    </row>
    <row r="10" spans="1:2" x14ac:dyDescent="0.3">
      <c r="A10" s="3">
        <v>5000</v>
      </c>
      <c r="B10" s="7">
        <v>5000</v>
      </c>
    </row>
    <row r="11" spans="1:2" x14ac:dyDescent="0.3">
      <c r="A11" s="3">
        <v>12000</v>
      </c>
      <c r="B11" s="7">
        <v>12000</v>
      </c>
    </row>
    <row r="12" spans="1:2" x14ac:dyDescent="0.3">
      <c r="A12" s="3" t="s">
        <v>34</v>
      </c>
      <c r="B12" s="7">
        <v>30900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3FA68-835D-4342-A34F-896EDB4E23EC}">
  <dimension ref="A3:B14"/>
  <sheetViews>
    <sheetView workbookViewId="0">
      <selection activeCell="M10" sqref="M10"/>
    </sheetView>
  </sheetViews>
  <sheetFormatPr defaultRowHeight="14.4" x14ac:dyDescent="0.3"/>
  <cols>
    <col min="1" max="1" width="20" bestFit="1" customWidth="1"/>
    <col min="2" max="2" width="21.77734375" bestFit="1" customWidth="1"/>
    <col min="3" max="3" width="13.5546875" bestFit="1" customWidth="1"/>
  </cols>
  <sheetData>
    <row r="3" spans="1:2" x14ac:dyDescent="0.3">
      <c r="A3" s="6" t="s">
        <v>35</v>
      </c>
      <c r="B3" t="s">
        <v>36</v>
      </c>
    </row>
    <row r="4" spans="1:2" x14ac:dyDescent="0.3">
      <c r="A4" s="3" t="s">
        <v>15</v>
      </c>
      <c r="B4" s="7">
        <v>800</v>
      </c>
    </row>
    <row r="5" spans="1:2" x14ac:dyDescent="0.3">
      <c r="A5" s="3" t="s">
        <v>13</v>
      </c>
      <c r="B5" s="7">
        <v>4500</v>
      </c>
    </row>
    <row r="6" spans="1:2" x14ac:dyDescent="0.3">
      <c r="A6" s="3" t="s">
        <v>21</v>
      </c>
      <c r="B6" s="7">
        <v>2200</v>
      </c>
    </row>
    <row r="7" spans="1:2" x14ac:dyDescent="0.3">
      <c r="A7" s="3" t="s">
        <v>31</v>
      </c>
      <c r="B7" s="7">
        <v>1000</v>
      </c>
    </row>
    <row r="8" spans="1:2" x14ac:dyDescent="0.3">
      <c r="A8" s="3" t="s">
        <v>25</v>
      </c>
      <c r="B8" s="7">
        <v>900</v>
      </c>
    </row>
    <row r="9" spans="1:2" x14ac:dyDescent="0.3">
      <c r="A9" s="3" t="s">
        <v>10</v>
      </c>
      <c r="B9" s="7">
        <v>12000</v>
      </c>
    </row>
    <row r="10" spans="1:2" x14ac:dyDescent="0.3">
      <c r="A10" s="3" t="s">
        <v>17</v>
      </c>
      <c r="B10" s="7">
        <v>1500</v>
      </c>
    </row>
    <row r="11" spans="1:2" x14ac:dyDescent="0.3">
      <c r="A11" s="3" t="s">
        <v>23</v>
      </c>
      <c r="B11" s="7">
        <v>1200</v>
      </c>
    </row>
    <row r="12" spans="1:2" x14ac:dyDescent="0.3">
      <c r="A12" s="3" t="s">
        <v>27</v>
      </c>
      <c r="B12" s="7">
        <v>5000</v>
      </c>
    </row>
    <row r="13" spans="1:2" x14ac:dyDescent="0.3">
      <c r="A13" s="3" t="s">
        <v>29</v>
      </c>
      <c r="B13" s="7">
        <v>1800</v>
      </c>
    </row>
    <row r="14" spans="1:2" x14ac:dyDescent="0.3">
      <c r="A14" s="3" t="s">
        <v>34</v>
      </c>
      <c r="B14" s="7">
        <v>30900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4C15A-2FE5-4016-8C44-FB7C885466A7}">
  <dimension ref="A3:B14"/>
  <sheetViews>
    <sheetView workbookViewId="0">
      <selection activeCell="O12" sqref="O12"/>
    </sheetView>
  </sheetViews>
  <sheetFormatPr defaultRowHeight="14.4" x14ac:dyDescent="0.3"/>
  <cols>
    <col min="1" max="1" width="12.6640625" bestFit="1" customWidth="1"/>
    <col min="2" max="2" width="13.5546875" bestFit="1" customWidth="1"/>
  </cols>
  <sheetData>
    <row r="3" spans="1:2" x14ac:dyDescent="0.3">
      <c r="A3" s="6" t="s">
        <v>35</v>
      </c>
      <c r="B3" t="s">
        <v>37</v>
      </c>
    </row>
    <row r="4" spans="1:2" x14ac:dyDescent="0.3">
      <c r="A4" s="3" t="s">
        <v>28</v>
      </c>
      <c r="B4" s="7">
        <v>1500</v>
      </c>
    </row>
    <row r="5" spans="1:2" x14ac:dyDescent="0.3">
      <c r="A5" s="3" t="s">
        <v>16</v>
      </c>
      <c r="B5" s="7">
        <v>1800</v>
      </c>
    </row>
    <row r="6" spans="1:2" x14ac:dyDescent="0.3">
      <c r="A6" s="3" t="s">
        <v>22</v>
      </c>
      <c r="B6" s="7">
        <v>1000</v>
      </c>
    </row>
    <row r="7" spans="1:2" x14ac:dyDescent="0.3">
      <c r="A7" s="3" t="s">
        <v>30</v>
      </c>
      <c r="B7" s="7">
        <v>800</v>
      </c>
    </row>
    <row r="8" spans="1:2" x14ac:dyDescent="0.3">
      <c r="A8" s="3" t="s">
        <v>12</v>
      </c>
      <c r="B8" s="7">
        <v>4000</v>
      </c>
    </row>
    <row r="9" spans="1:2" x14ac:dyDescent="0.3">
      <c r="A9" s="3" t="s">
        <v>24</v>
      </c>
      <c r="B9" s="7">
        <v>1500</v>
      </c>
    </row>
    <row r="10" spans="1:2" x14ac:dyDescent="0.3">
      <c r="A10" s="3" t="s">
        <v>14</v>
      </c>
      <c r="B10" s="7">
        <v>1000</v>
      </c>
    </row>
    <row r="11" spans="1:2" x14ac:dyDescent="0.3">
      <c r="A11" s="3" t="s">
        <v>26</v>
      </c>
      <c r="B11" s="7">
        <v>5000</v>
      </c>
    </row>
    <row r="12" spans="1:2" x14ac:dyDescent="0.3">
      <c r="A12" s="3" t="s">
        <v>9</v>
      </c>
      <c r="B12" s="7">
        <v>12000</v>
      </c>
    </row>
    <row r="13" spans="1:2" x14ac:dyDescent="0.3">
      <c r="A13" s="3" t="s">
        <v>20</v>
      </c>
      <c r="B13" s="7">
        <v>2000</v>
      </c>
    </row>
    <row r="14" spans="1:2" x14ac:dyDescent="0.3">
      <c r="A14" s="3" t="s">
        <v>34</v>
      </c>
      <c r="B14" s="7">
        <v>30600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5A72E-7365-4517-A5CB-8ED1E65FA2C1}">
  <dimension ref="A1:F14"/>
  <sheetViews>
    <sheetView workbookViewId="0"/>
  </sheetViews>
  <sheetFormatPr defaultRowHeight="14.4" x14ac:dyDescent="0.3"/>
  <cols>
    <col min="1" max="1" width="25.5546875" style="5" customWidth="1"/>
    <col min="2" max="2" width="16.109375" style="5" customWidth="1"/>
    <col min="3" max="3" width="18.88671875" style="5" customWidth="1"/>
    <col min="4" max="4" width="15.77734375" style="5" customWidth="1"/>
    <col min="5" max="5" width="23.21875" style="5" customWidth="1"/>
    <col min="6" max="6" width="17.5546875" style="5" customWidth="1"/>
  </cols>
  <sheetData>
    <row r="1" spans="1:6" x14ac:dyDescent="0.3">
      <c r="A1" s="2" t="s">
        <v>0</v>
      </c>
      <c r="B1" s="2" t="s">
        <v>1</v>
      </c>
      <c r="C1" s="2" t="s">
        <v>2</v>
      </c>
      <c r="D1" s="2" t="s">
        <v>3</v>
      </c>
      <c r="E1" s="2" t="s">
        <v>4</v>
      </c>
      <c r="F1" s="2" t="s">
        <v>5</v>
      </c>
    </row>
    <row r="2" spans="1:6" x14ac:dyDescent="0.3">
      <c r="A2" s="4">
        <v>45658</v>
      </c>
      <c r="B2" s="1" t="s">
        <v>6</v>
      </c>
      <c r="C2" s="1" t="s">
        <v>7</v>
      </c>
      <c r="D2" s="1" t="s">
        <v>8</v>
      </c>
      <c r="E2" s="1">
        <v>50000</v>
      </c>
      <c r="F2" s="1">
        <v>50000</v>
      </c>
    </row>
    <row r="3" spans="1:6" x14ac:dyDescent="0.3">
      <c r="A3" s="4">
        <v>45662</v>
      </c>
      <c r="B3" s="1" t="s">
        <v>9</v>
      </c>
      <c r="C3" s="1" t="s">
        <v>10</v>
      </c>
      <c r="D3" s="1" t="s">
        <v>11</v>
      </c>
      <c r="E3" s="1">
        <v>12000</v>
      </c>
      <c r="F3" s="1">
        <v>12000</v>
      </c>
    </row>
    <row r="4" spans="1:6" x14ac:dyDescent="0.3">
      <c r="A4" s="4">
        <v>45664</v>
      </c>
      <c r="B4" s="1" t="s">
        <v>12</v>
      </c>
      <c r="C4" s="1" t="s">
        <v>13</v>
      </c>
      <c r="D4" s="1" t="s">
        <v>11</v>
      </c>
      <c r="E4" s="1">
        <v>4500</v>
      </c>
      <c r="F4" s="1">
        <v>4000</v>
      </c>
    </row>
    <row r="5" spans="1:6" x14ac:dyDescent="0.3">
      <c r="A5" s="4">
        <v>45667</v>
      </c>
      <c r="B5" s="1" t="s">
        <v>14</v>
      </c>
      <c r="C5" s="1" t="s">
        <v>15</v>
      </c>
      <c r="D5" s="1" t="s">
        <v>11</v>
      </c>
      <c r="E5" s="1">
        <v>800</v>
      </c>
      <c r="F5" s="1">
        <v>1000</v>
      </c>
    </row>
    <row r="6" spans="1:6" x14ac:dyDescent="0.3">
      <c r="A6" s="4">
        <v>45669</v>
      </c>
      <c r="B6" s="1" t="s">
        <v>16</v>
      </c>
      <c r="C6" s="1" t="s">
        <v>17</v>
      </c>
      <c r="D6" s="1" t="s">
        <v>11</v>
      </c>
      <c r="E6" s="1">
        <v>1500</v>
      </c>
      <c r="F6" s="1">
        <v>1800</v>
      </c>
    </row>
    <row r="7" spans="1:6" ht="28.8" x14ac:dyDescent="0.3">
      <c r="A7" s="4">
        <v>45672</v>
      </c>
      <c r="B7" s="1" t="s">
        <v>18</v>
      </c>
      <c r="C7" s="1" t="s">
        <v>19</v>
      </c>
      <c r="D7" s="1" t="s">
        <v>8</v>
      </c>
      <c r="E7" s="1">
        <v>8000</v>
      </c>
      <c r="F7" s="1">
        <v>6000</v>
      </c>
    </row>
    <row r="8" spans="1:6" x14ac:dyDescent="0.3">
      <c r="A8" s="4">
        <v>45674</v>
      </c>
      <c r="B8" s="1" t="s">
        <v>20</v>
      </c>
      <c r="C8" s="1" t="s">
        <v>21</v>
      </c>
      <c r="D8" s="1" t="s">
        <v>11</v>
      </c>
      <c r="E8" s="1">
        <v>2200</v>
      </c>
      <c r="F8" s="1">
        <v>2000</v>
      </c>
    </row>
    <row r="9" spans="1:6" ht="28.8" x14ac:dyDescent="0.3">
      <c r="A9" s="4">
        <v>45676</v>
      </c>
      <c r="B9" s="1" t="s">
        <v>22</v>
      </c>
      <c r="C9" s="1" t="s">
        <v>23</v>
      </c>
      <c r="D9" s="1" t="s">
        <v>11</v>
      </c>
      <c r="E9" s="1">
        <v>1200</v>
      </c>
      <c r="F9" s="1">
        <v>1000</v>
      </c>
    </row>
    <row r="10" spans="1:6" ht="28.8" x14ac:dyDescent="0.3">
      <c r="A10" s="4">
        <v>45678</v>
      </c>
      <c r="B10" s="1" t="s">
        <v>24</v>
      </c>
      <c r="C10" s="1" t="s">
        <v>25</v>
      </c>
      <c r="D10" s="1" t="s">
        <v>11</v>
      </c>
      <c r="E10" s="1">
        <v>900</v>
      </c>
      <c r="F10" s="1">
        <v>1500</v>
      </c>
    </row>
    <row r="11" spans="1:6" x14ac:dyDescent="0.3">
      <c r="A11" s="4">
        <v>45682</v>
      </c>
      <c r="B11" s="1" t="s">
        <v>26</v>
      </c>
      <c r="C11" s="1" t="s">
        <v>27</v>
      </c>
      <c r="D11" s="1" t="s">
        <v>11</v>
      </c>
      <c r="E11" s="1">
        <v>5000</v>
      </c>
      <c r="F11" s="1">
        <v>5000</v>
      </c>
    </row>
    <row r="12" spans="1:6" x14ac:dyDescent="0.3">
      <c r="A12" s="4">
        <v>45685</v>
      </c>
      <c r="B12" s="1" t="s">
        <v>28</v>
      </c>
      <c r="C12" s="1" t="s">
        <v>29</v>
      </c>
      <c r="D12" s="1" t="s">
        <v>11</v>
      </c>
      <c r="E12" s="1">
        <v>1800</v>
      </c>
      <c r="F12" s="1">
        <v>1500</v>
      </c>
    </row>
    <row r="13" spans="1:6" x14ac:dyDescent="0.3">
      <c r="A13" s="4">
        <v>45687</v>
      </c>
      <c r="B13" s="1" t="s">
        <v>30</v>
      </c>
      <c r="C13" s="1" t="s">
        <v>31</v>
      </c>
      <c r="D13" s="1" t="s">
        <v>11</v>
      </c>
      <c r="E13" s="1">
        <v>1000</v>
      </c>
      <c r="F13" s="1">
        <v>800</v>
      </c>
    </row>
    <row r="14" spans="1:6" x14ac:dyDescent="0.3">
      <c r="A14" s="4">
        <v>45688</v>
      </c>
      <c r="B14" s="1" t="s">
        <v>32</v>
      </c>
      <c r="C14" s="1" t="s">
        <v>33</v>
      </c>
      <c r="D14" s="1" t="s">
        <v>8</v>
      </c>
      <c r="E14" s="1">
        <v>5000</v>
      </c>
      <c r="F14" s="1">
        <v>4000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category vs expenses</vt:lpstr>
      <vt:lpstr>finance tracker dash board</vt:lpstr>
      <vt:lpstr>budget vs actual amount</vt:lpstr>
      <vt:lpstr>Sheet5</vt:lpstr>
      <vt:lpstr>Sheet6</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 syed</dc:creator>
  <cp:lastModifiedBy>ismail syed</cp:lastModifiedBy>
  <dcterms:created xsi:type="dcterms:W3CDTF">2025-10-09T07:20:10Z</dcterms:created>
  <dcterms:modified xsi:type="dcterms:W3CDTF">2025-10-09T07:46:27Z</dcterms:modified>
</cp:coreProperties>
</file>