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stevenvo/Dropbox (Personal)/MSCS/CS596-029/Homework-3/"/>
    </mc:Choice>
  </mc:AlternateContent>
  <bookViews>
    <workbookView xWindow="26320" yWindow="460" windowWidth="34960" windowHeight="26880" tabRatio="500"/>
  </bookViews>
  <sheets>
    <sheet name="Sheet1" sheetId="1" r:id="rId1"/>
    <sheet name="Sheet1 (2)" sheetId="2" r:id="rId2"/>
    <sheet name="Sheet1 (3)" sheetId="3" r:id="rId3"/>
    <sheet name="Sheet1 (4)" sheetId="4" r:id="rId4"/>
    <sheet name="Sheet1 (5)" sheetId="5" r:id="rId5"/>
    <sheet name="Sheet1 (6)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9" i="6" l="1"/>
  <c r="Q18" i="6"/>
  <c r="P18" i="6"/>
  <c r="Q17" i="6"/>
  <c r="P17" i="6"/>
  <c r="O17" i="6"/>
  <c r="Q16" i="6"/>
  <c r="P16" i="6"/>
  <c r="O16" i="6"/>
  <c r="N16" i="6"/>
  <c r="Q15" i="6"/>
  <c r="P15" i="6"/>
  <c r="O15" i="6"/>
  <c r="N15" i="6"/>
  <c r="M15" i="6"/>
  <c r="Q14" i="6"/>
  <c r="P14" i="6"/>
  <c r="O14" i="6"/>
  <c r="N14" i="6"/>
  <c r="M14" i="6"/>
  <c r="L14" i="6"/>
  <c r="Q13" i="6"/>
  <c r="P13" i="6"/>
  <c r="O13" i="6"/>
  <c r="N13" i="6"/>
  <c r="M13" i="6"/>
  <c r="L13" i="6"/>
  <c r="K13" i="6"/>
  <c r="Q12" i="6"/>
  <c r="P12" i="6"/>
  <c r="O12" i="6"/>
  <c r="N12" i="6"/>
  <c r="M12" i="6"/>
  <c r="L12" i="6"/>
  <c r="K12" i="6"/>
  <c r="J12" i="6"/>
  <c r="Q11" i="6"/>
  <c r="P11" i="6"/>
  <c r="O11" i="6"/>
  <c r="N11" i="6"/>
  <c r="M11" i="6"/>
  <c r="L11" i="6"/>
  <c r="K11" i="6"/>
  <c r="J11" i="6"/>
  <c r="I11" i="6"/>
  <c r="Q10" i="6"/>
  <c r="P10" i="6"/>
  <c r="O10" i="6"/>
  <c r="N10" i="6"/>
  <c r="M10" i="6"/>
  <c r="L10" i="6"/>
  <c r="K10" i="6"/>
  <c r="J10" i="6"/>
  <c r="I10" i="6"/>
  <c r="H10" i="6"/>
  <c r="Q9" i="6"/>
  <c r="P9" i="6"/>
  <c r="O9" i="6"/>
  <c r="N9" i="6"/>
  <c r="M9" i="6"/>
  <c r="L9" i="6"/>
  <c r="K9" i="6"/>
  <c r="J9" i="6"/>
  <c r="I9" i="6"/>
  <c r="H9" i="6"/>
  <c r="G9" i="6"/>
  <c r="E9" i="6"/>
  <c r="Q8" i="6"/>
  <c r="P8" i="6"/>
  <c r="O8" i="6"/>
  <c r="N8" i="6"/>
  <c r="M8" i="6"/>
  <c r="L8" i="6"/>
  <c r="K8" i="6"/>
  <c r="J8" i="6"/>
  <c r="I8" i="6"/>
  <c r="H8" i="6"/>
  <c r="G8" i="6"/>
  <c r="F8" i="6"/>
  <c r="E8" i="6"/>
  <c r="I7" i="6"/>
  <c r="G7" i="6"/>
  <c r="F7" i="6"/>
  <c r="Q8" i="5"/>
  <c r="P8" i="5"/>
  <c r="O8" i="5"/>
  <c r="N8" i="5"/>
  <c r="M8" i="5"/>
  <c r="L8" i="5"/>
  <c r="K8" i="5"/>
  <c r="J8" i="5"/>
  <c r="I8" i="5"/>
  <c r="H8" i="5"/>
  <c r="G8" i="5"/>
  <c r="Q19" i="5"/>
  <c r="Q18" i="5"/>
  <c r="P18" i="5"/>
  <c r="Q17" i="5"/>
  <c r="P17" i="5"/>
  <c r="O17" i="5"/>
  <c r="Q16" i="5"/>
  <c r="P16" i="5"/>
  <c r="O16" i="5"/>
  <c r="N16" i="5"/>
  <c r="Q15" i="5"/>
  <c r="P15" i="5"/>
  <c r="O15" i="5"/>
  <c r="N15" i="5"/>
  <c r="M15" i="5"/>
  <c r="Q14" i="5"/>
  <c r="P14" i="5"/>
  <c r="O14" i="5"/>
  <c r="N14" i="5"/>
  <c r="M14" i="5"/>
  <c r="L14" i="5"/>
  <c r="Q13" i="5"/>
  <c r="P13" i="5"/>
  <c r="O13" i="5"/>
  <c r="N13" i="5"/>
  <c r="M13" i="5"/>
  <c r="L13" i="5"/>
  <c r="K13" i="5"/>
  <c r="Q12" i="5"/>
  <c r="P12" i="5"/>
  <c r="O12" i="5"/>
  <c r="N12" i="5"/>
  <c r="M12" i="5"/>
  <c r="L12" i="5"/>
  <c r="K12" i="5"/>
  <c r="J12" i="5"/>
  <c r="Q11" i="5"/>
  <c r="P11" i="5"/>
  <c r="O11" i="5"/>
  <c r="N11" i="5"/>
  <c r="M11" i="5"/>
  <c r="L11" i="5"/>
  <c r="K11" i="5"/>
  <c r="J11" i="5"/>
  <c r="I11" i="5"/>
  <c r="Q10" i="5"/>
  <c r="P10" i="5"/>
  <c r="O10" i="5"/>
  <c r="N10" i="5"/>
  <c r="M10" i="5"/>
  <c r="L10" i="5"/>
  <c r="K10" i="5"/>
  <c r="J10" i="5"/>
  <c r="I10" i="5"/>
  <c r="H10" i="5"/>
  <c r="Q9" i="5"/>
  <c r="P9" i="5"/>
  <c r="O9" i="5"/>
  <c r="N9" i="5"/>
  <c r="M9" i="5"/>
  <c r="L9" i="5"/>
  <c r="K9" i="5"/>
  <c r="J9" i="5"/>
  <c r="I9" i="5"/>
  <c r="H9" i="5"/>
  <c r="G9" i="5"/>
  <c r="E9" i="5"/>
  <c r="F8" i="5"/>
  <c r="E8" i="5"/>
  <c r="I7" i="5"/>
  <c r="G7" i="5"/>
  <c r="F7" i="5"/>
  <c r="Q19" i="4"/>
  <c r="Q18" i="4"/>
  <c r="P18" i="4"/>
  <c r="Q17" i="4"/>
  <c r="P17" i="4"/>
  <c r="O17" i="4"/>
  <c r="Q16" i="4"/>
  <c r="P16" i="4"/>
  <c r="O16" i="4"/>
  <c r="N16" i="4"/>
  <c r="Q15" i="4"/>
  <c r="P15" i="4"/>
  <c r="O15" i="4"/>
  <c r="N15" i="4"/>
  <c r="M15" i="4"/>
  <c r="Q14" i="4"/>
  <c r="P14" i="4"/>
  <c r="O14" i="4"/>
  <c r="N14" i="4"/>
  <c r="M14" i="4"/>
  <c r="L14" i="4"/>
  <c r="Q13" i="4"/>
  <c r="P13" i="4"/>
  <c r="O13" i="4"/>
  <c r="N13" i="4"/>
  <c r="M13" i="4"/>
  <c r="L13" i="4"/>
  <c r="K13" i="4"/>
  <c r="Q12" i="4"/>
  <c r="P12" i="4"/>
  <c r="O12" i="4"/>
  <c r="N12" i="4"/>
  <c r="M12" i="4"/>
  <c r="L12" i="4"/>
  <c r="K12" i="4"/>
  <c r="J12" i="4"/>
  <c r="Q11" i="4"/>
  <c r="P11" i="4"/>
  <c r="O11" i="4"/>
  <c r="N11" i="4"/>
  <c r="M11" i="4"/>
  <c r="L11" i="4"/>
  <c r="K11" i="4"/>
  <c r="J11" i="4"/>
  <c r="I11" i="4"/>
  <c r="Q10" i="4"/>
  <c r="P10" i="4"/>
  <c r="O10" i="4"/>
  <c r="N10" i="4"/>
  <c r="M10" i="4"/>
  <c r="L10" i="4"/>
  <c r="K10" i="4"/>
  <c r="J10" i="4"/>
  <c r="I10" i="4"/>
  <c r="H10" i="4"/>
  <c r="Q9" i="4"/>
  <c r="P9" i="4"/>
  <c r="O9" i="4"/>
  <c r="N9" i="4"/>
  <c r="M9" i="4"/>
  <c r="L9" i="4"/>
  <c r="K9" i="4"/>
  <c r="J9" i="4"/>
  <c r="I9" i="4"/>
  <c r="H9" i="4"/>
  <c r="G9" i="4"/>
  <c r="E9" i="4"/>
  <c r="Q8" i="4"/>
  <c r="P8" i="4"/>
  <c r="O8" i="4"/>
  <c r="N8" i="4"/>
  <c r="M8" i="4"/>
  <c r="L8" i="4"/>
  <c r="K8" i="4"/>
  <c r="J8" i="4"/>
  <c r="I8" i="4"/>
  <c r="H8" i="4"/>
  <c r="G8" i="4"/>
  <c r="F8" i="4"/>
  <c r="E8" i="4"/>
  <c r="I7" i="4"/>
  <c r="G7" i="4"/>
  <c r="F7" i="4"/>
  <c r="Q9" i="3"/>
  <c r="P9" i="3"/>
  <c r="O9" i="3"/>
  <c r="N9" i="3"/>
  <c r="M9" i="3"/>
  <c r="L9" i="3"/>
  <c r="K9" i="3"/>
  <c r="J9" i="3"/>
  <c r="I9" i="3"/>
  <c r="H9" i="3"/>
  <c r="G9" i="3"/>
  <c r="Q8" i="3"/>
  <c r="P8" i="3"/>
  <c r="O8" i="3"/>
  <c r="N8" i="3"/>
  <c r="M8" i="3"/>
  <c r="L8" i="3"/>
  <c r="K8" i="3"/>
  <c r="J8" i="3"/>
  <c r="I8" i="3"/>
  <c r="H8" i="3"/>
  <c r="G8" i="3"/>
  <c r="J11" i="3"/>
  <c r="K11" i="3"/>
  <c r="L11" i="3"/>
  <c r="M11" i="3"/>
  <c r="N11" i="3"/>
  <c r="O11" i="3"/>
  <c r="P11" i="3"/>
  <c r="Q11" i="3"/>
  <c r="I11" i="3"/>
  <c r="I10" i="3"/>
  <c r="J10" i="3"/>
  <c r="K10" i="3"/>
  <c r="L10" i="3"/>
  <c r="M10" i="3"/>
  <c r="N10" i="3"/>
  <c r="O10" i="3"/>
  <c r="P10" i="3"/>
  <c r="Q10" i="3"/>
  <c r="H10" i="3"/>
  <c r="G7" i="3"/>
  <c r="E9" i="3"/>
  <c r="Q19" i="3"/>
  <c r="Q18" i="3"/>
  <c r="P18" i="3"/>
  <c r="Q17" i="3"/>
  <c r="P17" i="3"/>
  <c r="O17" i="3"/>
  <c r="Q16" i="3"/>
  <c r="P16" i="3"/>
  <c r="O16" i="3"/>
  <c r="N16" i="3"/>
  <c r="Q15" i="3"/>
  <c r="P15" i="3"/>
  <c r="O15" i="3"/>
  <c r="N15" i="3"/>
  <c r="M15" i="3"/>
  <c r="Q14" i="3"/>
  <c r="P14" i="3"/>
  <c r="O14" i="3"/>
  <c r="N14" i="3"/>
  <c r="M14" i="3"/>
  <c r="L14" i="3"/>
  <c r="Q13" i="3"/>
  <c r="P13" i="3"/>
  <c r="O13" i="3"/>
  <c r="N13" i="3"/>
  <c r="M13" i="3"/>
  <c r="L13" i="3"/>
  <c r="K13" i="3"/>
  <c r="Q12" i="3"/>
  <c r="P12" i="3"/>
  <c r="O12" i="3"/>
  <c r="N12" i="3"/>
  <c r="M12" i="3"/>
  <c r="L12" i="3"/>
  <c r="K12" i="3"/>
  <c r="J12" i="3"/>
  <c r="F8" i="3"/>
  <c r="E8" i="3"/>
  <c r="I7" i="3"/>
  <c r="F7" i="3"/>
  <c r="G7" i="2"/>
  <c r="H9" i="2"/>
  <c r="P8" i="2"/>
  <c r="O8" i="2"/>
  <c r="N8" i="2"/>
  <c r="M8" i="2"/>
  <c r="L8" i="2"/>
  <c r="K8" i="2"/>
  <c r="J8" i="2"/>
  <c r="I8" i="2"/>
  <c r="G8" i="2"/>
  <c r="H8" i="2"/>
  <c r="F8" i="2"/>
  <c r="E8" i="2"/>
  <c r="F7" i="2"/>
  <c r="P18" i="2"/>
  <c r="P17" i="2"/>
  <c r="O17" i="2"/>
  <c r="P16" i="2"/>
  <c r="O16" i="2"/>
  <c r="N16" i="2"/>
  <c r="P15" i="2"/>
  <c r="O15" i="2"/>
  <c r="N15" i="2"/>
  <c r="M15" i="2"/>
  <c r="P14" i="2"/>
  <c r="O14" i="2"/>
  <c r="N14" i="2"/>
  <c r="M14" i="2"/>
  <c r="L14" i="2"/>
  <c r="P13" i="2"/>
  <c r="O13" i="2"/>
  <c r="N13" i="2"/>
  <c r="M13" i="2"/>
  <c r="L13" i="2"/>
  <c r="K13" i="2"/>
  <c r="P12" i="2"/>
  <c r="O12" i="2"/>
  <c r="N12" i="2"/>
  <c r="M12" i="2"/>
  <c r="L12" i="2"/>
  <c r="K12" i="2"/>
  <c r="J12" i="2"/>
  <c r="P11" i="2"/>
  <c r="O11" i="2"/>
  <c r="N11" i="2"/>
  <c r="M11" i="2"/>
  <c r="L11" i="2"/>
  <c r="K11" i="2"/>
  <c r="J11" i="2"/>
  <c r="I11" i="2"/>
  <c r="P9" i="2"/>
  <c r="O9" i="2"/>
  <c r="N9" i="2"/>
  <c r="M9" i="2"/>
  <c r="L9" i="2"/>
  <c r="K9" i="2"/>
  <c r="J9" i="2"/>
  <c r="I9" i="2"/>
  <c r="G9" i="2"/>
  <c r="P10" i="2"/>
  <c r="O10" i="2"/>
  <c r="N10" i="2"/>
  <c r="M10" i="2"/>
  <c r="L10" i="2"/>
  <c r="K10" i="2"/>
  <c r="J10" i="2"/>
  <c r="I10" i="2"/>
  <c r="H10" i="2"/>
  <c r="G8" i="1"/>
  <c r="O16" i="1"/>
  <c r="O15" i="1"/>
  <c r="N15" i="1"/>
  <c r="O14" i="1"/>
  <c r="N14" i="1"/>
  <c r="M14" i="1"/>
  <c r="O13" i="1"/>
  <c r="N13" i="1"/>
  <c r="M13" i="1"/>
  <c r="L13" i="1"/>
  <c r="O12" i="1"/>
  <c r="N12" i="1"/>
  <c r="M12" i="1"/>
  <c r="L12" i="1"/>
  <c r="K12" i="1"/>
  <c r="O11" i="1"/>
  <c r="N11" i="1"/>
  <c r="M11" i="1"/>
  <c r="L11" i="1"/>
  <c r="K11" i="1"/>
  <c r="J11" i="1"/>
  <c r="O10" i="1"/>
  <c r="N10" i="1"/>
  <c r="M10" i="1"/>
  <c r="L10" i="1"/>
  <c r="K10" i="1"/>
  <c r="J10" i="1"/>
  <c r="I10" i="1"/>
  <c r="O9" i="1"/>
  <c r="N9" i="1"/>
  <c r="M9" i="1"/>
  <c r="L9" i="1"/>
  <c r="K9" i="1"/>
  <c r="J9" i="1"/>
  <c r="I9" i="1"/>
  <c r="H9" i="1"/>
  <c r="O8" i="1"/>
  <c r="N8" i="1"/>
  <c r="M8" i="1"/>
  <c r="L8" i="1"/>
  <c r="K8" i="1"/>
  <c r="J8" i="1"/>
  <c r="I8" i="1"/>
  <c r="H8" i="1"/>
</calcChain>
</file>

<file path=xl/sharedStrings.xml><?xml version="1.0" encoding="utf-8"?>
<sst xmlns="http://schemas.openxmlformats.org/spreadsheetml/2006/main" count="269" uniqueCount="18">
  <si>
    <t>ID</t>
  </si>
  <si>
    <t>Height</t>
  </si>
  <si>
    <t>Weight</t>
  </si>
  <si>
    <t>ID=1</t>
  </si>
  <si>
    <t>ID=2</t>
  </si>
  <si>
    <t>ID=3</t>
  </si>
  <si>
    <t>ID=4</t>
  </si>
  <si>
    <t>ID=5</t>
  </si>
  <si>
    <t>ID=6</t>
  </si>
  <si>
    <t>ID=7</t>
  </si>
  <si>
    <t>ID=8</t>
  </si>
  <si>
    <t>ID=9</t>
  </si>
  <si>
    <t>ID=10</t>
  </si>
  <si>
    <t>C1</t>
  </si>
  <si>
    <t>ID=2 / C2</t>
  </si>
  <si>
    <t>ID=2 aka C2</t>
  </si>
  <si>
    <t xml:space="preserve">ID=2 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</si>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</sst>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"/>
    </font>
    <font>
      <sz val="12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6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8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2" fontId="0" fillId="0" borderId="0" xfId="0" applyNumberFormat="1"/>
    <xf numFmtId="0" fontId="6" fillId="0" borderId="0" xfId="0" applyFont="1"/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2" fontId="4" fillId="2" borderId="0" xfId="21" applyNumberFormat="1"/>
    <xf numFmtId="0" fontId="1" fillId="0" borderId="5" xfId="0" applyFont="1" applyFill="1" applyBorder="1" applyAlignment="1">
      <alignment vertical="center" wrapText="1"/>
    </xf>
    <xf numFmtId="2" fontId="0" fillId="0" borderId="6" xfId="0" applyNumberFormat="1" applyBorder="1"/>
    <xf numFmtId="2" fontId="4" fillId="2" borderId="6" xfId="21" applyNumberFormat="1" applyBorder="1"/>
    <xf numFmtId="0" fontId="5" fillId="0" borderId="6" xfId="0" applyFont="1" applyBorder="1" applyAlignment="1">
      <alignment horizontal="left"/>
    </xf>
    <xf numFmtId="0" fontId="5" fillId="0" borderId="6" xfId="0" applyFont="1" applyBorder="1" applyAlignment="1">
      <alignment horizontal="right"/>
    </xf>
    <xf numFmtId="0" fontId="7" fillId="3" borderId="0" xfId="160"/>
    <xf numFmtId="0" fontId="8" fillId="4" borderId="8" xfId="161"/>
    <xf numFmtId="164" fontId="8" fillId="4" borderId="8" xfId="161" applyNumberFormat="1"/>
    <xf numFmtId="0" fontId="7" fillId="3" borderId="7" xfId="160" applyBorder="1"/>
  </cellXfs>
  <cellStyles count="166">
    <cellStyle name="Check Cell" xfId="161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3" builtinId="9" hidden="1"/>
    <cellStyle name="Followed Hyperlink" xfId="165" builtinId="9" hidden="1"/>
    <cellStyle name="Good" xfId="160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2" builtinId="8" hidden="1"/>
    <cellStyle name="Hyperlink" xfId="164" builtinId="8" hidden="1"/>
    <cellStyle name="Neutral" xfId="2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Sheet1!$F$2:$O$2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1265EDF8-0EA5-9240-9B62-CCA966A3B80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A15AA4F-0258-494D-9785-4E1C79353E6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5EDDA0FF-455E-CA46-ACE7-8B0ECAE1A07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A923E63-B7FC-4048-AEAB-A4548A636C6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E2014EF-A6E9-BD40-BEAF-5F1F92A0C7F2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D93C86CB-AC78-4047-8BA7-4E358554FAE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C410514-CC92-0F4A-AA1B-9C224C597FA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0ED3EE6-B0FC-1B4A-8009-025B2283F645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03EA65D1-D67D-E84B-95EC-2A57EF20EF7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16A1678-6C5C-5743-9E5C-531AE5B8476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00C156A-0B63-DE4D-9E5D-61192C64C88F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C97B00A-3E3D-DA49-B9E4-278304CCEF3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4BB326D-96B0-7945-8425-A52825931B3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135C30F-5699-6C4A-AD0F-9472EA14E6FC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D39D304-9D02-FE4A-A417-6963281F8CE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2F544E4D-5EC5-FC40-9F81-3589EFD0F3E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739AEE2-DA48-9746-B1FF-0B36A494A64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A453CF0-A902-F44C-AD67-78F63C4863B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295A991C-2237-EB4C-8EAB-D7841601851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3A60ED7-5CC7-AB4F-92C0-90F068E17F7F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0BCB660-D1E1-3C4F-BF3A-9ED62804637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B7818F2C-663E-F14C-A11F-A3285A60AA2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0611880-A664-B548-9E6A-30002BDA6D6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CFE3831-47CB-0249-A72C-33E76A2BC6C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C09030E2-3D3F-BE47-B44A-F5A7C83D426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6341E4C-BD9A-8042-8B09-C8B20B5AB14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981D90A1-0B51-B448-BBBE-6B4835E48D1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2C8B834A-82A0-B149-B52D-A9A8969A135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1F4F7A1-A4D6-1144-94F3-A2416EA5C845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15A532C-A1D4-314E-AF1E-468B73B9D71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Sheet1!$F$3:$O$3</c:f>
              <c:numCache>
                <c:formatCode>General</c:formatCode>
                <c:ptCount val="10"/>
                <c:pt idx="0">
                  <c:v>66.0</c:v>
                </c:pt>
                <c:pt idx="1">
                  <c:v>73.0</c:v>
                </c:pt>
                <c:pt idx="2">
                  <c:v>72.0</c:v>
                </c:pt>
                <c:pt idx="3">
                  <c:v>70.0</c:v>
                </c:pt>
                <c:pt idx="4">
                  <c:v>74.0</c:v>
                </c:pt>
                <c:pt idx="5">
                  <c:v>68.0</c:v>
                </c:pt>
                <c:pt idx="6">
                  <c:v>65.0</c:v>
                </c:pt>
                <c:pt idx="7">
                  <c:v>64.0</c:v>
                </c:pt>
                <c:pt idx="8">
                  <c:v>63.0</c:v>
                </c:pt>
                <c:pt idx="9">
                  <c:v>67.0</c:v>
                </c:pt>
              </c:numCache>
            </c:numRef>
          </c:xVal>
          <c:yVal>
            <c:numRef>
              <c:f>Sheet1!$F$4:$O$4</c:f>
              <c:numCache>
                <c:formatCode>General</c:formatCode>
                <c:ptCount val="10"/>
                <c:pt idx="0">
                  <c:v>170.0</c:v>
                </c:pt>
                <c:pt idx="1">
                  <c:v>210.0</c:v>
                </c:pt>
                <c:pt idx="2">
                  <c:v>165.0</c:v>
                </c:pt>
                <c:pt idx="3">
                  <c:v>180.0</c:v>
                </c:pt>
                <c:pt idx="4">
                  <c:v>185.0</c:v>
                </c:pt>
                <c:pt idx="5">
                  <c:v>155.0</c:v>
                </c:pt>
                <c:pt idx="6">
                  <c:v>150.0</c:v>
                </c:pt>
                <c:pt idx="7">
                  <c:v>120.0</c:v>
                </c:pt>
                <c:pt idx="8">
                  <c:v>125.0</c:v>
                </c:pt>
                <c:pt idx="9">
                  <c:v>140.0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Sheet1!$F$2:$O$2</c15:f>
                <c15:dlblRangeCache>
                  <c:ptCount val="1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66671984"/>
        <c:axId val="-2079183024"/>
      </c:scatterChart>
      <c:valAx>
        <c:axId val="-2066671984"/>
        <c:scaling>
          <c:orientation val="minMax"/>
          <c:max val="3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183024"/>
        <c:crosses val="autoZero"/>
        <c:crossBetween val="midCat"/>
      </c:valAx>
      <c:valAx>
        <c:axId val="-20791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67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(2)'!$H$2:$P$2</c:f>
              <c:strCache>
                <c:ptCount val="9"/>
                <c:pt idx="0">
                  <c:v>ID=1</c:v>
                </c:pt>
                <c:pt idx="1">
                  <c:v>ID=3</c:v>
                </c:pt>
                <c:pt idx="2">
                  <c:v>ID=4</c:v>
                </c:pt>
                <c:pt idx="3">
                  <c:v>ID=5</c:v>
                </c:pt>
                <c:pt idx="4">
                  <c:v>ID=6</c:v>
                </c:pt>
                <c:pt idx="5">
                  <c:v>ID=7</c:v>
                </c:pt>
                <c:pt idx="6">
                  <c:v>ID=8</c:v>
                </c:pt>
                <c:pt idx="7">
                  <c:v>ID=9</c:v>
                </c:pt>
                <c:pt idx="8">
                  <c:v>ID=10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B25D5B1F-345A-9740-B0A0-9968D026DBA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AC38D9D-15C8-214B-BC3B-6BCE12B8AC8C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B2FADF54-1380-E44A-ACFE-1587509F66B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AE2AB3E-4FF1-414D-8196-A0B0B605D9F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D7CF3BC-7B17-9549-8573-1A1EEA25314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D19E07D-AF46-9848-A6F8-26DE3457E6D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EC14F24-091E-014F-8FF8-CF0576A0A01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4FBF34B-0ED8-A942-816C-8F4B0494BE23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9E9304C-9787-504F-A7E4-922C203F4A7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FE60D87-F179-3543-937B-C9B2A50FF69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6D17E80-91B6-6E45-A30A-33F60BC48A6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F9995269-7C56-FE4C-9FBE-62DAE925F5A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65E3DD1-D3F0-4D45-90A8-81D77743A5B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56FC59F-7CAE-9E44-8050-A7C9279F3F8A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00362E2-BE28-254A-92CD-7BA502F93AC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96583D7-7E0B-1C4E-8CCF-18FF3F092DF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AC0E9E6-FD23-1848-95EF-31D21904AE42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644E0AA3-EAFC-B447-A683-0E5835E76B7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0C2579F-4590-5C43-8340-27F8EA8A802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131551F-AB58-AA42-96C2-AD9BA268BBA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D99C37CB-2EBC-3D45-BF37-00F34979DC2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D0022ADA-D454-5C4D-B48C-2894D7C9198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8C11599-8DBB-974D-BAF4-B904BC2554E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963B986F-A4F0-5F45-87B0-52BAD862D54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9B161E53-0391-D14C-8220-B3786A5AA7A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50C1C7E-ACF9-5C4B-A895-F862D6C13F68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F3E65426-9BE3-D64F-AA3D-5A1D84FB88A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'Sheet1 (2)'!$H$3:$P$3</c:f>
              <c:numCache>
                <c:formatCode>General</c:formatCode>
                <c:ptCount val="9"/>
                <c:pt idx="0">
                  <c:v>66.0</c:v>
                </c:pt>
                <c:pt idx="1">
                  <c:v>72.0</c:v>
                </c:pt>
                <c:pt idx="2">
                  <c:v>70.0</c:v>
                </c:pt>
                <c:pt idx="3">
                  <c:v>74.0</c:v>
                </c:pt>
                <c:pt idx="4">
                  <c:v>68.0</c:v>
                </c:pt>
                <c:pt idx="5">
                  <c:v>65.0</c:v>
                </c:pt>
                <c:pt idx="6">
                  <c:v>64.0</c:v>
                </c:pt>
                <c:pt idx="7">
                  <c:v>63.0</c:v>
                </c:pt>
                <c:pt idx="8">
                  <c:v>67.0</c:v>
                </c:pt>
              </c:numCache>
            </c:numRef>
          </c:xVal>
          <c:yVal>
            <c:numRef>
              <c:f>'Sheet1 (2)'!$H$4:$P$4</c:f>
              <c:numCache>
                <c:formatCode>General</c:formatCode>
                <c:ptCount val="9"/>
                <c:pt idx="0">
                  <c:v>170.0</c:v>
                </c:pt>
                <c:pt idx="1">
                  <c:v>165.0</c:v>
                </c:pt>
                <c:pt idx="2">
                  <c:v>180.0</c:v>
                </c:pt>
                <c:pt idx="3">
                  <c:v>185.0</c:v>
                </c:pt>
                <c:pt idx="4">
                  <c:v>155.0</c:v>
                </c:pt>
                <c:pt idx="5">
                  <c:v>150.0</c:v>
                </c:pt>
                <c:pt idx="6">
                  <c:v>120.0</c:v>
                </c:pt>
                <c:pt idx="7">
                  <c:v>125.0</c:v>
                </c:pt>
                <c:pt idx="8">
                  <c:v>140.0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'Sheet1 (2)'!$H$2:$P$2</c15:f>
                <c15:dlblRangeCache>
                  <c:ptCount val="9"/>
                  <c:pt idx="0">
                    <c:v>ID=1</c:v>
                  </c:pt>
                  <c:pt idx="1">
                    <c:v>ID=3</c:v>
                  </c:pt>
                  <c:pt idx="2">
                    <c:v>ID=4</c:v>
                  </c:pt>
                  <c:pt idx="3">
                    <c:v>ID=5</c:v>
                  </c:pt>
                  <c:pt idx="4">
                    <c:v>ID=6</c:v>
                  </c:pt>
                  <c:pt idx="5">
                    <c:v>ID=7</c:v>
                  </c:pt>
                  <c:pt idx="6">
                    <c:v>ID=8</c:v>
                  </c:pt>
                  <c:pt idx="7">
                    <c:v>ID=9</c:v>
                  </c:pt>
                  <c:pt idx="8">
                    <c:v>ID=10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79081968"/>
        <c:axId val="-2079083648"/>
      </c:scatterChart>
      <c:valAx>
        <c:axId val="-2079081968"/>
        <c:scaling>
          <c:orientation val="minMax"/>
          <c:max val="3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83648"/>
        <c:crosses val="autoZero"/>
        <c:crossBetween val="midCat"/>
      </c:valAx>
      <c:valAx>
        <c:axId val="-20790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8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'Sheet1 (3)'!$H$2:$Q$2</c:f>
              <c:strCache>
                <c:ptCount val="10"/>
                <c:pt idx="0">
                  <c:v>ID=1</c:v>
                </c:pt>
                <c:pt idx="1">
                  <c:v>ID=2 </c:v>
                </c:pt>
                <c:pt idx="2">
                  <c:v>ID=3</c:v>
                </c:pt>
                <c:pt idx="3">
                  <c:v>ID=4</c:v>
                </c:pt>
                <c:pt idx="4">
                  <c:v>ID=5</c:v>
                </c:pt>
                <c:pt idx="5">
                  <c:v>ID=6</c:v>
                </c:pt>
                <c:pt idx="6">
                  <c:v>ID=7</c:v>
                </c:pt>
                <c:pt idx="7">
                  <c:v>ID=8</c:v>
                </c:pt>
                <c:pt idx="8">
                  <c:v>ID=9</c:v>
                </c:pt>
                <c:pt idx="9">
                  <c:v>ID=10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tx>
                <c:rich>
                  <a:bodyPr/>
                  <a:lstStyle/>
                  <a:p>
                    <a:fld id="{F81FAC88-F3AB-4B49-A168-4BDCD5F70BC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BA646B1-36EF-2A45-A022-E90D2D6B9B3D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6E47007-1E4B-DB41-992A-2F446E517EE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E6F204A-EC12-A348-AFBD-FC51C5CB95E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5FD0079-36DA-324A-BAA5-694C7AB15949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A5A82B9-BCCE-C04E-9961-2B5E6891098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233FE19-59CC-5D49-8F0D-B7FE2419F75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66788D0-EE30-6C48-8509-DAB06F4D1FD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0887486B-AA2A-A04A-B3BC-6B8385998D4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CC4A3E3-8355-D443-BD7E-D8A7D5FD778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3EBEC16-A531-BA4E-ABB4-8C2A5671C40B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D36D1129-1550-3044-9002-A81B76DEAAC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D4023CA-BECC-CF4C-AA57-6ACD3AB546C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24DC010-A5C7-6640-A6B3-CBC0C55FB03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605C4350-A352-FC46-BE46-FEFCA4A9C02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AE7438A-E5CA-BF42-96BA-6B81DA0B2CA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72684DB-1483-E445-909C-650646764A8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2BBF026-8E32-FC4B-96A3-11F05F62492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FD0A242-137D-7C4A-B17E-BF0E532B52B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AE3020C-54A7-D549-98F9-7D7198DA4C3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9076065F-94E1-334A-BED9-66B08F99F96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1C3CFC8-8BE2-C14A-ADDB-E4F5F422E18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80B4658-9C9F-2D42-93AD-E7140233A7BE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00379ACB-4B28-3F4A-B961-90C63BDE12C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35B9418-D2A7-2A43-BF0C-A7F9438D916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9F6FDB4-0FD7-5E4E-A61B-1451BA86B47C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6B25D74-E650-2545-B91B-87EAC4F33CA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5A6739E-6B55-2B48-B0BD-0CE9D7607A2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753936F-C54F-AE45-B3B4-38A51A1FEA69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0ED2FD8E-2162-0547-AAAA-0E3E9D370F5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'Sheet1 (3)'!$H$3:$Q$3</c:f>
              <c:numCache>
                <c:formatCode>General</c:formatCode>
                <c:ptCount val="10"/>
                <c:pt idx="0">
                  <c:v>66.0</c:v>
                </c:pt>
                <c:pt idx="1">
                  <c:v>73.0</c:v>
                </c:pt>
                <c:pt idx="2">
                  <c:v>72.0</c:v>
                </c:pt>
                <c:pt idx="3">
                  <c:v>70.0</c:v>
                </c:pt>
                <c:pt idx="4">
                  <c:v>74.0</c:v>
                </c:pt>
                <c:pt idx="5">
                  <c:v>68.0</c:v>
                </c:pt>
                <c:pt idx="6">
                  <c:v>65.0</c:v>
                </c:pt>
                <c:pt idx="7">
                  <c:v>64.0</c:v>
                </c:pt>
                <c:pt idx="8">
                  <c:v>63.0</c:v>
                </c:pt>
                <c:pt idx="9">
                  <c:v>67.0</c:v>
                </c:pt>
              </c:numCache>
            </c:numRef>
          </c:xVal>
          <c:yVal>
            <c:numRef>
              <c:f>'Sheet1 (3)'!$H$4:$Q$4</c:f>
              <c:numCache>
                <c:formatCode>General</c:formatCode>
                <c:ptCount val="10"/>
                <c:pt idx="0">
                  <c:v>170.0</c:v>
                </c:pt>
                <c:pt idx="1">
                  <c:v>210.0</c:v>
                </c:pt>
                <c:pt idx="2">
                  <c:v>165.0</c:v>
                </c:pt>
                <c:pt idx="3">
                  <c:v>180.0</c:v>
                </c:pt>
                <c:pt idx="4">
                  <c:v>185.0</c:v>
                </c:pt>
                <c:pt idx="5">
                  <c:v>155.0</c:v>
                </c:pt>
                <c:pt idx="6">
                  <c:v>150.0</c:v>
                </c:pt>
                <c:pt idx="7">
                  <c:v>120.0</c:v>
                </c:pt>
                <c:pt idx="8">
                  <c:v>125.0</c:v>
                </c:pt>
                <c:pt idx="9">
                  <c:v>140.0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'Sheet1 (3)'!$H$2:$Q$2</c15:f>
                <c15:dlblRangeCache>
                  <c:ptCount val="10"/>
                  <c:pt idx="0">
                    <c:v>ID=1</c:v>
                  </c:pt>
                  <c:pt idx="1">
                    <c:v>ID=2 </c:v>
                  </c:pt>
                  <c:pt idx="2">
                    <c:v>ID=3</c:v>
                  </c:pt>
                  <c:pt idx="3">
                    <c:v>ID=4</c:v>
                  </c:pt>
                  <c:pt idx="4">
                    <c:v>ID=5</c:v>
                  </c:pt>
                  <c:pt idx="5">
                    <c:v>ID=6</c:v>
                  </c:pt>
                  <c:pt idx="6">
                    <c:v>ID=7</c:v>
                  </c:pt>
                  <c:pt idx="7">
                    <c:v>ID=8</c:v>
                  </c:pt>
                  <c:pt idx="8">
                    <c:v>ID=9</c:v>
                  </c:pt>
                  <c:pt idx="9">
                    <c:v>ID=10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60612624"/>
        <c:axId val="-2061463792"/>
      </c:scatterChart>
      <c:valAx>
        <c:axId val="-2060612624"/>
        <c:scaling>
          <c:orientation val="minMax"/>
          <c:max val="3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463792"/>
        <c:crosses val="autoZero"/>
        <c:crossBetween val="midCat"/>
      </c:valAx>
      <c:valAx>
        <c:axId val="-20614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6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'Sheet1 (4)'!$H$2:$Q$2</c:f>
              <c:strCache>
                <c:ptCount val="10"/>
                <c:pt idx="0">
                  <c:v>ID=1</c:v>
                </c:pt>
                <c:pt idx="1">
                  <c:v>ID=2 </c:v>
                </c:pt>
                <c:pt idx="2">
                  <c:v>ID=3</c:v>
                </c:pt>
                <c:pt idx="3">
                  <c:v>ID=4</c:v>
                </c:pt>
                <c:pt idx="4">
                  <c:v>ID=5</c:v>
                </c:pt>
                <c:pt idx="5">
                  <c:v>ID=6</c:v>
                </c:pt>
                <c:pt idx="6">
                  <c:v>ID=7</c:v>
                </c:pt>
                <c:pt idx="7">
                  <c:v>ID=8</c:v>
                </c:pt>
                <c:pt idx="8">
                  <c:v>ID=9</c:v>
                </c:pt>
                <c:pt idx="9">
                  <c:v>ID=10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tx>
                <c:rich>
                  <a:bodyPr/>
                  <a:lstStyle/>
                  <a:p>
                    <a:fld id="{78B963F2-84B0-EC4D-B639-6050AF59A61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9D49119-2B09-6D4C-8A63-0ABF6CB9BC9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9C99F071-9FE5-CD43-A1B9-F6C363A8704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EAD207-203C-3C4F-8231-61E671BBB85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95A8FF7-2314-D642-AB31-3887920628CE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EB060BA-113E-F949-B52C-AD9EF79F775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A6019D3-ED48-C747-8392-03EB30C1214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F234F5E-0255-D74A-A373-44AABC71317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B9593BAA-C9FD-A043-867A-C2966FDFD3C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BE7113E-698E-9346-8665-EC6E2A9B4CF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9A61584-B24F-504C-8A57-70DD19389AA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BBED2D61-AECB-A341-A95F-83CAB6313D6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D8191EB-23DA-3A49-8278-B650610DB94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58E850A-483E-5948-9A35-EF78B4D344C5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5D39F39C-ED4E-B94B-A0B1-F6F67239B6E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AC0264D-C4CB-4449-ACF6-1BE357CBCE4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C27FB3A-2CB5-3441-A463-01ADA88FE6E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13008F7-509C-FF45-A3C9-B4215A48FF9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64D3181-BC63-4348-BFB0-2AE8194C903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DCDEA9C-0A3C-2D48-A3E7-47BC67B55B2E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92CD744-A00E-F346-971A-242A6F0AE83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0BD3E24-8461-1E43-9C91-DFA788CD393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401033A-76C8-7C40-AD24-633D89B0282E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E0BA3A23-4DAD-F846-8FD9-46C7ED1F290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0E62A35-52AC-9A43-AB2C-FDB1F493462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097D6ED-E3EE-E141-AB6E-07FC78953B7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696016D3-00B9-EB40-9F61-F710DD3B275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16A54D4-3E41-9E4B-BBCE-F91A16230B0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859322E-038F-A142-98E4-5D9B94028DF2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EE52F68-96C4-164F-902E-7503ED67D30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'Sheet1 (4)'!$H$3:$Q$3</c:f>
              <c:numCache>
                <c:formatCode>General</c:formatCode>
                <c:ptCount val="10"/>
                <c:pt idx="0">
                  <c:v>66.0</c:v>
                </c:pt>
                <c:pt idx="1">
                  <c:v>73.0</c:v>
                </c:pt>
                <c:pt idx="2">
                  <c:v>72.0</c:v>
                </c:pt>
                <c:pt idx="3">
                  <c:v>70.0</c:v>
                </c:pt>
                <c:pt idx="4">
                  <c:v>74.0</c:v>
                </c:pt>
                <c:pt idx="5">
                  <c:v>68.0</c:v>
                </c:pt>
                <c:pt idx="6">
                  <c:v>65.0</c:v>
                </c:pt>
                <c:pt idx="7">
                  <c:v>64.0</c:v>
                </c:pt>
                <c:pt idx="8">
                  <c:v>63.0</c:v>
                </c:pt>
                <c:pt idx="9">
                  <c:v>67.0</c:v>
                </c:pt>
              </c:numCache>
            </c:numRef>
          </c:xVal>
          <c:yVal>
            <c:numRef>
              <c:f>'Sheet1 (4)'!$H$4:$Q$4</c:f>
              <c:numCache>
                <c:formatCode>General</c:formatCode>
                <c:ptCount val="10"/>
                <c:pt idx="0">
                  <c:v>170.0</c:v>
                </c:pt>
                <c:pt idx="1">
                  <c:v>210.0</c:v>
                </c:pt>
                <c:pt idx="2">
                  <c:v>165.0</c:v>
                </c:pt>
                <c:pt idx="3">
                  <c:v>180.0</c:v>
                </c:pt>
                <c:pt idx="4">
                  <c:v>185.0</c:v>
                </c:pt>
                <c:pt idx="5">
                  <c:v>155.0</c:v>
                </c:pt>
                <c:pt idx="6">
                  <c:v>150.0</c:v>
                </c:pt>
                <c:pt idx="7">
                  <c:v>120.0</c:v>
                </c:pt>
                <c:pt idx="8">
                  <c:v>125.0</c:v>
                </c:pt>
                <c:pt idx="9">
                  <c:v>140.0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'Sheet1 (4)'!$H$2:$Q$2</c15:f>
                <c15:dlblRangeCache>
                  <c:ptCount val="10"/>
                  <c:pt idx="0">
                    <c:v>ID=1</c:v>
                  </c:pt>
                  <c:pt idx="1">
                    <c:v>ID=2 </c:v>
                  </c:pt>
                  <c:pt idx="2">
                    <c:v>ID=3</c:v>
                  </c:pt>
                  <c:pt idx="3">
                    <c:v>ID=4</c:v>
                  </c:pt>
                  <c:pt idx="4">
                    <c:v>ID=5</c:v>
                  </c:pt>
                  <c:pt idx="5">
                    <c:v>ID=6</c:v>
                  </c:pt>
                  <c:pt idx="6">
                    <c:v>ID=7</c:v>
                  </c:pt>
                  <c:pt idx="7">
                    <c:v>ID=8</c:v>
                  </c:pt>
                  <c:pt idx="8">
                    <c:v>ID=9</c:v>
                  </c:pt>
                  <c:pt idx="9">
                    <c:v>ID=10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80017632"/>
        <c:axId val="-2079735024"/>
      </c:scatterChart>
      <c:valAx>
        <c:axId val="-2080017632"/>
        <c:scaling>
          <c:orientation val="minMax"/>
          <c:max val="3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35024"/>
        <c:crosses val="autoZero"/>
        <c:crossBetween val="midCat"/>
      </c:valAx>
      <c:valAx>
        <c:axId val="-20797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1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'Sheet1 (5)'!$H$2:$Q$2</c:f>
              <c:strCache>
                <c:ptCount val="10"/>
                <c:pt idx="0">
                  <c:v>ID=1</c:v>
                </c:pt>
                <c:pt idx="1">
                  <c:v>ID=2 </c:v>
                </c:pt>
                <c:pt idx="2">
                  <c:v>ID=3</c:v>
                </c:pt>
                <c:pt idx="3">
                  <c:v>ID=4</c:v>
                </c:pt>
                <c:pt idx="4">
                  <c:v>ID=5</c:v>
                </c:pt>
                <c:pt idx="5">
                  <c:v>ID=6</c:v>
                </c:pt>
                <c:pt idx="6">
                  <c:v>ID=7</c:v>
                </c:pt>
                <c:pt idx="7">
                  <c:v>ID=8</c:v>
                </c:pt>
                <c:pt idx="8">
                  <c:v>ID=9</c:v>
                </c:pt>
                <c:pt idx="9">
                  <c:v>ID=10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tx>
                <c:rich>
                  <a:bodyPr/>
                  <a:lstStyle/>
                  <a:p>
                    <a:fld id="{4946E948-B281-3245-AA5A-7AE7B17D085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E1F1001-0A21-6D4F-A3FD-34121F39D875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C5E6D63-A0E5-8C42-A311-069E3CC84C7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34BA61-D632-9F4A-92AC-34952AC97B3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65CF48F-75E5-1E41-BD8F-5E7B7BFF2219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B990A7F1-F9A0-2E48-96C8-5D585698BF7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26B8C59-4DDA-C348-8622-716F7CD217A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F4C5086-C1AC-4B4C-A1A2-04C7EE4DDE6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E4631393-2516-8F4D-B489-76863B0A046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FF2F391-933B-6440-93D3-B525FE2AC0D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B3935BD-61C9-274C-8DBE-0BFD6967E0B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E745418F-447C-9C4D-B701-9A9080EE356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883FF7A-159B-3E41-903F-C8A89A9EFB8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B2E6633-7A00-6F4E-9B43-1713F7DAED22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6C95E7E9-8F89-694A-9137-C258644A08D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A596DC1-2B25-E54D-81C5-799F71CF591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911382F-B7CD-BB41-8395-2CADA61FF65D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008F063-E226-314E-A6E0-F6BF44CA905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2003FA4-ECFF-DA4D-B439-3F9D2EB9454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A4FBA62-85E2-FC45-B018-562B35567839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6DF9D73A-5AE2-2249-B6A0-391E49918A1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ED8F241-5479-9C43-9EA8-9E5D8090DAB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CE099AC-E2C9-174B-8522-7A3439E9F8DD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ED7EFA73-4E11-4E4F-8DB6-BB331918622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614C404-F4BC-414C-914A-C29FA2E29BA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C579F42-8E57-DD41-BEDA-1F73A49827A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B8A44F4-258C-C74E-A99B-D1A0A23EEA8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0E595F5-417A-E740-9B31-81695930167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DFC05FF-7BFF-7B48-8763-89432466EC1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8F33C2B-8B12-FA44-85F8-01850EA5A42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'Sheet1 (5)'!$H$3:$Q$3</c:f>
              <c:numCache>
                <c:formatCode>General</c:formatCode>
                <c:ptCount val="10"/>
                <c:pt idx="0">
                  <c:v>66.0</c:v>
                </c:pt>
                <c:pt idx="1">
                  <c:v>73.0</c:v>
                </c:pt>
                <c:pt idx="2">
                  <c:v>72.0</c:v>
                </c:pt>
                <c:pt idx="3">
                  <c:v>70.0</c:v>
                </c:pt>
                <c:pt idx="4">
                  <c:v>74.0</c:v>
                </c:pt>
                <c:pt idx="5">
                  <c:v>68.0</c:v>
                </c:pt>
                <c:pt idx="6">
                  <c:v>65.0</c:v>
                </c:pt>
                <c:pt idx="7">
                  <c:v>64.0</c:v>
                </c:pt>
                <c:pt idx="8">
                  <c:v>63.0</c:v>
                </c:pt>
                <c:pt idx="9">
                  <c:v>67.0</c:v>
                </c:pt>
              </c:numCache>
            </c:numRef>
          </c:xVal>
          <c:yVal>
            <c:numRef>
              <c:f>'Sheet1 (5)'!$H$4:$Q$4</c:f>
              <c:numCache>
                <c:formatCode>General</c:formatCode>
                <c:ptCount val="10"/>
                <c:pt idx="0">
                  <c:v>170.0</c:v>
                </c:pt>
                <c:pt idx="1">
                  <c:v>210.0</c:v>
                </c:pt>
                <c:pt idx="2">
                  <c:v>165.0</c:v>
                </c:pt>
                <c:pt idx="3">
                  <c:v>180.0</c:v>
                </c:pt>
                <c:pt idx="4">
                  <c:v>185.0</c:v>
                </c:pt>
                <c:pt idx="5">
                  <c:v>155.0</c:v>
                </c:pt>
                <c:pt idx="6">
                  <c:v>150.0</c:v>
                </c:pt>
                <c:pt idx="7">
                  <c:v>120.0</c:v>
                </c:pt>
                <c:pt idx="8">
                  <c:v>125.0</c:v>
                </c:pt>
                <c:pt idx="9">
                  <c:v>140.0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'Sheet1 (5)'!$H$2:$Q$2</c15:f>
                <c15:dlblRangeCache>
                  <c:ptCount val="10"/>
                  <c:pt idx="0">
                    <c:v>ID=1</c:v>
                  </c:pt>
                  <c:pt idx="1">
                    <c:v>ID=2 </c:v>
                  </c:pt>
                  <c:pt idx="2">
                    <c:v>ID=3</c:v>
                  </c:pt>
                  <c:pt idx="3">
                    <c:v>ID=4</c:v>
                  </c:pt>
                  <c:pt idx="4">
                    <c:v>ID=5</c:v>
                  </c:pt>
                  <c:pt idx="5">
                    <c:v>ID=6</c:v>
                  </c:pt>
                  <c:pt idx="6">
                    <c:v>ID=7</c:v>
                  </c:pt>
                  <c:pt idx="7">
                    <c:v>ID=8</c:v>
                  </c:pt>
                  <c:pt idx="8">
                    <c:v>ID=9</c:v>
                  </c:pt>
                  <c:pt idx="9">
                    <c:v>ID=10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79524640"/>
        <c:axId val="-2060224112"/>
      </c:scatterChart>
      <c:valAx>
        <c:axId val="-2079524640"/>
        <c:scaling>
          <c:orientation val="minMax"/>
          <c:max val="3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224112"/>
        <c:crosses val="autoZero"/>
        <c:crossBetween val="midCat"/>
      </c:valAx>
      <c:valAx>
        <c:axId val="-20602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2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'Sheet1 (6)'!$H$2:$Q$2</c:f>
              <c:strCache>
                <c:ptCount val="10"/>
                <c:pt idx="0">
                  <c:v>ID=1</c:v>
                </c:pt>
                <c:pt idx="1">
                  <c:v>ID=2 </c:v>
                </c:pt>
                <c:pt idx="2">
                  <c:v>ID=3</c:v>
                </c:pt>
                <c:pt idx="3">
                  <c:v>ID=4</c:v>
                </c:pt>
                <c:pt idx="4">
                  <c:v>ID=5</c:v>
                </c:pt>
                <c:pt idx="5">
                  <c:v>ID=6</c:v>
                </c:pt>
                <c:pt idx="6">
                  <c:v>ID=7</c:v>
                </c:pt>
                <c:pt idx="7">
                  <c:v>ID=8</c:v>
                </c:pt>
                <c:pt idx="8">
                  <c:v>ID=9</c:v>
                </c:pt>
                <c:pt idx="9">
                  <c:v>ID=10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597D4195-6974-6A40-96E8-87EA9D9ECA8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588C0A5-649C-234A-92D9-679A4DC852FF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F817660-0ABC-8B4A-BF67-380D1EECB3C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FFF82E4-702C-2C47-81ED-ED9E0B04D67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6194519-89C6-1147-A56A-B420E7989FEC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1CF776B-9661-6B49-8948-B7FC332331E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4F9806A-BA0C-454E-9AA3-92A2F831A8D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0AC0D2D-A7FF-2148-8B10-C7655930447A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EF18DEE0-1EAC-C64C-A45F-5B05FE0D052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2234249-A0BE-2248-91FE-315F4E1DAAF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1EC894B-FECF-A749-8994-F6CBED87C26A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7375927-8F4B-8F41-BA92-DB26669623B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633D40E-3D7A-2244-886F-5E28D9AE65E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8BED2BF-8CA4-164E-88A0-0ED3F774A718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9E982E1-8F25-A341-B9CC-DEA0970FA44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C8BCCBB-AD94-724C-BE15-929769C2691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AD62725-5F93-DD4A-A1F4-AE4109E5CBFB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E09C65E-C0B3-7947-B2F6-C20857FEE03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F963835D-A91E-E84B-830C-7F4CF8FFB09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CF909B9-3C16-8B4D-88AC-1F751FA114E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BE18A747-45B7-7F42-B168-A0DE1B52299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E85B6122-6C4C-1046-92D5-F6857BE970F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7AE5C72-4349-C348-AABE-879FE6413C3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F13BFC64-F116-6642-B818-C638FE5D3A7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6BABF403-D9CC-B148-8FA4-68023D36983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EFD2DEE-A202-6445-85A2-A8F31A88BB55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63646B2E-C326-7742-B1A6-BD9A6470951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E8ECAAB5-21A4-A441-BA67-97758B9810F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C98604A-2CC2-DF47-A9B7-B9CEAEF7B549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3DE7722-D53F-2F4D-A243-75667717D7C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'Sheet1 (6)'!$H$3:$Q$3</c:f>
              <c:numCache>
                <c:formatCode>General</c:formatCode>
                <c:ptCount val="10"/>
                <c:pt idx="0">
                  <c:v>66.0</c:v>
                </c:pt>
                <c:pt idx="1">
                  <c:v>73.0</c:v>
                </c:pt>
                <c:pt idx="2">
                  <c:v>72.0</c:v>
                </c:pt>
                <c:pt idx="3">
                  <c:v>70.0</c:v>
                </c:pt>
                <c:pt idx="4">
                  <c:v>74.0</c:v>
                </c:pt>
                <c:pt idx="5">
                  <c:v>68.0</c:v>
                </c:pt>
                <c:pt idx="6">
                  <c:v>65.0</c:v>
                </c:pt>
                <c:pt idx="7">
                  <c:v>64.0</c:v>
                </c:pt>
                <c:pt idx="8">
                  <c:v>63.0</c:v>
                </c:pt>
                <c:pt idx="9">
                  <c:v>67.0</c:v>
                </c:pt>
              </c:numCache>
            </c:numRef>
          </c:xVal>
          <c:yVal>
            <c:numRef>
              <c:f>'Sheet1 (6)'!$H$4:$Q$4</c:f>
              <c:numCache>
                <c:formatCode>General</c:formatCode>
                <c:ptCount val="10"/>
                <c:pt idx="0">
                  <c:v>170.0</c:v>
                </c:pt>
                <c:pt idx="1">
                  <c:v>210.0</c:v>
                </c:pt>
                <c:pt idx="2">
                  <c:v>165.0</c:v>
                </c:pt>
                <c:pt idx="3">
                  <c:v>180.0</c:v>
                </c:pt>
                <c:pt idx="4">
                  <c:v>185.0</c:v>
                </c:pt>
                <c:pt idx="5">
                  <c:v>155.0</c:v>
                </c:pt>
                <c:pt idx="6">
                  <c:v>150.0</c:v>
                </c:pt>
                <c:pt idx="7">
                  <c:v>120.0</c:v>
                </c:pt>
                <c:pt idx="8">
                  <c:v>125.0</c:v>
                </c:pt>
                <c:pt idx="9">
                  <c:v>140.0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'Sheet1 (6)'!$H$2:$Q$2</c15:f>
                <c15:dlblRangeCache>
                  <c:ptCount val="10"/>
                  <c:pt idx="0">
                    <c:v>ID=1</c:v>
                  </c:pt>
                  <c:pt idx="1">
                    <c:v>ID=2 </c:v>
                  </c:pt>
                  <c:pt idx="2">
                    <c:v>ID=3</c:v>
                  </c:pt>
                  <c:pt idx="3">
                    <c:v>ID=4</c:v>
                  </c:pt>
                  <c:pt idx="4">
                    <c:v>ID=5</c:v>
                  </c:pt>
                  <c:pt idx="5">
                    <c:v>ID=6</c:v>
                  </c:pt>
                  <c:pt idx="6">
                    <c:v>ID=7</c:v>
                  </c:pt>
                  <c:pt idx="7">
                    <c:v>ID=8</c:v>
                  </c:pt>
                  <c:pt idx="8">
                    <c:v>ID=9</c:v>
                  </c:pt>
                  <c:pt idx="9">
                    <c:v>ID=10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79520816"/>
        <c:axId val="-2060240848"/>
      </c:scatterChart>
      <c:valAx>
        <c:axId val="-2079520816"/>
        <c:scaling>
          <c:orientation val="minMax"/>
          <c:max val="3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240848"/>
        <c:crosses val="autoZero"/>
        <c:crossBetween val="midCat"/>
      </c:valAx>
      <c:valAx>
        <c:axId val="-20602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2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561295</xdr:colOff>
      <xdr:row>20</xdr:row>
      <xdr:rowOff>154215</xdr:rowOff>
    </xdr:from>
    <xdr:to>
      <xdr:col>17</xdr:col>
      <xdr:colOff>544287</xdr:colOff>
      <xdr:row>45</xdr:row>
      <xdr:rowOff>136071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788082</xdr:colOff>
      <xdr:row>22</xdr:row>
      <xdr:rowOff>163286</xdr:rowOff>
    </xdr:from>
    <xdr:to>
      <xdr:col>18</xdr:col>
      <xdr:colOff>771074</xdr:colOff>
      <xdr:row>47</xdr:row>
      <xdr:rowOff>163285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788082</xdr:colOff>
      <xdr:row>23</xdr:row>
      <xdr:rowOff>163286</xdr:rowOff>
    </xdr:from>
    <xdr:to>
      <xdr:col>19</xdr:col>
      <xdr:colOff>771074</xdr:colOff>
      <xdr:row>48</xdr:row>
      <xdr:rowOff>163285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788082</xdr:colOff>
      <xdr:row>23</xdr:row>
      <xdr:rowOff>163286</xdr:rowOff>
    </xdr:from>
    <xdr:to>
      <xdr:col>19</xdr:col>
      <xdr:colOff>771074</xdr:colOff>
      <xdr:row>48</xdr:row>
      <xdr:rowOff>163285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788082</xdr:colOff>
      <xdr:row>23</xdr:row>
      <xdr:rowOff>163286</xdr:rowOff>
    </xdr:from>
    <xdr:to>
      <xdr:col>19</xdr:col>
      <xdr:colOff>771074</xdr:colOff>
      <xdr:row>48</xdr:row>
      <xdr:rowOff>163285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788082</xdr:colOff>
      <xdr:row>23</xdr:row>
      <xdr:rowOff>163286</xdr:rowOff>
    </xdr:from>
    <xdr:to>
      <xdr:col>19</xdr:col>
      <xdr:colOff>771074</xdr:colOff>
      <xdr:row>48</xdr:row>
      <xdr:rowOff>163285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topLeftCell="D1" zoomScale="140" workbookViewId="0">
      <selection activeCell="J9" sqref="J9"/>
    </sheetView>
  </sheetViews>
  <sheetFormatPr baseColWidth="10" defaultColWidth="11" defaultRowHeight="16" x14ac:dyDescent="0.2"/>
  <cols>
    <col min="5" max="5" width="8.33203125" customWidth="1"/>
    <col min="6" max="6" width="9.33203125" customWidth="1"/>
  </cols>
  <sheetData>
    <row r="1" spans="1:15" ht="16.5" thickBot="1" x14ac:dyDescent="0.3"/>
    <row r="2" spans="1:15" ht="17" thickBot="1" x14ac:dyDescent="0.25">
      <c r="E2" s="1" t="s">
        <v>0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</row>
    <row r="3" spans="1:15" ht="17" thickBot="1" x14ac:dyDescent="0.25">
      <c r="E3" s="3" t="s">
        <v>1</v>
      </c>
      <c r="F3" s="4">
        <v>66</v>
      </c>
      <c r="G3" s="4">
        <v>73</v>
      </c>
      <c r="H3" s="4">
        <v>72</v>
      </c>
      <c r="I3" s="4">
        <v>70</v>
      </c>
      <c r="J3" s="4">
        <v>74</v>
      </c>
      <c r="K3" s="4">
        <v>68</v>
      </c>
      <c r="L3" s="4">
        <v>65</v>
      </c>
      <c r="M3" s="4">
        <v>64</v>
      </c>
      <c r="N3" s="4">
        <v>63</v>
      </c>
      <c r="O3" s="4">
        <v>67</v>
      </c>
    </row>
    <row r="4" spans="1:15" ht="17" thickBot="1" x14ac:dyDescent="0.25">
      <c r="E4" s="3" t="s">
        <v>2</v>
      </c>
      <c r="F4" s="4">
        <v>170</v>
      </c>
      <c r="G4" s="4">
        <v>210</v>
      </c>
      <c r="H4" s="4">
        <v>165</v>
      </c>
      <c r="I4" s="4">
        <v>180</v>
      </c>
      <c r="J4" s="4">
        <v>185</v>
      </c>
      <c r="K4" s="4">
        <v>155</v>
      </c>
      <c r="L4" s="4">
        <v>150</v>
      </c>
      <c r="M4" s="4">
        <v>120</v>
      </c>
      <c r="N4" s="4">
        <v>125</v>
      </c>
      <c r="O4" s="4">
        <v>140</v>
      </c>
    </row>
    <row r="6" spans="1:15" ht="16.5" thickBot="1" x14ac:dyDescent="0.3"/>
    <row r="7" spans="1:15" ht="17" thickBot="1" x14ac:dyDescent="0.25">
      <c r="A7" s="1" t="s">
        <v>0</v>
      </c>
      <c r="B7" s="3" t="s">
        <v>1</v>
      </c>
      <c r="C7" s="3" t="s">
        <v>2</v>
      </c>
      <c r="D7" s="5"/>
      <c r="F7" s="23" t="s">
        <v>3</v>
      </c>
      <c r="G7" t="s">
        <v>4</v>
      </c>
      <c r="H7" s="23" t="s">
        <v>5</v>
      </c>
      <c r="I7" s="26" t="s">
        <v>6</v>
      </c>
      <c r="J7" s="26" t="s">
        <v>7</v>
      </c>
      <c r="K7" s="23" t="s">
        <v>8</v>
      </c>
      <c r="L7" s="23" t="s">
        <v>9</v>
      </c>
      <c r="M7" s="23" t="s">
        <v>10</v>
      </c>
      <c r="N7" s="23" t="s">
        <v>11</v>
      </c>
      <c r="O7" s="23" t="s">
        <v>12</v>
      </c>
    </row>
    <row r="8" spans="1:15" ht="18" thickTop="1" thickBot="1" x14ac:dyDescent="0.25">
      <c r="A8" s="2">
        <v>1</v>
      </c>
      <c r="B8" s="4">
        <v>66</v>
      </c>
      <c r="C8" s="4">
        <v>170</v>
      </c>
      <c r="D8" s="5"/>
      <c r="E8" t="s">
        <v>3</v>
      </c>
      <c r="G8">
        <f>SQRT(($B8-G$3)^2+($C8-G$4)^2)</f>
        <v>40.607881008493905</v>
      </c>
      <c r="H8" s="24">
        <f t="shared" ref="G8:O17" si="0">SQRT(($B8-H$3)^2+($C8-H$4)^2)</f>
        <v>7.810249675906654</v>
      </c>
      <c r="I8" s="25">
        <f t="shared" si="0"/>
        <v>10.770329614269007</v>
      </c>
      <c r="J8" s="24">
        <f t="shared" si="0"/>
        <v>17</v>
      </c>
      <c r="K8" s="24">
        <f t="shared" si="0"/>
        <v>15.132745950421556</v>
      </c>
      <c r="L8" s="24">
        <f t="shared" si="0"/>
        <v>20.024984394500787</v>
      </c>
      <c r="M8" s="24">
        <f t="shared" si="0"/>
        <v>50.039984012787215</v>
      </c>
      <c r="N8" s="24">
        <f t="shared" si="0"/>
        <v>45.099889135118723</v>
      </c>
      <c r="O8" s="24">
        <f t="shared" si="0"/>
        <v>30.016662039607269</v>
      </c>
    </row>
    <row r="9" spans="1:15" ht="17" thickBot="1" x14ac:dyDescent="0.25">
      <c r="A9" s="2">
        <v>2</v>
      </c>
      <c r="B9" s="4">
        <v>73</v>
      </c>
      <c r="C9" s="4">
        <v>210</v>
      </c>
      <c r="D9" s="5"/>
      <c r="E9" t="s">
        <v>4</v>
      </c>
      <c r="H9">
        <f t="shared" si="0"/>
        <v>45.011109739707599</v>
      </c>
      <c r="I9">
        <f t="shared" si="0"/>
        <v>30.14962686336267</v>
      </c>
      <c r="J9">
        <f t="shared" si="0"/>
        <v>25.019992006393608</v>
      </c>
      <c r="K9">
        <f t="shared" si="0"/>
        <v>55.226805085936306</v>
      </c>
      <c r="L9">
        <f t="shared" si="0"/>
        <v>60.530983801686226</v>
      </c>
      <c r="M9">
        <f t="shared" si="0"/>
        <v>90.44888059008801</v>
      </c>
      <c r="N9">
        <f t="shared" si="0"/>
        <v>85.586213843118443</v>
      </c>
      <c r="O9">
        <f t="shared" si="0"/>
        <v>70.256672281001187</v>
      </c>
    </row>
    <row r="10" spans="1:15" ht="18" thickTop="1" thickBot="1" x14ac:dyDescent="0.25">
      <c r="A10" s="2">
        <v>3</v>
      </c>
      <c r="B10" s="4">
        <v>72</v>
      </c>
      <c r="C10" s="4">
        <v>165</v>
      </c>
      <c r="D10" s="5"/>
      <c r="E10" t="s">
        <v>5</v>
      </c>
      <c r="I10" s="24">
        <f t="shared" si="0"/>
        <v>15.132745950421556</v>
      </c>
      <c r="J10" s="24">
        <f t="shared" si="0"/>
        <v>20.09975124224178</v>
      </c>
      <c r="K10" s="25">
        <f t="shared" si="0"/>
        <v>10.770329614269007</v>
      </c>
      <c r="L10" s="24">
        <f t="shared" si="0"/>
        <v>16.552945357246848</v>
      </c>
      <c r="M10" s="24">
        <f t="shared" si="0"/>
        <v>45.705579528105758</v>
      </c>
      <c r="N10" s="24">
        <f t="shared" si="0"/>
        <v>41</v>
      </c>
      <c r="O10" s="24">
        <f t="shared" si="0"/>
        <v>25.495097567963924</v>
      </c>
    </row>
    <row r="11" spans="1:15" ht="18" thickTop="1" thickBot="1" x14ac:dyDescent="0.25">
      <c r="A11" s="2">
        <v>4</v>
      </c>
      <c r="B11" s="4">
        <v>70</v>
      </c>
      <c r="C11" s="4">
        <v>180</v>
      </c>
      <c r="D11" s="5"/>
      <c r="E11" t="s">
        <v>6</v>
      </c>
      <c r="J11" s="24">
        <f t="shared" si="0"/>
        <v>6.4031242374328485</v>
      </c>
      <c r="K11" s="24">
        <f t="shared" si="0"/>
        <v>25.079872407968907</v>
      </c>
      <c r="L11" s="24">
        <f t="shared" si="0"/>
        <v>30.413812651491099</v>
      </c>
      <c r="M11" s="24">
        <f t="shared" si="0"/>
        <v>60.29925372672534</v>
      </c>
      <c r="N11" s="24">
        <f t="shared" si="0"/>
        <v>55.443665102516448</v>
      </c>
      <c r="O11" s="24">
        <f t="shared" si="0"/>
        <v>40.11234224026316</v>
      </c>
    </row>
    <row r="12" spans="1:15" ht="18" thickTop="1" thickBot="1" x14ac:dyDescent="0.25">
      <c r="A12" s="2">
        <v>5</v>
      </c>
      <c r="B12" s="4">
        <v>74</v>
      </c>
      <c r="C12" s="4">
        <v>185</v>
      </c>
      <c r="D12" s="5"/>
      <c r="E12" t="s">
        <v>7</v>
      </c>
      <c r="K12" s="24">
        <f t="shared" si="0"/>
        <v>30.594117081556711</v>
      </c>
      <c r="L12" s="24">
        <f t="shared" si="0"/>
        <v>36.138621999185304</v>
      </c>
      <c r="M12" s="24">
        <f t="shared" si="0"/>
        <v>65.76473218982953</v>
      </c>
      <c r="N12" s="24">
        <f t="shared" si="0"/>
        <v>61</v>
      </c>
      <c r="O12" s="24">
        <f t="shared" si="0"/>
        <v>45.541190146942803</v>
      </c>
    </row>
    <row r="13" spans="1:15" ht="18" thickTop="1" thickBot="1" x14ac:dyDescent="0.25">
      <c r="A13" s="2">
        <v>6</v>
      </c>
      <c r="B13" s="4">
        <v>68</v>
      </c>
      <c r="C13" s="4">
        <v>155</v>
      </c>
      <c r="D13" s="5"/>
      <c r="E13" t="s">
        <v>8</v>
      </c>
      <c r="L13" s="24">
        <f t="shared" si="0"/>
        <v>5.8309518948453007</v>
      </c>
      <c r="M13" s="24">
        <f t="shared" si="0"/>
        <v>35.227829907617071</v>
      </c>
      <c r="N13" s="24">
        <f t="shared" si="0"/>
        <v>30.413812651491099</v>
      </c>
      <c r="O13" s="24">
        <f t="shared" si="0"/>
        <v>15.033296378372908</v>
      </c>
    </row>
    <row r="14" spans="1:15" ht="18" thickTop="1" thickBot="1" x14ac:dyDescent="0.25">
      <c r="A14" s="2">
        <v>7</v>
      </c>
      <c r="B14" s="4">
        <v>65</v>
      </c>
      <c r="C14" s="4">
        <v>150</v>
      </c>
      <c r="D14" s="5"/>
      <c r="E14" t="s">
        <v>9</v>
      </c>
      <c r="M14" s="24">
        <f t="shared" si="0"/>
        <v>30.016662039607269</v>
      </c>
      <c r="N14" s="24">
        <f t="shared" si="0"/>
        <v>25.079872407968907</v>
      </c>
      <c r="O14" s="24">
        <f t="shared" si="0"/>
        <v>10.198039027185569</v>
      </c>
    </row>
    <row r="15" spans="1:15" ht="18" thickTop="1" thickBot="1" x14ac:dyDescent="0.25">
      <c r="A15" s="2">
        <v>8</v>
      </c>
      <c r="B15" s="4">
        <v>64</v>
      </c>
      <c r="C15" s="4">
        <v>120</v>
      </c>
      <c r="D15" s="5"/>
      <c r="E15" t="s">
        <v>10</v>
      </c>
      <c r="N15" s="24">
        <f t="shared" si="0"/>
        <v>5.0990195135927845</v>
      </c>
      <c r="O15" s="24">
        <f t="shared" si="0"/>
        <v>20.223748416156685</v>
      </c>
    </row>
    <row r="16" spans="1:15" ht="18" thickTop="1" thickBot="1" x14ac:dyDescent="0.25">
      <c r="A16" s="2">
        <v>9</v>
      </c>
      <c r="B16" s="4">
        <v>63</v>
      </c>
      <c r="C16" s="4">
        <v>125</v>
      </c>
      <c r="D16" s="5"/>
      <c r="E16" t="s">
        <v>11</v>
      </c>
      <c r="O16" s="24">
        <f t="shared" si="0"/>
        <v>15.524174696260024</v>
      </c>
    </row>
    <row r="17" spans="1:15" ht="17" thickBot="1" x14ac:dyDescent="0.25">
      <c r="A17" s="2">
        <v>10</v>
      </c>
      <c r="B17" s="4">
        <v>67</v>
      </c>
      <c r="C17" s="4">
        <v>140</v>
      </c>
      <c r="D17" s="5"/>
      <c r="E17" t="s">
        <v>12</v>
      </c>
      <c r="F17" s="6"/>
      <c r="G17" s="6"/>
      <c r="H17" s="6"/>
      <c r="I17" s="6"/>
      <c r="J17" s="6"/>
      <c r="K17" s="6"/>
      <c r="L17" s="6"/>
      <c r="M17" s="6"/>
      <c r="N17" s="6"/>
      <c r="O17" s="6"/>
    </row>
    <row r="22" spans="1:15" ht="16.5" thickBot="1" x14ac:dyDescent="0.3"/>
    <row r="23" spans="1:15" ht="16.5" thickBot="1" x14ac:dyDescent="0.3"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5" ht="16.5" thickBot="1" x14ac:dyDescent="0.3"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5" ht="16.5" thickBot="1" x14ac:dyDescent="0.3"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</sheetData>
  <conditionalFormatting sqref="F8:O17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140" workbookViewId="0">
      <selection activeCell="K4" activeCellId="1" sqref="G4 K4"/>
    </sheetView>
  </sheetViews>
  <sheetFormatPr baseColWidth="10" defaultColWidth="11" defaultRowHeight="16" x14ac:dyDescent="0.2"/>
  <cols>
    <col min="5" max="5" width="8.33203125" style="10" customWidth="1"/>
    <col min="8" max="8" width="7" customWidth="1"/>
  </cols>
  <sheetData>
    <row r="1" spans="1:16" ht="17" thickBot="1" x14ac:dyDescent="0.25"/>
    <row r="2" spans="1:16" ht="17" thickBot="1" x14ac:dyDescent="0.25">
      <c r="E2" s="8" t="s">
        <v>0</v>
      </c>
      <c r="F2" s="14" t="s">
        <v>13</v>
      </c>
      <c r="G2" s="14" t="s">
        <v>15</v>
      </c>
      <c r="H2" s="14" t="s">
        <v>3</v>
      </c>
      <c r="I2" s="14" t="s">
        <v>5</v>
      </c>
      <c r="J2" s="14" t="s">
        <v>6</v>
      </c>
      <c r="K2" s="14" t="s">
        <v>7</v>
      </c>
      <c r="L2" s="14" t="s">
        <v>8</v>
      </c>
      <c r="M2" s="14" t="s">
        <v>9</v>
      </c>
      <c r="N2" s="14" t="s">
        <v>10</v>
      </c>
      <c r="O2" s="14" t="s">
        <v>11</v>
      </c>
      <c r="P2" s="14" t="s">
        <v>12</v>
      </c>
    </row>
    <row r="3" spans="1:16" ht="17" thickBot="1" x14ac:dyDescent="0.25">
      <c r="E3" s="9" t="s">
        <v>1</v>
      </c>
      <c r="F3" s="7">
        <v>67.67</v>
      </c>
      <c r="G3" s="4">
        <v>73</v>
      </c>
      <c r="H3" s="4">
        <v>66</v>
      </c>
      <c r="I3" s="4">
        <v>72</v>
      </c>
      <c r="J3" s="4">
        <v>70</v>
      </c>
      <c r="K3" s="4">
        <v>74</v>
      </c>
      <c r="L3" s="4">
        <v>68</v>
      </c>
      <c r="M3" s="4">
        <v>65</v>
      </c>
      <c r="N3" s="4">
        <v>64</v>
      </c>
      <c r="O3" s="4">
        <v>63</v>
      </c>
      <c r="P3" s="4">
        <v>67</v>
      </c>
    </row>
    <row r="4" spans="1:16" ht="17" thickBot="1" x14ac:dyDescent="0.25">
      <c r="E4" s="9" t="s">
        <v>2</v>
      </c>
      <c r="F4">
        <v>154.44</v>
      </c>
      <c r="G4" s="4">
        <v>210</v>
      </c>
      <c r="H4" s="4">
        <v>170</v>
      </c>
      <c r="I4" s="4">
        <v>165</v>
      </c>
      <c r="J4" s="4">
        <v>180</v>
      </c>
      <c r="K4" s="4">
        <v>185</v>
      </c>
      <c r="L4" s="4">
        <v>155</v>
      </c>
      <c r="M4" s="4">
        <v>150</v>
      </c>
      <c r="N4" s="4">
        <v>120</v>
      </c>
      <c r="O4" s="4">
        <v>125</v>
      </c>
      <c r="P4" s="4">
        <v>140</v>
      </c>
    </row>
    <row r="6" spans="1:16" ht="17" thickBot="1" x14ac:dyDescent="0.25"/>
    <row r="7" spans="1:16" s="14" customFormat="1" ht="17" thickBot="1" x14ac:dyDescent="0.25">
      <c r="A7" s="11" t="s">
        <v>0</v>
      </c>
      <c r="B7" s="12" t="s">
        <v>1</v>
      </c>
      <c r="C7" s="12" t="s">
        <v>2</v>
      </c>
      <c r="D7" s="13"/>
      <c r="E7" s="10"/>
      <c r="F7" s="14" t="str">
        <f>F2</f>
        <v>C1</v>
      </c>
      <c r="G7" s="14" t="str">
        <f>G2</f>
        <v>ID=2 aka C2</v>
      </c>
      <c r="H7" s="14" t="s">
        <v>3</v>
      </c>
      <c r="I7" s="14" t="s">
        <v>5</v>
      </c>
      <c r="J7" s="14" t="s">
        <v>6</v>
      </c>
      <c r="K7" s="14" t="s">
        <v>7</v>
      </c>
      <c r="L7" s="14" t="s">
        <v>8</v>
      </c>
      <c r="M7" s="14" t="s">
        <v>9</v>
      </c>
      <c r="N7" s="14" t="s">
        <v>10</v>
      </c>
      <c r="O7" s="14" t="s">
        <v>11</v>
      </c>
      <c r="P7" s="14" t="s">
        <v>12</v>
      </c>
    </row>
    <row r="8" spans="1:16" s="14" customFormat="1" x14ac:dyDescent="0.2">
      <c r="A8" t="s">
        <v>13</v>
      </c>
      <c r="B8" s="7">
        <v>67.67</v>
      </c>
      <c r="C8">
        <v>154.44</v>
      </c>
      <c r="D8" s="13"/>
      <c r="E8" s="10" t="str">
        <f>A8</f>
        <v>C1</v>
      </c>
      <c r="F8" s="6">
        <f>SQRT(($B8-F$3)^2+($C8-F$4)^2)</f>
        <v>0</v>
      </c>
      <c r="G8" s="6">
        <f>SQRT(($B8-G$3)^2+($C8-G$4)^2)</f>
        <v>55.815074128769197</v>
      </c>
      <c r="H8" s="17">
        <f t="shared" ref="H8:P8" si="0">SQRT(($B8-H$3)^2+($C8-H$4)^2)</f>
        <v>15.6493610093192</v>
      </c>
      <c r="I8" s="17">
        <f t="shared" si="0"/>
        <v>11.413259832317848</v>
      </c>
      <c r="J8" s="17">
        <f t="shared" si="0"/>
        <v>25.665979428028848</v>
      </c>
      <c r="K8" s="6">
        <f t="shared" si="0"/>
        <v>31.208692699310557</v>
      </c>
      <c r="L8" s="17">
        <f t="shared" si="0"/>
        <v>0.65000000000000113</v>
      </c>
      <c r="M8" s="17">
        <f t="shared" si="0"/>
        <v>5.1809748117511623</v>
      </c>
      <c r="N8" s="17">
        <f t="shared" si="0"/>
        <v>34.634989533707092</v>
      </c>
      <c r="O8" s="17">
        <f t="shared" si="0"/>
        <v>29.808094538229039</v>
      </c>
      <c r="P8" s="17">
        <f t="shared" si="0"/>
        <v>14.455535271998748</v>
      </c>
    </row>
    <row r="9" spans="1:16" ht="17" thickBot="1" x14ac:dyDescent="0.25">
      <c r="A9" t="s">
        <v>14</v>
      </c>
      <c r="B9" s="4">
        <v>73</v>
      </c>
      <c r="C9" s="4">
        <v>210</v>
      </c>
      <c r="D9" s="5"/>
      <c r="E9" s="10" t="s">
        <v>4</v>
      </c>
      <c r="F9" s="6"/>
      <c r="G9" s="6">
        <f t="shared" ref="G9:P9" si="1">SQRT(($B9-G$3)^2+($C9-G$4)^2)</f>
        <v>0</v>
      </c>
      <c r="H9" s="6">
        <f t="shared" si="1"/>
        <v>40.607881008493905</v>
      </c>
      <c r="I9" s="6">
        <f t="shared" si="1"/>
        <v>45.011109739707599</v>
      </c>
      <c r="J9" s="6">
        <f t="shared" si="1"/>
        <v>30.14962686336267</v>
      </c>
      <c r="K9" s="17">
        <f t="shared" si="1"/>
        <v>25.019992006393608</v>
      </c>
      <c r="L9" s="6">
        <f t="shared" si="1"/>
        <v>55.226805085936306</v>
      </c>
      <c r="M9" s="6">
        <f t="shared" si="1"/>
        <v>60.530983801686226</v>
      </c>
      <c r="N9" s="6">
        <f t="shared" si="1"/>
        <v>90.44888059008801</v>
      </c>
      <c r="O9" s="6">
        <f t="shared" si="1"/>
        <v>85.586213843118443</v>
      </c>
      <c r="P9" s="6">
        <f t="shared" si="1"/>
        <v>70.256672281001187</v>
      </c>
    </row>
    <row r="10" spans="1:16" ht="17" thickBot="1" x14ac:dyDescent="0.25">
      <c r="A10" t="s">
        <v>3</v>
      </c>
      <c r="B10" s="4">
        <v>66</v>
      </c>
      <c r="C10" s="4">
        <v>170</v>
      </c>
      <c r="D10" s="5"/>
      <c r="E10" s="10" t="s">
        <v>3</v>
      </c>
      <c r="F10" s="6"/>
      <c r="G10" s="6"/>
      <c r="H10" s="6">
        <f>SQRT(($B10-H$3)^2+($C10-H$4)^2)</f>
        <v>0</v>
      </c>
      <c r="I10" s="6">
        <f t="shared" ref="I10:P18" si="2">SQRT(($B10-I$3)^2+($C10-I$4)^2)</f>
        <v>7.810249675906654</v>
      </c>
      <c r="J10" s="6">
        <f t="shared" si="2"/>
        <v>10.770329614269007</v>
      </c>
      <c r="K10" s="6">
        <f t="shared" si="2"/>
        <v>17</v>
      </c>
      <c r="L10" s="6">
        <f t="shared" si="2"/>
        <v>15.132745950421556</v>
      </c>
      <c r="M10" s="6">
        <f t="shared" si="2"/>
        <v>20.024984394500787</v>
      </c>
      <c r="N10" s="6">
        <f t="shared" si="2"/>
        <v>50.039984012787215</v>
      </c>
      <c r="O10" s="6">
        <f t="shared" si="2"/>
        <v>45.099889135118723</v>
      </c>
      <c r="P10" s="6">
        <f t="shared" si="2"/>
        <v>30.016662039607269</v>
      </c>
    </row>
    <row r="11" spans="1:16" ht="17" thickBot="1" x14ac:dyDescent="0.25">
      <c r="A11" t="s">
        <v>5</v>
      </c>
      <c r="B11" s="4">
        <v>72</v>
      </c>
      <c r="C11" s="4">
        <v>165</v>
      </c>
      <c r="D11" s="5"/>
      <c r="E11" s="10" t="s">
        <v>5</v>
      </c>
      <c r="F11" s="6"/>
      <c r="G11" s="6"/>
      <c r="H11" s="6"/>
      <c r="I11" s="6">
        <f t="shared" si="2"/>
        <v>0</v>
      </c>
      <c r="J11" s="6">
        <f t="shared" si="2"/>
        <v>15.132745950421556</v>
      </c>
      <c r="K11" s="6">
        <f t="shared" si="2"/>
        <v>20.09975124224178</v>
      </c>
      <c r="L11" s="6">
        <f t="shared" si="2"/>
        <v>10.770329614269007</v>
      </c>
      <c r="M11" s="6">
        <f t="shared" si="2"/>
        <v>16.552945357246848</v>
      </c>
      <c r="N11" s="6">
        <f t="shared" si="2"/>
        <v>45.705579528105758</v>
      </c>
      <c r="O11" s="6">
        <f t="shared" si="2"/>
        <v>41</v>
      </c>
      <c r="P11" s="6">
        <f t="shared" si="2"/>
        <v>25.495097567963924</v>
      </c>
    </row>
    <row r="12" spans="1:16" ht="17" thickBot="1" x14ac:dyDescent="0.25">
      <c r="A12" t="s">
        <v>6</v>
      </c>
      <c r="B12" s="4">
        <v>70</v>
      </c>
      <c r="C12" s="4">
        <v>180</v>
      </c>
      <c r="D12" s="5"/>
      <c r="E12" s="10" t="s">
        <v>6</v>
      </c>
      <c r="F12" s="6"/>
      <c r="G12" s="6"/>
      <c r="H12" s="6"/>
      <c r="I12" s="6"/>
      <c r="J12" s="6">
        <f t="shared" si="2"/>
        <v>0</v>
      </c>
      <c r="K12" s="6">
        <f t="shared" si="2"/>
        <v>6.4031242374328485</v>
      </c>
      <c r="L12" s="6">
        <f t="shared" si="2"/>
        <v>25.079872407968907</v>
      </c>
      <c r="M12" s="6">
        <f t="shared" si="2"/>
        <v>30.413812651491099</v>
      </c>
      <c r="N12" s="6">
        <f t="shared" si="2"/>
        <v>60.29925372672534</v>
      </c>
      <c r="O12" s="6">
        <f t="shared" si="2"/>
        <v>55.443665102516448</v>
      </c>
      <c r="P12" s="6">
        <f t="shared" si="2"/>
        <v>40.11234224026316</v>
      </c>
    </row>
    <row r="13" spans="1:16" ht="17" thickBot="1" x14ac:dyDescent="0.25">
      <c r="A13" t="s">
        <v>7</v>
      </c>
      <c r="B13" s="4">
        <v>74</v>
      </c>
      <c r="C13" s="4">
        <v>185</v>
      </c>
      <c r="D13" s="5"/>
      <c r="E13" s="10" t="s">
        <v>7</v>
      </c>
      <c r="F13" s="6"/>
      <c r="G13" s="6"/>
      <c r="H13" s="6"/>
      <c r="I13" s="6"/>
      <c r="J13" s="6"/>
      <c r="K13" s="6">
        <f t="shared" si="2"/>
        <v>0</v>
      </c>
      <c r="L13" s="6">
        <f t="shared" si="2"/>
        <v>30.594117081556711</v>
      </c>
      <c r="M13" s="6">
        <f t="shared" si="2"/>
        <v>36.138621999185304</v>
      </c>
      <c r="N13" s="6">
        <f t="shared" si="2"/>
        <v>65.76473218982953</v>
      </c>
      <c r="O13" s="6">
        <f t="shared" si="2"/>
        <v>61</v>
      </c>
      <c r="P13" s="6">
        <f t="shared" si="2"/>
        <v>45.541190146942803</v>
      </c>
    </row>
    <row r="14" spans="1:16" ht="17" thickBot="1" x14ac:dyDescent="0.25">
      <c r="A14" t="s">
        <v>8</v>
      </c>
      <c r="B14" s="4">
        <v>68</v>
      </c>
      <c r="C14" s="4">
        <v>155</v>
      </c>
      <c r="D14" s="5"/>
      <c r="E14" s="10" t="s">
        <v>8</v>
      </c>
      <c r="F14" s="6"/>
      <c r="G14" s="6"/>
      <c r="H14" s="6"/>
      <c r="I14" s="6"/>
      <c r="J14" s="6"/>
      <c r="K14" s="6"/>
      <c r="L14" s="6">
        <f t="shared" si="2"/>
        <v>0</v>
      </c>
      <c r="M14" s="6">
        <f t="shared" si="2"/>
        <v>5.8309518948453007</v>
      </c>
      <c r="N14" s="6">
        <f t="shared" si="2"/>
        <v>35.227829907617071</v>
      </c>
      <c r="O14" s="6">
        <f t="shared" si="2"/>
        <v>30.413812651491099</v>
      </c>
      <c r="P14" s="6">
        <f t="shared" si="2"/>
        <v>15.033296378372908</v>
      </c>
    </row>
    <row r="15" spans="1:16" ht="17" thickBot="1" x14ac:dyDescent="0.25">
      <c r="A15" t="s">
        <v>9</v>
      </c>
      <c r="B15" s="4">
        <v>65</v>
      </c>
      <c r="C15" s="4">
        <v>150</v>
      </c>
      <c r="D15" s="5"/>
      <c r="E15" s="10" t="s">
        <v>9</v>
      </c>
      <c r="F15" s="6"/>
      <c r="G15" s="6"/>
      <c r="H15" s="6"/>
      <c r="I15" s="6"/>
      <c r="J15" s="6"/>
      <c r="K15" s="6"/>
      <c r="L15" s="6"/>
      <c r="M15" s="6">
        <f t="shared" si="2"/>
        <v>0</v>
      </c>
      <c r="N15" s="6">
        <f t="shared" si="2"/>
        <v>30.016662039607269</v>
      </c>
      <c r="O15" s="6">
        <f t="shared" si="2"/>
        <v>25.079872407968907</v>
      </c>
      <c r="P15" s="6">
        <f t="shared" si="2"/>
        <v>10.198039027185569</v>
      </c>
    </row>
    <row r="16" spans="1:16" ht="17" thickBot="1" x14ac:dyDescent="0.25">
      <c r="A16" t="s">
        <v>10</v>
      </c>
      <c r="B16" s="4">
        <v>64</v>
      </c>
      <c r="C16" s="4">
        <v>120</v>
      </c>
      <c r="D16" s="5"/>
      <c r="E16" s="10" t="s">
        <v>10</v>
      </c>
      <c r="F16" s="6"/>
      <c r="G16" s="6"/>
      <c r="H16" s="6"/>
      <c r="I16" s="6"/>
      <c r="J16" s="6"/>
      <c r="K16" s="6"/>
      <c r="L16" s="6"/>
      <c r="M16" s="6"/>
      <c r="N16" s="6">
        <f t="shared" si="2"/>
        <v>0</v>
      </c>
      <c r="O16" s="6">
        <f t="shared" si="2"/>
        <v>5.0990195135927845</v>
      </c>
      <c r="P16" s="6">
        <f t="shared" si="2"/>
        <v>20.223748416156685</v>
      </c>
    </row>
    <row r="17" spans="1:16" ht="17" thickBot="1" x14ac:dyDescent="0.25">
      <c r="A17" t="s">
        <v>11</v>
      </c>
      <c r="B17" s="4">
        <v>63</v>
      </c>
      <c r="C17" s="4">
        <v>125</v>
      </c>
      <c r="D17" s="5"/>
      <c r="E17" s="10" t="s">
        <v>11</v>
      </c>
      <c r="F17" s="6"/>
      <c r="G17" s="6"/>
      <c r="H17" s="6"/>
      <c r="I17" s="6"/>
      <c r="J17" s="6"/>
      <c r="K17" s="6"/>
      <c r="L17" s="6"/>
      <c r="M17" s="6"/>
      <c r="N17" s="6"/>
      <c r="O17" s="6">
        <f t="shared" si="2"/>
        <v>0</v>
      </c>
      <c r="P17" s="6">
        <f t="shared" si="2"/>
        <v>15.524174696260024</v>
      </c>
    </row>
    <row r="18" spans="1:16" ht="17" thickBot="1" x14ac:dyDescent="0.25">
      <c r="A18" t="s">
        <v>12</v>
      </c>
      <c r="B18" s="4">
        <v>67</v>
      </c>
      <c r="C18" s="4">
        <v>140</v>
      </c>
      <c r="D18" s="5"/>
      <c r="E18" s="10" t="s">
        <v>12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f t="shared" si="2"/>
        <v>0</v>
      </c>
    </row>
    <row r="22" spans="1:16" ht="17" thickBot="1" x14ac:dyDescent="0.25"/>
    <row r="23" spans="1:16" ht="17" thickBot="1" x14ac:dyDescent="0.25">
      <c r="C23" s="1"/>
      <c r="D23" s="2"/>
      <c r="E23" s="15"/>
      <c r="G23" s="2"/>
      <c r="H23" s="2"/>
      <c r="I23" s="2"/>
      <c r="J23" s="2"/>
      <c r="K23" s="2"/>
      <c r="L23" s="2"/>
      <c r="M23" s="2"/>
      <c r="N23" s="2"/>
      <c r="O23" s="2"/>
    </row>
    <row r="24" spans="1:16" ht="17" thickBot="1" x14ac:dyDescent="0.25">
      <c r="C24" s="3"/>
      <c r="D24" s="4"/>
      <c r="E24" s="16"/>
      <c r="G24" s="4"/>
      <c r="H24" s="4"/>
      <c r="I24" s="4"/>
      <c r="J24" s="4"/>
      <c r="K24" s="4"/>
      <c r="L24" s="4"/>
      <c r="M24" s="4"/>
      <c r="N24" s="4"/>
      <c r="O24" s="4"/>
    </row>
    <row r="25" spans="1:16" ht="17" thickBot="1" x14ac:dyDescent="0.25">
      <c r="C25" s="3"/>
      <c r="D25" s="4"/>
      <c r="E25" s="16"/>
      <c r="G25" s="4"/>
      <c r="H25" s="4"/>
      <c r="I25" s="4"/>
      <c r="J25" s="4"/>
      <c r="K25" s="4"/>
      <c r="L25" s="4"/>
      <c r="M25" s="4"/>
      <c r="N25" s="4"/>
      <c r="O25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140" workbookViewId="0">
      <selection activeCell="E34" sqref="E34"/>
    </sheetView>
  </sheetViews>
  <sheetFormatPr baseColWidth="10" defaultColWidth="11" defaultRowHeight="16" x14ac:dyDescent="0.2"/>
  <cols>
    <col min="5" max="5" width="8.33203125" style="10" customWidth="1"/>
    <col min="6" max="7" width="8.1640625" customWidth="1"/>
    <col min="8" max="8" width="7" customWidth="1"/>
  </cols>
  <sheetData>
    <row r="1" spans="1:17" ht="17" thickBot="1" x14ac:dyDescent="0.25"/>
    <row r="2" spans="1:17" ht="17" thickBot="1" x14ac:dyDescent="0.25">
      <c r="E2" s="8" t="s">
        <v>0</v>
      </c>
      <c r="F2" s="14" t="s">
        <v>13</v>
      </c>
      <c r="G2" s="14" t="s">
        <v>17</v>
      </c>
      <c r="H2" s="14" t="s">
        <v>3</v>
      </c>
      <c r="I2" s="14" t="s">
        <v>16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</row>
    <row r="3" spans="1:17" ht="17" thickBot="1" x14ac:dyDescent="0.25">
      <c r="E3" s="9" t="s">
        <v>1</v>
      </c>
      <c r="F3" s="7">
        <v>66.875</v>
      </c>
      <c r="G3" s="7">
        <v>73.5</v>
      </c>
      <c r="H3" s="4">
        <v>66</v>
      </c>
      <c r="I3" s="4">
        <v>73</v>
      </c>
      <c r="J3" s="4">
        <v>72</v>
      </c>
      <c r="K3" s="4">
        <v>70</v>
      </c>
      <c r="L3" s="4">
        <v>74</v>
      </c>
      <c r="M3" s="4">
        <v>68</v>
      </c>
      <c r="N3" s="4">
        <v>65</v>
      </c>
      <c r="O3" s="4">
        <v>64</v>
      </c>
      <c r="P3" s="4">
        <v>63</v>
      </c>
      <c r="Q3" s="4">
        <v>67</v>
      </c>
    </row>
    <row r="4" spans="1:17" ht="17" thickBot="1" x14ac:dyDescent="0.25">
      <c r="E4" s="9" t="s">
        <v>2</v>
      </c>
      <c r="F4">
        <v>150.625</v>
      </c>
      <c r="G4">
        <v>197.5</v>
      </c>
      <c r="H4" s="4">
        <v>170</v>
      </c>
      <c r="I4" s="4">
        <v>210</v>
      </c>
      <c r="J4" s="4">
        <v>165</v>
      </c>
      <c r="K4" s="4">
        <v>180</v>
      </c>
      <c r="L4" s="4">
        <v>185</v>
      </c>
      <c r="M4" s="4">
        <v>155</v>
      </c>
      <c r="N4" s="4">
        <v>150</v>
      </c>
      <c r="O4" s="4">
        <v>120</v>
      </c>
      <c r="P4" s="4">
        <v>125</v>
      </c>
      <c r="Q4" s="4">
        <v>140</v>
      </c>
    </row>
    <row r="6" spans="1:17" ht="17" thickBot="1" x14ac:dyDescent="0.25"/>
    <row r="7" spans="1:17" s="14" customFormat="1" ht="17" thickBot="1" x14ac:dyDescent="0.25">
      <c r="A7" s="11" t="s">
        <v>0</v>
      </c>
      <c r="B7" s="12" t="s">
        <v>1</v>
      </c>
      <c r="C7" s="12" t="s">
        <v>2</v>
      </c>
      <c r="D7" s="13"/>
      <c r="E7" s="10"/>
      <c r="F7" s="14" t="str">
        <f>F2</f>
        <v>C1</v>
      </c>
      <c r="G7" s="14" t="str">
        <f>G2</f>
        <v>C2</v>
      </c>
      <c r="H7" s="14" t="s">
        <v>3</v>
      </c>
      <c r="I7" s="14" t="str">
        <f>I2</f>
        <v xml:space="preserve">ID=2 </v>
      </c>
      <c r="J7" s="14" t="s">
        <v>5</v>
      </c>
      <c r="K7" s="14" t="s">
        <v>6</v>
      </c>
      <c r="L7" s="14" t="s">
        <v>7</v>
      </c>
      <c r="M7" s="14" t="s">
        <v>8</v>
      </c>
      <c r="N7" s="14" t="s">
        <v>9</v>
      </c>
      <c r="O7" s="14" t="s">
        <v>10</v>
      </c>
      <c r="P7" s="14" t="s">
        <v>11</v>
      </c>
      <c r="Q7" s="14" t="s">
        <v>12</v>
      </c>
    </row>
    <row r="8" spans="1:17" s="14" customFormat="1" x14ac:dyDescent="0.2">
      <c r="A8" t="s">
        <v>13</v>
      </c>
      <c r="B8" s="7">
        <v>66.875</v>
      </c>
      <c r="C8">
        <v>150.625</v>
      </c>
      <c r="D8" s="13"/>
      <c r="E8" s="10" t="str">
        <f>A8</f>
        <v>C1</v>
      </c>
      <c r="F8" s="6">
        <f>SQRT(($B8-F$3)^2+($C8-F$4)^2)</f>
        <v>0</v>
      </c>
      <c r="G8" s="6">
        <f t="shared" ref="G8:Q9" si="0">SQRT(($B8-G$3)^2+($C8-G$4)^2)</f>
        <v>47.340851808982059</v>
      </c>
      <c r="H8" s="17">
        <f t="shared" si="0"/>
        <v>19.39474800042527</v>
      </c>
      <c r="I8" s="6">
        <f t="shared" si="0"/>
        <v>59.690085022556303</v>
      </c>
      <c r="J8" s="17">
        <f t="shared" si="0"/>
        <v>15.261266330157534</v>
      </c>
      <c r="K8" s="6">
        <f t="shared" si="0"/>
        <v>29.540755745241185</v>
      </c>
      <c r="L8" s="6">
        <f t="shared" si="0"/>
        <v>35.105644133102018</v>
      </c>
      <c r="M8" s="17">
        <f t="shared" si="0"/>
        <v>4.517327749898163</v>
      </c>
      <c r="N8" s="17">
        <f t="shared" si="0"/>
        <v>1.976423537605237</v>
      </c>
      <c r="O8" s="17">
        <f t="shared" si="0"/>
        <v>30.75965295642979</v>
      </c>
      <c r="P8" s="17">
        <f t="shared" si="0"/>
        <v>25.916331723451911</v>
      </c>
      <c r="Q8" s="17">
        <f t="shared" si="0"/>
        <v>10.625735268676705</v>
      </c>
    </row>
    <row r="9" spans="1:17" s="14" customFormat="1" x14ac:dyDescent="0.2">
      <c r="A9" t="s">
        <v>17</v>
      </c>
      <c r="B9" s="7">
        <v>73.5</v>
      </c>
      <c r="C9">
        <v>197.5</v>
      </c>
      <c r="D9" s="13"/>
      <c r="E9" s="10" t="str">
        <f>A9</f>
        <v>C2</v>
      </c>
      <c r="F9" s="6"/>
      <c r="G9" s="6">
        <f t="shared" si="0"/>
        <v>0</v>
      </c>
      <c r="H9" s="6">
        <f t="shared" si="0"/>
        <v>28.504385627478449</v>
      </c>
      <c r="I9" s="17">
        <f t="shared" si="0"/>
        <v>12.509996003196804</v>
      </c>
      <c r="J9" s="6">
        <f t="shared" si="0"/>
        <v>32.53459696999488</v>
      </c>
      <c r="K9" s="17">
        <f t="shared" si="0"/>
        <v>17.846568297574748</v>
      </c>
      <c r="L9" s="17">
        <f t="shared" si="0"/>
        <v>12.509996003196804</v>
      </c>
      <c r="M9" s="6">
        <f t="shared" si="0"/>
        <v>42.854404674432239</v>
      </c>
      <c r="N9" s="6">
        <f t="shared" si="0"/>
        <v>48.254533465779147</v>
      </c>
      <c r="O9" s="6">
        <f t="shared" si="0"/>
        <v>78.08008709011537</v>
      </c>
      <c r="P9" s="6">
        <f t="shared" si="0"/>
        <v>73.256399037899754</v>
      </c>
      <c r="Q9" s="6">
        <f t="shared" si="0"/>
        <v>57.866225036717232</v>
      </c>
    </row>
    <row r="10" spans="1:17" ht="17" thickBot="1" x14ac:dyDescent="0.25">
      <c r="A10" t="s">
        <v>3</v>
      </c>
      <c r="B10" s="4">
        <v>66</v>
      </c>
      <c r="C10" s="4">
        <v>170</v>
      </c>
      <c r="D10" s="5"/>
      <c r="E10" s="10" t="s">
        <v>3</v>
      </c>
      <c r="F10" s="6"/>
      <c r="G10" s="6"/>
      <c r="H10" s="6">
        <f>SQRT(($B10-H$3)^2+($C10-H$4)^2)</f>
        <v>0</v>
      </c>
      <c r="I10" s="6">
        <f t="shared" ref="I10:Q11" si="1">SQRT(($B10-I$3)^2+($C10-I$4)^2)</f>
        <v>40.607881008493905</v>
      </c>
      <c r="J10" s="6">
        <f t="shared" si="1"/>
        <v>7.810249675906654</v>
      </c>
      <c r="K10" s="6">
        <f t="shared" si="1"/>
        <v>10.770329614269007</v>
      </c>
      <c r="L10" s="6">
        <f t="shared" si="1"/>
        <v>17</v>
      </c>
      <c r="M10" s="6">
        <f t="shared" si="1"/>
        <v>15.132745950421556</v>
      </c>
      <c r="N10" s="6">
        <f t="shared" si="1"/>
        <v>20.024984394500787</v>
      </c>
      <c r="O10" s="6">
        <f t="shared" si="1"/>
        <v>50.039984012787215</v>
      </c>
      <c r="P10" s="6">
        <f t="shared" si="1"/>
        <v>45.099889135118723</v>
      </c>
      <c r="Q10" s="6">
        <f t="shared" si="1"/>
        <v>30.016662039607269</v>
      </c>
    </row>
    <row r="11" spans="1:17" ht="17" thickBot="1" x14ac:dyDescent="0.25">
      <c r="A11" t="s">
        <v>4</v>
      </c>
      <c r="B11" s="4">
        <v>73</v>
      </c>
      <c r="C11" s="4">
        <v>210</v>
      </c>
      <c r="D11" s="5"/>
      <c r="E11" s="10" t="s">
        <v>4</v>
      </c>
      <c r="F11" s="6"/>
      <c r="G11" s="6"/>
      <c r="H11" s="6"/>
      <c r="I11" s="6">
        <f>SQRT(($B11-I$3)^2+($C11-I$4)^2)</f>
        <v>0</v>
      </c>
      <c r="J11" s="6">
        <f t="shared" si="1"/>
        <v>45.011109739707599</v>
      </c>
      <c r="K11" s="6">
        <f t="shared" si="1"/>
        <v>30.14962686336267</v>
      </c>
      <c r="L11" s="6">
        <f t="shared" si="1"/>
        <v>25.019992006393608</v>
      </c>
      <c r="M11" s="6">
        <f t="shared" si="1"/>
        <v>55.226805085936306</v>
      </c>
      <c r="N11" s="6">
        <f t="shared" si="1"/>
        <v>60.530983801686226</v>
      </c>
      <c r="O11" s="6">
        <f t="shared" si="1"/>
        <v>90.44888059008801</v>
      </c>
      <c r="P11" s="6">
        <f t="shared" si="1"/>
        <v>85.586213843118443</v>
      </c>
      <c r="Q11" s="6">
        <f t="shared" si="1"/>
        <v>70.256672281001187</v>
      </c>
    </row>
    <row r="12" spans="1:17" ht="17" thickBot="1" x14ac:dyDescent="0.25">
      <c r="A12" t="s">
        <v>5</v>
      </c>
      <c r="B12" s="4">
        <v>72</v>
      </c>
      <c r="C12" s="4">
        <v>165</v>
      </c>
      <c r="D12" s="5"/>
      <c r="E12" s="10" t="s">
        <v>5</v>
      </c>
      <c r="F12" s="6"/>
      <c r="G12" s="6"/>
      <c r="H12" s="6"/>
      <c r="I12" s="6"/>
      <c r="J12" s="6">
        <f t="shared" ref="J12:Q19" si="2">SQRT(($B12-J$3)^2+($C12-J$4)^2)</f>
        <v>0</v>
      </c>
      <c r="K12" s="6">
        <f t="shared" si="2"/>
        <v>15.132745950421556</v>
      </c>
      <c r="L12" s="6">
        <f t="shared" si="2"/>
        <v>20.09975124224178</v>
      </c>
      <c r="M12" s="6">
        <f t="shared" si="2"/>
        <v>10.770329614269007</v>
      </c>
      <c r="N12" s="6">
        <f t="shared" si="2"/>
        <v>16.552945357246848</v>
      </c>
      <c r="O12" s="6">
        <f t="shared" si="2"/>
        <v>45.705579528105758</v>
      </c>
      <c r="P12" s="6">
        <f t="shared" si="2"/>
        <v>41</v>
      </c>
      <c r="Q12" s="6">
        <f t="shared" si="2"/>
        <v>25.495097567963924</v>
      </c>
    </row>
    <row r="13" spans="1:17" ht="17" thickBot="1" x14ac:dyDescent="0.25">
      <c r="A13" t="s">
        <v>6</v>
      </c>
      <c r="B13" s="4">
        <v>70</v>
      </c>
      <c r="C13" s="4">
        <v>180</v>
      </c>
      <c r="D13" s="5"/>
      <c r="E13" s="10" t="s">
        <v>6</v>
      </c>
      <c r="F13" s="6"/>
      <c r="G13" s="6"/>
      <c r="H13" s="6"/>
      <c r="I13" s="6"/>
      <c r="J13" s="6"/>
      <c r="K13" s="6">
        <f t="shared" si="2"/>
        <v>0</v>
      </c>
      <c r="L13" s="6">
        <f t="shared" si="2"/>
        <v>6.4031242374328485</v>
      </c>
      <c r="M13" s="6">
        <f t="shared" si="2"/>
        <v>25.079872407968907</v>
      </c>
      <c r="N13" s="6">
        <f t="shared" si="2"/>
        <v>30.413812651491099</v>
      </c>
      <c r="O13" s="6">
        <f t="shared" si="2"/>
        <v>60.29925372672534</v>
      </c>
      <c r="P13" s="6">
        <f t="shared" si="2"/>
        <v>55.443665102516448</v>
      </c>
      <c r="Q13" s="6">
        <f t="shared" si="2"/>
        <v>40.11234224026316</v>
      </c>
    </row>
    <row r="14" spans="1:17" ht="17" thickBot="1" x14ac:dyDescent="0.25">
      <c r="A14" t="s">
        <v>7</v>
      </c>
      <c r="B14" s="4">
        <v>74</v>
      </c>
      <c r="C14" s="4">
        <v>185</v>
      </c>
      <c r="D14" s="5"/>
      <c r="E14" s="10" t="s">
        <v>7</v>
      </c>
      <c r="F14" s="6"/>
      <c r="G14" s="6"/>
      <c r="H14" s="6"/>
      <c r="I14" s="6"/>
      <c r="J14" s="6"/>
      <c r="K14" s="6"/>
      <c r="L14" s="6">
        <f t="shared" si="2"/>
        <v>0</v>
      </c>
      <c r="M14" s="6">
        <f t="shared" si="2"/>
        <v>30.594117081556711</v>
      </c>
      <c r="N14" s="6">
        <f t="shared" si="2"/>
        <v>36.138621999185304</v>
      </c>
      <c r="O14" s="6">
        <f t="shared" si="2"/>
        <v>65.76473218982953</v>
      </c>
      <c r="P14" s="6">
        <f t="shared" si="2"/>
        <v>61</v>
      </c>
      <c r="Q14" s="6">
        <f t="shared" si="2"/>
        <v>45.541190146942803</v>
      </c>
    </row>
    <row r="15" spans="1:17" ht="17" thickBot="1" x14ac:dyDescent="0.25">
      <c r="A15" t="s">
        <v>8</v>
      </c>
      <c r="B15" s="4">
        <v>68</v>
      </c>
      <c r="C15" s="4">
        <v>155</v>
      </c>
      <c r="D15" s="5"/>
      <c r="E15" s="10" t="s">
        <v>8</v>
      </c>
      <c r="F15" s="6"/>
      <c r="G15" s="6"/>
      <c r="H15" s="6"/>
      <c r="I15" s="6"/>
      <c r="J15" s="6"/>
      <c r="K15" s="6"/>
      <c r="L15" s="6"/>
      <c r="M15" s="6">
        <f t="shared" si="2"/>
        <v>0</v>
      </c>
      <c r="N15" s="6">
        <f t="shared" si="2"/>
        <v>5.8309518948453007</v>
      </c>
      <c r="O15" s="6">
        <f t="shared" si="2"/>
        <v>35.227829907617071</v>
      </c>
      <c r="P15" s="6">
        <f t="shared" si="2"/>
        <v>30.413812651491099</v>
      </c>
      <c r="Q15" s="6">
        <f t="shared" si="2"/>
        <v>15.033296378372908</v>
      </c>
    </row>
    <row r="16" spans="1:17" ht="17" thickBot="1" x14ac:dyDescent="0.25">
      <c r="A16" t="s">
        <v>9</v>
      </c>
      <c r="B16" s="4">
        <v>65</v>
      </c>
      <c r="C16" s="4">
        <v>150</v>
      </c>
      <c r="D16" s="5"/>
      <c r="E16" s="10" t="s">
        <v>9</v>
      </c>
      <c r="F16" s="6"/>
      <c r="G16" s="6"/>
      <c r="H16" s="6"/>
      <c r="I16" s="6"/>
      <c r="J16" s="6"/>
      <c r="K16" s="6"/>
      <c r="L16" s="6"/>
      <c r="M16" s="6"/>
      <c r="N16" s="6">
        <f t="shared" si="2"/>
        <v>0</v>
      </c>
      <c r="O16" s="6">
        <f t="shared" si="2"/>
        <v>30.016662039607269</v>
      </c>
      <c r="P16" s="6">
        <f t="shared" si="2"/>
        <v>25.079872407968907</v>
      </c>
      <c r="Q16" s="6">
        <f t="shared" si="2"/>
        <v>10.198039027185569</v>
      </c>
    </row>
    <row r="17" spans="1:17" ht="17" thickBot="1" x14ac:dyDescent="0.25">
      <c r="A17" t="s">
        <v>10</v>
      </c>
      <c r="B17" s="4">
        <v>64</v>
      </c>
      <c r="C17" s="4">
        <v>120</v>
      </c>
      <c r="D17" s="5"/>
      <c r="E17" s="10" t="s">
        <v>10</v>
      </c>
      <c r="F17" s="6"/>
      <c r="G17" s="6"/>
      <c r="H17" s="6"/>
      <c r="I17" s="6"/>
      <c r="J17" s="6"/>
      <c r="K17" s="6"/>
      <c r="L17" s="6"/>
      <c r="M17" s="6"/>
      <c r="N17" s="6"/>
      <c r="O17" s="6">
        <f t="shared" si="2"/>
        <v>0</v>
      </c>
      <c r="P17" s="6">
        <f t="shared" si="2"/>
        <v>5.0990195135927845</v>
      </c>
      <c r="Q17" s="6">
        <f t="shared" si="2"/>
        <v>20.223748416156685</v>
      </c>
    </row>
    <row r="18" spans="1:17" ht="17" thickBot="1" x14ac:dyDescent="0.25">
      <c r="A18" t="s">
        <v>11</v>
      </c>
      <c r="B18" s="4">
        <v>63</v>
      </c>
      <c r="C18" s="4">
        <v>125</v>
      </c>
      <c r="D18" s="5"/>
      <c r="E18" s="10" t="s">
        <v>11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f t="shared" si="2"/>
        <v>0</v>
      </c>
      <c r="Q18" s="6">
        <f t="shared" si="2"/>
        <v>15.524174696260024</v>
      </c>
    </row>
    <row r="19" spans="1:17" ht="17" thickBot="1" x14ac:dyDescent="0.25">
      <c r="A19" t="s">
        <v>12</v>
      </c>
      <c r="B19" s="4">
        <v>67</v>
      </c>
      <c r="C19" s="4">
        <v>140</v>
      </c>
      <c r="D19" s="5"/>
      <c r="E19" s="10" t="s">
        <v>12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f t="shared" si="2"/>
        <v>0</v>
      </c>
    </row>
    <row r="23" spans="1:17" ht="17" thickBot="1" x14ac:dyDescent="0.25"/>
    <row r="24" spans="1:17" ht="17" thickBot="1" x14ac:dyDescent="0.25">
      <c r="C24" s="1"/>
      <c r="D24" s="2"/>
      <c r="E24" s="15"/>
      <c r="H24" s="2"/>
      <c r="I24" s="2"/>
      <c r="J24" s="2"/>
      <c r="K24" s="2"/>
      <c r="L24" s="2"/>
      <c r="M24" s="2"/>
      <c r="N24" s="2"/>
      <c r="O24" s="2"/>
      <c r="P24" s="2"/>
    </row>
    <row r="25" spans="1:17" ht="17" thickBot="1" x14ac:dyDescent="0.25">
      <c r="C25" s="3"/>
      <c r="D25" s="4"/>
      <c r="E25" s="16"/>
      <c r="H25" s="4"/>
      <c r="I25" s="4"/>
      <c r="J25" s="4"/>
      <c r="K25" s="4"/>
      <c r="L25" s="4"/>
      <c r="M25" s="4"/>
      <c r="N25" s="4"/>
      <c r="O25" s="4"/>
      <c r="P25" s="4"/>
    </row>
    <row r="26" spans="1:17" ht="17" thickBot="1" x14ac:dyDescent="0.25">
      <c r="C26" s="3"/>
      <c r="D26" s="4"/>
      <c r="E26" s="16"/>
      <c r="H26" s="4"/>
      <c r="I26" s="4"/>
      <c r="J26" s="4"/>
      <c r="K26" s="4"/>
      <c r="L26" s="4"/>
      <c r="M26" s="4"/>
      <c r="N26" s="4"/>
      <c r="O26" s="4"/>
      <c r="P26" s="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140" workbookViewId="0">
      <selection activeCell="I6" sqref="I6"/>
    </sheetView>
  </sheetViews>
  <sheetFormatPr baseColWidth="10" defaultColWidth="11" defaultRowHeight="16" x14ac:dyDescent="0.2"/>
  <cols>
    <col min="5" max="5" width="8.33203125" style="10" customWidth="1"/>
    <col min="6" max="7" width="8.1640625" customWidth="1"/>
    <col min="8" max="8" width="7" customWidth="1"/>
  </cols>
  <sheetData>
    <row r="1" spans="1:17" ht="17" thickBot="1" x14ac:dyDescent="0.25"/>
    <row r="2" spans="1:17" ht="17" thickBot="1" x14ac:dyDescent="0.25">
      <c r="E2" s="8" t="s">
        <v>0</v>
      </c>
      <c r="F2" s="14" t="s">
        <v>13</v>
      </c>
      <c r="G2" s="14" t="s">
        <v>17</v>
      </c>
      <c r="H2" s="14" t="s">
        <v>3</v>
      </c>
      <c r="I2" s="14" t="s">
        <v>16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</row>
    <row r="3" spans="1:17" ht="17" thickBot="1" x14ac:dyDescent="0.25">
      <c r="E3" s="9" t="s">
        <v>1</v>
      </c>
      <c r="F3" s="7">
        <v>66.427999999999997</v>
      </c>
      <c r="G3" s="7">
        <v>72.33</v>
      </c>
      <c r="H3" s="4">
        <v>66</v>
      </c>
      <c r="I3" s="4">
        <v>73</v>
      </c>
      <c r="J3" s="4">
        <v>72</v>
      </c>
      <c r="K3" s="4">
        <v>70</v>
      </c>
      <c r="L3" s="4">
        <v>74</v>
      </c>
      <c r="M3" s="4">
        <v>68</v>
      </c>
      <c r="N3" s="4">
        <v>65</v>
      </c>
      <c r="O3" s="4">
        <v>64</v>
      </c>
      <c r="P3" s="4">
        <v>63</v>
      </c>
      <c r="Q3" s="4">
        <v>67</v>
      </c>
    </row>
    <row r="4" spans="1:17" ht="17" thickBot="1" x14ac:dyDescent="0.25">
      <c r="E4" s="9" t="s">
        <v>2</v>
      </c>
      <c r="F4" s="7">
        <v>146.428</v>
      </c>
      <c r="G4" s="7">
        <v>191.67</v>
      </c>
      <c r="H4" s="4">
        <v>170</v>
      </c>
      <c r="I4" s="4">
        <v>210</v>
      </c>
      <c r="J4" s="4">
        <v>165</v>
      </c>
      <c r="K4" s="4">
        <v>180</v>
      </c>
      <c r="L4" s="4">
        <v>185</v>
      </c>
      <c r="M4" s="4">
        <v>155</v>
      </c>
      <c r="N4" s="4">
        <v>150</v>
      </c>
      <c r="O4" s="4">
        <v>120</v>
      </c>
      <c r="P4" s="4">
        <v>125</v>
      </c>
      <c r="Q4" s="4">
        <v>140</v>
      </c>
    </row>
    <row r="6" spans="1:17" ht="17" thickBot="1" x14ac:dyDescent="0.25"/>
    <row r="7" spans="1:17" s="14" customFormat="1" ht="17" thickBot="1" x14ac:dyDescent="0.25">
      <c r="A7" s="11" t="s">
        <v>0</v>
      </c>
      <c r="B7" s="12" t="s">
        <v>1</v>
      </c>
      <c r="C7" s="12" t="s">
        <v>2</v>
      </c>
      <c r="D7" s="13"/>
      <c r="E7" s="10"/>
      <c r="F7" s="14" t="str">
        <f>F2</f>
        <v>C1</v>
      </c>
      <c r="G7" s="14" t="str">
        <f>G2</f>
        <v>C2</v>
      </c>
      <c r="H7" s="14" t="s">
        <v>3</v>
      </c>
      <c r="I7" s="14" t="str">
        <f>I2</f>
        <v xml:space="preserve">ID=2 </v>
      </c>
      <c r="J7" s="14" t="s">
        <v>5</v>
      </c>
      <c r="K7" s="14" t="s">
        <v>6</v>
      </c>
      <c r="L7" s="14" t="s">
        <v>7</v>
      </c>
      <c r="M7" s="14" t="s">
        <v>8</v>
      </c>
      <c r="N7" s="14" t="s">
        <v>9</v>
      </c>
      <c r="O7" s="14" t="s">
        <v>10</v>
      </c>
      <c r="P7" s="14" t="s">
        <v>11</v>
      </c>
      <c r="Q7" s="14" t="s">
        <v>12</v>
      </c>
    </row>
    <row r="8" spans="1:17" s="14" customFormat="1" x14ac:dyDescent="0.2">
      <c r="A8" t="s">
        <v>13</v>
      </c>
      <c r="B8" s="7">
        <v>66.427999999999997</v>
      </c>
      <c r="C8" s="7">
        <v>146.428</v>
      </c>
      <c r="D8" s="13"/>
      <c r="E8" s="10" t="str">
        <f>A8</f>
        <v>C1</v>
      </c>
      <c r="F8" s="6">
        <f>SQRT(($B8-F$3)^2+($C8-F$4)^2)</f>
        <v>0</v>
      </c>
      <c r="G8" s="6">
        <f t="shared" ref="G8:Q19" si="0">SQRT(($B8-G$3)^2+($C8-G$4)^2)</f>
        <v>45.625345675402826</v>
      </c>
      <c r="H8" s="6">
        <f t="shared" si="0"/>
        <v>23.575885306812978</v>
      </c>
      <c r="I8" s="6">
        <f t="shared" si="0"/>
        <v>63.91080008887387</v>
      </c>
      <c r="J8" s="17">
        <f t="shared" si="0"/>
        <v>19.389852191288103</v>
      </c>
      <c r="K8" s="6">
        <f t="shared" si="0"/>
        <v>33.76149238407568</v>
      </c>
      <c r="L8" s="6">
        <f t="shared" si="0"/>
        <v>39.308197211268798</v>
      </c>
      <c r="M8" s="17">
        <f t="shared" si="0"/>
        <v>8.7149508317603299</v>
      </c>
      <c r="N8" s="17">
        <f t="shared" si="0"/>
        <v>3.8468646973866925</v>
      </c>
      <c r="O8" s="17">
        <f t="shared" si="0"/>
        <v>26.539298558929545</v>
      </c>
      <c r="P8" s="17">
        <f t="shared" si="0"/>
        <v>21.700469303680965</v>
      </c>
      <c r="Q8" s="17">
        <f t="shared" si="0"/>
        <v>6.4533997241763945</v>
      </c>
    </row>
    <row r="9" spans="1:17" s="14" customFormat="1" x14ac:dyDescent="0.2">
      <c r="A9" t="s">
        <v>17</v>
      </c>
      <c r="B9" s="7">
        <v>72.33</v>
      </c>
      <c r="C9" s="7">
        <v>191.67</v>
      </c>
      <c r="D9" s="13"/>
      <c r="E9" s="10" t="str">
        <f>A9</f>
        <v>C2</v>
      </c>
      <c r="F9" s="6"/>
      <c r="G9" s="6">
        <f t="shared" si="0"/>
        <v>0</v>
      </c>
      <c r="H9" s="17">
        <f t="shared" si="0"/>
        <v>22.575601874590177</v>
      </c>
      <c r="I9" s="17">
        <f t="shared" si="0"/>
        <v>18.342240866371821</v>
      </c>
      <c r="J9" s="6">
        <f t="shared" si="0"/>
        <v>26.672041541659297</v>
      </c>
      <c r="K9" s="17">
        <f t="shared" si="0"/>
        <v>11.900327726579622</v>
      </c>
      <c r="L9" s="17">
        <f t="shared" si="0"/>
        <v>6.8758853975324392</v>
      </c>
      <c r="M9" s="6">
        <f t="shared" si="0"/>
        <v>36.924758631574008</v>
      </c>
      <c r="N9" s="6">
        <f t="shared" si="0"/>
        <v>42.309783738516074</v>
      </c>
      <c r="O9" s="6">
        <f t="shared" si="0"/>
        <v>72.152462189449906</v>
      </c>
      <c r="P9" s="6">
        <f t="shared" si="0"/>
        <v>67.31966874547139</v>
      </c>
      <c r="Q9" s="6">
        <f t="shared" si="0"/>
        <v>51.944179654702396</v>
      </c>
    </row>
    <row r="10" spans="1:17" ht="17" thickBot="1" x14ac:dyDescent="0.25">
      <c r="A10" t="s">
        <v>3</v>
      </c>
      <c r="B10" s="4">
        <v>66</v>
      </c>
      <c r="C10" s="4">
        <v>170</v>
      </c>
      <c r="D10" s="5"/>
      <c r="E10" s="10" t="s">
        <v>3</v>
      </c>
      <c r="F10" s="6"/>
      <c r="G10" s="6"/>
      <c r="H10" s="6">
        <f>SQRT(($B10-H$3)^2+($C10-H$4)^2)</f>
        <v>0</v>
      </c>
      <c r="I10" s="6">
        <f t="shared" si="0"/>
        <v>40.607881008493905</v>
      </c>
      <c r="J10" s="6">
        <f t="shared" si="0"/>
        <v>7.810249675906654</v>
      </c>
      <c r="K10" s="6">
        <f t="shared" si="0"/>
        <v>10.770329614269007</v>
      </c>
      <c r="L10" s="6">
        <f t="shared" si="0"/>
        <v>17</v>
      </c>
      <c r="M10" s="6">
        <f t="shared" si="0"/>
        <v>15.132745950421556</v>
      </c>
      <c r="N10" s="6">
        <f t="shared" si="0"/>
        <v>20.024984394500787</v>
      </c>
      <c r="O10" s="6">
        <f t="shared" si="0"/>
        <v>50.039984012787215</v>
      </c>
      <c r="P10" s="6">
        <f t="shared" si="0"/>
        <v>45.099889135118723</v>
      </c>
      <c r="Q10" s="6">
        <f t="shared" si="0"/>
        <v>30.016662039607269</v>
      </c>
    </row>
    <row r="11" spans="1:17" ht="17" thickBot="1" x14ac:dyDescent="0.25">
      <c r="A11" t="s">
        <v>4</v>
      </c>
      <c r="B11" s="4">
        <v>73</v>
      </c>
      <c r="C11" s="4">
        <v>210</v>
      </c>
      <c r="D11" s="5"/>
      <c r="E11" s="10" t="s">
        <v>4</v>
      </c>
      <c r="F11" s="6"/>
      <c r="G11" s="6"/>
      <c r="H11" s="6"/>
      <c r="I11" s="6">
        <f>SQRT(($B11-I$3)^2+($C11-I$4)^2)</f>
        <v>0</v>
      </c>
      <c r="J11" s="6">
        <f t="shared" si="0"/>
        <v>45.011109739707599</v>
      </c>
      <c r="K11" s="6">
        <f t="shared" si="0"/>
        <v>30.14962686336267</v>
      </c>
      <c r="L11" s="6">
        <f t="shared" si="0"/>
        <v>25.019992006393608</v>
      </c>
      <c r="M11" s="6">
        <f t="shared" si="0"/>
        <v>55.226805085936306</v>
      </c>
      <c r="N11" s="6">
        <f t="shared" si="0"/>
        <v>60.530983801686226</v>
      </c>
      <c r="O11" s="6">
        <f t="shared" si="0"/>
        <v>90.44888059008801</v>
      </c>
      <c r="P11" s="6">
        <f t="shared" si="0"/>
        <v>85.586213843118443</v>
      </c>
      <c r="Q11" s="6">
        <f t="shared" si="0"/>
        <v>70.256672281001187</v>
      </c>
    </row>
    <row r="12" spans="1:17" ht="17" thickBot="1" x14ac:dyDescent="0.25">
      <c r="A12" t="s">
        <v>5</v>
      </c>
      <c r="B12" s="4">
        <v>72</v>
      </c>
      <c r="C12" s="4">
        <v>165</v>
      </c>
      <c r="D12" s="5"/>
      <c r="E12" s="10" t="s">
        <v>5</v>
      </c>
      <c r="F12" s="6"/>
      <c r="G12" s="6"/>
      <c r="H12" s="6"/>
      <c r="I12" s="6"/>
      <c r="J12" s="6">
        <f t="shared" si="0"/>
        <v>0</v>
      </c>
      <c r="K12" s="6">
        <f t="shared" si="0"/>
        <v>15.132745950421556</v>
      </c>
      <c r="L12" s="6">
        <f t="shared" si="0"/>
        <v>20.09975124224178</v>
      </c>
      <c r="M12" s="6">
        <f t="shared" si="0"/>
        <v>10.770329614269007</v>
      </c>
      <c r="N12" s="6">
        <f t="shared" si="0"/>
        <v>16.552945357246848</v>
      </c>
      <c r="O12" s="6">
        <f t="shared" si="0"/>
        <v>45.705579528105758</v>
      </c>
      <c r="P12" s="6">
        <f t="shared" si="0"/>
        <v>41</v>
      </c>
      <c r="Q12" s="6">
        <f t="shared" si="0"/>
        <v>25.495097567963924</v>
      </c>
    </row>
    <row r="13" spans="1:17" ht="17" thickBot="1" x14ac:dyDescent="0.25">
      <c r="A13" t="s">
        <v>6</v>
      </c>
      <c r="B13" s="4">
        <v>70</v>
      </c>
      <c r="C13" s="4">
        <v>180</v>
      </c>
      <c r="D13" s="5"/>
      <c r="E13" s="10" t="s">
        <v>6</v>
      </c>
      <c r="F13" s="6"/>
      <c r="G13" s="6"/>
      <c r="H13" s="6"/>
      <c r="I13" s="6"/>
      <c r="J13" s="6"/>
      <c r="K13" s="6">
        <f t="shared" si="0"/>
        <v>0</v>
      </c>
      <c r="L13" s="6">
        <f t="shared" si="0"/>
        <v>6.4031242374328485</v>
      </c>
      <c r="M13" s="6">
        <f t="shared" si="0"/>
        <v>25.079872407968907</v>
      </c>
      <c r="N13" s="6">
        <f t="shared" si="0"/>
        <v>30.413812651491099</v>
      </c>
      <c r="O13" s="6">
        <f t="shared" si="0"/>
        <v>60.29925372672534</v>
      </c>
      <c r="P13" s="6">
        <f t="shared" si="0"/>
        <v>55.443665102516448</v>
      </c>
      <c r="Q13" s="6">
        <f t="shared" si="0"/>
        <v>40.11234224026316</v>
      </c>
    </row>
    <row r="14" spans="1:17" ht="17" thickBot="1" x14ac:dyDescent="0.25">
      <c r="A14" t="s">
        <v>7</v>
      </c>
      <c r="B14" s="4">
        <v>74</v>
      </c>
      <c r="C14" s="4">
        <v>185</v>
      </c>
      <c r="D14" s="5"/>
      <c r="E14" s="10" t="s">
        <v>7</v>
      </c>
      <c r="F14" s="6"/>
      <c r="G14" s="6"/>
      <c r="H14" s="6"/>
      <c r="I14" s="6"/>
      <c r="J14" s="6"/>
      <c r="K14" s="6"/>
      <c r="L14" s="6">
        <f t="shared" si="0"/>
        <v>0</v>
      </c>
      <c r="M14" s="6">
        <f t="shared" si="0"/>
        <v>30.594117081556711</v>
      </c>
      <c r="N14" s="6">
        <f t="shared" si="0"/>
        <v>36.138621999185304</v>
      </c>
      <c r="O14" s="6">
        <f t="shared" si="0"/>
        <v>65.76473218982953</v>
      </c>
      <c r="P14" s="6">
        <f t="shared" si="0"/>
        <v>61</v>
      </c>
      <c r="Q14" s="6">
        <f t="shared" si="0"/>
        <v>45.541190146942803</v>
      </c>
    </row>
    <row r="15" spans="1:17" ht="17" thickBot="1" x14ac:dyDescent="0.25">
      <c r="A15" t="s">
        <v>8</v>
      </c>
      <c r="B15" s="4">
        <v>68</v>
      </c>
      <c r="C15" s="4">
        <v>155</v>
      </c>
      <c r="D15" s="5"/>
      <c r="E15" s="10" t="s">
        <v>8</v>
      </c>
      <c r="F15" s="6"/>
      <c r="G15" s="6"/>
      <c r="H15" s="6"/>
      <c r="I15" s="6"/>
      <c r="J15" s="6"/>
      <c r="K15" s="6"/>
      <c r="L15" s="6"/>
      <c r="M15" s="6">
        <f t="shared" si="0"/>
        <v>0</v>
      </c>
      <c r="N15" s="6">
        <f t="shared" si="0"/>
        <v>5.8309518948453007</v>
      </c>
      <c r="O15" s="6">
        <f t="shared" si="0"/>
        <v>35.227829907617071</v>
      </c>
      <c r="P15" s="6">
        <f t="shared" si="0"/>
        <v>30.413812651491099</v>
      </c>
      <c r="Q15" s="6">
        <f t="shared" si="0"/>
        <v>15.033296378372908</v>
      </c>
    </row>
    <row r="16" spans="1:17" ht="17" thickBot="1" x14ac:dyDescent="0.25">
      <c r="A16" t="s">
        <v>9</v>
      </c>
      <c r="B16" s="4">
        <v>65</v>
      </c>
      <c r="C16" s="4">
        <v>150</v>
      </c>
      <c r="D16" s="5"/>
      <c r="E16" s="10" t="s">
        <v>9</v>
      </c>
      <c r="F16" s="6"/>
      <c r="G16" s="6"/>
      <c r="H16" s="6"/>
      <c r="I16" s="6"/>
      <c r="J16" s="6"/>
      <c r="K16" s="6"/>
      <c r="L16" s="6"/>
      <c r="M16" s="6"/>
      <c r="N16" s="6">
        <f t="shared" si="0"/>
        <v>0</v>
      </c>
      <c r="O16" s="6">
        <f t="shared" si="0"/>
        <v>30.016662039607269</v>
      </c>
      <c r="P16" s="6">
        <f t="shared" si="0"/>
        <v>25.079872407968907</v>
      </c>
      <c r="Q16" s="6">
        <f t="shared" si="0"/>
        <v>10.198039027185569</v>
      </c>
    </row>
    <row r="17" spans="1:17" ht="17" thickBot="1" x14ac:dyDescent="0.25">
      <c r="A17" t="s">
        <v>10</v>
      </c>
      <c r="B17" s="4">
        <v>64</v>
      </c>
      <c r="C17" s="4">
        <v>120</v>
      </c>
      <c r="D17" s="5"/>
      <c r="E17" s="10" t="s">
        <v>10</v>
      </c>
      <c r="F17" s="6"/>
      <c r="G17" s="6"/>
      <c r="H17" s="6"/>
      <c r="I17" s="6"/>
      <c r="J17" s="6"/>
      <c r="K17" s="6"/>
      <c r="L17" s="6"/>
      <c r="M17" s="6"/>
      <c r="N17" s="6"/>
      <c r="O17" s="6">
        <f t="shared" si="0"/>
        <v>0</v>
      </c>
      <c r="P17" s="6">
        <f t="shared" si="0"/>
        <v>5.0990195135927845</v>
      </c>
      <c r="Q17" s="6">
        <f t="shared" si="0"/>
        <v>20.223748416156685</v>
      </c>
    </row>
    <row r="18" spans="1:17" ht="17" thickBot="1" x14ac:dyDescent="0.25">
      <c r="A18" t="s">
        <v>11</v>
      </c>
      <c r="B18" s="4">
        <v>63</v>
      </c>
      <c r="C18" s="4">
        <v>125</v>
      </c>
      <c r="D18" s="5"/>
      <c r="E18" s="10" t="s">
        <v>11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f t="shared" si="0"/>
        <v>0</v>
      </c>
      <c r="Q18" s="6">
        <f t="shared" si="0"/>
        <v>15.524174696260024</v>
      </c>
    </row>
    <row r="19" spans="1:17" ht="17" thickBot="1" x14ac:dyDescent="0.25">
      <c r="A19" t="s">
        <v>12</v>
      </c>
      <c r="B19" s="4">
        <v>67</v>
      </c>
      <c r="C19" s="4">
        <v>140</v>
      </c>
      <c r="D19" s="5"/>
      <c r="E19" s="10" t="s">
        <v>12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f t="shared" si="0"/>
        <v>0</v>
      </c>
    </row>
    <row r="23" spans="1:17" ht="17" thickBot="1" x14ac:dyDescent="0.25"/>
    <row r="24" spans="1:17" ht="17" thickBot="1" x14ac:dyDescent="0.25">
      <c r="C24" s="1"/>
      <c r="D24" s="2"/>
      <c r="E24" s="15"/>
      <c r="H24" s="2"/>
      <c r="I24" s="2"/>
      <c r="J24" s="2"/>
      <c r="K24" s="2"/>
      <c r="L24" s="2"/>
      <c r="M24" s="2"/>
      <c r="N24" s="2"/>
      <c r="O24" s="2"/>
      <c r="P24" s="2"/>
    </row>
    <row r="25" spans="1:17" ht="17" thickBot="1" x14ac:dyDescent="0.25">
      <c r="C25" s="3"/>
      <c r="D25" s="4"/>
      <c r="E25" s="16"/>
      <c r="H25" s="4"/>
      <c r="I25" s="4"/>
      <c r="J25" s="4"/>
      <c r="K25" s="4"/>
      <c r="L25" s="4"/>
      <c r="M25" s="4"/>
      <c r="N25" s="4"/>
      <c r="O25" s="4"/>
      <c r="P25" s="4"/>
    </row>
    <row r="26" spans="1:17" ht="17" thickBot="1" x14ac:dyDescent="0.25">
      <c r="C26" s="3"/>
      <c r="D26" s="4"/>
      <c r="E26" s="16"/>
      <c r="H26" s="4"/>
      <c r="I26" s="4"/>
      <c r="J26" s="4"/>
      <c r="K26" s="4"/>
      <c r="L26" s="4"/>
      <c r="M26" s="4"/>
      <c r="N26" s="4"/>
      <c r="O26" s="4"/>
      <c r="P26" s="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="140" workbookViewId="0">
      <selection activeCell="M3" sqref="M3:Q3"/>
    </sheetView>
  </sheetViews>
  <sheetFormatPr baseColWidth="10" defaultColWidth="11" defaultRowHeight="16" x14ac:dyDescent="0.2"/>
  <cols>
    <col min="5" max="5" width="8.33203125" style="10" customWidth="1"/>
    <col min="6" max="7" width="8.1640625" customWidth="1"/>
    <col min="8" max="8" width="7" customWidth="1"/>
  </cols>
  <sheetData>
    <row r="1" spans="1:18" ht="17" thickBot="1" x14ac:dyDescent="0.25"/>
    <row r="2" spans="1:18" ht="17" thickBot="1" x14ac:dyDescent="0.25">
      <c r="E2" s="8" t="s">
        <v>0</v>
      </c>
      <c r="F2" s="14" t="s">
        <v>13</v>
      </c>
      <c r="G2" s="14" t="s">
        <v>17</v>
      </c>
      <c r="H2" s="14" t="s">
        <v>3</v>
      </c>
      <c r="I2" s="14" t="s">
        <v>16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</row>
    <row r="3" spans="1:18" ht="17" thickBot="1" x14ac:dyDescent="0.25">
      <c r="E3" s="9" t="s">
        <v>1</v>
      </c>
      <c r="F3" s="18">
        <v>66.5</v>
      </c>
      <c r="G3" s="18">
        <v>70.75</v>
      </c>
      <c r="H3" s="4">
        <v>66</v>
      </c>
      <c r="I3" s="4">
        <v>73</v>
      </c>
      <c r="J3" s="4">
        <v>72</v>
      </c>
      <c r="K3" s="4">
        <v>70</v>
      </c>
      <c r="L3" s="4">
        <v>74</v>
      </c>
      <c r="M3" s="4">
        <v>68</v>
      </c>
      <c r="N3" s="4">
        <v>65</v>
      </c>
      <c r="O3" s="4">
        <v>64</v>
      </c>
      <c r="P3" s="4">
        <v>63</v>
      </c>
      <c r="Q3" s="4">
        <v>67</v>
      </c>
      <c r="R3" s="18"/>
    </row>
    <row r="4" spans="1:18" ht="17" thickBot="1" x14ac:dyDescent="0.25">
      <c r="E4" s="9" t="s">
        <v>2</v>
      </c>
      <c r="F4" s="18">
        <v>142.5</v>
      </c>
      <c r="G4" s="18">
        <v>186.25</v>
      </c>
      <c r="H4" s="4">
        <v>170</v>
      </c>
      <c r="I4" s="4">
        <v>210</v>
      </c>
      <c r="J4" s="4">
        <v>165</v>
      </c>
      <c r="K4" s="4">
        <v>180</v>
      </c>
      <c r="L4" s="4">
        <v>185</v>
      </c>
      <c r="M4" s="4">
        <v>155</v>
      </c>
      <c r="N4" s="4">
        <v>150</v>
      </c>
      <c r="O4" s="4">
        <v>120</v>
      </c>
      <c r="P4" s="4">
        <v>125</v>
      </c>
      <c r="Q4" s="4">
        <v>140</v>
      </c>
      <c r="R4" s="18"/>
    </row>
    <row r="6" spans="1:18" ht="17" thickBot="1" x14ac:dyDescent="0.25"/>
    <row r="7" spans="1:18" s="14" customFormat="1" ht="17" thickBot="1" x14ac:dyDescent="0.25">
      <c r="A7" s="11" t="s">
        <v>0</v>
      </c>
      <c r="B7" s="12" t="s">
        <v>1</v>
      </c>
      <c r="C7" s="12" t="s">
        <v>2</v>
      </c>
      <c r="D7" s="13"/>
      <c r="E7" s="21"/>
      <c r="F7" s="22" t="str">
        <f>F2</f>
        <v>C1</v>
      </c>
      <c r="G7" s="22" t="str">
        <f>G2</f>
        <v>C2</v>
      </c>
      <c r="H7" s="22" t="s">
        <v>3</v>
      </c>
      <c r="I7" s="22" t="str">
        <f>I2</f>
        <v xml:space="preserve">ID=2 </v>
      </c>
      <c r="J7" s="22" t="s">
        <v>5</v>
      </c>
      <c r="K7" s="22" t="s">
        <v>6</v>
      </c>
      <c r="L7" s="22" t="s">
        <v>7</v>
      </c>
      <c r="M7" s="22" t="s">
        <v>8</v>
      </c>
      <c r="N7" s="22" t="s">
        <v>9</v>
      </c>
      <c r="O7" s="22" t="s">
        <v>10</v>
      </c>
      <c r="P7" s="22" t="s">
        <v>11</v>
      </c>
      <c r="Q7" s="22" t="s">
        <v>12</v>
      </c>
    </row>
    <row r="8" spans="1:18" s="14" customFormat="1" x14ac:dyDescent="0.2">
      <c r="A8" t="s">
        <v>13</v>
      </c>
      <c r="B8" s="18">
        <v>66.5</v>
      </c>
      <c r="C8" s="18">
        <v>142.5</v>
      </c>
      <c r="D8" s="13"/>
      <c r="E8" s="21" t="str">
        <f>A8</f>
        <v>C1</v>
      </c>
      <c r="F8" s="19">
        <f>SQRT(($B8-F$3)^2+($C8-F$4)^2)</f>
        <v>0</v>
      </c>
      <c r="G8" s="19">
        <f t="shared" ref="G8:Q8" si="0">SQRT(($B8-G$3)^2+($C8-G$4)^2)</f>
        <v>43.955943852907993</v>
      </c>
      <c r="H8" s="19">
        <f t="shared" si="0"/>
        <v>27.504545078950134</v>
      </c>
      <c r="I8" s="19">
        <f t="shared" si="0"/>
        <v>67.812240782914699</v>
      </c>
      <c r="J8" s="19">
        <f t="shared" si="0"/>
        <v>23.162469643800939</v>
      </c>
      <c r="K8" s="19">
        <f t="shared" si="0"/>
        <v>37.662979170532964</v>
      </c>
      <c r="L8" s="19">
        <f t="shared" si="0"/>
        <v>43.156691254080172</v>
      </c>
      <c r="M8" s="20">
        <f t="shared" si="0"/>
        <v>12.589678312014172</v>
      </c>
      <c r="N8" s="20">
        <f t="shared" si="0"/>
        <v>7.6485292703891776</v>
      </c>
      <c r="O8" s="20">
        <f t="shared" si="0"/>
        <v>22.638462845343543</v>
      </c>
      <c r="P8" s="20">
        <f t="shared" si="0"/>
        <v>17.846568297574748</v>
      </c>
      <c r="Q8" s="20">
        <f t="shared" si="0"/>
        <v>2.5495097567963922</v>
      </c>
    </row>
    <row r="9" spans="1:18" s="14" customFormat="1" x14ac:dyDescent="0.2">
      <c r="A9" t="s">
        <v>17</v>
      </c>
      <c r="B9" s="18">
        <v>70.75</v>
      </c>
      <c r="C9" s="18">
        <v>186.25</v>
      </c>
      <c r="D9" s="13"/>
      <c r="E9" s="21" t="str">
        <f>A9</f>
        <v>C2</v>
      </c>
      <c r="F9" s="19"/>
      <c r="G9" s="19">
        <f t="shared" ref="G9:Q19" si="1">SQRT(($B9-G$3)^2+($C9-G$4)^2)</f>
        <v>0</v>
      </c>
      <c r="H9" s="20">
        <f t="shared" si="1"/>
        <v>16.930002953337013</v>
      </c>
      <c r="I9" s="20">
        <f t="shared" si="1"/>
        <v>23.85634087616959</v>
      </c>
      <c r="J9" s="20">
        <f t="shared" si="1"/>
        <v>21.286732957408002</v>
      </c>
      <c r="K9" s="20">
        <f t="shared" si="1"/>
        <v>6.294839156007086</v>
      </c>
      <c r="L9" s="20">
        <f t="shared" si="1"/>
        <v>3.4820970692960298</v>
      </c>
      <c r="M9" s="19">
        <f t="shared" si="1"/>
        <v>31.370766646672823</v>
      </c>
      <c r="N9" s="19">
        <f t="shared" si="1"/>
        <v>36.703201495237444</v>
      </c>
      <c r="O9" s="19">
        <f t="shared" si="1"/>
        <v>66.59298011051915</v>
      </c>
      <c r="P9" s="19">
        <f t="shared" si="1"/>
        <v>61.738359226659078</v>
      </c>
      <c r="Q9" s="19">
        <f t="shared" si="1"/>
        <v>46.401777983176466</v>
      </c>
    </row>
    <row r="10" spans="1:18" ht="17" thickBot="1" x14ac:dyDescent="0.25">
      <c r="A10" t="s">
        <v>3</v>
      </c>
      <c r="B10" s="4">
        <v>66</v>
      </c>
      <c r="C10" s="4">
        <v>170</v>
      </c>
      <c r="D10" s="5"/>
      <c r="E10" s="21" t="s">
        <v>3</v>
      </c>
      <c r="F10" s="19"/>
      <c r="G10" s="19"/>
      <c r="H10" s="19">
        <f>SQRT(($B10-H$3)^2+($C10-H$4)^2)</f>
        <v>0</v>
      </c>
      <c r="I10" s="19">
        <f t="shared" si="1"/>
        <v>40.607881008493905</v>
      </c>
      <c r="J10" s="19">
        <f t="shared" si="1"/>
        <v>7.810249675906654</v>
      </c>
      <c r="K10" s="19">
        <f t="shared" si="1"/>
        <v>10.770329614269007</v>
      </c>
      <c r="L10" s="19">
        <f t="shared" si="1"/>
        <v>17</v>
      </c>
      <c r="M10" s="19">
        <f t="shared" si="1"/>
        <v>15.132745950421556</v>
      </c>
      <c r="N10" s="19">
        <f t="shared" si="1"/>
        <v>20.024984394500787</v>
      </c>
      <c r="O10" s="19">
        <f t="shared" si="1"/>
        <v>50.039984012787215</v>
      </c>
      <c r="P10" s="19">
        <f t="shared" si="1"/>
        <v>45.099889135118723</v>
      </c>
      <c r="Q10" s="19">
        <f t="shared" si="1"/>
        <v>30.016662039607269</v>
      </c>
    </row>
    <row r="11" spans="1:18" ht="17" thickBot="1" x14ac:dyDescent="0.25">
      <c r="A11" t="s">
        <v>4</v>
      </c>
      <c r="B11" s="4">
        <v>73</v>
      </c>
      <c r="C11" s="4">
        <v>210</v>
      </c>
      <c r="D11" s="5"/>
      <c r="E11" s="21" t="s">
        <v>4</v>
      </c>
      <c r="F11" s="19"/>
      <c r="G11" s="19"/>
      <c r="H11" s="19"/>
      <c r="I11" s="19">
        <f>SQRT(($B11-I$3)^2+($C11-I$4)^2)</f>
        <v>0</v>
      </c>
      <c r="J11" s="19">
        <f t="shared" si="1"/>
        <v>45.011109739707599</v>
      </c>
      <c r="K11" s="19">
        <f t="shared" si="1"/>
        <v>30.14962686336267</v>
      </c>
      <c r="L11" s="19">
        <f t="shared" si="1"/>
        <v>25.019992006393608</v>
      </c>
      <c r="M11" s="19">
        <f t="shared" si="1"/>
        <v>55.226805085936306</v>
      </c>
      <c r="N11" s="19">
        <f t="shared" si="1"/>
        <v>60.530983801686226</v>
      </c>
      <c r="O11" s="19">
        <f t="shared" si="1"/>
        <v>90.44888059008801</v>
      </c>
      <c r="P11" s="19">
        <f t="shared" si="1"/>
        <v>85.586213843118443</v>
      </c>
      <c r="Q11" s="19">
        <f t="shared" si="1"/>
        <v>70.256672281001187</v>
      </c>
    </row>
    <row r="12" spans="1:18" ht="17" thickBot="1" x14ac:dyDescent="0.25">
      <c r="A12" t="s">
        <v>5</v>
      </c>
      <c r="B12" s="4">
        <v>72</v>
      </c>
      <c r="C12" s="4">
        <v>165</v>
      </c>
      <c r="D12" s="5"/>
      <c r="E12" s="21" t="s">
        <v>5</v>
      </c>
      <c r="F12" s="19"/>
      <c r="G12" s="19"/>
      <c r="H12" s="19"/>
      <c r="I12" s="19"/>
      <c r="J12" s="19">
        <f t="shared" si="1"/>
        <v>0</v>
      </c>
      <c r="K12" s="19">
        <f t="shared" si="1"/>
        <v>15.132745950421556</v>
      </c>
      <c r="L12" s="19">
        <f t="shared" si="1"/>
        <v>20.09975124224178</v>
      </c>
      <c r="M12" s="19">
        <f t="shared" si="1"/>
        <v>10.770329614269007</v>
      </c>
      <c r="N12" s="19">
        <f t="shared" si="1"/>
        <v>16.552945357246848</v>
      </c>
      <c r="O12" s="19">
        <f t="shared" si="1"/>
        <v>45.705579528105758</v>
      </c>
      <c r="P12" s="19">
        <f t="shared" si="1"/>
        <v>41</v>
      </c>
      <c r="Q12" s="19">
        <f t="shared" si="1"/>
        <v>25.495097567963924</v>
      </c>
    </row>
    <row r="13" spans="1:18" ht="17" thickBot="1" x14ac:dyDescent="0.25">
      <c r="A13" t="s">
        <v>6</v>
      </c>
      <c r="B13" s="4">
        <v>70</v>
      </c>
      <c r="C13" s="4">
        <v>180</v>
      </c>
      <c r="D13" s="5"/>
      <c r="E13" s="21" t="s">
        <v>6</v>
      </c>
      <c r="F13" s="19"/>
      <c r="G13" s="19"/>
      <c r="H13" s="19"/>
      <c r="I13" s="19"/>
      <c r="J13" s="19"/>
      <c r="K13" s="19">
        <f t="shared" si="1"/>
        <v>0</v>
      </c>
      <c r="L13" s="19">
        <f t="shared" si="1"/>
        <v>6.4031242374328485</v>
      </c>
      <c r="M13" s="19">
        <f t="shared" si="1"/>
        <v>25.079872407968907</v>
      </c>
      <c r="N13" s="19">
        <f t="shared" si="1"/>
        <v>30.413812651491099</v>
      </c>
      <c r="O13" s="19">
        <f t="shared" si="1"/>
        <v>60.29925372672534</v>
      </c>
      <c r="P13" s="19">
        <f t="shared" si="1"/>
        <v>55.443665102516448</v>
      </c>
      <c r="Q13" s="19">
        <f t="shared" si="1"/>
        <v>40.11234224026316</v>
      </c>
    </row>
    <row r="14" spans="1:18" ht="17" thickBot="1" x14ac:dyDescent="0.25">
      <c r="A14" t="s">
        <v>7</v>
      </c>
      <c r="B14" s="4">
        <v>74</v>
      </c>
      <c r="C14" s="4">
        <v>185</v>
      </c>
      <c r="D14" s="5"/>
      <c r="E14" s="21" t="s">
        <v>7</v>
      </c>
      <c r="F14" s="19"/>
      <c r="G14" s="19"/>
      <c r="H14" s="19"/>
      <c r="I14" s="19"/>
      <c r="J14" s="19"/>
      <c r="K14" s="19"/>
      <c r="L14" s="19">
        <f t="shared" si="1"/>
        <v>0</v>
      </c>
      <c r="M14" s="19">
        <f t="shared" si="1"/>
        <v>30.594117081556711</v>
      </c>
      <c r="N14" s="19">
        <f t="shared" si="1"/>
        <v>36.138621999185304</v>
      </c>
      <c r="O14" s="19">
        <f t="shared" si="1"/>
        <v>65.76473218982953</v>
      </c>
      <c r="P14" s="19">
        <f t="shared" si="1"/>
        <v>61</v>
      </c>
      <c r="Q14" s="19">
        <f t="shared" si="1"/>
        <v>45.541190146942803</v>
      </c>
    </row>
    <row r="15" spans="1:18" ht="17" thickBot="1" x14ac:dyDescent="0.25">
      <c r="A15" t="s">
        <v>8</v>
      </c>
      <c r="B15" s="4">
        <v>68</v>
      </c>
      <c r="C15" s="4">
        <v>155</v>
      </c>
      <c r="D15" s="5"/>
      <c r="E15" s="21" t="s">
        <v>8</v>
      </c>
      <c r="F15" s="19"/>
      <c r="G15" s="19"/>
      <c r="H15" s="19"/>
      <c r="I15" s="19"/>
      <c r="J15" s="19"/>
      <c r="K15" s="19"/>
      <c r="L15" s="19"/>
      <c r="M15" s="19">
        <f t="shared" si="1"/>
        <v>0</v>
      </c>
      <c r="N15" s="19">
        <f t="shared" si="1"/>
        <v>5.8309518948453007</v>
      </c>
      <c r="O15" s="19">
        <f t="shared" si="1"/>
        <v>35.227829907617071</v>
      </c>
      <c r="P15" s="19">
        <f t="shared" si="1"/>
        <v>30.413812651491099</v>
      </c>
      <c r="Q15" s="19">
        <f t="shared" si="1"/>
        <v>15.033296378372908</v>
      </c>
    </row>
    <row r="16" spans="1:18" ht="17" thickBot="1" x14ac:dyDescent="0.25">
      <c r="A16" t="s">
        <v>9</v>
      </c>
      <c r="B16" s="4">
        <v>65</v>
      </c>
      <c r="C16" s="4">
        <v>150</v>
      </c>
      <c r="D16" s="5"/>
      <c r="E16" s="21" t="s">
        <v>9</v>
      </c>
      <c r="F16" s="19"/>
      <c r="G16" s="19"/>
      <c r="H16" s="19"/>
      <c r="I16" s="19"/>
      <c r="J16" s="19"/>
      <c r="K16" s="19"/>
      <c r="L16" s="19"/>
      <c r="M16" s="19"/>
      <c r="N16" s="19">
        <f t="shared" si="1"/>
        <v>0</v>
      </c>
      <c r="O16" s="19">
        <f t="shared" si="1"/>
        <v>30.016662039607269</v>
      </c>
      <c r="P16" s="19">
        <f t="shared" si="1"/>
        <v>25.079872407968907</v>
      </c>
      <c r="Q16" s="19">
        <f t="shared" si="1"/>
        <v>10.198039027185569</v>
      </c>
    </row>
    <row r="17" spans="1:17" ht="17" thickBot="1" x14ac:dyDescent="0.25">
      <c r="A17" t="s">
        <v>10</v>
      </c>
      <c r="B17" s="4">
        <v>64</v>
      </c>
      <c r="C17" s="4">
        <v>120</v>
      </c>
      <c r="D17" s="5"/>
      <c r="E17" s="21" t="s">
        <v>10</v>
      </c>
      <c r="F17" s="19"/>
      <c r="G17" s="19"/>
      <c r="H17" s="19"/>
      <c r="I17" s="19"/>
      <c r="J17" s="19"/>
      <c r="K17" s="19"/>
      <c r="L17" s="19"/>
      <c r="M17" s="19"/>
      <c r="N17" s="19"/>
      <c r="O17" s="19">
        <f t="shared" si="1"/>
        <v>0</v>
      </c>
      <c r="P17" s="19">
        <f t="shared" si="1"/>
        <v>5.0990195135927845</v>
      </c>
      <c r="Q17" s="19">
        <f t="shared" si="1"/>
        <v>20.223748416156685</v>
      </c>
    </row>
    <row r="18" spans="1:17" ht="17" thickBot="1" x14ac:dyDescent="0.25">
      <c r="A18" t="s">
        <v>11</v>
      </c>
      <c r="B18" s="4">
        <v>63</v>
      </c>
      <c r="C18" s="4">
        <v>125</v>
      </c>
      <c r="D18" s="5"/>
      <c r="E18" s="21" t="s">
        <v>11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>
        <f t="shared" si="1"/>
        <v>0</v>
      </c>
      <c r="Q18" s="19">
        <f t="shared" si="1"/>
        <v>15.524174696260024</v>
      </c>
    </row>
    <row r="19" spans="1:17" ht="17" thickBot="1" x14ac:dyDescent="0.25">
      <c r="A19" t="s">
        <v>12</v>
      </c>
      <c r="B19" s="4">
        <v>67</v>
      </c>
      <c r="C19" s="4">
        <v>140</v>
      </c>
      <c r="D19" s="5"/>
      <c r="E19" s="21" t="s">
        <v>12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>
        <f t="shared" si="1"/>
        <v>0</v>
      </c>
    </row>
    <row r="23" spans="1:17" ht="17" thickBot="1" x14ac:dyDescent="0.25"/>
    <row r="24" spans="1:17" ht="17" thickBot="1" x14ac:dyDescent="0.25">
      <c r="C24" s="1"/>
      <c r="D24" s="2"/>
      <c r="E24" s="15"/>
      <c r="H24" s="2"/>
      <c r="I24" s="2"/>
      <c r="J24" s="2"/>
      <c r="K24" s="2"/>
      <c r="L24" s="2"/>
      <c r="M24" s="2"/>
      <c r="N24" s="2"/>
      <c r="O24" s="2"/>
      <c r="P24" s="2"/>
    </row>
    <row r="25" spans="1:17" ht="17" thickBot="1" x14ac:dyDescent="0.25">
      <c r="C25" s="3"/>
      <c r="D25" s="4"/>
      <c r="E25" s="16"/>
      <c r="H25" s="4"/>
      <c r="I25" s="4"/>
      <c r="J25" s="4"/>
      <c r="K25" s="4"/>
      <c r="L25" s="4"/>
      <c r="M25" s="4"/>
      <c r="N25" s="4"/>
      <c r="O25" s="4"/>
      <c r="P25" s="4"/>
    </row>
    <row r="26" spans="1:17" ht="17" thickBot="1" x14ac:dyDescent="0.25">
      <c r="C26" s="3"/>
      <c r="D26" s="4"/>
      <c r="E26" s="16"/>
      <c r="H26" s="4"/>
      <c r="I26" s="4"/>
      <c r="J26" s="4"/>
      <c r="K26" s="4"/>
      <c r="L26" s="4"/>
      <c r="M26" s="4"/>
      <c r="N26" s="4"/>
      <c r="O26" s="4"/>
      <c r="P26" s="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="140" workbookViewId="0">
      <selection activeCell="N33" sqref="N33"/>
    </sheetView>
  </sheetViews>
  <sheetFormatPr baseColWidth="10" defaultColWidth="11" defaultRowHeight="16" x14ac:dyDescent="0.2"/>
  <cols>
    <col min="5" max="5" width="8.33203125" style="10" customWidth="1"/>
    <col min="6" max="7" width="8.1640625" customWidth="1"/>
    <col min="8" max="8" width="7" customWidth="1"/>
  </cols>
  <sheetData>
    <row r="1" spans="1:18" ht="17" thickBot="1" x14ac:dyDescent="0.25"/>
    <row r="2" spans="1:18" ht="17" thickBot="1" x14ac:dyDescent="0.25">
      <c r="E2" s="8" t="s">
        <v>0</v>
      </c>
      <c r="F2" s="14" t="s">
        <v>13</v>
      </c>
      <c r="G2" s="14" t="s">
        <v>17</v>
      </c>
      <c r="H2" s="14" t="s">
        <v>3</v>
      </c>
      <c r="I2" s="14" t="s">
        <v>16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</row>
    <row r="3" spans="1:18" ht="17" thickBot="1" x14ac:dyDescent="0.25">
      <c r="E3" s="9" t="s">
        <v>1</v>
      </c>
      <c r="F3" s="18">
        <v>65.400000000000006</v>
      </c>
      <c r="G3" s="18">
        <v>71</v>
      </c>
      <c r="H3" s="4">
        <v>66</v>
      </c>
      <c r="I3" s="4">
        <v>73</v>
      </c>
      <c r="J3" s="4">
        <v>72</v>
      </c>
      <c r="K3" s="4">
        <v>70</v>
      </c>
      <c r="L3" s="4">
        <v>74</v>
      </c>
      <c r="M3" s="4">
        <v>68</v>
      </c>
      <c r="N3" s="4">
        <v>65</v>
      </c>
      <c r="O3" s="4">
        <v>64</v>
      </c>
      <c r="P3" s="4">
        <v>63</v>
      </c>
      <c r="Q3" s="4">
        <v>67</v>
      </c>
      <c r="R3" s="18">
        <v>71</v>
      </c>
    </row>
    <row r="4" spans="1:18" ht="17" thickBot="1" x14ac:dyDescent="0.25">
      <c r="E4" s="9" t="s">
        <v>2</v>
      </c>
      <c r="F4" s="18">
        <v>138</v>
      </c>
      <c r="G4" s="18">
        <v>182</v>
      </c>
      <c r="H4" s="4">
        <v>170</v>
      </c>
      <c r="I4" s="4">
        <v>210</v>
      </c>
      <c r="J4" s="4">
        <v>165</v>
      </c>
      <c r="K4" s="4">
        <v>180</v>
      </c>
      <c r="L4" s="4">
        <v>185</v>
      </c>
      <c r="M4" s="4">
        <v>155</v>
      </c>
      <c r="N4" s="4">
        <v>150</v>
      </c>
      <c r="O4" s="4">
        <v>120</v>
      </c>
      <c r="P4" s="4">
        <v>125</v>
      </c>
      <c r="Q4" s="4">
        <v>140</v>
      </c>
      <c r="R4" s="18">
        <v>182</v>
      </c>
    </row>
    <row r="6" spans="1:18" ht="17" thickBot="1" x14ac:dyDescent="0.25"/>
    <row r="7" spans="1:18" s="14" customFormat="1" ht="17" thickBot="1" x14ac:dyDescent="0.25">
      <c r="A7" s="11" t="s">
        <v>0</v>
      </c>
      <c r="B7" s="12" t="s">
        <v>1</v>
      </c>
      <c r="C7" s="12" t="s">
        <v>2</v>
      </c>
      <c r="D7" s="13"/>
      <c r="E7" s="21"/>
      <c r="F7" s="22" t="str">
        <f>F2</f>
        <v>C1</v>
      </c>
      <c r="G7" s="22" t="str">
        <f>G2</f>
        <v>C2</v>
      </c>
      <c r="H7" s="22" t="s">
        <v>3</v>
      </c>
      <c r="I7" s="22" t="str">
        <f>I2</f>
        <v xml:space="preserve">ID=2 </v>
      </c>
      <c r="J7" s="22" t="s">
        <v>5</v>
      </c>
      <c r="K7" s="22" t="s">
        <v>6</v>
      </c>
      <c r="L7" s="22" t="s">
        <v>7</v>
      </c>
      <c r="M7" s="22" t="s">
        <v>8</v>
      </c>
      <c r="N7" s="22" t="s">
        <v>9</v>
      </c>
      <c r="O7" s="22" t="s">
        <v>10</v>
      </c>
      <c r="P7" s="22" t="s">
        <v>11</v>
      </c>
      <c r="Q7" s="22" t="s">
        <v>12</v>
      </c>
    </row>
    <row r="8" spans="1:18" s="14" customFormat="1" x14ac:dyDescent="0.2">
      <c r="A8" t="s">
        <v>13</v>
      </c>
      <c r="B8" s="18">
        <v>65.400000000000006</v>
      </c>
      <c r="C8" s="18">
        <v>138</v>
      </c>
      <c r="D8" s="13"/>
      <c r="E8" s="21" t="str">
        <f>A8</f>
        <v>C1</v>
      </c>
      <c r="F8" s="19">
        <f>SQRT(($B8-F$3)^2+($C8-F$4)^2)</f>
        <v>0</v>
      </c>
      <c r="G8" s="19">
        <f t="shared" ref="G8:Q19" si="0">SQRT(($B8-G$3)^2+($C8-G$4)^2)</f>
        <v>44.354932082013157</v>
      </c>
      <c r="H8" s="19">
        <f t="shared" si="0"/>
        <v>32.005624505702116</v>
      </c>
      <c r="I8" s="19">
        <f t="shared" si="0"/>
        <v>72.400000000000006</v>
      </c>
      <c r="J8" s="19">
        <f t="shared" si="0"/>
        <v>27.794963572561127</v>
      </c>
      <c r="K8" s="19">
        <f t="shared" si="0"/>
        <v>42.251153830398522</v>
      </c>
      <c r="L8" s="19">
        <f t="shared" si="0"/>
        <v>47.780330681149543</v>
      </c>
      <c r="M8" s="20">
        <f t="shared" si="0"/>
        <v>17.197674261364529</v>
      </c>
      <c r="N8" s="20">
        <f t="shared" si="0"/>
        <v>12.006664815842907</v>
      </c>
      <c r="O8" s="20">
        <f t="shared" si="0"/>
        <v>18.054362353736011</v>
      </c>
      <c r="P8" s="20">
        <f t="shared" si="0"/>
        <v>13.219682295728594</v>
      </c>
      <c r="Q8" s="20">
        <f t="shared" si="0"/>
        <v>2.561249694973136</v>
      </c>
    </row>
    <row r="9" spans="1:18" s="14" customFormat="1" x14ac:dyDescent="0.2">
      <c r="A9" t="s">
        <v>17</v>
      </c>
      <c r="B9" s="18">
        <v>71</v>
      </c>
      <c r="C9" s="18">
        <v>182</v>
      </c>
      <c r="D9" s="13"/>
      <c r="E9" s="21" t="str">
        <f>A9</f>
        <v>C2</v>
      </c>
      <c r="F9" s="19"/>
      <c r="G9" s="19">
        <f t="shared" si="0"/>
        <v>0</v>
      </c>
      <c r="H9" s="20">
        <f t="shared" si="0"/>
        <v>13</v>
      </c>
      <c r="I9" s="20">
        <f t="shared" si="0"/>
        <v>28.071337695236398</v>
      </c>
      <c r="J9" s="20">
        <f t="shared" si="0"/>
        <v>17.029386365926403</v>
      </c>
      <c r="K9" s="20">
        <f t="shared" si="0"/>
        <v>2.2360679774997898</v>
      </c>
      <c r="L9" s="20">
        <f t="shared" si="0"/>
        <v>4.2426406871192848</v>
      </c>
      <c r="M9" s="19">
        <f t="shared" si="0"/>
        <v>27.166155414412248</v>
      </c>
      <c r="N9" s="19">
        <f t="shared" si="0"/>
        <v>32.557641192199412</v>
      </c>
      <c r="O9" s="19">
        <f t="shared" si="0"/>
        <v>62.393909959225986</v>
      </c>
      <c r="P9" s="19">
        <f t="shared" si="0"/>
        <v>57.55866572463264</v>
      </c>
      <c r="Q9" s="19">
        <f t="shared" si="0"/>
        <v>42.190046219457976</v>
      </c>
    </row>
    <row r="10" spans="1:18" ht="17" thickBot="1" x14ac:dyDescent="0.25">
      <c r="A10" t="s">
        <v>3</v>
      </c>
      <c r="B10" s="4">
        <v>66</v>
      </c>
      <c r="C10" s="4">
        <v>170</v>
      </c>
      <c r="D10" s="5"/>
      <c r="E10" s="21" t="s">
        <v>3</v>
      </c>
      <c r="F10" s="19"/>
      <c r="G10" s="19"/>
      <c r="H10" s="19">
        <f>SQRT(($B10-H$3)^2+($C10-H$4)^2)</f>
        <v>0</v>
      </c>
      <c r="I10" s="19">
        <f t="shared" si="0"/>
        <v>40.607881008493905</v>
      </c>
      <c r="J10" s="19">
        <f t="shared" si="0"/>
        <v>7.810249675906654</v>
      </c>
      <c r="K10" s="19">
        <f t="shared" si="0"/>
        <v>10.770329614269007</v>
      </c>
      <c r="L10" s="19">
        <f t="shared" si="0"/>
        <v>17</v>
      </c>
      <c r="M10" s="19">
        <f t="shared" si="0"/>
        <v>15.132745950421556</v>
      </c>
      <c r="N10" s="19">
        <f t="shared" si="0"/>
        <v>20.024984394500787</v>
      </c>
      <c r="O10" s="19">
        <f t="shared" si="0"/>
        <v>50.039984012787215</v>
      </c>
      <c r="P10" s="19">
        <f t="shared" si="0"/>
        <v>45.099889135118723</v>
      </c>
      <c r="Q10" s="19">
        <f t="shared" si="0"/>
        <v>30.016662039607269</v>
      </c>
    </row>
    <row r="11" spans="1:18" ht="17" thickBot="1" x14ac:dyDescent="0.25">
      <c r="A11" t="s">
        <v>4</v>
      </c>
      <c r="B11" s="4">
        <v>73</v>
      </c>
      <c r="C11" s="4">
        <v>210</v>
      </c>
      <c r="D11" s="5"/>
      <c r="E11" s="21" t="s">
        <v>4</v>
      </c>
      <c r="F11" s="19"/>
      <c r="G11" s="19"/>
      <c r="H11" s="19"/>
      <c r="I11" s="19">
        <f>SQRT(($B11-I$3)^2+($C11-I$4)^2)</f>
        <v>0</v>
      </c>
      <c r="J11" s="19">
        <f t="shared" si="0"/>
        <v>45.011109739707599</v>
      </c>
      <c r="K11" s="19">
        <f t="shared" si="0"/>
        <v>30.14962686336267</v>
      </c>
      <c r="L11" s="19">
        <f t="shared" si="0"/>
        <v>25.019992006393608</v>
      </c>
      <c r="M11" s="19">
        <f t="shared" si="0"/>
        <v>55.226805085936306</v>
      </c>
      <c r="N11" s="19">
        <f t="shared" si="0"/>
        <v>60.530983801686226</v>
      </c>
      <c r="O11" s="19">
        <f t="shared" si="0"/>
        <v>90.44888059008801</v>
      </c>
      <c r="P11" s="19">
        <f t="shared" si="0"/>
        <v>85.586213843118443</v>
      </c>
      <c r="Q11" s="19">
        <f t="shared" si="0"/>
        <v>70.256672281001187</v>
      </c>
    </row>
    <row r="12" spans="1:18" ht="17" thickBot="1" x14ac:dyDescent="0.25">
      <c r="A12" t="s">
        <v>5</v>
      </c>
      <c r="B12" s="4">
        <v>72</v>
      </c>
      <c r="C12" s="4">
        <v>165</v>
      </c>
      <c r="D12" s="5"/>
      <c r="E12" s="21" t="s">
        <v>5</v>
      </c>
      <c r="F12" s="19"/>
      <c r="G12" s="19"/>
      <c r="H12" s="19"/>
      <c r="I12" s="19"/>
      <c r="J12" s="19">
        <f t="shared" si="0"/>
        <v>0</v>
      </c>
      <c r="K12" s="19">
        <f t="shared" si="0"/>
        <v>15.132745950421556</v>
      </c>
      <c r="L12" s="19">
        <f t="shared" si="0"/>
        <v>20.09975124224178</v>
      </c>
      <c r="M12" s="19">
        <f t="shared" si="0"/>
        <v>10.770329614269007</v>
      </c>
      <c r="N12" s="19">
        <f t="shared" si="0"/>
        <v>16.552945357246848</v>
      </c>
      <c r="O12" s="19">
        <f t="shared" si="0"/>
        <v>45.705579528105758</v>
      </c>
      <c r="P12" s="19">
        <f t="shared" si="0"/>
        <v>41</v>
      </c>
      <c r="Q12" s="19">
        <f t="shared" si="0"/>
        <v>25.495097567963924</v>
      </c>
    </row>
    <row r="13" spans="1:18" ht="17" thickBot="1" x14ac:dyDescent="0.25">
      <c r="A13" t="s">
        <v>6</v>
      </c>
      <c r="B13" s="4">
        <v>70</v>
      </c>
      <c r="C13" s="4">
        <v>180</v>
      </c>
      <c r="D13" s="5"/>
      <c r="E13" s="21" t="s">
        <v>6</v>
      </c>
      <c r="F13" s="19"/>
      <c r="G13" s="19"/>
      <c r="H13" s="19"/>
      <c r="I13" s="19"/>
      <c r="J13" s="19"/>
      <c r="K13" s="19">
        <f t="shared" si="0"/>
        <v>0</v>
      </c>
      <c r="L13" s="19">
        <f t="shared" si="0"/>
        <v>6.4031242374328485</v>
      </c>
      <c r="M13" s="19">
        <f t="shared" si="0"/>
        <v>25.079872407968907</v>
      </c>
      <c r="N13" s="19">
        <f t="shared" si="0"/>
        <v>30.413812651491099</v>
      </c>
      <c r="O13" s="19">
        <f t="shared" si="0"/>
        <v>60.29925372672534</v>
      </c>
      <c r="P13" s="19">
        <f t="shared" si="0"/>
        <v>55.443665102516448</v>
      </c>
      <c r="Q13" s="19">
        <f t="shared" si="0"/>
        <v>40.11234224026316</v>
      </c>
    </row>
    <row r="14" spans="1:18" ht="17" thickBot="1" x14ac:dyDescent="0.25">
      <c r="A14" t="s">
        <v>7</v>
      </c>
      <c r="B14" s="4">
        <v>74</v>
      </c>
      <c r="C14" s="4">
        <v>185</v>
      </c>
      <c r="D14" s="5"/>
      <c r="E14" s="21" t="s">
        <v>7</v>
      </c>
      <c r="F14" s="19"/>
      <c r="G14" s="19"/>
      <c r="H14" s="19"/>
      <c r="I14" s="19"/>
      <c r="J14" s="19"/>
      <c r="K14" s="19"/>
      <c r="L14" s="19">
        <f t="shared" si="0"/>
        <v>0</v>
      </c>
      <c r="M14" s="19">
        <f t="shared" si="0"/>
        <v>30.594117081556711</v>
      </c>
      <c r="N14" s="19">
        <f t="shared" si="0"/>
        <v>36.138621999185304</v>
      </c>
      <c r="O14" s="19">
        <f t="shared" si="0"/>
        <v>65.76473218982953</v>
      </c>
      <c r="P14" s="19">
        <f t="shared" si="0"/>
        <v>61</v>
      </c>
      <c r="Q14" s="19">
        <f t="shared" si="0"/>
        <v>45.541190146942803</v>
      </c>
    </row>
    <row r="15" spans="1:18" ht="17" thickBot="1" x14ac:dyDescent="0.25">
      <c r="A15" t="s">
        <v>8</v>
      </c>
      <c r="B15" s="4">
        <v>68</v>
      </c>
      <c r="C15" s="4">
        <v>155</v>
      </c>
      <c r="D15" s="5"/>
      <c r="E15" s="21" t="s">
        <v>8</v>
      </c>
      <c r="F15" s="19"/>
      <c r="G15" s="19"/>
      <c r="H15" s="19"/>
      <c r="I15" s="19"/>
      <c r="J15" s="19"/>
      <c r="K15" s="19"/>
      <c r="L15" s="19"/>
      <c r="M15" s="19">
        <f t="shared" si="0"/>
        <v>0</v>
      </c>
      <c r="N15" s="19">
        <f t="shared" si="0"/>
        <v>5.8309518948453007</v>
      </c>
      <c r="O15" s="19">
        <f t="shared" si="0"/>
        <v>35.227829907617071</v>
      </c>
      <c r="P15" s="19">
        <f t="shared" si="0"/>
        <v>30.413812651491099</v>
      </c>
      <c r="Q15" s="19">
        <f t="shared" si="0"/>
        <v>15.033296378372908</v>
      </c>
    </row>
    <row r="16" spans="1:18" ht="17" thickBot="1" x14ac:dyDescent="0.25">
      <c r="A16" t="s">
        <v>9</v>
      </c>
      <c r="B16" s="4">
        <v>65</v>
      </c>
      <c r="C16" s="4">
        <v>150</v>
      </c>
      <c r="D16" s="5"/>
      <c r="E16" s="21" t="s">
        <v>9</v>
      </c>
      <c r="F16" s="19"/>
      <c r="G16" s="19"/>
      <c r="H16" s="19"/>
      <c r="I16" s="19"/>
      <c r="J16" s="19"/>
      <c r="K16" s="19"/>
      <c r="L16" s="19"/>
      <c r="M16" s="19"/>
      <c r="N16" s="19">
        <f t="shared" si="0"/>
        <v>0</v>
      </c>
      <c r="O16" s="19">
        <f t="shared" si="0"/>
        <v>30.016662039607269</v>
      </c>
      <c r="P16" s="19">
        <f t="shared" si="0"/>
        <v>25.079872407968907</v>
      </c>
      <c r="Q16" s="19">
        <f t="shared" si="0"/>
        <v>10.198039027185569</v>
      </c>
    </row>
    <row r="17" spans="1:17" ht="17" thickBot="1" x14ac:dyDescent="0.25">
      <c r="A17" t="s">
        <v>10</v>
      </c>
      <c r="B17" s="4">
        <v>64</v>
      </c>
      <c r="C17" s="4">
        <v>120</v>
      </c>
      <c r="D17" s="5"/>
      <c r="E17" s="21" t="s">
        <v>10</v>
      </c>
      <c r="F17" s="19"/>
      <c r="G17" s="19"/>
      <c r="H17" s="19"/>
      <c r="I17" s="19"/>
      <c r="J17" s="19"/>
      <c r="K17" s="19"/>
      <c r="L17" s="19"/>
      <c r="M17" s="19"/>
      <c r="N17" s="19"/>
      <c r="O17" s="19">
        <f t="shared" si="0"/>
        <v>0</v>
      </c>
      <c r="P17" s="19">
        <f t="shared" si="0"/>
        <v>5.0990195135927845</v>
      </c>
      <c r="Q17" s="19">
        <f t="shared" si="0"/>
        <v>20.223748416156685</v>
      </c>
    </row>
    <row r="18" spans="1:17" ht="17" thickBot="1" x14ac:dyDescent="0.25">
      <c r="A18" t="s">
        <v>11</v>
      </c>
      <c r="B18" s="4">
        <v>63</v>
      </c>
      <c r="C18" s="4">
        <v>125</v>
      </c>
      <c r="D18" s="5"/>
      <c r="E18" s="21" t="s">
        <v>11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>
        <f t="shared" si="0"/>
        <v>0</v>
      </c>
      <c r="Q18" s="19">
        <f t="shared" si="0"/>
        <v>15.524174696260024</v>
      </c>
    </row>
    <row r="19" spans="1:17" ht="17" thickBot="1" x14ac:dyDescent="0.25">
      <c r="A19" t="s">
        <v>12</v>
      </c>
      <c r="B19" s="4">
        <v>67</v>
      </c>
      <c r="C19" s="4">
        <v>140</v>
      </c>
      <c r="D19" s="5"/>
      <c r="E19" s="21" t="s">
        <v>12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>
        <f t="shared" si="0"/>
        <v>0</v>
      </c>
    </row>
    <row r="23" spans="1:17" ht="17" thickBot="1" x14ac:dyDescent="0.25"/>
    <row r="24" spans="1:17" ht="17" thickBot="1" x14ac:dyDescent="0.25">
      <c r="C24" s="1"/>
      <c r="D24" s="2"/>
      <c r="E24" s="15"/>
      <c r="H24" s="2"/>
      <c r="I24" s="2"/>
      <c r="J24" s="2"/>
      <c r="K24" s="2"/>
      <c r="L24" s="2"/>
      <c r="M24" s="2"/>
      <c r="N24" s="2"/>
      <c r="O24" s="2"/>
      <c r="P24" s="2"/>
    </row>
    <row r="25" spans="1:17" ht="17" thickBot="1" x14ac:dyDescent="0.25">
      <c r="C25" s="3"/>
      <c r="D25" s="4"/>
      <c r="E25" s="16"/>
      <c r="H25" s="4"/>
      <c r="I25" s="4"/>
      <c r="J25" s="4"/>
      <c r="K25" s="4"/>
      <c r="L25" s="4"/>
      <c r="M25" s="4"/>
      <c r="N25" s="4"/>
      <c r="O25" s="4"/>
      <c r="P25" s="4"/>
    </row>
    <row r="26" spans="1:17" ht="17" thickBot="1" x14ac:dyDescent="0.25">
      <c r="C26" s="3"/>
      <c r="D26" s="4"/>
      <c r="E26" s="16"/>
      <c r="H26" s="4"/>
      <c r="I26" s="4"/>
      <c r="J26" s="4"/>
      <c r="K26" s="4"/>
      <c r="L26" s="4"/>
      <c r="M26" s="4"/>
      <c r="N26" s="4"/>
      <c r="O26" s="4"/>
      <c r="P26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Sheet1 (2)</vt:lpstr>
      <vt:lpstr>Sheet1 (3)</vt:lpstr>
      <vt:lpstr>Sheet1 (4)</vt:lpstr>
      <vt:lpstr>Sheet1 (5)</vt:lpstr>
      <vt:lpstr>Sheet1 (6)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2015-07-01T08:52:38Z</dcterms:created>
  <dcterms:modified xsi:type="dcterms:W3CDTF">2015-07-11T04:09:15Z</dcterms:modified>
</cp:coreProperties>
</file>