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65" windowWidth="15120" windowHeight="7950" activeTab="6"/>
  </bookViews>
  <sheets>
    <sheet name="8-1" sheetId="4" r:id="rId1"/>
    <sheet name="9" sheetId="5" state="hidden" r:id="rId2"/>
    <sheet name="10" sheetId="6" state="hidden" r:id="rId3"/>
    <sheet name="11" sheetId="7" state="hidden" r:id="rId4"/>
    <sheet name="9-1" sheetId="8" r:id="rId5"/>
    <sheet name="10-1" sheetId="10" r:id="rId6"/>
    <sheet name="11-1" sheetId="11" r:id="rId7"/>
    <sheet name="print 8-1" sheetId="13" r:id="rId8"/>
    <sheet name="print 9-1" sheetId="14" r:id="rId9"/>
    <sheet name="print 10-1" sheetId="15" r:id="rId10"/>
    <sheet name="print11-1" sheetId="12" r:id="rId11"/>
  </sheets>
  <definedNames>
    <definedName name="_xlnm._FilterDatabase" localSheetId="5" hidden="1">'10-1'!$A$1:$AA$44</definedName>
    <definedName name="_xlnm._FilterDatabase" localSheetId="6" hidden="1">'11-1'!$A$1:$AA$43</definedName>
    <definedName name="_xlnm._FilterDatabase" localSheetId="0" hidden="1">'8-1'!$A$1:$AA$51</definedName>
    <definedName name="_xlnm._FilterDatabase" localSheetId="4" hidden="1">'9-1'!$A$1:$AA$42</definedName>
    <definedName name="_xlnm._FilterDatabase" localSheetId="9" hidden="1">'print 10-1'!$A$2:$AA$45</definedName>
    <definedName name="_xlnm._FilterDatabase" localSheetId="7" hidden="1">'print 8-1'!$A$2:$AA$52</definedName>
    <definedName name="_xlnm._FilterDatabase" localSheetId="8" hidden="1">'print 9-1'!$A$2:$AA$43</definedName>
    <definedName name="_xlnm._FilterDatabase" localSheetId="10" hidden="1">'print11-1'!$A$2:$AA$44</definedName>
  </definedNames>
  <calcPr calcId="145621"/>
</workbook>
</file>

<file path=xl/calcChain.xml><?xml version="1.0" encoding="utf-8"?>
<calcChain xmlns="http://schemas.openxmlformats.org/spreadsheetml/2006/main">
  <c r="Z22" i="11" l="1"/>
  <c r="Y44" i="10" l="1"/>
  <c r="Y43" i="10"/>
  <c r="Y42" i="10"/>
  <c r="Y41" i="10"/>
  <c r="Y39" i="10"/>
  <c r="Y40" i="10"/>
  <c r="Y38" i="10"/>
  <c r="Y37" i="10"/>
  <c r="Y36" i="10"/>
  <c r="Y35" i="10"/>
  <c r="Y34" i="10"/>
  <c r="Y33" i="10"/>
  <c r="Y32" i="10"/>
  <c r="Y31" i="10"/>
  <c r="Y30" i="10"/>
  <c r="Y29" i="10"/>
  <c r="Y27" i="10"/>
  <c r="Y28" i="10"/>
  <c r="Y26" i="10"/>
  <c r="Y25" i="10"/>
  <c r="Y24" i="10"/>
  <c r="Y23" i="10"/>
  <c r="Y19" i="10"/>
  <c r="Y22" i="10"/>
  <c r="Y21" i="10"/>
  <c r="Y20" i="10"/>
  <c r="Y18" i="10"/>
  <c r="Y17" i="10"/>
  <c r="Y16" i="10"/>
  <c r="Y12" i="10"/>
  <c r="Y15" i="10"/>
  <c r="Y14" i="10"/>
  <c r="Y13" i="10"/>
  <c r="Y11" i="10"/>
  <c r="Y9" i="10"/>
  <c r="Y10" i="10"/>
  <c r="Y8" i="10"/>
  <c r="Y7" i="10"/>
  <c r="Y6" i="10"/>
  <c r="Y5" i="10"/>
  <c r="Y4" i="10"/>
  <c r="Y3" i="10"/>
  <c r="Y51" i="4"/>
  <c r="Y50" i="4"/>
  <c r="Y49" i="4"/>
  <c r="Y48" i="4"/>
  <c r="Y46" i="4"/>
  <c r="Y47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7" i="4"/>
  <c r="Y28" i="4"/>
  <c r="Y26" i="4"/>
  <c r="Y25" i="4"/>
  <c r="Y24" i="4"/>
  <c r="Y23" i="4"/>
  <c r="Y22" i="4"/>
  <c r="Y20" i="4"/>
  <c r="Y21" i="4"/>
  <c r="Y19" i="4"/>
  <c r="Y18" i="4"/>
  <c r="Y17" i="4"/>
  <c r="Y16" i="4"/>
  <c r="Y15" i="4"/>
  <c r="Y14" i="4"/>
  <c r="Y13" i="4"/>
  <c r="Y12" i="4"/>
  <c r="Y11" i="4"/>
  <c r="Y10" i="4"/>
  <c r="Y9" i="4"/>
  <c r="Y8" i="4"/>
  <c r="Y6" i="4"/>
  <c r="Y7" i="4"/>
  <c r="Y5" i="4"/>
  <c r="Y4" i="4"/>
  <c r="Y3" i="4"/>
  <c r="Y45" i="15"/>
  <c r="O45" i="15"/>
  <c r="I45" i="15"/>
  <c r="Y44" i="15"/>
  <c r="O44" i="15"/>
  <c r="I44" i="15"/>
  <c r="Y43" i="15"/>
  <c r="O43" i="15"/>
  <c r="I43" i="15"/>
  <c r="Y42" i="15"/>
  <c r="O42" i="15"/>
  <c r="I42" i="15"/>
  <c r="Y40" i="15"/>
  <c r="O40" i="15"/>
  <c r="I40" i="15"/>
  <c r="Y41" i="15"/>
  <c r="O41" i="15"/>
  <c r="I41" i="15"/>
  <c r="Y39" i="15"/>
  <c r="O39" i="15"/>
  <c r="I39" i="15"/>
  <c r="Y38" i="15"/>
  <c r="O38" i="15"/>
  <c r="I38" i="15"/>
  <c r="Y37" i="15"/>
  <c r="O37" i="15"/>
  <c r="I37" i="15"/>
  <c r="Y36" i="15"/>
  <c r="O36" i="15"/>
  <c r="I36" i="15"/>
  <c r="Y35" i="15"/>
  <c r="O35" i="15"/>
  <c r="I35" i="15"/>
  <c r="Z35" i="15" s="1"/>
  <c r="Y34" i="15"/>
  <c r="O34" i="15"/>
  <c r="I34" i="15"/>
  <c r="Y33" i="15"/>
  <c r="O33" i="15"/>
  <c r="I33" i="15"/>
  <c r="Z33" i="15" s="1"/>
  <c r="Y32" i="15"/>
  <c r="O32" i="15"/>
  <c r="I32" i="15"/>
  <c r="Y31" i="15"/>
  <c r="O31" i="15"/>
  <c r="I31" i="15"/>
  <c r="Z31" i="15" s="1"/>
  <c r="Y30" i="15"/>
  <c r="O30" i="15"/>
  <c r="I30" i="15"/>
  <c r="Y28" i="15"/>
  <c r="O28" i="15"/>
  <c r="I28" i="15"/>
  <c r="Z28" i="15" s="1"/>
  <c r="Y29" i="15"/>
  <c r="O29" i="15"/>
  <c r="I29" i="15"/>
  <c r="Y27" i="15"/>
  <c r="O27" i="15"/>
  <c r="I27" i="15"/>
  <c r="Z27" i="15" s="1"/>
  <c r="Y26" i="15"/>
  <c r="O26" i="15"/>
  <c r="I26" i="15"/>
  <c r="Y25" i="15"/>
  <c r="O25" i="15"/>
  <c r="I25" i="15"/>
  <c r="Z25" i="15" s="1"/>
  <c r="Y24" i="15"/>
  <c r="O24" i="15"/>
  <c r="I24" i="15"/>
  <c r="Y20" i="15"/>
  <c r="O20" i="15"/>
  <c r="I20" i="15"/>
  <c r="Z20" i="15" s="1"/>
  <c r="Y23" i="15"/>
  <c r="O23" i="15"/>
  <c r="I23" i="15"/>
  <c r="Y22" i="15"/>
  <c r="O22" i="15"/>
  <c r="I22" i="15"/>
  <c r="Z22" i="15" s="1"/>
  <c r="Y21" i="15"/>
  <c r="O21" i="15"/>
  <c r="I21" i="15"/>
  <c r="Y19" i="15"/>
  <c r="O19" i="15"/>
  <c r="I19" i="15"/>
  <c r="Z19" i="15" s="1"/>
  <c r="Y18" i="15"/>
  <c r="O18" i="15"/>
  <c r="I18" i="15"/>
  <c r="Y17" i="15"/>
  <c r="O17" i="15"/>
  <c r="I17" i="15"/>
  <c r="Z17" i="15" s="1"/>
  <c r="Y13" i="15"/>
  <c r="O13" i="15"/>
  <c r="I13" i="15"/>
  <c r="Y16" i="15"/>
  <c r="O16" i="15"/>
  <c r="I16" i="15"/>
  <c r="Z16" i="15" s="1"/>
  <c r="Y15" i="15"/>
  <c r="O15" i="15"/>
  <c r="I15" i="15"/>
  <c r="Y14" i="15"/>
  <c r="O14" i="15"/>
  <c r="I14" i="15"/>
  <c r="Z14" i="15" s="1"/>
  <c r="Y12" i="15"/>
  <c r="O12" i="15"/>
  <c r="I12" i="15"/>
  <c r="Y10" i="15"/>
  <c r="O10" i="15"/>
  <c r="I10" i="15"/>
  <c r="Z10" i="15" s="1"/>
  <c r="Y11" i="15"/>
  <c r="O11" i="15"/>
  <c r="I11" i="15"/>
  <c r="Y9" i="15"/>
  <c r="O9" i="15"/>
  <c r="I9" i="15"/>
  <c r="Z9" i="15" s="1"/>
  <c r="Y8" i="15"/>
  <c r="O8" i="15"/>
  <c r="I8" i="15"/>
  <c r="Y7" i="15"/>
  <c r="O7" i="15"/>
  <c r="I7" i="15"/>
  <c r="Z7" i="15" s="1"/>
  <c r="Y6" i="15"/>
  <c r="O6" i="15"/>
  <c r="I6" i="15"/>
  <c r="Y5" i="15"/>
  <c r="O5" i="15"/>
  <c r="I5" i="15"/>
  <c r="Z5" i="15" s="1"/>
  <c r="Y4" i="15"/>
  <c r="O4" i="15"/>
  <c r="I4" i="15"/>
  <c r="Y43" i="14"/>
  <c r="O43" i="14"/>
  <c r="I43" i="14"/>
  <c r="Z43" i="14" s="1"/>
  <c r="Y42" i="14"/>
  <c r="O42" i="14"/>
  <c r="I42" i="14"/>
  <c r="Y41" i="14"/>
  <c r="O41" i="14"/>
  <c r="I41" i="14"/>
  <c r="Z41" i="14" s="1"/>
  <c r="Y40" i="14"/>
  <c r="O40" i="14"/>
  <c r="I40" i="14"/>
  <c r="Y39" i="14"/>
  <c r="O39" i="14"/>
  <c r="I39" i="14"/>
  <c r="Y38" i="14"/>
  <c r="O38" i="14"/>
  <c r="I38" i="14"/>
  <c r="Y37" i="14"/>
  <c r="O37" i="14"/>
  <c r="I37" i="14"/>
  <c r="Z37" i="14" s="1"/>
  <c r="Y36" i="14"/>
  <c r="O36" i="14"/>
  <c r="I36" i="14"/>
  <c r="Y35" i="14"/>
  <c r="O35" i="14"/>
  <c r="I35" i="14"/>
  <c r="Z35" i="14" s="1"/>
  <c r="Y34" i="14"/>
  <c r="O34" i="14"/>
  <c r="I34" i="14"/>
  <c r="Y33" i="14"/>
  <c r="O33" i="14"/>
  <c r="I33" i="14"/>
  <c r="Z33" i="14" s="1"/>
  <c r="Y32" i="14"/>
  <c r="O32" i="14"/>
  <c r="I32" i="14"/>
  <c r="Y31" i="14"/>
  <c r="O31" i="14"/>
  <c r="I31" i="14"/>
  <c r="Z31" i="14" s="1"/>
  <c r="Y30" i="14"/>
  <c r="O30" i="14"/>
  <c r="I30" i="14"/>
  <c r="Y29" i="14"/>
  <c r="O29" i="14"/>
  <c r="I29" i="14"/>
  <c r="Z29" i="14" s="1"/>
  <c r="Y28" i="14"/>
  <c r="O28" i="14"/>
  <c r="I28" i="14"/>
  <c r="Y27" i="14"/>
  <c r="O27" i="14"/>
  <c r="I27" i="14"/>
  <c r="Z27" i="14" s="1"/>
  <c r="Y26" i="14"/>
  <c r="O26" i="14"/>
  <c r="I26" i="14"/>
  <c r="Y25" i="14"/>
  <c r="O25" i="14"/>
  <c r="I25" i="14"/>
  <c r="Z25" i="14" s="1"/>
  <c r="Y24" i="14"/>
  <c r="O24" i="14"/>
  <c r="I24" i="14"/>
  <c r="Y23" i="14"/>
  <c r="O23" i="14"/>
  <c r="I23" i="14"/>
  <c r="Z23" i="14" s="1"/>
  <c r="Y22" i="14"/>
  <c r="O22" i="14"/>
  <c r="I22" i="14"/>
  <c r="Y21" i="14"/>
  <c r="O21" i="14"/>
  <c r="I21" i="14"/>
  <c r="Z21" i="14" s="1"/>
  <c r="Y20" i="14"/>
  <c r="O20" i="14"/>
  <c r="I20" i="14"/>
  <c r="Y19" i="14"/>
  <c r="O19" i="14"/>
  <c r="I19" i="14"/>
  <c r="Z19" i="14" s="1"/>
  <c r="Y18" i="14"/>
  <c r="O18" i="14"/>
  <c r="I18" i="14"/>
  <c r="Y17" i="14"/>
  <c r="O17" i="14"/>
  <c r="I17" i="14"/>
  <c r="Z17" i="14" s="1"/>
  <c r="Y16" i="14"/>
  <c r="O16" i="14"/>
  <c r="I16" i="14"/>
  <c r="Y15" i="14"/>
  <c r="O15" i="14"/>
  <c r="I15" i="14"/>
  <c r="Z15" i="14" s="1"/>
  <c r="Y14" i="14"/>
  <c r="O14" i="14"/>
  <c r="I14" i="14"/>
  <c r="Y13" i="14"/>
  <c r="O13" i="14"/>
  <c r="I13" i="14"/>
  <c r="Z13" i="14" s="1"/>
  <c r="Y12" i="14"/>
  <c r="O12" i="14"/>
  <c r="I12" i="14"/>
  <c r="Y11" i="14"/>
  <c r="O11" i="14"/>
  <c r="I11" i="14"/>
  <c r="Z11" i="14" s="1"/>
  <c r="Y10" i="14"/>
  <c r="O10" i="14"/>
  <c r="I10" i="14"/>
  <c r="Y9" i="14"/>
  <c r="O9" i="14"/>
  <c r="I9" i="14"/>
  <c r="Z9" i="14" s="1"/>
  <c r="Y8" i="14"/>
  <c r="O8" i="14"/>
  <c r="I8" i="14"/>
  <c r="Y7" i="14"/>
  <c r="O7" i="14"/>
  <c r="I7" i="14"/>
  <c r="Z7" i="14" s="1"/>
  <c r="Y6" i="14"/>
  <c r="O6" i="14"/>
  <c r="I6" i="14"/>
  <c r="Y5" i="14"/>
  <c r="O5" i="14"/>
  <c r="I5" i="14"/>
  <c r="Z5" i="14" s="1"/>
  <c r="Y4" i="14"/>
  <c r="O4" i="14"/>
  <c r="I4" i="14"/>
  <c r="Y52" i="13"/>
  <c r="O52" i="13"/>
  <c r="I52" i="13"/>
  <c r="Z52" i="13" s="1"/>
  <c r="Y51" i="13"/>
  <c r="O51" i="13"/>
  <c r="I51" i="13"/>
  <c r="Y50" i="13"/>
  <c r="O50" i="13"/>
  <c r="I50" i="13"/>
  <c r="Y49" i="13"/>
  <c r="O49" i="13"/>
  <c r="I49" i="13"/>
  <c r="Y47" i="13"/>
  <c r="O47" i="13"/>
  <c r="I47" i="13"/>
  <c r="Z47" i="13" s="1"/>
  <c r="Y48" i="13"/>
  <c r="O48" i="13"/>
  <c r="I48" i="13"/>
  <c r="Y46" i="13"/>
  <c r="O46" i="13"/>
  <c r="I46" i="13"/>
  <c r="Z46" i="13" s="1"/>
  <c r="Y45" i="13"/>
  <c r="O45" i="13"/>
  <c r="I45" i="13"/>
  <c r="Y44" i="13"/>
  <c r="O44" i="13"/>
  <c r="I44" i="13"/>
  <c r="Z44" i="13" s="1"/>
  <c r="Y43" i="13"/>
  <c r="O43" i="13"/>
  <c r="I43" i="13"/>
  <c r="Y42" i="13"/>
  <c r="O42" i="13"/>
  <c r="I42" i="13"/>
  <c r="Z42" i="13" s="1"/>
  <c r="Y41" i="13"/>
  <c r="O41" i="13"/>
  <c r="I41" i="13"/>
  <c r="Y40" i="13"/>
  <c r="O40" i="13"/>
  <c r="I40" i="13"/>
  <c r="Z40" i="13" s="1"/>
  <c r="Y39" i="13"/>
  <c r="O39" i="13"/>
  <c r="I39" i="13"/>
  <c r="Y38" i="13"/>
  <c r="O38" i="13"/>
  <c r="I38" i="13"/>
  <c r="Z38" i="13" s="1"/>
  <c r="Y37" i="13"/>
  <c r="O37" i="13"/>
  <c r="I37" i="13"/>
  <c r="Y36" i="13"/>
  <c r="O36" i="13"/>
  <c r="I36" i="13"/>
  <c r="Z36" i="13" s="1"/>
  <c r="Y35" i="13"/>
  <c r="O35" i="13"/>
  <c r="I35" i="13"/>
  <c r="Y34" i="13"/>
  <c r="O34" i="13"/>
  <c r="I34" i="13"/>
  <c r="Y33" i="13"/>
  <c r="O33" i="13"/>
  <c r="I33" i="13"/>
  <c r="Y32" i="13"/>
  <c r="O32" i="13"/>
  <c r="I32" i="13"/>
  <c r="Y31" i="13"/>
  <c r="O31" i="13"/>
  <c r="I31" i="13"/>
  <c r="Y30" i="13"/>
  <c r="O30" i="13"/>
  <c r="I30" i="13"/>
  <c r="Y28" i="13"/>
  <c r="O28" i="13"/>
  <c r="I28" i="13"/>
  <c r="Y29" i="13"/>
  <c r="O29" i="13"/>
  <c r="I29" i="13"/>
  <c r="Y27" i="13"/>
  <c r="O27" i="13"/>
  <c r="I27" i="13"/>
  <c r="Y26" i="13"/>
  <c r="O26" i="13"/>
  <c r="I26" i="13"/>
  <c r="Y25" i="13"/>
  <c r="O25" i="13"/>
  <c r="I25" i="13"/>
  <c r="Y24" i="13"/>
  <c r="O24" i="13"/>
  <c r="I24" i="13"/>
  <c r="Y23" i="13"/>
  <c r="O23" i="13"/>
  <c r="I23" i="13"/>
  <c r="Y21" i="13"/>
  <c r="O21" i="13"/>
  <c r="I21" i="13"/>
  <c r="Y22" i="13"/>
  <c r="O22" i="13"/>
  <c r="I22" i="13"/>
  <c r="Y20" i="13"/>
  <c r="O20" i="13"/>
  <c r="I20" i="13"/>
  <c r="Y19" i="13"/>
  <c r="O19" i="13"/>
  <c r="I19" i="13"/>
  <c r="Y18" i="13"/>
  <c r="O18" i="13"/>
  <c r="I18" i="13"/>
  <c r="Y17" i="13"/>
  <c r="O17" i="13"/>
  <c r="I17" i="13"/>
  <c r="Y16" i="13"/>
  <c r="O16" i="13"/>
  <c r="I16" i="13"/>
  <c r="Y15" i="13"/>
  <c r="O15" i="13"/>
  <c r="I15" i="13"/>
  <c r="Y14" i="13"/>
  <c r="O14" i="13"/>
  <c r="I14" i="13"/>
  <c r="Y13" i="13"/>
  <c r="O13" i="13"/>
  <c r="I13" i="13"/>
  <c r="Y12" i="13"/>
  <c r="O12" i="13"/>
  <c r="I12" i="13"/>
  <c r="Y11" i="13"/>
  <c r="O11" i="13"/>
  <c r="I11" i="13"/>
  <c r="Y10" i="13"/>
  <c r="O10" i="13"/>
  <c r="I10" i="13"/>
  <c r="Y9" i="13"/>
  <c r="O9" i="13"/>
  <c r="I9" i="13"/>
  <c r="Y7" i="13"/>
  <c r="O7" i="13"/>
  <c r="I7" i="13"/>
  <c r="Y8" i="13"/>
  <c r="O8" i="13"/>
  <c r="I8" i="13"/>
  <c r="Y6" i="13"/>
  <c r="O6" i="13"/>
  <c r="I6" i="13"/>
  <c r="Y5" i="13"/>
  <c r="O5" i="13"/>
  <c r="I5" i="13"/>
  <c r="Y4" i="13"/>
  <c r="O4" i="13"/>
  <c r="I4" i="13"/>
  <c r="Y41" i="12"/>
  <c r="O41" i="12"/>
  <c r="I41" i="12"/>
  <c r="Y44" i="12"/>
  <c r="O44" i="12"/>
  <c r="I44" i="12"/>
  <c r="Y42" i="12"/>
  <c r="O42" i="12"/>
  <c r="I42" i="12"/>
  <c r="Y43" i="12"/>
  <c r="O43" i="12"/>
  <c r="I43" i="12"/>
  <c r="Y40" i="12"/>
  <c r="O40" i="12"/>
  <c r="I40" i="12"/>
  <c r="Y39" i="12"/>
  <c r="O39" i="12"/>
  <c r="I39" i="12"/>
  <c r="Y38" i="12"/>
  <c r="O38" i="12"/>
  <c r="I38" i="12"/>
  <c r="Y37" i="12"/>
  <c r="O37" i="12"/>
  <c r="I37" i="12"/>
  <c r="Y32" i="12"/>
  <c r="O32" i="12"/>
  <c r="I32" i="12"/>
  <c r="Y36" i="12"/>
  <c r="O36" i="12"/>
  <c r="I36" i="12"/>
  <c r="Y34" i="12"/>
  <c r="O34" i="12"/>
  <c r="I34" i="12"/>
  <c r="Y35" i="12"/>
  <c r="O35" i="12"/>
  <c r="I35" i="12"/>
  <c r="Y33" i="12"/>
  <c r="O33" i="12"/>
  <c r="I33" i="12"/>
  <c r="Y31" i="12"/>
  <c r="O31" i="12"/>
  <c r="I31" i="12"/>
  <c r="Y28" i="12"/>
  <c r="O28" i="12"/>
  <c r="I28" i="12"/>
  <c r="Y29" i="12"/>
  <c r="O29" i="12"/>
  <c r="I29" i="12"/>
  <c r="Y30" i="12"/>
  <c r="O30" i="12"/>
  <c r="I30" i="12"/>
  <c r="Y27" i="12"/>
  <c r="O27" i="12"/>
  <c r="I27" i="12"/>
  <c r="Y25" i="12"/>
  <c r="O25" i="12"/>
  <c r="I25" i="12"/>
  <c r="Y26" i="12"/>
  <c r="O26" i="12"/>
  <c r="I26" i="12"/>
  <c r="Y23" i="12"/>
  <c r="O23" i="12"/>
  <c r="I23" i="12"/>
  <c r="Y24" i="12"/>
  <c r="O24" i="12"/>
  <c r="I24" i="12"/>
  <c r="Y22" i="12"/>
  <c r="O22" i="12"/>
  <c r="I22" i="12"/>
  <c r="Y21" i="12"/>
  <c r="O21" i="12"/>
  <c r="I21" i="12"/>
  <c r="Y19" i="12"/>
  <c r="O19" i="12"/>
  <c r="I19" i="12"/>
  <c r="Y20" i="12"/>
  <c r="O20" i="12"/>
  <c r="I20" i="12"/>
  <c r="Y18" i="12"/>
  <c r="O18" i="12"/>
  <c r="I18" i="12"/>
  <c r="Y17" i="12"/>
  <c r="O17" i="12"/>
  <c r="I17" i="12"/>
  <c r="Y16" i="12"/>
  <c r="O16" i="12"/>
  <c r="I16" i="12"/>
  <c r="Y15" i="12"/>
  <c r="O15" i="12"/>
  <c r="I15" i="12"/>
  <c r="Y14" i="12"/>
  <c r="O14" i="12"/>
  <c r="I14" i="12"/>
  <c r="Y13" i="12"/>
  <c r="O13" i="12"/>
  <c r="I13" i="12"/>
  <c r="Y12" i="12"/>
  <c r="O12" i="12"/>
  <c r="I12" i="12"/>
  <c r="Y9" i="12"/>
  <c r="O9" i="12"/>
  <c r="I9" i="12"/>
  <c r="Y11" i="12"/>
  <c r="O11" i="12"/>
  <c r="I11" i="12"/>
  <c r="Y10" i="12"/>
  <c r="O10" i="12"/>
  <c r="I10" i="12"/>
  <c r="Y8" i="12"/>
  <c r="O8" i="12"/>
  <c r="I8" i="12"/>
  <c r="Y7" i="12"/>
  <c r="O7" i="12"/>
  <c r="I7" i="12"/>
  <c r="Y6" i="12"/>
  <c r="O6" i="12"/>
  <c r="I6" i="12"/>
  <c r="Y5" i="12"/>
  <c r="O5" i="12"/>
  <c r="I5" i="12"/>
  <c r="Y4" i="12"/>
  <c r="O4" i="12"/>
  <c r="I4" i="12"/>
  <c r="Z4" i="12" l="1"/>
  <c r="Z8" i="12"/>
  <c r="Z11" i="12"/>
  <c r="Z18" i="12"/>
  <c r="Z19" i="12"/>
  <c r="Z22" i="12"/>
  <c r="Z30" i="12"/>
  <c r="Z28" i="12"/>
  <c r="Z33" i="12"/>
  <c r="Z25" i="13"/>
  <c r="Z26" i="13"/>
  <c r="Z27" i="13"/>
  <c r="Z31" i="13"/>
  <c r="Z4" i="14"/>
  <c r="Z8" i="14"/>
  <c r="Z10" i="14"/>
  <c r="Z12" i="14"/>
  <c r="Z14" i="14"/>
  <c r="Z16" i="14"/>
  <c r="Z20" i="14"/>
  <c r="Z22" i="14"/>
  <c r="Z24" i="14"/>
  <c r="Z26" i="14"/>
  <c r="Z28" i="14"/>
  <c r="Z32" i="14"/>
  <c r="Z36" i="14"/>
  <c r="Z38" i="14"/>
  <c r="Z38" i="15"/>
  <c r="Z43" i="15"/>
  <c r="Z4" i="15"/>
  <c r="Z6" i="15"/>
  <c r="Z8" i="15"/>
  <c r="Z11" i="15"/>
  <c r="Z12" i="15"/>
  <c r="Z15" i="15"/>
  <c r="Z37" i="15"/>
  <c r="Z40" i="15"/>
  <c r="Z33" i="13"/>
  <c r="Z35" i="13"/>
  <c r="Z5" i="13"/>
  <c r="Z28" i="13"/>
  <c r="Z32" i="12"/>
  <c r="Z34" i="12"/>
  <c r="Z25" i="12"/>
  <c r="Z23" i="12"/>
  <c r="Z6" i="12"/>
  <c r="Z6" i="14"/>
  <c r="Z13" i="15"/>
  <c r="Z18" i="15"/>
  <c r="Z21" i="15"/>
  <c r="Z23" i="15"/>
  <c r="Z24" i="15"/>
  <c r="Z26" i="15"/>
  <c r="Z29" i="15"/>
  <c r="Z30" i="15"/>
  <c r="Z32" i="15"/>
  <c r="Z34" i="15"/>
  <c r="Z36" i="15"/>
  <c r="Z45" i="15"/>
  <c r="Z39" i="15"/>
  <c r="Z41" i="15"/>
  <c r="Z42" i="15"/>
  <c r="Z44" i="15"/>
  <c r="Z37" i="13"/>
  <c r="Z39" i="13"/>
  <c r="Z41" i="13"/>
  <c r="Z43" i="13"/>
  <c r="Z8" i="13"/>
  <c r="Z13" i="13"/>
  <c r="Z29" i="13"/>
  <c r="Z30" i="13"/>
  <c r="Z32" i="13"/>
  <c r="Z39" i="12"/>
  <c r="Z44" i="12"/>
  <c r="Z41" i="12"/>
  <c r="Z39" i="14"/>
  <c r="Z18" i="14"/>
  <c r="Z34" i="14"/>
  <c r="Z40" i="14"/>
  <c r="Z30" i="14"/>
  <c r="Z42" i="14"/>
  <c r="Z10" i="12"/>
  <c r="Z9" i="12"/>
  <c r="Z13" i="12"/>
  <c r="Z15" i="12"/>
  <c r="Z17" i="12"/>
  <c r="Z20" i="12"/>
  <c r="Z21" i="12"/>
  <c r="Z24" i="12"/>
  <c r="Z26" i="12"/>
  <c r="Z27" i="12"/>
  <c r="Z29" i="12"/>
  <c r="Z31" i="12"/>
  <c r="Z35" i="12"/>
  <c r="Z36" i="12"/>
  <c r="Z4" i="13"/>
  <c r="Z6" i="13"/>
  <c r="Z7" i="13"/>
  <c r="Z10" i="13"/>
  <c r="Z12" i="13"/>
  <c r="Z14" i="13"/>
  <c r="Z16" i="13"/>
  <c r="Z18" i="13"/>
  <c r="Z20" i="13"/>
  <c r="Z21" i="13"/>
  <c r="Z24" i="13"/>
  <c r="Z34" i="13"/>
  <c r="Z50" i="13"/>
  <c r="Z9" i="13"/>
  <c r="Z11" i="13"/>
  <c r="Z15" i="13"/>
  <c r="Z17" i="13"/>
  <c r="Z19" i="13"/>
  <c r="Z22" i="13"/>
  <c r="Z23" i="13"/>
  <c r="Z45" i="13"/>
  <c r="Z48" i="13"/>
  <c r="Z49" i="13"/>
  <c r="Z51" i="13"/>
  <c r="Z12" i="12"/>
  <c r="Z14" i="12"/>
  <c r="Z37" i="12"/>
  <c r="Z16" i="12"/>
  <c r="Z43" i="12"/>
  <c r="Z5" i="12"/>
  <c r="Z7" i="12"/>
  <c r="Z38" i="12"/>
  <c r="Z40" i="12"/>
  <c r="Z42" i="12"/>
  <c r="Y6" i="11"/>
  <c r="O6" i="11"/>
  <c r="I6" i="11"/>
  <c r="Y8" i="11"/>
  <c r="O8" i="11"/>
  <c r="I8" i="11"/>
  <c r="Y13" i="11"/>
  <c r="O13" i="11"/>
  <c r="I13" i="11"/>
  <c r="Y36" i="11"/>
  <c r="O36" i="11"/>
  <c r="I36" i="11"/>
  <c r="Y29" i="11"/>
  <c r="O29" i="11"/>
  <c r="I29" i="11"/>
  <c r="Z29" i="11" s="1"/>
  <c r="Y21" i="11"/>
  <c r="O21" i="11"/>
  <c r="I21" i="11"/>
  <c r="Y30" i="11"/>
  <c r="O30" i="11"/>
  <c r="I30" i="11"/>
  <c r="Z30" i="11" s="1"/>
  <c r="Y39" i="11"/>
  <c r="O39" i="11"/>
  <c r="I39" i="11"/>
  <c r="Y14" i="11"/>
  <c r="O14" i="11"/>
  <c r="I14" i="11"/>
  <c r="Z14" i="11" s="1"/>
  <c r="Y22" i="11"/>
  <c r="O22" i="11"/>
  <c r="I22" i="11"/>
  <c r="Y26" i="11"/>
  <c r="O26" i="11"/>
  <c r="I26" i="11"/>
  <c r="Z26" i="11" s="1"/>
  <c r="Y11" i="11"/>
  <c r="O11" i="11"/>
  <c r="I11" i="11"/>
  <c r="Y19" i="11"/>
  <c r="O19" i="11"/>
  <c r="I19" i="11"/>
  <c r="Z19" i="11" s="1"/>
  <c r="Y4" i="11"/>
  <c r="O4" i="11"/>
  <c r="I4" i="11"/>
  <c r="Y38" i="11"/>
  <c r="O38" i="11"/>
  <c r="I38" i="11"/>
  <c r="Z38" i="11" s="1"/>
  <c r="Y43" i="11"/>
  <c r="O43" i="11"/>
  <c r="I43" i="11"/>
  <c r="Y12" i="11"/>
  <c r="O12" i="11"/>
  <c r="I12" i="11"/>
  <c r="Z12" i="11" s="1"/>
  <c r="Y16" i="11"/>
  <c r="O16" i="11"/>
  <c r="I16" i="11"/>
  <c r="Y15" i="11"/>
  <c r="O15" i="11"/>
  <c r="I15" i="11"/>
  <c r="Z15" i="11" s="1"/>
  <c r="Y32" i="11"/>
  <c r="O32" i="11"/>
  <c r="I32" i="11"/>
  <c r="Y10" i="11"/>
  <c r="O10" i="11"/>
  <c r="I10" i="11"/>
  <c r="Z10" i="11" s="1"/>
  <c r="Y34" i="11"/>
  <c r="O34" i="11"/>
  <c r="I34" i="11"/>
  <c r="Y37" i="11"/>
  <c r="O37" i="11"/>
  <c r="I37" i="11"/>
  <c r="Z37" i="11" s="1"/>
  <c r="Y25" i="11"/>
  <c r="O25" i="11"/>
  <c r="I25" i="11"/>
  <c r="Y17" i="11"/>
  <c r="O17" i="11"/>
  <c r="I17" i="11"/>
  <c r="Z17" i="11" s="1"/>
  <c r="Y3" i="11"/>
  <c r="O3" i="11"/>
  <c r="I3" i="11"/>
  <c r="Y20" i="11"/>
  <c r="O20" i="11"/>
  <c r="I20" i="11"/>
  <c r="Z20" i="11" s="1"/>
  <c r="Y7" i="11"/>
  <c r="O7" i="11"/>
  <c r="I7" i="11"/>
  <c r="Y5" i="11"/>
  <c r="O5" i="11"/>
  <c r="I5" i="11"/>
  <c r="Z5" i="11" s="1"/>
  <c r="Y42" i="11"/>
  <c r="O42" i="11"/>
  <c r="I42" i="11"/>
  <c r="Y41" i="11"/>
  <c r="O41" i="11"/>
  <c r="I41" i="11"/>
  <c r="Z41" i="11" s="1"/>
  <c r="Y9" i="11"/>
  <c r="O9" i="11"/>
  <c r="I9" i="11"/>
  <c r="Y40" i="11"/>
  <c r="O40" i="11"/>
  <c r="I40" i="11"/>
  <c r="Z40" i="11" s="1"/>
  <c r="Y31" i="11"/>
  <c r="O31" i="11"/>
  <c r="I31" i="11"/>
  <c r="Y33" i="11"/>
  <c r="O33" i="11"/>
  <c r="I33" i="11"/>
  <c r="Z33" i="11" s="1"/>
  <c r="Y23" i="11"/>
  <c r="O23" i="11"/>
  <c r="I23" i="11"/>
  <c r="Y35" i="11"/>
  <c r="O35" i="11"/>
  <c r="I35" i="11"/>
  <c r="Z35" i="11" s="1"/>
  <c r="Y18" i="11"/>
  <c r="O18" i="11"/>
  <c r="I18" i="11"/>
  <c r="Y24" i="11"/>
  <c r="O24" i="11"/>
  <c r="I24" i="11"/>
  <c r="Z24" i="11" s="1"/>
  <c r="Y28" i="11"/>
  <c r="O28" i="11"/>
  <c r="I28" i="11"/>
  <c r="Y27" i="11"/>
  <c r="O27" i="11"/>
  <c r="I27" i="11"/>
  <c r="Z27" i="11" s="1"/>
  <c r="I5" i="10"/>
  <c r="I6" i="10"/>
  <c r="O5" i="10"/>
  <c r="O6" i="10"/>
  <c r="Z5" i="10"/>
  <c r="Z6" i="10"/>
  <c r="O42" i="10"/>
  <c r="I42" i="10"/>
  <c r="O4" i="10"/>
  <c r="I4" i="10"/>
  <c r="O18" i="10"/>
  <c r="I18" i="10"/>
  <c r="O24" i="10"/>
  <c r="I24" i="10"/>
  <c r="O31" i="10"/>
  <c r="I31" i="10"/>
  <c r="O33" i="10"/>
  <c r="I33" i="10"/>
  <c r="O11" i="10"/>
  <c r="I11" i="10"/>
  <c r="O8" i="10"/>
  <c r="I8" i="10"/>
  <c r="O36" i="10"/>
  <c r="I36" i="10"/>
  <c r="O44" i="10"/>
  <c r="I44" i="10"/>
  <c r="O9" i="10"/>
  <c r="I9" i="10"/>
  <c r="O41" i="10"/>
  <c r="I41" i="10"/>
  <c r="O43" i="10"/>
  <c r="I43" i="10"/>
  <c r="O7" i="10"/>
  <c r="I7" i="10"/>
  <c r="O30" i="10"/>
  <c r="I30" i="10"/>
  <c r="O13" i="10"/>
  <c r="I13" i="10"/>
  <c r="O17" i="10"/>
  <c r="I17" i="10"/>
  <c r="O12" i="10"/>
  <c r="I12" i="10"/>
  <c r="Z12" i="10" s="1"/>
  <c r="O39" i="10"/>
  <c r="I39" i="10"/>
  <c r="O23" i="10"/>
  <c r="I23" i="10"/>
  <c r="Z23" i="10" s="1"/>
  <c r="O27" i="10"/>
  <c r="I27" i="10"/>
  <c r="O26" i="10"/>
  <c r="I26" i="10"/>
  <c r="Z26" i="10" s="1"/>
  <c r="O35" i="10"/>
  <c r="I35" i="10"/>
  <c r="O15" i="10"/>
  <c r="I15" i="10"/>
  <c r="Z15" i="10" s="1"/>
  <c r="O19" i="10"/>
  <c r="I19" i="10"/>
  <c r="O16" i="10"/>
  <c r="I16" i="10"/>
  <c r="Z16" i="10" s="1"/>
  <c r="O25" i="10"/>
  <c r="I25" i="10"/>
  <c r="O34" i="10"/>
  <c r="I34" i="10"/>
  <c r="Z34" i="10" s="1"/>
  <c r="O14" i="10"/>
  <c r="I14" i="10"/>
  <c r="O28" i="10"/>
  <c r="I28" i="10"/>
  <c r="Z28" i="10" s="1"/>
  <c r="O22" i="10"/>
  <c r="I22" i="10"/>
  <c r="O40" i="10"/>
  <c r="I40" i="10"/>
  <c r="Z40" i="10" s="1"/>
  <c r="O21" i="10"/>
  <c r="I21" i="10"/>
  <c r="O10" i="10"/>
  <c r="I10" i="10"/>
  <c r="Z10" i="10" s="1"/>
  <c r="O32" i="10"/>
  <c r="I32" i="10"/>
  <c r="O20" i="10"/>
  <c r="I20" i="10"/>
  <c r="Z20" i="10" s="1"/>
  <c r="O38" i="10"/>
  <c r="I38" i="10"/>
  <c r="O37" i="10"/>
  <c r="I37" i="10"/>
  <c r="Z37" i="10" s="1"/>
  <c r="O29" i="10"/>
  <c r="I29" i="10"/>
  <c r="O3" i="10"/>
  <c r="I3" i="10"/>
  <c r="Z3" i="10" s="1"/>
  <c r="Y9" i="8"/>
  <c r="O9" i="8"/>
  <c r="I9" i="8"/>
  <c r="Y10" i="8"/>
  <c r="O10" i="8"/>
  <c r="I10" i="8"/>
  <c r="Z10" i="8" s="1"/>
  <c r="Y24" i="8"/>
  <c r="O24" i="8"/>
  <c r="I24" i="8"/>
  <c r="Y18" i="8"/>
  <c r="O18" i="8"/>
  <c r="I18" i="8"/>
  <c r="Z18" i="8" s="1"/>
  <c r="Y40" i="8"/>
  <c r="O40" i="8"/>
  <c r="I40" i="8"/>
  <c r="Y14" i="8"/>
  <c r="O14" i="8"/>
  <c r="I14" i="8"/>
  <c r="Z14" i="8" s="1"/>
  <c r="Y20" i="8"/>
  <c r="O20" i="8"/>
  <c r="I20" i="8"/>
  <c r="Y19" i="8"/>
  <c r="O19" i="8"/>
  <c r="I19" i="8"/>
  <c r="Z19" i="8" s="1"/>
  <c r="Y8" i="8"/>
  <c r="O8" i="8"/>
  <c r="I8" i="8"/>
  <c r="Y11" i="8"/>
  <c r="O11" i="8"/>
  <c r="I11" i="8"/>
  <c r="Z11" i="8" s="1"/>
  <c r="Y33" i="8"/>
  <c r="O33" i="8"/>
  <c r="I33" i="8"/>
  <c r="Y42" i="8"/>
  <c r="O42" i="8"/>
  <c r="I42" i="8"/>
  <c r="Z42" i="8" s="1"/>
  <c r="Y6" i="8"/>
  <c r="O6" i="8"/>
  <c r="I6" i="8"/>
  <c r="Y39" i="8"/>
  <c r="O39" i="8"/>
  <c r="I39" i="8"/>
  <c r="Z39" i="8" s="1"/>
  <c r="Y7" i="8"/>
  <c r="O7" i="8"/>
  <c r="I7" i="8"/>
  <c r="Y23" i="8"/>
  <c r="O23" i="8"/>
  <c r="I23" i="8"/>
  <c r="Z23" i="8" s="1"/>
  <c r="Y13" i="8"/>
  <c r="O13" i="8"/>
  <c r="I13" i="8"/>
  <c r="Y29" i="8"/>
  <c r="O29" i="8"/>
  <c r="I29" i="8"/>
  <c r="Z29" i="8" s="1"/>
  <c r="Y15" i="8"/>
  <c r="O15" i="8"/>
  <c r="I15" i="8"/>
  <c r="Y21" i="8"/>
  <c r="O21" i="8"/>
  <c r="I21" i="8"/>
  <c r="Z21" i="8" s="1"/>
  <c r="Y38" i="8"/>
  <c r="O38" i="8"/>
  <c r="I38" i="8"/>
  <c r="Y30" i="8"/>
  <c r="O30" i="8"/>
  <c r="I30" i="8"/>
  <c r="Z30" i="8" s="1"/>
  <c r="Y17" i="8"/>
  <c r="O17" i="8"/>
  <c r="I17" i="8"/>
  <c r="Y37" i="8"/>
  <c r="O37" i="8"/>
  <c r="I37" i="8"/>
  <c r="Z37" i="8" s="1"/>
  <c r="Y5" i="8"/>
  <c r="O5" i="8"/>
  <c r="I5" i="8"/>
  <c r="Y28" i="8"/>
  <c r="O28" i="8"/>
  <c r="I28" i="8"/>
  <c r="Z28" i="8" s="1"/>
  <c r="Y36" i="8"/>
  <c r="O36" i="8"/>
  <c r="I36" i="8"/>
  <c r="Y22" i="8"/>
  <c r="O22" i="8"/>
  <c r="I22" i="8"/>
  <c r="Z22" i="8" s="1"/>
  <c r="Y41" i="8"/>
  <c r="O41" i="8"/>
  <c r="I41" i="8"/>
  <c r="Y26" i="8"/>
  <c r="O26" i="8"/>
  <c r="I26" i="8"/>
  <c r="Z26" i="8" s="1"/>
  <c r="Y4" i="8"/>
  <c r="O4" i="8"/>
  <c r="I4" i="8"/>
  <c r="Y12" i="8"/>
  <c r="O12" i="8"/>
  <c r="I12" i="8"/>
  <c r="Z12" i="8" s="1"/>
  <c r="Y35" i="8"/>
  <c r="O35" i="8"/>
  <c r="I35" i="8"/>
  <c r="Y3" i="8"/>
  <c r="O3" i="8"/>
  <c r="I3" i="8"/>
  <c r="Z3" i="8" s="1"/>
  <c r="Y32" i="8"/>
  <c r="O32" i="8"/>
  <c r="I32" i="8"/>
  <c r="Y31" i="8"/>
  <c r="O31" i="8"/>
  <c r="I31" i="8"/>
  <c r="Z31" i="8" s="1"/>
  <c r="Y27" i="8"/>
  <c r="O27" i="8"/>
  <c r="I27" i="8"/>
  <c r="Y25" i="8"/>
  <c r="O25" i="8"/>
  <c r="I25" i="8"/>
  <c r="Z25" i="8" s="1"/>
  <c r="Y34" i="8"/>
  <c r="O34" i="8"/>
  <c r="I34" i="8"/>
  <c r="Y16" i="8"/>
  <c r="O16" i="8"/>
  <c r="I16" i="8"/>
  <c r="Z16" i="8" s="1"/>
  <c r="Y26" i="7"/>
  <c r="O26" i="7"/>
  <c r="I26" i="7"/>
  <c r="Y22" i="7"/>
  <c r="O22" i="7"/>
  <c r="I22" i="7"/>
  <c r="I11" i="7"/>
  <c r="I8" i="7"/>
  <c r="O27" i="4"/>
  <c r="O39" i="4"/>
  <c r="O4" i="4"/>
  <c r="O25" i="4"/>
  <c r="O11" i="4"/>
  <c r="O14" i="4"/>
  <c r="O40" i="4"/>
  <c r="O22" i="4"/>
  <c r="O33" i="4"/>
  <c r="O36" i="4"/>
  <c r="O20" i="4"/>
  <c r="O12" i="4"/>
  <c r="O51" i="4"/>
  <c r="O19" i="4"/>
  <c r="O10" i="4"/>
  <c r="O9" i="4"/>
  <c r="O29" i="4"/>
  <c r="O7" i="4"/>
  <c r="O3" i="4"/>
  <c r="O34" i="4"/>
  <c r="O16" i="4"/>
  <c r="O42" i="4"/>
  <c r="O13" i="4"/>
  <c r="O30" i="4"/>
  <c r="O17" i="4"/>
  <c r="O48" i="4"/>
  <c r="O37" i="4"/>
  <c r="O28" i="4"/>
  <c r="O49" i="4"/>
  <c r="O6" i="4"/>
  <c r="O38" i="4"/>
  <c r="O31" i="4"/>
  <c r="O46" i="4"/>
  <c r="O23" i="4"/>
  <c r="O5" i="4"/>
  <c r="O24" i="4"/>
  <c r="O50" i="4"/>
  <c r="O8" i="4"/>
  <c r="O35" i="4"/>
  <c r="O43" i="4"/>
  <c r="O32" i="4"/>
  <c r="O18" i="4"/>
  <c r="O44" i="4"/>
  <c r="O26" i="4"/>
  <c r="O45" i="4"/>
  <c r="O21" i="4"/>
  <c r="O15" i="4"/>
  <c r="O41" i="4"/>
  <c r="O47" i="4"/>
  <c r="I27" i="4"/>
  <c r="Z27" i="4" s="1"/>
  <c r="I39" i="4"/>
  <c r="I4" i="4"/>
  <c r="Z4" i="4" s="1"/>
  <c r="I25" i="4"/>
  <c r="I11" i="4"/>
  <c r="Z11" i="4" s="1"/>
  <c r="I14" i="4"/>
  <c r="I40" i="4"/>
  <c r="Z40" i="4" s="1"/>
  <c r="I22" i="4"/>
  <c r="I33" i="4"/>
  <c r="Z33" i="4" s="1"/>
  <c r="I36" i="4"/>
  <c r="I20" i="4"/>
  <c r="Z20" i="4" s="1"/>
  <c r="I12" i="4"/>
  <c r="I51" i="4"/>
  <c r="Z51" i="4" s="1"/>
  <c r="I19" i="4"/>
  <c r="I10" i="4"/>
  <c r="Z10" i="4" s="1"/>
  <c r="I9" i="4"/>
  <c r="I29" i="4"/>
  <c r="Z29" i="4" s="1"/>
  <c r="I7" i="4"/>
  <c r="I3" i="4"/>
  <c r="Z3" i="4" s="1"/>
  <c r="I34" i="4"/>
  <c r="I16" i="4"/>
  <c r="Z16" i="4" s="1"/>
  <c r="I42" i="4"/>
  <c r="I13" i="4"/>
  <c r="Z13" i="4" s="1"/>
  <c r="I30" i="4"/>
  <c r="I17" i="4"/>
  <c r="Z17" i="4" s="1"/>
  <c r="I48" i="4"/>
  <c r="I37" i="4"/>
  <c r="Z37" i="4" s="1"/>
  <c r="I28" i="4"/>
  <c r="I49" i="4"/>
  <c r="Z49" i="4" s="1"/>
  <c r="I6" i="4"/>
  <c r="I38" i="4"/>
  <c r="Z38" i="4" s="1"/>
  <c r="I31" i="4"/>
  <c r="I46" i="4"/>
  <c r="Z46" i="4" s="1"/>
  <c r="I23" i="4"/>
  <c r="I5" i="4"/>
  <c r="Z5" i="4" s="1"/>
  <c r="I24" i="4"/>
  <c r="I50" i="4"/>
  <c r="Z50" i="4" s="1"/>
  <c r="I8" i="4"/>
  <c r="I35" i="4"/>
  <c r="Z35" i="4" s="1"/>
  <c r="I43" i="4"/>
  <c r="I32" i="4"/>
  <c r="Z32" i="4" s="1"/>
  <c r="I18" i="4"/>
  <c r="I44" i="4"/>
  <c r="Z44" i="4" s="1"/>
  <c r="I26" i="4"/>
  <c r="I45" i="4"/>
  <c r="Z45" i="4" s="1"/>
  <c r="I21" i="4"/>
  <c r="I15" i="4"/>
  <c r="Z15" i="4" s="1"/>
  <c r="I41" i="4"/>
  <c r="I47" i="4"/>
  <c r="Z47" i="4" s="1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3" i="5"/>
  <c r="I4" i="5"/>
  <c r="Z4" i="5" s="1"/>
  <c r="I5" i="5"/>
  <c r="Z5" i="5" s="1"/>
  <c r="I6" i="5"/>
  <c r="Z6" i="5" s="1"/>
  <c r="I7" i="5"/>
  <c r="Z7" i="5" s="1"/>
  <c r="I8" i="5"/>
  <c r="Z8" i="5" s="1"/>
  <c r="I9" i="5"/>
  <c r="Z9" i="5" s="1"/>
  <c r="I10" i="5"/>
  <c r="Z10" i="5" s="1"/>
  <c r="I11" i="5"/>
  <c r="Z11" i="5" s="1"/>
  <c r="I12" i="5"/>
  <c r="Z12" i="5" s="1"/>
  <c r="I13" i="5"/>
  <c r="I14" i="5"/>
  <c r="Z14" i="5" s="1"/>
  <c r="I15" i="5"/>
  <c r="Z15" i="5" s="1"/>
  <c r="I16" i="5"/>
  <c r="Z16" i="5" s="1"/>
  <c r="I17" i="5"/>
  <c r="Z17" i="5" s="1"/>
  <c r="I18" i="5"/>
  <c r="Z18" i="5" s="1"/>
  <c r="I19" i="5"/>
  <c r="Z19" i="5" s="1"/>
  <c r="I20" i="5"/>
  <c r="Z20" i="5" s="1"/>
  <c r="I21" i="5"/>
  <c r="Z21" i="5" s="1"/>
  <c r="I22" i="5"/>
  <c r="Z22" i="5" s="1"/>
  <c r="I23" i="5"/>
  <c r="Z23" i="5" s="1"/>
  <c r="I24" i="5"/>
  <c r="Z24" i="5" s="1"/>
  <c r="I25" i="5"/>
  <c r="Z25" i="5" s="1"/>
  <c r="I26" i="5"/>
  <c r="Z26" i="5" s="1"/>
  <c r="I27" i="5"/>
  <c r="Z27" i="5" s="1"/>
  <c r="I28" i="5"/>
  <c r="Z28" i="5" s="1"/>
  <c r="I29" i="5"/>
  <c r="Z29" i="5" s="1"/>
  <c r="I30" i="5"/>
  <c r="Z30" i="5" s="1"/>
  <c r="I31" i="5"/>
  <c r="Z31" i="5" s="1"/>
  <c r="I32" i="5"/>
  <c r="Z32" i="5" s="1"/>
  <c r="I33" i="5"/>
  <c r="Z33" i="5" s="1"/>
  <c r="I34" i="5"/>
  <c r="Z34" i="5" s="1"/>
  <c r="I35" i="5"/>
  <c r="Z35" i="5" s="1"/>
  <c r="I36" i="5"/>
  <c r="Z36" i="5" s="1"/>
  <c r="I37" i="5"/>
  <c r="Z37" i="5" s="1"/>
  <c r="I38" i="5"/>
  <c r="Z38" i="5" s="1"/>
  <c r="I39" i="5"/>
  <c r="Z39" i="5" s="1"/>
  <c r="I40" i="5"/>
  <c r="Z40" i="5" s="1"/>
  <c r="I41" i="5"/>
  <c r="Z41" i="5" s="1"/>
  <c r="I42" i="5"/>
  <c r="Z42" i="5" s="1"/>
  <c r="I3" i="5"/>
  <c r="Z3" i="5" s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3" i="6"/>
  <c r="I4" i="6"/>
  <c r="Z4" i="6" s="1"/>
  <c r="I5" i="6"/>
  <c r="Z5" i="6" s="1"/>
  <c r="I6" i="6"/>
  <c r="Z6" i="6" s="1"/>
  <c r="I7" i="6"/>
  <c r="I8" i="6"/>
  <c r="Z8" i="6" s="1"/>
  <c r="I9" i="6"/>
  <c r="Z9" i="6" s="1"/>
  <c r="I10" i="6"/>
  <c r="Z10" i="6" s="1"/>
  <c r="I11" i="6"/>
  <c r="Z11" i="6" s="1"/>
  <c r="I12" i="6"/>
  <c r="Z12" i="6" s="1"/>
  <c r="I13" i="6"/>
  <c r="Z13" i="6" s="1"/>
  <c r="I14" i="6"/>
  <c r="Z14" i="6" s="1"/>
  <c r="I15" i="6"/>
  <c r="Z15" i="6" s="1"/>
  <c r="I16" i="6"/>
  <c r="Z16" i="6" s="1"/>
  <c r="I17" i="6"/>
  <c r="Z17" i="6" s="1"/>
  <c r="I18" i="6"/>
  <c r="Z18" i="6" s="1"/>
  <c r="I19" i="6"/>
  <c r="Z19" i="6" s="1"/>
  <c r="I20" i="6"/>
  <c r="Z20" i="6" s="1"/>
  <c r="I21" i="6"/>
  <c r="Z21" i="6" s="1"/>
  <c r="I22" i="6"/>
  <c r="Z22" i="6" s="1"/>
  <c r="I23" i="6"/>
  <c r="Z23" i="6" s="1"/>
  <c r="I24" i="6"/>
  <c r="Z24" i="6" s="1"/>
  <c r="I25" i="6"/>
  <c r="Z25" i="6" s="1"/>
  <c r="I26" i="6"/>
  <c r="Z26" i="6" s="1"/>
  <c r="I27" i="6"/>
  <c r="Z27" i="6" s="1"/>
  <c r="I28" i="6"/>
  <c r="Z28" i="6" s="1"/>
  <c r="I29" i="6"/>
  <c r="Z29" i="6" s="1"/>
  <c r="I30" i="6"/>
  <c r="Z30" i="6" s="1"/>
  <c r="I31" i="6"/>
  <c r="Z31" i="6" s="1"/>
  <c r="I32" i="6"/>
  <c r="Z32" i="6" s="1"/>
  <c r="I33" i="6"/>
  <c r="Z33" i="6" s="1"/>
  <c r="I34" i="6"/>
  <c r="Z34" i="6" s="1"/>
  <c r="I35" i="6"/>
  <c r="Z35" i="6" s="1"/>
  <c r="I36" i="6"/>
  <c r="Z36" i="6" s="1"/>
  <c r="I37" i="6"/>
  <c r="Z37" i="6" s="1"/>
  <c r="I38" i="6"/>
  <c r="Z38" i="6" s="1"/>
  <c r="I39" i="6"/>
  <c r="Z39" i="6" s="1"/>
  <c r="I40" i="6"/>
  <c r="Z40" i="6" s="1"/>
  <c r="I41" i="6"/>
  <c r="Z41" i="6" s="1"/>
  <c r="I42" i="6"/>
  <c r="Z42" i="6" s="1"/>
  <c r="I43" i="6"/>
  <c r="Z43" i="6" s="1"/>
  <c r="I44" i="6"/>
  <c r="Z44" i="6" s="1"/>
  <c r="I3" i="6"/>
  <c r="Z3" i="6" s="1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3" i="7"/>
  <c r="Y24" i="7"/>
  <c r="Y25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3" i="7"/>
  <c r="O43" i="7"/>
  <c r="O4" i="7"/>
  <c r="O5" i="7"/>
  <c r="O6" i="7"/>
  <c r="O7" i="7"/>
  <c r="O8" i="7"/>
  <c r="Z8" i="7" s="1"/>
  <c r="O9" i="7"/>
  <c r="O10" i="7"/>
  <c r="O11" i="7"/>
  <c r="Z11" i="7" s="1"/>
  <c r="O12" i="7"/>
  <c r="O13" i="7"/>
  <c r="O14" i="7"/>
  <c r="O15" i="7"/>
  <c r="O16" i="7"/>
  <c r="O17" i="7"/>
  <c r="O18" i="7"/>
  <c r="O19" i="7"/>
  <c r="O20" i="7"/>
  <c r="O21" i="7"/>
  <c r="O23" i="7"/>
  <c r="O24" i="7"/>
  <c r="O25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3" i="7"/>
  <c r="I4" i="7"/>
  <c r="Z4" i="7" s="1"/>
  <c r="I5" i="7"/>
  <c r="Z5" i="7" s="1"/>
  <c r="I6" i="7"/>
  <c r="Z6" i="7" s="1"/>
  <c r="I7" i="7"/>
  <c r="Z7" i="7" s="1"/>
  <c r="I9" i="7"/>
  <c r="I10" i="7"/>
  <c r="Z10" i="7" s="1"/>
  <c r="I12" i="7"/>
  <c r="Z12" i="7" s="1"/>
  <c r="I13" i="7"/>
  <c r="I14" i="7"/>
  <c r="Z14" i="7" s="1"/>
  <c r="I15" i="7"/>
  <c r="I16" i="7"/>
  <c r="Z16" i="7" s="1"/>
  <c r="I17" i="7"/>
  <c r="I18" i="7"/>
  <c r="Z18" i="7" s="1"/>
  <c r="I19" i="7"/>
  <c r="I20" i="7"/>
  <c r="Z20" i="7" s="1"/>
  <c r="I21" i="7"/>
  <c r="I23" i="7"/>
  <c r="Z23" i="7" s="1"/>
  <c r="I24" i="7"/>
  <c r="I25" i="7"/>
  <c r="Z25" i="7" s="1"/>
  <c r="I27" i="7"/>
  <c r="I28" i="7"/>
  <c r="Z28" i="7" s="1"/>
  <c r="I29" i="7"/>
  <c r="I30" i="7"/>
  <c r="Z30" i="7" s="1"/>
  <c r="I31" i="7"/>
  <c r="I32" i="7"/>
  <c r="Z32" i="7" s="1"/>
  <c r="I33" i="7"/>
  <c r="I34" i="7"/>
  <c r="Z34" i="7" s="1"/>
  <c r="I35" i="7"/>
  <c r="I36" i="7"/>
  <c r="Z36" i="7" s="1"/>
  <c r="I37" i="7"/>
  <c r="I38" i="7"/>
  <c r="Z38" i="7" s="1"/>
  <c r="I39" i="7"/>
  <c r="I40" i="7"/>
  <c r="Z40" i="7" s="1"/>
  <c r="I41" i="7"/>
  <c r="I42" i="7"/>
  <c r="Z42" i="7" s="1"/>
  <c r="I43" i="7"/>
  <c r="I3" i="7"/>
  <c r="Z3" i="7" s="1"/>
  <c r="Z43" i="7" l="1"/>
  <c r="Z41" i="7"/>
  <c r="Z39" i="7"/>
  <c r="Z37" i="7"/>
  <c r="Z35" i="7"/>
  <c r="Z33" i="7"/>
  <c r="Z31" i="7"/>
  <c r="Z29" i="7"/>
  <c r="Z27" i="7"/>
  <c r="Z24" i="7"/>
  <c r="Z21" i="7"/>
  <c r="Z19" i="7"/>
  <c r="Z17" i="7"/>
  <c r="Z15" i="7"/>
  <c r="Z9" i="7"/>
  <c r="Z41" i="4"/>
  <c r="Z21" i="4"/>
  <c r="Z26" i="4"/>
  <c r="Z18" i="4"/>
  <c r="Z43" i="4"/>
  <c r="Z24" i="4"/>
  <c r="Z23" i="4"/>
  <c r="Z31" i="4"/>
  <c r="Z6" i="4"/>
  <c r="Z28" i="4"/>
  <c r="Z48" i="4"/>
  <c r="Z30" i="4"/>
  <c r="Z42" i="4"/>
  <c r="Z34" i="4"/>
  <c r="Z7" i="4"/>
  <c r="Z9" i="4"/>
  <c r="Z19" i="4"/>
  <c r="Z12" i="4"/>
  <c r="Z36" i="4"/>
  <c r="Z22" i="4"/>
  <c r="Z14" i="4"/>
  <c r="Z25" i="4"/>
  <c r="Z39" i="4"/>
  <c r="Z13" i="11"/>
  <c r="Z13" i="10"/>
  <c r="Z7" i="10"/>
  <c r="Z41" i="10"/>
  <c r="Z44" i="10"/>
  <c r="Z8" i="10"/>
  <c r="Z33" i="10"/>
  <c r="Z24" i="10"/>
  <c r="Z4" i="10"/>
  <c r="Z29" i="10"/>
  <c r="Z38" i="10"/>
  <c r="Z32" i="10"/>
  <c r="Z21" i="10"/>
  <c r="Z22" i="10"/>
  <c r="Z14" i="10"/>
  <c r="Z25" i="10"/>
  <c r="Z19" i="10"/>
  <c r="Z35" i="10"/>
  <c r="Z27" i="10"/>
  <c r="Z39" i="10"/>
  <c r="Z17" i="10"/>
  <c r="Z30" i="10"/>
  <c r="Z43" i="10"/>
  <c r="Z9" i="10"/>
  <c r="Z36" i="10"/>
  <c r="Z11" i="10"/>
  <c r="Z31" i="10"/>
  <c r="Z18" i="10"/>
  <c r="Z42" i="10"/>
  <c r="Z6" i="11"/>
  <c r="Z28" i="11"/>
  <c r="Z18" i="11"/>
  <c r="Z23" i="11"/>
  <c r="Z31" i="11"/>
  <c r="Z9" i="11"/>
  <c r="Z42" i="11"/>
  <c r="Z7" i="11"/>
  <c r="Z3" i="11"/>
  <c r="Z25" i="11"/>
  <c r="Z34" i="11"/>
  <c r="Z32" i="11"/>
  <c r="Z16" i="11"/>
  <c r="Z43" i="11"/>
  <c r="Z4" i="11"/>
  <c r="Z11" i="11"/>
  <c r="Z39" i="11"/>
  <c r="Z21" i="11"/>
  <c r="Z36" i="11"/>
  <c r="Z8" i="11"/>
  <c r="Z34" i="8"/>
  <c r="Z27" i="8"/>
  <c r="Z32" i="8"/>
  <c r="Z35" i="8"/>
  <c r="Z4" i="8"/>
  <c r="Z41" i="8"/>
  <c r="Z36" i="8"/>
  <c r="Z5" i="8"/>
  <c r="Z17" i="8"/>
  <c r="Z38" i="8"/>
  <c r="Z15" i="8"/>
  <c r="Z13" i="8"/>
  <c r="Z7" i="8"/>
  <c r="Z6" i="8"/>
  <c r="Z33" i="8"/>
  <c r="Z8" i="8"/>
  <c r="Z20" i="8"/>
  <c r="Z40" i="8"/>
  <c r="Z24" i="8"/>
  <c r="Z9" i="8"/>
  <c r="Z8" i="4"/>
  <c r="Z26" i="7"/>
  <c r="Z7" i="6"/>
  <c r="Z13" i="5"/>
  <c r="Z22" i="7"/>
  <c r="Z13" i="7"/>
</calcChain>
</file>

<file path=xl/sharedStrings.xml><?xml version="1.0" encoding="utf-8"?>
<sst xmlns="http://schemas.openxmlformats.org/spreadsheetml/2006/main" count="1326" uniqueCount="258">
  <si>
    <t>Дейнека Артем Валентинович</t>
  </si>
  <si>
    <t>Волинська область</t>
  </si>
  <si>
    <t>Обертас Андрій Сергійович</t>
  </si>
  <si>
    <t>Філіпчук Ольга Сергіївна</t>
  </si>
  <si>
    <t>Стеблевець  Тетяна Олександрівна</t>
  </si>
  <si>
    <t>Вілігурський Артур Олегович</t>
  </si>
  <si>
    <t>Миронюк Антон Іванович</t>
  </si>
  <si>
    <t>Дніпропетровська  область</t>
  </si>
  <si>
    <t>Широян  Роберт Арменович</t>
  </si>
  <si>
    <t>Дерець Ганна Олександрівна</t>
  </si>
  <si>
    <t>Шишов Дмитро Андрійович</t>
  </si>
  <si>
    <t>Антоненко Марія Сергіївна</t>
  </si>
  <si>
    <t>Миргородський Олександр Валерійович</t>
  </si>
  <si>
    <t>Бусов Ілля Олександрович</t>
  </si>
  <si>
    <t>Донецька область</t>
  </si>
  <si>
    <t>Сироткіна Вікторія Михайлівна</t>
  </si>
  <si>
    <t>Сафонова Дарина Юріївна</t>
  </si>
  <si>
    <t>Слободяніна Ангеліна Владиславівна</t>
  </si>
  <si>
    <t>Тілінін Микита Юрійович</t>
  </si>
  <si>
    <t>Пшенік Даніїл Вадимович</t>
  </si>
  <si>
    <t>Київська область</t>
  </si>
  <si>
    <t>Кондратенко Олег Олегович</t>
  </si>
  <si>
    <t>м. Київ</t>
  </si>
  <si>
    <t>Горох Катерина Євгеніївна</t>
  </si>
  <si>
    <t>Петрусенко Влада Віталіївна</t>
  </si>
  <si>
    <t>Руденко Анастасія Вячеславівна</t>
  </si>
  <si>
    <t>Нечипорук Каріна Ігорівна</t>
  </si>
  <si>
    <t>Юдін Федір Михайлович</t>
  </si>
  <si>
    <t>Іванчик Георгій Павлович</t>
  </si>
  <si>
    <t>Бондаренко Михайло Романович</t>
  </si>
  <si>
    <t>Решетніков Всеволод Сергійович</t>
  </si>
  <si>
    <t>Кравець Анна Василівна</t>
  </si>
  <si>
    <t>Бабієнко Ілля Ростиславович</t>
  </si>
  <si>
    <t>Ківва Ярослав Сергійович</t>
  </si>
  <si>
    <t>Пушкін ДенисЄвгенович</t>
  </si>
  <si>
    <t>Тригуб Антон Володимирович</t>
  </si>
  <si>
    <t>Скибицький Нікіта Максимович</t>
  </si>
  <si>
    <t>Василіненко Нікіта Максимович</t>
  </si>
  <si>
    <t>Миколаївська область</t>
  </si>
  <si>
    <t>Жлуктарьов Антон Андрійович</t>
  </si>
  <si>
    <t>Цимбалюк Максим Русланович</t>
  </si>
  <si>
    <t>Захарова Аліса Андріївна</t>
  </si>
  <si>
    <t>Мудрієвський Петро Олегович</t>
  </si>
  <si>
    <t>Ляшенко Євгеній Сергійович</t>
  </si>
  <si>
    <t>Полтавська область</t>
  </si>
  <si>
    <t>Гак Артем Олегович</t>
  </si>
  <si>
    <t>Мамішев Ельдар Іса огли</t>
  </si>
  <si>
    <t>Сметана Максим Олександрович</t>
  </si>
  <si>
    <t>Троцковець Давид Олександрович</t>
  </si>
  <si>
    <t>Рівненська область</t>
  </si>
  <si>
    <t>Наконечний Олег Ярославович</t>
  </si>
  <si>
    <t>Бучинська Марія Євгенівна</t>
  </si>
  <si>
    <t>Бухало Михайло Олександрович</t>
  </si>
  <si>
    <t>Бондар Іван Андрійович</t>
  </si>
  <si>
    <t>Веремчук Максим Романович</t>
  </si>
  <si>
    <t>Гриценко Роман Олександрович</t>
  </si>
  <si>
    <t>Прощенко Вадим Сергійович</t>
  </si>
  <si>
    <t>Обравіт Андрій Сергійович</t>
  </si>
  <si>
    <t>Сумська область</t>
  </si>
  <si>
    <t>Супрун Юлія Олександрівна</t>
  </si>
  <si>
    <t>Мороз Ангеліна Сергіївна</t>
  </si>
  <si>
    <t>Соловей Дар’я Іванівна</t>
  </si>
  <si>
    <t>Кролевецький Денис Юрійович</t>
  </si>
  <si>
    <t>Коваль Вадим Олегович</t>
  </si>
  <si>
    <t>Бакай Василь Васильович</t>
  </si>
  <si>
    <t>УФМЛ</t>
  </si>
  <si>
    <t>Ніколаєв Арсеній Дмитрович</t>
  </si>
  <si>
    <t>Здановська Юлія Янівна</t>
  </si>
  <si>
    <t xml:space="preserve">Чергикало Денис Олександрович </t>
  </si>
  <si>
    <t>Ян Аліна Янівна</t>
  </si>
  <si>
    <t>Нарцев Денис Юрійович</t>
  </si>
  <si>
    <t>Купріянов Михайло Олександрович</t>
  </si>
  <si>
    <t>Осташев Данііл Олександрович</t>
  </si>
  <si>
    <t>Харківська область</t>
  </si>
  <si>
    <t xml:space="preserve">Вєпрік Микита Ігорович </t>
  </si>
  <si>
    <t>Картишев  Єгор Сергійович</t>
  </si>
  <si>
    <t>Крупчицький Олексій Денисович</t>
  </si>
  <si>
    <t>Кравцов Артур Андрійович</t>
  </si>
  <si>
    <t>Назаренко Григорій Вікторович</t>
  </si>
  <si>
    <t>Царенко Дмитро Костянтинович</t>
  </si>
  <si>
    <t>Гнип Марія Юріївна</t>
  </si>
  <si>
    <t>Коваль Ілля Андрійович</t>
  </si>
  <si>
    <t>Фам Хоанг Вієт</t>
  </si>
  <si>
    <t>Руденко Олег Павлович</t>
  </si>
  <si>
    <t>Пономарьов Ростислав Володимирович</t>
  </si>
  <si>
    <t>Сердюк Максим Сергійович</t>
  </si>
  <si>
    <t>Рибалко Поліна Володимирівна</t>
  </si>
  <si>
    <t>Гарбузова Аліна Вікторівна</t>
  </si>
  <si>
    <t>Шевченко Ольга Сергіївна</t>
  </si>
  <si>
    <t>Сіліна Ольга Ігорівна</t>
  </si>
  <si>
    <t xml:space="preserve">Нго Нгок Тхай Шон </t>
  </si>
  <si>
    <t>Сарапін Роман Вікторович</t>
  </si>
  <si>
    <t>Галиш Антон Володимирович</t>
  </si>
  <si>
    <t>Хмельницька область</t>
  </si>
  <si>
    <t>Парахіна Анна Анатоліївна</t>
  </si>
  <si>
    <t>Зашкольний Давид Олександрович</t>
  </si>
  <si>
    <t>Булаєвський Ігор Олегович</t>
  </si>
  <si>
    <t xml:space="preserve">Черкаська область </t>
  </si>
  <si>
    <t xml:space="preserve">Барілко Вєста Євгеніївна </t>
  </si>
  <si>
    <t>Коросько Владислав Юрійович</t>
  </si>
  <si>
    <t>Павленко Андрій Вікторович</t>
  </si>
  <si>
    <t>Братцев Антін Андрійович</t>
  </si>
  <si>
    <t>Рачек Владислав Олександрович</t>
  </si>
  <si>
    <t>Чан Фионг Ань</t>
  </si>
  <si>
    <t xml:space="preserve">Чернігівська область </t>
  </si>
  <si>
    <t>Мельник Данило Євгенійович</t>
  </si>
  <si>
    <t xml:space="preserve">Линник Анастасія Олександрівна </t>
  </si>
  <si>
    <t xml:space="preserve">Чуйченко Сніжана Сергіївна </t>
  </si>
  <si>
    <t xml:space="preserve">Нагорний Павло Володимирович </t>
  </si>
  <si>
    <t>Ніжинець Валерій Ігорович</t>
  </si>
  <si>
    <t>Кошовець Євгеній Павлович</t>
  </si>
  <si>
    <t>Луганська область</t>
  </si>
  <si>
    <t xml:space="preserve">Луговий Олександр Євгенович </t>
  </si>
  <si>
    <t>Касимов Артур Русланович</t>
  </si>
  <si>
    <t>Михайліченко Ілля Андрійович</t>
  </si>
  <si>
    <t>Валуйський Владислав Євгенович</t>
  </si>
  <si>
    <t>Львівська область</t>
  </si>
  <si>
    <t>Тумак Олександра Ігорівна</t>
  </si>
  <si>
    <t>Дулгер Лія  Ігорівна</t>
  </si>
  <si>
    <t>Процик Максим Юрійович</t>
  </si>
  <si>
    <t>Банах Дем’ян Тарасович</t>
  </si>
  <si>
    <t>Сагайдак Данило Романович</t>
  </si>
  <si>
    <t>Папка Віталій Олегович</t>
  </si>
  <si>
    <t xml:space="preserve">Шувар Софія </t>
  </si>
  <si>
    <t>Тарнавський Петро Володимирович</t>
  </si>
  <si>
    <t>Герасімов Юрій Олександрович</t>
  </si>
  <si>
    <t>Сірко Денис Сергійович</t>
  </si>
  <si>
    <t>Запорізька область</t>
  </si>
  <si>
    <t>Івашко Макар Андрійович</t>
  </si>
  <si>
    <t>Ушкало Тимур Ігорович</t>
  </si>
  <si>
    <t>Кузьменко Максим Володимирович</t>
  </si>
  <si>
    <t>Геллер Михайло Олексійович</t>
  </si>
  <si>
    <t>Авраменко Микола Миколайович</t>
  </si>
  <si>
    <t>Дудка Вадим Олегович</t>
  </si>
  <si>
    <t>Штефан Дмитро Ігорович</t>
  </si>
  <si>
    <t>Пуховой Артур Андрійович</t>
  </si>
  <si>
    <t>Закарпатська область</t>
  </si>
  <si>
    <t>Чухрай Олеся Ігорівна</t>
  </si>
  <si>
    <t>Гунда Анастасія Борисівна</t>
  </si>
  <si>
    <t>Баренблат Ігор Ігорович</t>
  </si>
  <si>
    <t>Німець Джесіка Василівна</t>
  </si>
  <si>
    <t>Бельо Андрій Олегович</t>
  </si>
  <si>
    <t>Федина Аліна Віталіївна</t>
  </si>
  <si>
    <t>Бурцевич Владислав Михайлович</t>
  </si>
  <si>
    <t>Херсонська область</t>
  </si>
  <si>
    <t>Бабенко Аліна Павлівна</t>
  </si>
  <si>
    <t>Ленська Катерина Ігорівна</t>
  </si>
  <si>
    <t>Гегечкорі Едуард Олегович</t>
  </si>
  <si>
    <t xml:space="preserve">Івано-Франківська область </t>
  </si>
  <si>
    <t>Тринога Мирослав Тарасович</t>
  </si>
  <si>
    <t>Скрипник Юрій Петрович</t>
  </si>
  <si>
    <t>Мироненко Станіслав Олексійович</t>
  </si>
  <si>
    <t>Жмуркевич Владислава Ігорівна</t>
  </si>
  <si>
    <t>Сабра Андріан Ахмедович</t>
  </si>
  <si>
    <t>Лабенський Данило  Володимирович</t>
  </si>
  <si>
    <t>Бердніков Сергій Євгенович</t>
  </si>
  <si>
    <t>Одеська область</t>
  </si>
  <si>
    <t>Зінов′єв Андрій Олександрович</t>
  </si>
  <si>
    <t>Левченко Любов Сергіївна</t>
  </si>
  <si>
    <t>Пожидаєв Олександр Володимирович</t>
  </si>
  <si>
    <t xml:space="preserve">Житомирська область  </t>
  </si>
  <si>
    <t>Марчук Олександр Сергійович</t>
  </si>
  <si>
    <t>Котельникова Валерія Геннадіївна</t>
  </si>
  <si>
    <t>Боровков Микола Андрійович</t>
  </si>
  <si>
    <t>Сапронов Микола Андрійович</t>
  </si>
  <si>
    <t>Тернопільська область</t>
  </si>
  <si>
    <t>Янковський Владислав Олександрович</t>
  </si>
  <si>
    <t>Борейко Олексій Ігорович</t>
  </si>
  <si>
    <t>Карпишин Ольга Богданівна</t>
  </si>
  <si>
    <t>Бойко Ольга Андріївна</t>
  </si>
  <si>
    <t>Кіровоградська область</t>
  </si>
  <si>
    <t>Каспрова Ярослава Андріївна</t>
  </si>
  <si>
    <t>Шелест Дмитро Ігоревич</t>
  </si>
  <si>
    <t>Кабатова Анна Олександрівна</t>
  </si>
  <si>
    <t>Стрільцова Аліна Олегівна</t>
  </si>
  <si>
    <t>Вінницька область</t>
  </si>
  <si>
    <t>Римарчук Ростислав  Олександрович</t>
  </si>
  <si>
    <t>Лаврентюк Назарій  Юрійович</t>
  </si>
  <si>
    <t>Міхалакі В'ячеслав Валерійович</t>
  </si>
  <si>
    <t>Барго Марко Ігорович</t>
  </si>
  <si>
    <t>Бандерс Марія Миколаївна</t>
  </si>
  <si>
    <t>Стречень Матвій Володимирович</t>
  </si>
  <si>
    <t>Єрмілов Олександр Михайлович</t>
  </si>
  <si>
    <t>Кожевников Роман Ігорович</t>
  </si>
  <si>
    <t>Коблянський Андрій Олександрович</t>
  </si>
  <si>
    <t>Чернівецька область</t>
  </si>
  <si>
    <t>Олексишин Олексій Андрійович</t>
  </si>
  <si>
    <t xml:space="preserve">Григорчук Максим Андрійович </t>
  </si>
  <si>
    <t>Краснюкевич Валентин Олександрович</t>
  </si>
  <si>
    <t>Шевчук Олександр Сергійович</t>
  </si>
  <si>
    <t>Стратой Денис Вікторович</t>
  </si>
  <si>
    <t>Гладков Юрій В'ячеславович</t>
  </si>
  <si>
    <t>Слободянюк Денис Олександрович</t>
  </si>
  <si>
    <t>Войтович Олександр Васильович</t>
  </si>
  <si>
    <t>Лазуренко Ілля Олександрович</t>
  </si>
  <si>
    <t>Масалітін Олексій Юрійович</t>
  </si>
  <si>
    <t>Рожков Олексій Костянтинович</t>
  </si>
  <si>
    <t>Бойко Володимир Андрійович</t>
  </si>
  <si>
    <t>№ з/п</t>
  </si>
  <si>
    <t>ПІБ учасника</t>
  </si>
  <si>
    <t>Область</t>
  </si>
  <si>
    <t>Шифр</t>
  </si>
  <si>
    <t>І тур</t>
  </si>
  <si>
    <t>Задача 1</t>
  </si>
  <si>
    <t>Задача 2</t>
  </si>
  <si>
    <t>Задача 3</t>
  </si>
  <si>
    <t>Задача 4</t>
  </si>
  <si>
    <t>Сума</t>
  </si>
  <si>
    <t>Апеляція</t>
  </si>
  <si>
    <t>Задача 5</t>
  </si>
  <si>
    <t>Задача 6</t>
  </si>
  <si>
    <t>Задача 7</t>
  </si>
  <si>
    <t>Задача 8</t>
  </si>
  <si>
    <t>Всього балів за апеляцію</t>
  </si>
  <si>
    <t>Всього балів</t>
  </si>
  <si>
    <t>Диплом</t>
  </si>
  <si>
    <t>ІІ тур</t>
  </si>
  <si>
    <t>Рубльов Б.В. – старший по класу</t>
  </si>
  <si>
    <t>Красікова І.В.– старший по класу</t>
  </si>
  <si>
    <t>Палько Н.З.</t>
  </si>
  <si>
    <t>Сорока Є.В.</t>
  </si>
  <si>
    <t>Бомба А.Я.</t>
  </si>
  <si>
    <t>Добосевич О.М.</t>
  </si>
  <si>
    <t>Лисакевич А. В.</t>
  </si>
  <si>
    <t>Майборода В.А.</t>
  </si>
  <si>
    <t>Карлова О.О.</t>
  </si>
  <si>
    <t>ГанзераГ.О.</t>
  </si>
  <si>
    <t>МекушО.Г.</t>
  </si>
  <si>
    <t>Жучок Ю.В.</t>
  </si>
  <si>
    <t>Владіміров В.М.– старший по класу</t>
  </si>
  <si>
    <t>Кравченко Ю.В.</t>
  </si>
  <si>
    <t>Марковиченко О.О.</t>
  </si>
  <si>
    <t>Добровольська І.В.</t>
  </si>
  <si>
    <t>Коломієць О.М.</t>
  </si>
  <si>
    <t>Приходько В.В.</t>
  </si>
  <si>
    <t>Сігетій І.П.</t>
  </si>
  <si>
    <t>Ткаченко О.В.</t>
  </si>
  <si>
    <t>Ховрак С.М.</t>
  </si>
  <si>
    <t>Хілько Д.І.</t>
  </si>
  <si>
    <t>Щербіна О.С.</t>
  </si>
  <si>
    <t>Марченко В.О. – старший по класу</t>
  </si>
  <si>
    <t>Альохіна А.О.</t>
  </si>
  <si>
    <t>Дубова С.О.</t>
  </si>
  <si>
    <t>Дашков О.О.</t>
  </si>
  <si>
    <t>Двейрін М.З.</t>
  </si>
  <si>
    <t>Кириченко Г.Ф.</t>
  </si>
  <si>
    <t>Кривошея І.М.</t>
  </si>
  <si>
    <t>Кукуш О.Г.</t>
  </si>
  <si>
    <t>Рогозянова О.В.</t>
  </si>
  <si>
    <t>Стеганцева П.Г.</t>
  </si>
  <si>
    <t>Федак І.В.</t>
  </si>
  <si>
    <t>Дяченко О.В.</t>
  </si>
  <si>
    <t>11 класс</t>
  </si>
  <si>
    <t>8 клас</t>
  </si>
  <si>
    <t>10 клас</t>
  </si>
  <si>
    <t>9 клас</t>
  </si>
  <si>
    <t>Рубльов Б. В.</t>
  </si>
  <si>
    <t>Жук І.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</si>
</sst>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rgb="FF333333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color rgb="FF333333"/>
      <name val="Times New Roman"/>
      <family val="1"/>
      <charset val="204"/>
    </font>
    <font>
      <sz val="10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45066682943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1" xfId="0" applyBorder="1" applyProtection="1"/>
    <xf numFmtId="0" fontId="4" fillId="0" borderId="1" xfId="0" applyFont="1" applyBorder="1" applyAlignment="1" applyProtection="1">
      <alignment textRotation="90"/>
      <protection locked="0"/>
    </xf>
    <xf numFmtId="0" fontId="0" fillId="0" borderId="1" xfId="0" applyBorder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1" fillId="0" borderId="3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1" fillId="0" borderId="3" xfId="0" applyFont="1" applyBorder="1" applyProtection="1"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0" xfId="0" applyFont="1" applyBorder="1" applyAlignment="1">
      <alignment horizontal="left" wrapText="1"/>
    </xf>
    <xf numFmtId="0" fontId="0" fillId="0" borderId="4" xfId="0" applyBorder="1"/>
    <xf numFmtId="0" fontId="0" fillId="0" borderId="5" xfId="0" applyBorder="1"/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0" fillId="0" borderId="0" xfId="0" applyBorder="1"/>
    <xf numFmtId="0" fontId="7" fillId="0" borderId="0" xfId="0" applyFont="1"/>
    <xf numFmtId="0" fontId="8" fillId="0" borderId="1" xfId="0" applyFont="1" applyBorder="1" applyAlignment="1" applyProtection="1">
      <alignment horizontal="left" vertical="top" wrapText="1"/>
      <protection locked="0"/>
    </xf>
    <xf numFmtId="0" fontId="8" fillId="0" borderId="1" xfId="0" applyFont="1" applyBorder="1" applyAlignment="1" applyProtection="1">
      <alignment horizontal="left" vertical="top"/>
      <protection locked="0"/>
    </xf>
    <xf numFmtId="0" fontId="9" fillId="0" borderId="1" xfId="0" applyFont="1" applyBorder="1" applyProtection="1"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 applyProtection="1"/>
    <xf numFmtId="0" fontId="9" fillId="0" borderId="1" xfId="0" applyFont="1" applyBorder="1"/>
    <xf numFmtId="0" fontId="8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left" vertical="top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Protection="1">
      <protection locked="0"/>
    </xf>
    <xf numFmtId="0" fontId="12" fillId="0" borderId="1" xfId="0" applyFont="1" applyBorder="1" applyProtection="1"/>
    <xf numFmtId="0" fontId="14" fillId="0" borderId="1" xfId="0" applyFont="1" applyBorder="1" applyAlignment="1" applyProtection="1">
      <alignment textRotation="90"/>
      <protection locked="0"/>
    </xf>
    <xf numFmtId="0" fontId="8" fillId="0" borderId="1" xfId="0" applyFont="1" applyBorder="1" applyAlignment="1" applyProtection="1">
      <alignment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Protection="1">
      <protection locked="0"/>
    </xf>
    <xf numFmtId="0" fontId="0" fillId="0" borderId="0" xfId="0" applyAlignment="1"/>
    <xf numFmtId="0" fontId="0" fillId="0" borderId="6" xfId="0" applyBorder="1"/>
    <xf numFmtId="0" fontId="0" fillId="0" borderId="0" xfId="0" applyBorder="1" applyAlignment="1"/>
    <xf numFmtId="0" fontId="9" fillId="0" borderId="0" xfId="0" applyFont="1"/>
    <xf numFmtId="0" fontId="15" fillId="0" borderId="0" xfId="0" applyFont="1" applyBorder="1" applyAlignment="1">
      <alignment horizontal="left" wrapText="1"/>
    </xf>
    <xf numFmtId="0" fontId="9" fillId="0" borderId="4" xfId="0" applyFont="1" applyBorder="1"/>
    <xf numFmtId="0" fontId="9" fillId="0" borderId="5" xfId="0" applyFont="1" applyBorder="1"/>
    <xf numFmtId="0" fontId="8" fillId="0" borderId="0" xfId="0" applyFont="1" applyBorder="1" applyAlignment="1">
      <alignment horizontal="left" wrapText="1"/>
    </xf>
    <xf numFmtId="0" fontId="8" fillId="0" borderId="0" xfId="0" applyFont="1"/>
    <xf numFmtId="0" fontId="12" fillId="0" borderId="0" xfId="0" applyFont="1"/>
    <xf numFmtId="0" fontId="8" fillId="0" borderId="2" xfId="0" applyFont="1" applyBorder="1" applyAlignment="1" applyProtection="1">
      <alignment horizontal="left"/>
      <protection locked="0"/>
    </xf>
    <xf numFmtId="0" fontId="9" fillId="0" borderId="0" xfId="0" applyFont="1" applyBorder="1"/>
    <xf numFmtId="0" fontId="0" fillId="2" borderId="1" xfId="0" applyFill="1" applyBorder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/>
    <xf numFmtId="0" fontId="9" fillId="2" borderId="1" xfId="0" applyFont="1" applyFill="1" applyBorder="1" applyProtection="1">
      <protection locked="0"/>
    </xf>
    <xf numFmtId="0" fontId="12" fillId="2" borderId="1" xfId="0" applyFont="1" applyFill="1" applyBorder="1" applyProtection="1"/>
    <xf numFmtId="0" fontId="0" fillId="2" borderId="0" xfId="0" applyFill="1"/>
    <xf numFmtId="0" fontId="1" fillId="2" borderId="1" xfId="0" applyFont="1" applyFill="1" applyBorder="1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left" wrapText="1"/>
      <protection locked="0"/>
    </xf>
    <xf numFmtId="0" fontId="9" fillId="2" borderId="1" xfId="0" applyFont="1" applyFill="1" applyBorder="1" applyProtection="1"/>
    <xf numFmtId="0" fontId="0" fillId="3" borderId="1" xfId="0" applyFill="1" applyBorder="1" applyProtection="1">
      <protection locked="0"/>
    </xf>
    <xf numFmtId="0" fontId="1" fillId="3" borderId="1" xfId="0" applyFont="1" applyFill="1" applyBorder="1" applyAlignment="1" applyProtection="1">
      <alignment horizontal="left" wrapText="1"/>
      <protection locked="0"/>
    </xf>
    <xf numFmtId="0" fontId="1" fillId="3" borderId="1" xfId="0" applyFont="1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center"/>
    </xf>
    <xf numFmtId="0" fontId="0" fillId="3" borderId="1" xfId="0" applyFill="1" applyBorder="1" applyProtection="1"/>
    <xf numFmtId="0" fontId="9" fillId="3" borderId="1" xfId="0" applyFont="1" applyFill="1" applyBorder="1" applyProtection="1">
      <protection locked="0"/>
    </xf>
    <xf numFmtId="0" fontId="12" fillId="3" borderId="1" xfId="0" applyFont="1" applyFill="1" applyBorder="1" applyProtection="1"/>
    <xf numFmtId="0" fontId="0" fillId="3" borderId="0" xfId="0" applyFill="1"/>
    <xf numFmtId="0" fontId="1" fillId="3" borderId="1" xfId="0" applyFont="1" applyFill="1" applyBorder="1" applyAlignment="1" applyProtection="1">
      <alignment wrapText="1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left" wrapText="1"/>
      <protection locked="0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4" borderId="1" xfId="0" applyFill="1" applyBorder="1" applyAlignment="1">
      <alignment horizontal="center"/>
    </xf>
    <xf numFmtId="0" fontId="0" fillId="4" borderId="1" xfId="0" applyFill="1" applyBorder="1" applyProtection="1"/>
    <xf numFmtId="0" fontId="9" fillId="4" borderId="1" xfId="0" applyFont="1" applyFill="1" applyBorder="1" applyProtection="1">
      <protection locked="0"/>
    </xf>
    <xf numFmtId="0" fontId="12" fillId="4" borderId="1" xfId="0" applyFont="1" applyFill="1" applyBorder="1" applyProtection="1"/>
    <xf numFmtId="0" fontId="0" fillId="4" borderId="0" xfId="0" applyFill="1"/>
    <xf numFmtId="0" fontId="2" fillId="4" borderId="1" xfId="0" applyFont="1" applyFill="1" applyBorder="1" applyAlignment="1" applyProtection="1">
      <alignment horizontal="left"/>
      <protection locked="0"/>
    </xf>
    <xf numFmtId="0" fontId="1" fillId="4" borderId="1" xfId="0" applyFont="1" applyFill="1" applyBorder="1" applyAlignment="1" applyProtection="1">
      <alignment horizontal="left" vertical="top" wrapText="1"/>
      <protection locked="0"/>
    </xf>
    <xf numFmtId="0" fontId="9" fillId="4" borderId="1" xfId="0" applyFont="1" applyFill="1" applyBorder="1" applyProtection="1"/>
    <xf numFmtId="0" fontId="1" fillId="3" borderId="1" xfId="0" applyFont="1" applyFill="1" applyBorder="1" applyProtection="1">
      <protection locked="0"/>
    </xf>
    <xf numFmtId="0" fontId="2" fillId="4" borderId="1" xfId="0" applyFont="1" applyFill="1" applyBorder="1" applyAlignment="1" applyProtection="1">
      <alignment wrapText="1"/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2" borderId="3" xfId="0" applyFont="1" applyFill="1" applyBorder="1" applyAlignment="1" applyProtection="1">
      <alignment horizontal="left" wrapText="1"/>
      <protection locked="0"/>
    </xf>
    <xf numFmtId="0" fontId="1" fillId="2" borderId="0" xfId="0" applyFont="1" applyFill="1" applyBorder="1" applyAlignment="1" applyProtection="1">
      <alignment horizontal="left" wrapText="1"/>
      <protection locked="0"/>
    </xf>
    <xf numFmtId="0" fontId="0" fillId="2" borderId="1" xfId="0" applyFill="1" applyBorder="1"/>
    <xf numFmtId="0" fontId="9" fillId="2" borderId="1" xfId="0" applyFont="1" applyFill="1" applyBorder="1"/>
    <xf numFmtId="0" fontId="1" fillId="3" borderId="3" xfId="0" applyFont="1" applyFill="1" applyBorder="1" applyAlignment="1" applyProtection="1">
      <alignment horizontal="left"/>
      <protection locked="0"/>
    </xf>
    <xf numFmtId="0" fontId="0" fillId="3" borderId="1" xfId="0" applyFill="1" applyBorder="1"/>
    <xf numFmtId="0" fontId="9" fillId="3" borderId="1" xfId="0" applyFont="1" applyFill="1" applyBorder="1"/>
    <xf numFmtId="0" fontId="1" fillId="3" borderId="3" xfId="0" applyFont="1" applyFill="1" applyBorder="1" applyAlignment="1" applyProtection="1">
      <alignment horizontal="left" wrapText="1"/>
      <protection locked="0"/>
    </xf>
    <xf numFmtId="0" fontId="9" fillId="3" borderId="1" xfId="0" applyFont="1" applyFill="1" applyBorder="1" applyProtection="1"/>
    <xf numFmtId="0" fontId="2" fillId="4" borderId="3" xfId="0" applyFont="1" applyFill="1" applyBorder="1" applyAlignment="1" applyProtection="1">
      <alignment horizontal="left"/>
      <protection locked="0"/>
    </xf>
    <xf numFmtId="0" fontId="1" fillId="4" borderId="3" xfId="0" applyFont="1" applyFill="1" applyBorder="1" applyAlignment="1" applyProtection="1">
      <alignment horizontal="left" wrapText="1"/>
      <protection locked="0"/>
    </xf>
    <xf numFmtId="0" fontId="1" fillId="4" borderId="3" xfId="0" applyFont="1" applyFill="1" applyBorder="1" applyProtection="1">
      <protection locked="0"/>
    </xf>
    <xf numFmtId="0" fontId="1" fillId="4" borderId="3" xfId="0" applyFont="1" applyFill="1" applyBorder="1" applyAlignment="1" applyProtection="1">
      <alignment horizontal="left"/>
      <protection locked="0"/>
    </xf>
    <xf numFmtId="0" fontId="3" fillId="4" borderId="3" xfId="0" applyFont="1" applyFill="1" applyBorder="1" applyAlignment="1" applyProtection="1">
      <alignment horizontal="left"/>
      <protection locked="0"/>
    </xf>
    <xf numFmtId="0" fontId="1" fillId="4" borderId="3" xfId="0" applyFont="1" applyFill="1" applyBorder="1" applyAlignment="1" applyProtection="1">
      <alignment horizontal="left" vertical="top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1" fillId="2" borderId="1" xfId="0" applyFont="1" applyFill="1" applyBorder="1" applyAlignment="1" applyProtection="1">
      <alignment horizontal="left" vertical="top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top" wrapText="1"/>
      <protection locked="0"/>
    </xf>
    <xf numFmtId="0" fontId="1" fillId="3" borderId="1" xfId="0" applyFont="1" applyFill="1" applyBorder="1" applyAlignment="1" applyProtection="1">
      <alignment horizontal="left" vertical="top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Border="1" applyAlignment="1" applyProtection="1">
      <alignment horizontal="center" textRotation="90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textRotation="90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textRotation="90"/>
      <protection locked="0"/>
    </xf>
    <xf numFmtId="0" fontId="13" fillId="0" borderId="4" xfId="0" applyFont="1" applyBorder="1" applyAlignment="1">
      <alignment horizontal="center"/>
    </xf>
    <xf numFmtId="0" fontId="8" fillId="0" borderId="1" xfId="0" applyFont="1" applyBorder="1" applyAlignment="1" applyProtection="1">
      <alignment horizontal="center" vertical="center"/>
      <protection locked="0"/>
    </xf>
    <xf numFmtId="49" fontId="14" fillId="0" borderId="1" xfId="0" applyNumberFormat="1" applyFont="1" applyBorder="1" applyAlignment="1" applyProtection="1">
      <alignment horizontal="center" textRotation="90"/>
      <protection locked="0"/>
    </xf>
    <xf numFmtId="0" fontId="14" fillId="0" borderId="1" xfId="0" applyFont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 textRotation="90"/>
      <protection locked="0"/>
    </xf>
    <xf numFmtId="0" fontId="15" fillId="0" borderId="1" xfId="0" applyFont="1" applyBorder="1" applyAlignment="1" applyProtection="1">
      <alignment horizontal="center"/>
      <protection locked="0"/>
    </xf>
    <xf numFmtId="0" fontId="15" fillId="0" borderId="1" xfId="0" applyFont="1" applyBorder="1" applyAlignment="1" applyProtection="1">
      <alignment horizontal="center" textRotation="90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>
      <alignment horizontal="center"/>
    </xf>
    <xf numFmtId="0" fontId="0" fillId="0" borderId="1" xfId="0" applyFill="1" applyBorder="1" applyProtection="1"/>
    <xf numFmtId="0" fontId="9" fillId="0" borderId="1" xfId="0" applyFont="1" applyFill="1" applyBorder="1" applyProtection="1">
      <protection locked="0"/>
    </xf>
    <xf numFmtId="0" fontId="0" fillId="0" borderId="0" xfId="0" applyFill="1"/>
    <xf numFmtId="0" fontId="0" fillId="0" borderId="1" xfId="0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zoomScale="55" zoomScaleNormal="55" workbookViewId="0">
      <pane xSplit="3" ySplit="2" topLeftCell="F3" activePane="bottomRight" state="frozen"/>
      <selection pane="topRight" activeCell="D1" sqref="D1"/>
      <selection pane="bottomLeft" activeCell="A3" sqref="A3"/>
      <selection pane="bottomRight" activeCell="C3" sqref="C3:C6"/>
    </sheetView>
  </sheetViews>
  <sheetFormatPr defaultRowHeight="15" x14ac:dyDescent="0.25"/>
  <cols>
    <col min="1" max="1" width="4.5703125" customWidth="1"/>
    <col min="2" max="2" width="33.42578125" customWidth="1"/>
    <col min="3" max="3" width="26.28515625" customWidth="1"/>
    <col min="10" max="10" width="0" hidden="1" customWidth="1"/>
  </cols>
  <sheetData>
    <row r="1" spans="1:27" ht="21" customHeight="1" x14ac:dyDescent="0.25">
      <c r="A1" s="129" t="s">
        <v>198</v>
      </c>
      <c r="B1" s="129" t="s">
        <v>199</v>
      </c>
      <c r="C1" s="129" t="s">
        <v>200</v>
      </c>
      <c r="D1" s="130" t="s">
        <v>201</v>
      </c>
      <c r="E1" s="126" t="s">
        <v>202</v>
      </c>
      <c r="F1" s="126"/>
      <c r="G1" s="126"/>
      <c r="H1" s="126"/>
      <c r="I1" s="126"/>
      <c r="J1" s="127" t="s">
        <v>201</v>
      </c>
      <c r="K1" s="126" t="s">
        <v>216</v>
      </c>
      <c r="L1" s="126"/>
      <c r="M1" s="126"/>
      <c r="N1" s="126"/>
      <c r="O1" s="126"/>
      <c r="P1" s="127" t="s">
        <v>201</v>
      </c>
      <c r="Q1" s="128" t="s">
        <v>208</v>
      </c>
      <c r="R1" s="128"/>
      <c r="S1" s="128"/>
      <c r="T1" s="128"/>
      <c r="U1" s="128"/>
      <c r="V1" s="128"/>
      <c r="W1" s="128"/>
      <c r="X1" s="128"/>
      <c r="Y1" s="125" t="s">
        <v>213</v>
      </c>
      <c r="Z1" s="125" t="s">
        <v>214</v>
      </c>
      <c r="AA1" s="125" t="s">
        <v>215</v>
      </c>
    </row>
    <row r="2" spans="1:27" ht="56.25" customHeight="1" x14ac:dyDescent="0.25">
      <c r="A2" s="129"/>
      <c r="B2" s="129"/>
      <c r="C2" s="129"/>
      <c r="D2" s="130"/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127"/>
      <c r="K2" s="2" t="s">
        <v>209</v>
      </c>
      <c r="L2" s="2" t="s">
        <v>210</v>
      </c>
      <c r="M2" s="2" t="s">
        <v>211</v>
      </c>
      <c r="N2" s="2" t="s">
        <v>212</v>
      </c>
      <c r="O2" s="2" t="s">
        <v>207</v>
      </c>
      <c r="P2" s="127"/>
      <c r="Q2" s="2" t="s">
        <v>203</v>
      </c>
      <c r="R2" s="2" t="s">
        <v>204</v>
      </c>
      <c r="S2" s="2" t="s">
        <v>205</v>
      </c>
      <c r="T2" s="2" t="s">
        <v>206</v>
      </c>
      <c r="U2" s="2" t="s">
        <v>209</v>
      </c>
      <c r="V2" s="2" t="s">
        <v>210</v>
      </c>
      <c r="W2" s="2" t="s">
        <v>211</v>
      </c>
      <c r="X2" s="2" t="s">
        <v>212</v>
      </c>
      <c r="Y2" s="125"/>
      <c r="Z2" s="125"/>
      <c r="AA2" s="125"/>
    </row>
    <row r="3" spans="1:27" s="74" customFormat="1" x14ac:dyDescent="0.25">
      <c r="A3" s="68">
        <v>4</v>
      </c>
      <c r="B3" s="69" t="s">
        <v>155</v>
      </c>
      <c r="C3" s="69" t="s">
        <v>156</v>
      </c>
      <c r="D3" s="68">
        <v>821</v>
      </c>
      <c r="E3" s="70">
        <v>6</v>
      </c>
      <c r="F3" s="70">
        <v>5</v>
      </c>
      <c r="G3" s="70">
        <v>7</v>
      </c>
      <c r="H3" s="70">
        <v>5</v>
      </c>
      <c r="I3" s="71">
        <f t="shared" ref="I3:I34" si="0">SUM(E3:H3)</f>
        <v>23</v>
      </c>
      <c r="J3" s="68"/>
      <c r="K3" s="70">
        <v>5</v>
      </c>
      <c r="L3" s="70">
        <v>7</v>
      </c>
      <c r="M3" s="70">
        <v>7</v>
      </c>
      <c r="N3" s="70">
        <v>7</v>
      </c>
      <c r="O3" s="71">
        <f t="shared" ref="O3:O34" si="1">SUM(K3:N3)</f>
        <v>26</v>
      </c>
      <c r="P3" s="68"/>
      <c r="Q3" s="72"/>
      <c r="R3" s="72"/>
      <c r="S3" s="72"/>
      <c r="T3" s="72"/>
      <c r="U3" s="72"/>
      <c r="V3" s="72"/>
      <c r="W3" s="72"/>
      <c r="X3" s="72"/>
      <c r="Y3" s="73">
        <f t="shared" ref="Y3:Y34" si="2">SUM(Q3:X3)</f>
        <v>0</v>
      </c>
      <c r="Z3" s="71">
        <f t="shared" ref="Z3:Z34" si="3">I3+O3+Y3</f>
        <v>49</v>
      </c>
      <c r="AA3" s="68">
        <v>1</v>
      </c>
    </row>
    <row r="4" spans="1:27" s="74" customFormat="1" x14ac:dyDescent="0.25">
      <c r="A4" s="68">
        <v>7</v>
      </c>
      <c r="B4" s="75" t="s">
        <v>193</v>
      </c>
      <c r="C4" s="69" t="s">
        <v>73</v>
      </c>
      <c r="D4" s="68">
        <v>804</v>
      </c>
      <c r="E4" s="70">
        <v>7</v>
      </c>
      <c r="F4" s="70">
        <v>7</v>
      </c>
      <c r="G4" s="70">
        <v>6</v>
      </c>
      <c r="H4" s="70">
        <v>0</v>
      </c>
      <c r="I4" s="71">
        <f t="shared" si="0"/>
        <v>20</v>
      </c>
      <c r="J4" s="68"/>
      <c r="K4" s="70">
        <v>7</v>
      </c>
      <c r="L4" s="70">
        <v>7</v>
      </c>
      <c r="M4" s="70">
        <v>7</v>
      </c>
      <c r="N4" s="70">
        <v>6</v>
      </c>
      <c r="O4" s="71">
        <f t="shared" si="1"/>
        <v>27</v>
      </c>
      <c r="P4" s="68"/>
      <c r="Q4" s="72"/>
      <c r="R4" s="72"/>
      <c r="S4" s="72"/>
      <c r="T4" s="72"/>
      <c r="U4" s="72"/>
      <c r="V4" s="72"/>
      <c r="W4" s="72"/>
      <c r="X4" s="72"/>
      <c r="Y4" s="73">
        <f t="shared" si="2"/>
        <v>0</v>
      </c>
      <c r="Z4" s="71">
        <f t="shared" si="3"/>
        <v>47</v>
      </c>
      <c r="AA4" s="68">
        <v>1</v>
      </c>
    </row>
    <row r="5" spans="1:27" s="74" customFormat="1" x14ac:dyDescent="0.25">
      <c r="A5" s="68">
        <v>26</v>
      </c>
      <c r="B5" s="75" t="s">
        <v>195</v>
      </c>
      <c r="C5" s="69" t="s">
        <v>73</v>
      </c>
      <c r="D5" s="68">
        <v>837</v>
      </c>
      <c r="E5" s="70">
        <v>7</v>
      </c>
      <c r="F5" s="70">
        <v>7</v>
      </c>
      <c r="G5" s="70">
        <v>7</v>
      </c>
      <c r="H5" s="70">
        <v>3</v>
      </c>
      <c r="I5" s="71">
        <f t="shared" si="0"/>
        <v>24</v>
      </c>
      <c r="J5" s="68"/>
      <c r="K5" s="70">
        <v>5</v>
      </c>
      <c r="L5" s="70">
        <v>7</v>
      </c>
      <c r="M5" s="70">
        <v>7</v>
      </c>
      <c r="N5" s="70">
        <v>4</v>
      </c>
      <c r="O5" s="71">
        <f t="shared" si="1"/>
        <v>23</v>
      </c>
      <c r="P5" s="68"/>
      <c r="Q5" s="72"/>
      <c r="R5" s="72"/>
      <c r="S5" s="72"/>
      <c r="T5" s="72"/>
      <c r="U5" s="72"/>
      <c r="V5" s="72"/>
      <c r="W5" s="72"/>
      <c r="X5" s="72"/>
      <c r="Y5" s="73">
        <f t="shared" si="2"/>
        <v>0</v>
      </c>
      <c r="Z5" s="71">
        <f t="shared" si="3"/>
        <v>47</v>
      </c>
      <c r="AA5" s="68">
        <v>1</v>
      </c>
    </row>
    <row r="6" spans="1:27" s="74" customFormat="1" x14ac:dyDescent="0.25">
      <c r="A6" s="68">
        <v>28</v>
      </c>
      <c r="B6" s="76" t="s">
        <v>26</v>
      </c>
      <c r="C6" s="69" t="s">
        <v>22</v>
      </c>
      <c r="D6" s="68">
        <v>832</v>
      </c>
      <c r="E6" s="70">
        <v>7</v>
      </c>
      <c r="F6" s="70">
        <v>5</v>
      </c>
      <c r="G6" s="70">
        <v>7</v>
      </c>
      <c r="H6" s="70">
        <v>2</v>
      </c>
      <c r="I6" s="71">
        <f t="shared" si="0"/>
        <v>21</v>
      </c>
      <c r="J6" s="68"/>
      <c r="K6" s="70">
        <v>7</v>
      </c>
      <c r="L6" s="70">
        <v>7</v>
      </c>
      <c r="M6" s="70">
        <v>7</v>
      </c>
      <c r="N6" s="70">
        <v>3</v>
      </c>
      <c r="O6" s="71">
        <f t="shared" si="1"/>
        <v>24</v>
      </c>
      <c r="P6" s="68"/>
      <c r="Q6" s="72"/>
      <c r="R6" s="72"/>
      <c r="S6" s="72"/>
      <c r="T6" s="72"/>
      <c r="U6" s="72"/>
      <c r="V6" s="72"/>
      <c r="W6" s="72"/>
      <c r="X6" s="72">
        <v>2</v>
      </c>
      <c r="Y6" s="77">
        <f t="shared" si="2"/>
        <v>2</v>
      </c>
      <c r="Z6" s="71">
        <f t="shared" si="3"/>
        <v>47</v>
      </c>
      <c r="AA6" s="68">
        <v>1</v>
      </c>
    </row>
    <row r="7" spans="1:27" s="85" customFormat="1" x14ac:dyDescent="0.25">
      <c r="A7" s="78">
        <v>2</v>
      </c>
      <c r="B7" s="79" t="s">
        <v>64</v>
      </c>
      <c r="C7" s="80" t="s">
        <v>65</v>
      </c>
      <c r="D7" s="78">
        <v>820</v>
      </c>
      <c r="E7" s="81">
        <v>7</v>
      </c>
      <c r="F7" s="81">
        <v>7</v>
      </c>
      <c r="G7" s="81">
        <v>7</v>
      </c>
      <c r="H7" s="81">
        <v>0</v>
      </c>
      <c r="I7" s="82">
        <f t="shared" si="0"/>
        <v>21</v>
      </c>
      <c r="J7" s="78"/>
      <c r="K7" s="81">
        <v>5</v>
      </c>
      <c r="L7" s="81">
        <v>7</v>
      </c>
      <c r="M7" s="81">
        <v>6</v>
      </c>
      <c r="N7" s="81">
        <v>7</v>
      </c>
      <c r="O7" s="82">
        <f t="shared" si="1"/>
        <v>25</v>
      </c>
      <c r="P7" s="78"/>
      <c r="Q7" s="83"/>
      <c r="R7" s="83"/>
      <c r="S7" s="83"/>
      <c r="T7" s="83"/>
      <c r="U7" s="83"/>
      <c r="V7" s="83"/>
      <c r="W7" s="83"/>
      <c r="X7" s="83"/>
      <c r="Y7" s="84">
        <f t="shared" si="2"/>
        <v>0</v>
      </c>
      <c r="Z7" s="82">
        <f t="shared" si="3"/>
        <v>46</v>
      </c>
      <c r="AA7" s="78">
        <v>2</v>
      </c>
    </row>
    <row r="8" spans="1:27" s="85" customFormat="1" x14ac:dyDescent="0.25">
      <c r="A8" s="78">
        <v>43</v>
      </c>
      <c r="B8" s="86" t="s">
        <v>192</v>
      </c>
      <c r="C8" s="80" t="s">
        <v>73</v>
      </c>
      <c r="D8" s="78">
        <v>840</v>
      </c>
      <c r="E8" s="81">
        <v>7</v>
      </c>
      <c r="F8" s="81">
        <v>0</v>
      </c>
      <c r="G8" s="81">
        <v>7</v>
      </c>
      <c r="H8" s="81">
        <v>7</v>
      </c>
      <c r="I8" s="82">
        <f t="shared" si="0"/>
        <v>21</v>
      </c>
      <c r="J8" s="78"/>
      <c r="K8" s="81">
        <v>7</v>
      </c>
      <c r="L8" s="81">
        <v>7</v>
      </c>
      <c r="M8" s="81">
        <v>7</v>
      </c>
      <c r="N8" s="81">
        <v>3</v>
      </c>
      <c r="O8" s="82">
        <f t="shared" si="1"/>
        <v>24</v>
      </c>
      <c r="P8" s="78"/>
      <c r="Q8" s="83"/>
      <c r="R8" s="83"/>
      <c r="S8" s="83"/>
      <c r="T8" s="83"/>
      <c r="U8" s="83"/>
      <c r="V8" s="83"/>
      <c r="W8" s="83"/>
      <c r="X8" s="83"/>
      <c r="Y8" s="84">
        <f t="shared" si="2"/>
        <v>0</v>
      </c>
      <c r="Z8" s="82">
        <f t="shared" si="3"/>
        <v>45</v>
      </c>
      <c r="AA8" s="78">
        <v>2</v>
      </c>
    </row>
    <row r="9" spans="1:27" s="85" customFormat="1" x14ac:dyDescent="0.25">
      <c r="A9" s="78">
        <v>31</v>
      </c>
      <c r="B9" s="79" t="s">
        <v>72</v>
      </c>
      <c r="C9" s="80" t="s">
        <v>73</v>
      </c>
      <c r="D9" s="78">
        <v>818</v>
      </c>
      <c r="E9" s="81">
        <v>7</v>
      </c>
      <c r="F9" s="81">
        <v>5</v>
      </c>
      <c r="G9" s="81">
        <v>7</v>
      </c>
      <c r="H9" s="81">
        <v>0</v>
      </c>
      <c r="I9" s="82">
        <f t="shared" si="0"/>
        <v>19</v>
      </c>
      <c r="J9" s="78"/>
      <c r="K9" s="81">
        <v>7</v>
      </c>
      <c r="L9" s="81">
        <v>3</v>
      </c>
      <c r="M9" s="81">
        <v>7</v>
      </c>
      <c r="N9" s="81">
        <v>7</v>
      </c>
      <c r="O9" s="82">
        <f t="shared" si="1"/>
        <v>24</v>
      </c>
      <c r="P9" s="78"/>
      <c r="Q9" s="83"/>
      <c r="R9" s="83"/>
      <c r="S9" s="83"/>
      <c r="T9" s="83"/>
      <c r="U9" s="83"/>
      <c r="V9" s="83"/>
      <c r="W9" s="83"/>
      <c r="X9" s="83"/>
      <c r="Y9" s="84">
        <f t="shared" si="2"/>
        <v>0</v>
      </c>
      <c r="Z9" s="82">
        <f t="shared" si="3"/>
        <v>43</v>
      </c>
      <c r="AA9" s="78">
        <v>2</v>
      </c>
    </row>
    <row r="10" spans="1:27" s="85" customFormat="1" x14ac:dyDescent="0.25">
      <c r="A10" s="78">
        <v>13</v>
      </c>
      <c r="B10" s="80" t="s">
        <v>118</v>
      </c>
      <c r="C10" s="80" t="s">
        <v>116</v>
      </c>
      <c r="D10" s="78">
        <v>817</v>
      </c>
      <c r="E10" s="81">
        <v>7</v>
      </c>
      <c r="F10" s="81">
        <v>7</v>
      </c>
      <c r="G10" s="81">
        <v>7</v>
      </c>
      <c r="H10" s="81">
        <v>0</v>
      </c>
      <c r="I10" s="82">
        <f t="shared" si="0"/>
        <v>21</v>
      </c>
      <c r="J10" s="78"/>
      <c r="K10" s="81">
        <v>7</v>
      </c>
      <c r="L10" s="81">
        <v>7</v>
      </c>
      <c r="M10" s="81">
        <v>7</v>
      </c>
      <c r="N10" s="81">
        <v>0</v>
      </c>
      <c r="O10" s="82">
        <f t="shared" si="1"/>
        <v>21</v>
      </c>
      <c r="P10" s="78"/>
      <c r="Q10" s="83"/>
      <c r="R10" s="83"/>
      <c r="S10" s="83"/>
      <c r="T10" s="83"/>
      <c r="U10" s="83"/>
      <c r="V10" s="83"/>
      <c r="W10" s="83"/>
      <c r="X10" s="83"/>
      <c r="Y10" s="84">
        <f t="shared" si="2"/>
        <v>0</v>
      </c>
      <c r="Z10" s="82">
        <f t="shared" si="3"/>
        <v>42</v>
      </c>
      <c r="AA10" s="78">
        <v>2</v>
      </c>
    </row>
    <row r="11" spans="1:27" s="85" customFormat="1" x14ac:dyDescent="0.25">
      <c r="A11" s="78">
        <v>9</v>
      </c>
      <c r="B11" s="86" t="s">
        <v>191</v>
      </c>
      <c r="C11" s="80" t="s">
        <v>73</v>
      </c>
      <c r="D11" s="78">
        <v>806</v>
      </c>
      <c r="E11" s="81">
        <v>7</v>
      </c>
      <c r="F11" s="81">
        <v>5</v>
      </c>
      <c r="G11" s="81">
        <v>7</v>
      </c>
      <c r="H11" s="81">
        <v>2</v>
      </c>
      <c r="I11" s="82">
        <f t="shared" si="0"/>
        <v>21</v>
      </c>
      <c r="J11" s="78"/>
      <c r="K11" s="81">
        <v>5</v>
      </c>
      <c r="L11" s="81">
        <v>7</v>
      </c>
      <c r="M11" s="81">
        <v>7</v>
      </c>
      <c r="N11" s="81">
        <v>0</v>
      </c>
      <c r="O11" s="82">
        <f t="shared" si="1"/>
        <v>19</v>
      </c>
      <c r="P11" s="78"/>
      <c r="Q11" s="83"/>
      <c r="R11" s="83"/>
      <c r="S11" s="83"/>
      <c r="T11" s="83"/>
      <c r="U11" s="83"/>
      <c r="V11" s="83"/>
      <c r="W11" s="83"/>
      <c r="X11" s="83"/>
      <c r="Y11" s="84">
        <f t="shared" si="2"/>
        <v>0</v>
      </c>
      <c r="Z11" s="82">
        <f t="shared" si="3"/>
        <v>40</v>
      </c>
      <c r="AA11" s="78">
        <v>2</v>
      </c>
    </row>
    <row r="12" spans="1:27" s="85" customFormat="1" x14ac:dyDescent="0.25">
      <c r="A12" s="78">
        <v>17</v>
      </c>
      <c r="B12" s="79" t="s">
        <v>63</v>
      </c>
      <c r="C12" s="80" t="s">
        <v>65</v>
      </c>
      <c r="D12" s="78">
        <v>814</v>
      </c>
      <c r="E12" s="81">
        <v>7</v>
      </c>
      <c r="F12" s="81">
        <v>7</v>
      </c>
      <c r="G12" s="81">
        <v>7</v>
      </c>
      <c r="H12" s="81">
        <v>0</v>
      </c>
      <c r="I12" s="82">
        <f t="shared" si="0"/>
        <v>21</v>
      </c>
      <c r="J12" s="78"/>
      <c r="K12" s="81">
        <v>5</v>
      </c>
      <c r="L12" s="81">
        <v>7</v>
      </c>
      <c r="M12" s="81">
        <v>0</v>
      </c>
      <c r="N12" s="81">
        <v>7</v>
      </c>
      <c r="O12" s="82">
        <f t="shared" si="1"/>
        <v>19</v>
      </c>
      <c r="P12" s="78"/>
      <c r="Q12" s="83"/>
      <c r="R12" s="83"/>
      <c r="S12" s="83"/>
      <c r="T12" s="83"/>
      <c r="U12" s="83"/>
      <c r="V12" s="83"/>
      <c r="W12" s="83"/>
      <c r="X12" s="83"/>
      <c r="Y12" s="84">
        <f t="shared" si="2"/>
        <v>0</v>
      </c>
      <c r="Z12" s="82">
        <f t="shared" si="3"/>
        <v>40</v>
      </c>
      <c r="AA12" s="78">
        <v>2</v>
      </c>
    </row>
    <row r="13" spans="1:27" s="85" customFormat="1" x14ac:dyDescent="0.25">
      <c r="A13" s="78">
        <v>38</v>
      </c>
      <c r="B13" s="86" t="s">
        <v>196</v>
      </c>
      <c r="C13" s="80" t="s">
        <v>73</v>
      </c>
      <c r="D13" s="78">
        <v>825</v>
      </c>
      <c r="E13" s="81">
        <v>7</v>
      </c>
      <c r="F13" s="81">
        <v>6</v>
      </c>
      <c r="G13" s="81">
        <v>7</v>
      </c>
      <c r="H13" s="81">
        <v>0</v>
      </c>
      <c r="I13" s="82">
        <f t="shared" si="0"/>
        <v>20</v>
      </c>
      <c r="J13" s="78"/>
      <c r="K13" s="81">
        <v>1</v>
      </c>
      <c r="L13" s="81">
        <v>7</v>
      </c>
      <c r="M13" s="81">
        <v>0</v>
      </c>
      <c r="N13" s="81">
        <v>7</v>
      </c>
      <c r="O13" s="82">
        <f t="shared" si="1"/>
        <v>15</v>
      </c>
      <c r="P13" s="78"/>
      <c r="Q13" s="83"/>
      <c r="R13" s="83"/>
      <c r="S13" s="83"/>
      <c r="T13" s="83"/>
      <c r="U13" s="83"/>
      <c r="V13" s="83"/>
      <c r="W13" s="83"/>
      <c r="X13" s="83"/>
      <c r="Y13" s="84">
        <f t="shared" si="2"/>
        <v>0</v>
      </c>
      <c r="Z13" s="82">
        <f t="shared" si="3"/>
        <v>35</v>
      </c>
      <c r="AA13" s="78">
        <v>2</v>
      </c>
    </row>
    <row r="14" spans="1:27" s="85" customFormat="1" x14ac:dyDescent="0.25">
      <c r="A14" s="78">
        <v>21</v>
      </c>
      <c r="B14" s="86" t="s">
        <v>194</v>
      </c>
      <c r="C14" s="80" t="s">
        <v>73</v>
      </c>
      <c r="D14" s="78">
        <v>807</v>
      </c>
      <c r="E14" s="81">
        <v>7</v>
      </c>
      <c r="F14" s="81">
        <v>7</v>
      </c>
      <c r="G14" s="81">
        <v>7</v>
      </c>
      <c r="H14" s="81">
        <v>0</v>
      </c>
      <c r="I14" s="82">
        <f t="shared" si="0"/>
        <v>21</v>
      </c>
      <c r="J14" s="78"/>
      <c r="K14" s="81">
        <v>5</v>
      </c>
      <c r="L14" s="81">
        <v>1</v>
      </c>
      <c r="M14" s="81">
        <v>7</v>
      </c>
      <c r="N14" s="81">
        <v>0</v>
      </c>
      <c r="O14" s="82">
        <f t="shared" si="1"/>
        <v>13</v>
      </c>
      <c r="P14" s="78"/>
      <c r="Q14" s="83"/>
      <c r="R14" s="83"/>
      <c r="S14" s="83"/>
      <c r="T14" s="83"/>
      <c r="U14" s="83"/>
      <c r="V14" s="83"/>
      <c r="W14" s="83"/>
      <c r="X14" s="83"/>
      <c r="Y14" s="84">
        <f t="shared" si="2"/>
        <v>0</v>
      </c>
      <c r="Z14" s="82">
        <f t="shared" si="3"/>
        <v>34</v>
      </c>
      <c r="AA14" s="78">
        <v>2</v>
      </c>
    </row>
    <row r="15" spans="1:27" s="94" customFormat="1" x14ac:dyDescent="0.25">
      <c r="A15" s="87">
        <v>48</v>
      </c>
      <c r="B15" s="88" t="s">
        <v>27</v>
      </c>
      <c r="C15" s="89" t="s">
        <v>22</v>
      </c>
      <c r="D15" s="87">
        <v>849</v>
      </c>
      <c r="E15" s="90">
        <v>7</v>
      </c>
      <c r="F15" s="90">
        <v>7</v>
      </c>
      <c r="G15" s="90">
        <v>0</v>
      </c>
      <c r="H15" s="90">
        <v>0</v>
      </c>
      <c r="I15" s="91">
        <f t="shared" si="0"/>
        <v>14</v>
      </c>
      <c r="J15" s="87"/>
      <c r="K15" s="90">
        <v>1</v>
      </c>
      <c r="L15" s="90">
        <v>3</v>
      </c>
      <c r="M15" s="90">
        <v>7</v>
      </c>
      <c r="N15" s="90">
        <v>7</v>
      </c>
      <c r="O15" s="91">
        <f t="shared" si="1"/>
        <v>18</v>
      </c>
      <c r="P15" s="87"/>
      <c r="Q15" s="92"/>
      <c r="R15" s="92"/>
      <c r="S15" s="92"/>
      <c r="T15" s="92"/>
      <c r="U15" s="92"/>
      <c r="V15" s="92"/>
      <c r="W15" s="92"/>
      <c r="X15" s="92"/>
      <c r="Y15" s="93">
        <f t="shared" si="2"/>
        <v>0</v>
      </c>
      <c r="Z15" s="91">
        <f t="shared" si="3"/>
        <v>32</v>
      </c>
      <c r="AA15" s="87">
        <v>3</v>
      </c>
    </row>
    <row r="16" spans="1:27" s="94" customFormat="1" x14ac:dyDescent="0.25">
      <c r="A16" s="87">
        <v>5</v>
      </c>
      <c r="B16" s="89" t="s">
        <v>143</v>
      </c>
      <c r="C16" s="89" t="s">
        <v>144</v>
      </c>
      <c r="D16" s="87">
        <v>823</v>
      </c>
      <c r="E16" s="90">
        <v>7</v>
      </c>
      <c r="F16" s="90">
        <v>5</v>
      </c>
      <c r="G16" s="90">
        <v>4</v>
      </c>
      <c r="H16" s="90">
        <v>0</v>
      </c>
      <c r="I16" s="91">
        <f t="shared" si="0"/>
        <v>16</v>
      </c>
      <c r="J16" s="87"/>
      <c r="K16" s="90">
        <v>5</v>
      </c>
      <c r="L16" s="90">
        <v>7</v>
      </c>
      <c r="M16" s="90">
        <v>0</v>
      </c>
      <c r="N16" s="90">
        <v>0</v>
      </c>
      <c r="O16" s="91">
        <f t="shared" si="1"/>
        <v>12</v>
      </c>
      <c r="P16" s="87"/>
      <c r="Q16" s="92"/>
      <c r="R16" s="92"/>
      <c r="S16" s="92"/>
      <c r="T16" s="92"/>
      <c r="U16" s="92"/>
      <c r="V16" s="92"/>
      <c r="W16" s="92"/>
      <c r="X16" s="92"/>
      <c r="Y16" s="93">
        <f t="shared" si="2"/>
        <v>0</v>
      </c>
      <c r="Z16" s="91">
        <f t="shared" si="3"/>
        <v>28</v>
      </c>
      <c r="AA16" s="87">
        <v>3</v>
      </c>
    </row>
    <row r="17" spans="1:27" s="94" customFormat="1" x14ac:dyDescent="0.25">
      <c r="A17" s="87">
        <v>39</v>
      </c>
      <c r="B17" s="88" t="s">
        <v>25</v>
      </c>
      <c r="C17" s="89" t="s">
        <v>22</v>
      </c>
      <c r="D17" s="87">
        <v>827</v>
      </c>
      <c r="E17" s="90">
        <v>4</v>
      </c>
      <c r="F17" s="90">
        <v>7</v>
      </c>
      <c r="G17" s="90">
        <v>7</v>
      </c>
      <c r="H17" s="90">
        <v>0</v>
      </c>
      <c r="I17" s="91">
        <f t="shared" si="0"/>
        <v>18</v>
      </c>
      <c r="J17" s="87"/>
      <c r="K17" s="90">
        <v>0</v>
      </c>
      <c r="L17" s="90">
        <v>7</v>
      </c>
      <c r="M17" s="90">
        <v>0</v>
      </c>
      <c r="N17" s="90">
        <v>0</v>
      </c>
      <c r="O17" s="91">
        <f t="shared" si="1"/>
        <v>7</v>
      </c>
      <c r="P17" s="87"/>
      <c r="Q17" s="92"/>
      <c r="R17" s="92"/>
      <c r="S17" s="92"/>
      <c r="T17" s="92"/>
      <c r="U17" s="92"/>
      <c r="V17" s="92"/>
      <c r="W17" s="92"/>
      <c r="X17" s="92"/>
      <c r="Y17" s="93">
        <f t="shared" si="2"/>
        <v>0</v>
      </c>
      <c r="Z17" s="91">
        <f t="shared" si="3"/>
        <v>25</v>
      </c>
      <c r="AA17" s="87">
        <v>3</v>
      </c>
    </row>
    <row r="18" spans="1:27" s="94" customFormat="1" x14ac:dyDescent="0.25">
      <c r="A18" s="87">
        <v>36</v>
      </c>
      <c r="B18" s="95" t="s">
        <v>19</v>
      </c>
      <c r="C18" s="89" t="s">
        <v>20</v>
      </c>
      <c r="D18" s="87">
        <v>844</v>
      </c>
      <c r="E18" s="90">
        <v>2</v>
      </c>
      <c r="F18" s="90">
        <v>5</v>
      </c>
      <c r="G18" s="90">
        <v>4</v>
      </c>
      <c r="H18" s="90">
        <v>0</v>
      </c>
      <c r="I18" s="91">
        <f t="shared" si="0"/>
        <v>11</v>
      </c>
      <c r="J18" s="87"/>
      <c r="K18" s="90">
        <v>5</v>
      </c>
      <c r="L18" s="90">
        <v>3</v>
      </c>
      <c r="M18" s="90">
        <v>0</v>
      </c>
      <c r="N18" s="90">
        <v>6</v>
      </c>
      <c r="O18" s="91">
        <f t="shared" si="1"/>
        <v>14</v>
      </c>
      <c r="P18" s="87"/>
      <c r="Q18" s="92"/>
      <c r="R18" s="92"/>
      <c r="S18" s="92"/>
      <c r="T18" s="92"/>
      <c r="U18" s="92"/>
      <c r="V18" s="92"/>
      <c r="W18" s="92"/>
      <c r="X18" s="92"/>
      <c r="Y18" s="93">
        <f t="shared" si="2"/>
        <v>0</v>
      </c>
      <c r="Z18" s="91">
        <f t="shared" si="3"/>
        <v>25</v>
      </c>
      <c r="AA18" s="87">
        <v>3</v>
      </c>
    </row>
    <row r="19" spans="1:27" s="94" customFormat="1" x14ac:dyDescent="0.25">
      <c r="A19" s="87">
        <v>19</v>
      </c>
      <c r="B19" s="96" t="s">
        <v>71</v>
      </c>
      <c r="C19" s="89" t="s">
        <v>73</v>
      </c>
      <c r="D19" s="87">
        <v>816</v>
      </c>
      <c r="E19" s="90">
        <v>7</v>
      </c>
      <c r="F19" s="90">
        <v>0</v>
      </c>
      <c r="G19" s="90">
        <v>0</v>
      </c>
      <c r="H19" s="90">
        <v>2</v>
      </c>
      <c r="I19" s="91">
        <f t="shared" si="0"/>
        <v>9</v>
      </c>
      <c r="J19" s="87"/>
      <c r="K19" s="90">
        <v>5</v>
      </c>
      <c r="L19" s="90">
        <v>3</v>
      </c>
      <c r="M19" s="90">
        <v>7</v>
      </c>
      <c r="N19" s="90">
        <v>0</v>
      </c>
      <c r="O19" s="91">
        <f t="shared" si="1"/>
        <v>15</v>
      </c>
      <c r="P19" s="87"/>
      <c r="Q19" s="92"/>
      <c r="R19" s="92"/>
      <c r="S19" s="92"/>
      <c r="T19" s="92"/>
      <c r="U19" s="92"/>
      <c r="V19" s="92"/>
      <c r="W19" s="92"/>
      <c r="X19" s="92"/>
      <c r="Y19" s="93">
        <f t="shared" si="2"/>
        <v>0</v>
      </c>
      <c r="Z19" s="91">
        <f t="shared" si="3"/>
        <v>24</v>
      </c>
      <c r="AA19" s="87">
        <v>3</v>
      </c>
    </row>
    <row r="20" spans="1:27" s="94" customFormat="1" ht="18" customHeight="1" x14ac:dyDescent="0.25">
      <c r="A20" s="87">
        <v>32</v>
      </c>
      <c r="B20" s="88" t="s">
        <v>24</v>
      </c>
      <c r="C20" s="89" t="s">
        <v>22</v>
      </c>
      <c r="D20" s="87">
        <v>813</v>
      </c>
      <c r="E20" s="90">
        <v>3</v>
      </c>
      <c r="F20" s="90">
        <v>5</v>
      </c>
      <c r="G20" s="90">
        <v>0</v>
      </c>
      <c r="H20" s="90">
        <v>0</v>
      </c>
      <c r="I20" s="91">
        <f t="shared" si="0"/>
        <v>8</v>
      </c>
      <c r="J20" s="87"/>
      <c r="K20" s="90">
        <v>7</v>
      </c>
      <c r="L20" s="90">
        <v>3</v>
      </c>
      <c r="M20" s="90">
        <v>4</v>
      </c>
      <c r="N20" s="90">
        <v>0</v>
      </c>
      <c r="O20" s="91">
        <f t="shared" si="1"/>
        <v>14</v>
      </c>
      <c r="P20" s="87"/>
      <c r="Q20" s="92"/>
      <c r="R20" s="92"/>
      <c r="S20" s="92"/>
      <c r="T20" s="92"/>
      <c r="U20" s="92"/>
      <c r="V20" s="92">
        <v>2</v>
      </c>
      <c r="W20" s="92"/>
      <c r="X20" s="92"/>
      <c r="Y20" s="97">
        <f t="shared" si="2"/>
        <v>2</v>
      </c>
      <c r="Z20" s="91">
        <f t="shared" si="3"/>
        <v>24</v>
      </c>
      <c r="AA20" s="87">
        <v>3</v>
      </c>
    </row>
    <row r="21" spans="1:27" s="94" customFormat="1" ht="18" customHeight="1" x14ac:dyDescent="0.25">
      <c r="A21" s="87">
        <v>47</v>
      </c>
      <c r="B21" s="89" t="s">
        <v>8</v>
      </c>
      <c r="C21" s="89" t="s">
        <v>7</v>
      </c>
      <c r="D21" s="87">
        <v>848</v>
      </c>
      <c r="E21" s="90">
        <v>7</v>
      </c>
      <c r="F21" s="90">
        <v>0</v>
      </c>
      <c r="G21" s="90">
        <v>4</v>
      </c>
      <c r="H21" s="90">
        <v>0</v>
      </c>
      <c r="I21" s="91">
        <f t="shared" si="0"/>
        <v>11</v>
      </c>
      <c r="J21" s="87"/>
      <c r="K21" s="90">
        <v>5</v>
      </c>
      <c r="L21" s="90">
        <v>7</v>
      </c>
      <c r="M21" s="90">
        <v>0</v>
      </c>
      <c r="N21" s="90">
        <v>0</v>
      </c>
      <c r="O21" s="91">
        <f t="shared" si="1"/>
        <v>12</v>
      </c>
      <c r="P21" s="87"/>
      <c r="Q21" s="92"/>
      <c r="R21" s="92"/>
      <c r="S21" s="92"/>
      <c r="T21" s="92"/>
      <c r="U21" s="92"/>
      <c r="V21" s="92"/>
      <c r="W21" s="92"/>
      <c r="X21" s="92"/>
      <c r="Y21" s="93">
        <f t="shared" si="2"/>
        <v>0</v>
      </c>
      <c r="Z21" s="91">
        <f t="shared" si="3"/>
        <v>23</v>
      </c>
      <c r="AA21" s="87">
        <v>3</v>
      </c>
    </row>
    <row r="22" spans="1:27" s="94" customFormat="1" ht="18" customHeight="1" x14ac:dyDescent="0.25">
      <c r="A22" s="87">
        <v>10</v>
      </c>
      <c r="B22" s="88" t="s">
        <v>23</v>
      </c>
      <c r="C22" s="89" t="s">
        <v>22</v>
      </c>
      <c r="D22" s="87">
        <v>809</v>
      </c>
      <c r="E22" s="90">
        <v>6</v>
      </c>
      <c r="F22" s="90">
        <v>0</v>
      </c>
      <c r="G22" s="90">
        <v>2</v>
      </c>
      <c r="H22" s="90">
        <v>0</v>
      </c>
      <c r="I22" s="91">
        <f t="shared" si="0"/>
        <v>8</v>
      </c>
      <c r="J22" s="87"/>
      <c r="K22" s="90">
        <v>1</v>
      </c>
      <c r="L22" s="90">
        <v>7</v>
      </c>
      <c r="M22" s="90">
        <v>3</v>
      </c>
      <c r="N22" s="90">
        <v>2</v>
      </c>
      <c r="O22" s="91">
        <f t="shared" si="1"/>
        <v>13</v>
      </c>
      <c r="P22" s="87"/>
      <c r="Q22" s="92"/>
      <c r="R22" s="92"/>
      <c r="S22" s="92"/>
      <c r="T22" s="92"/>
      <c r="U22" s="92"/>
      <c r="V22" s="92"/>
      <c r="W22" s="92"/>
      <c r="X22" s="92"/>
      <c r="Y22" s="93">
        <f t="shared" si="2"/>
        <v>0</v>
      </c>
      <c r="Z22" s="91">
        <f t="shared" si="3"/>
        <v>21</v>
      </c>
      <c r="AA22" s="87">
        <v>3</v>
      </c>
    </row>
    <row r="23" spans="1:27" s="94" customFormat="1" ht="18" customHeight="1" x14ac:dyDescent="0.25">
      <c r="A23" s="87">
        <v>34</v>
      </c>
      <c r="B23" s="96" t="s">
        <v>56</v>
      </c>
      <c r="C23" s="89" t="s">
        <v>58</v>
      </c>
      <c r="D23" s="87">
        <v>836</v>
      </c>
      <c r="E23" s="90">
        <v>7</v>
      </c>
      <c r="F23" s="90">
        <v>0</v>
      </c>
      <c r="G23" s="90">
        <v>4</v>
      </c>
      <c r="H23" s="90">
        <v>0</v>
      </c>
      <c r="I23" s="91">
        <f t="shared" si="0"/>
        <v>11</v>
      </c>
      <c r="J23" s="87"/>
      <c r="K23" s="90">
        <v>5</v>
      </c>
      <c r="L23" s="90">
        <v>3</v>
      </c>
      <c r="M23" s="90">
        <v>1</v>
      </c>
      <c r="N23" s="90">
        <v>0</v>
      </c>
      <c r="O23" s="91">
        <f t="shared" si="1"/>
        <v>9</v>
      </c>
      <c r="P23" s="87"/>
      <c r="Q23" s="92"/>
      <c r="R23" s="92"/>
      <c r="S23" s="92"/>
      <c r="T23" s="92"/>
      <c r="U23" s="92"/>
      <c r="V23" s="92"/>
      <c r="W23" s="92"/>
      <c r="X23" s="92"/>
      <c r="Y23" s="93">
        <f t="shared" si="2"/>
        <v>0</v>
      </c>
      <c r="Z23" s="91">
        <f t="shared" si="3"/>
        <v>20</v>
      </c>
      <c r="AA23" s="87">
        <v>3</v>
      </c>
    </row>
    <row r="24" spans="1:27" s="94" customFormat="1" ht="18" customHeight="1" x14ac:dyDescent="0.25">
      <c r="A24" s="87">
        <v>33</v>
      </c>
      <c r="B24" s="95" t="s">
        <v>119</v>
      </c>
      <c r="C24" s="89" t="s">
        <v>116</v>
      </c>
      <c r="D24" s="87">
        <v>838</v>
      </c>
      <c r="E24" s="90">
        <v>5</v>
      </c>
      <c r="F24" s="90">
        <v>5</v>
      </c>
      <c r="G24" s="90">
        <v>1</v>
      </c>
      <c r="H24" s="90">
        <v>0</v>
      </c>
      <c r="I24" s="91">
        <f t="shared" si="0"/>
        <v>11</v>
      </c>
      <c r="J24" s="87"/>
      <c r="K24" s="90">
        <v>5</v>
      </c>
      <c r="L24" s="90">
        <v>3</v>
      </c>
      <c r="M24" s="90">
        <v>1</v>
      </c>
      <c r="N24" s="90">
        <v>0</v>
      </c>
      <c r="O24" s="91">
        <f t="shared" si="1"/>
        <v>9</v>
      </c>
      <c r="P24" s="87"/>
      <c r="Q24" s="92"/>
      <c r="R24" s="92"/>
      <c r="S24" s="92"/>
      <c r="T24" s="92"/>
      <c r="U24" s="92"/>
      <c r="V24" s="92"/>
      <c r="W24" s="92"/>
      <c r="X24" s="92"/>
      <c r="Y24" s="93">
        <f t="shared" si="2"/>
        <v>0</v>
      </c>
      <c r="Z24" s="91">
        <f t="shared" si="3"/>
        <v>20</v>
      </c>
      <c r="AA24" s="87">
        <v>3</v>
      </c>
    </row>
    <row r="25" spans="1:27" s="94" customFormat="1" ht="18" customHeight="1" x14ac:dyDescent="0.25">
      <c r="A25" s="87">
        <v>8</v>
      </c>
      <c r="B25" s="89" t="s">
        <v>92</v>
      </c>
      <c r="C25" s="89" t="s">
        <v>93</v>
      </c>
      <c r="D25" s="87">
        <v>805</v>
      </c>
      <c r="E25" s="90">
        <v>3</v>
      </c>
      <c r="F25" s="90">
        <v>0</v>
      </c>
      <c r="G25" s="90">
        <v>0</v>
      </c>
      <c r="H25" s="90">
        <v>0</v>
      </c>
      <c r="I25" s="91">
        <f t="shared" si="0"/>
        <v>3</v>
      </c>
      <c r="J25" s="87"/>
      <c r="K25" s="90">
        <v>5</v>
      </c>
      <c r="L25" s="90">
        <v>3</v>
      </c>
      <c r="M25" s="90">
        <v>6</v>
      </c>
      <c r="N25" s="90">
        <v>0</v>
      </c>
      <c r="O25" s="91">
        <f t="shared" si="1"/>
        <v>14</v>
      </c>
      <c r="P25" s="87"/>
      <c r="Q25" s="92"/>
      <c r="R25" s="92"/>
      <c r="S25" s="92"/>
      <c r="T25" s="92"/>
      <c r="U25" s="92"/>
      <c r="V25" s="92"/>
      <c r="W25" s="92"/>
      <c r="X25" s="92"/>
      <c r="Y25" s="93">
        <f t="shared" si="2"/>
        <v>0</v>
      </c>
      <c r="Z25" s="91">
        <f t="shared" si="3"/>
        <v>17</v>
      </c>
      <c r="AA25" s="87">
        <v>3</v>
      </c>
    </row>
    <row r="26" spans="1:27" s="94" customFormat="1" ht="18" customHeight="1" x14ac:dyDescent="0.25">
      <c r="A26" s="87">
        <v>45</v>
      </c>
      <c r="B26" s="89" t="s">
        <v>48</v>
      </c>
      <c r="C26" s="89" t="s">
        <v>49</v>
      </c>
      <c r="D26" s="87">
        <v>846</v>
      </c>
      <c r="E26" s="90">
        <v>7</v>
      </c>
      <c r="F26" s="90">
        <v>0</v>
      </c>
      <c r="G26" s="90">
        <v>0</v>
      </c>
      <c r="H26" s="90">
        <v>0</v>
      </c>
      <c r="I26" s="91">
        <f t="shared" si="0"/>
        <v>7</v>
      </c>
      <c r="J26" s="87"/>
      <c r="K26" s="90">
        <v>5</v>
      </c>
      <c r="L26" s="90">
        <v>5</v>
      </c>
      <c r="M26" s="90">
        <v>0</v>
      </c>
      <c r="N26" s="90">
        <v>0</v>
      </c>
      <c r="O26" s="91">
        <f t="shared" si="1"/>
        <v>10</v>
      </c>
      <c r="P26" s="87"/>
      <c r="Q26" s="92"/>
      <c r="R26" s="92"/>
      <c r="S26" s="92"/>
      <c r="T26" s="92"/>
      <c r="U26" s="92"/>
      <c r="V26" s="92"/>
      <c r="W26" s="92"/>
      <c r="X26" s="92"/>
      <c r="Y26" s="93">
        <f t="shared" si="2"/>
        <v>0</v>
      </c>
      <c r="Z26" s="91">
        <f t="shared" si="3"/>
        <v>17</v>
      </c>
      <c r="AA26" s="87">
        <v>3</v>
      </c>
    </row>
    <row r="27" spans="1:27" s="94" customFormat="1" x14ac:dyDescent="0.25">
      <c r="A27" s="87">
        <v>29</v>
      </c>
      <c r="B27" s="89" t="s">
        <v>2</v>
      </c>
      <c r="C27" s="89" t="s">
        <v>1</v>
      </c>
      <c r="D27" s="87">
        <v>802</v>
      </c>
      <c r="E27" s="90">
        <v>7</v>
      </c>
      <c r="F27" s="90">
        <v>0</v>
      </c>
      <c r="G27" s="90">
        <v>0</v>
      </c>
      <c r="H27" s="90">
        <v>0</v>
      </c>
      <c r="I27" s="91">
        <f t="shared" si="0"/>
        <v>7</v>
      </c>
      <c r="J27" s="87"/>
      <c r="K27" s="90">
        <v>1</v>
      </c>
      <c r="L27" s="90">
        <v>3</v>
      </c>
      <c r="M27" s="90">
        <v>4</v>
      </c>
      <c r="N27" s="90">
        <v>0</v>
      </c>
      <c r="O27" s="91">
        <f t="shared" si="1"/>
        <v>8</v>
      </c>
      <c r="P27" s="87"/>
      <c r="Q27" s="92"/>
      <c r="R27" s="92"/>
      <c r="S27" s="92"/>
      <c r="T27" s="92"/>
      <c r="U27" s="92"/>
      <c r="V27" s="92">
        <v>2</v>
      </c>
      <c r="W27" s="92"/>
      <c r="X27" s="92"/>
      <c r="Y27" s="97">
        <f t="shared" si="2"/>
        <v>2</v>
      </c>
      <c r="Z27" s="91">
        <f t="shared" si="3"/>
        <v>17</v>
      </c>
      <c r="AA27" s="87">
        <v>3</v>
      </c>
    </row>
    <row r="28" spans="1:27" x14ac:dyDescent="0.25">
      <c r="A28" s="3">
        <v>41</v>
      </c>
      <c r="B28" s="4" t="s">
        <v>126</v>
      </c>
      <c r="C28" s="4" t="s">
        <v>127</v>
      </c>
      <c r="D28" s="3">
        <v>830</v>
      </c>
      <c r="E28" s="28">
        <v>7</v>
      </c>
      <c r="F28" s="28">
        <v>0</v>
      </c>
      <c r="G28" s="28">
        <v>4</v>
      </c>
      <c r="H28" s="28">
        <v>0</v>
      </c>
      <c r="I28" s="1">
        <f t="shared" si="0"/>
        <v>11</v>
      </c>
      <c r="J28" s="3"/>
      <c r="K28" s="28">
        <v>0</v>
      </c>
      <c r="L28" s="28">
        <v>3</v>
      </c>
      <c r="M28" s="28">
        <v>1</v>
      </c>
      <c r="N28" s="28">
        <v>1</v>
      </c>
      <c r="O28" s="1">
        <f t="shared" si="1"/>
        <v>5</v>
      </c>
      <c r="P28" s="3"/>
      <c r="Q28" s="39"/>
      <c r="R28" s="39"/>
      <c r="S28" s="39"/>
      <c r="T28" s="39"/>
      <c r="U28" s="39"/>
      <c r="V28" s="39"/>
      <c r="W28" s="39"/>
      <c r="X28" s="39"/>
      <c r="Y28" s="50">
        <f t="shared" si="2"/>
        <v>0</v>
      </c>
      <c r="Z28" s="1">
        <f t="shared" si="3"/>
        <v>16</v>
      </c>
      <c r="AA28" s="3"/>
    </row>
    <row r="29" spans="1:27" x14ac:dyDescent="0.25">
      <c r="A29" s="3">
        <v>1</v>
      </c>
      <c r="B29" s="4" t="s">
        <v>145</v>
      </c>
      <c r="C29" s="4" t="s">
        <v>144</v>
      </c>
      <c r="D29" s="3">
        <v>819</v>
      </c>
      <c r="E29" s="28">
        <v>6</v>
      </c>
      <c r="F29" s="28">
        <v>5</v>
      </c>
      <c r="G29" s="28">
        <v>1</v>
      </c>
      <c r="H29" s="28">
        <v>0</v>
      </c>
      <c r="I29" s="1">
        <f t="shared" si="0"/>
        <v>12</v>
      </c>
      <c r="J29" s="3"/>
      <c r="K29" s="28">
        <v>0</v>
      </c>
      <c r="L29" s="28">
        <v>2</v>
      </c>
      <c r="M29" s="28">
        <v>0</v>
      </c>
      <c r="N29" s="28">
        <v>0</v>
      </c>
      <c r="O29" s="1">
        <f t="shared" si="1"/>
        <v>2</v>
      </c>
      <c r="P29" s="3"/>
      <c r="Q29" s="39"/>
      <c r="R29" s="39"/>
      <c r="S29" s="39"/>
      <c r="T29" s="39"/>
      <c r="U29" s="39"/>
      <c r="V29" s="39"/>
      <c r="W29" s="39"/>
      <c r="X29" s="39"/>
      <c r="Y29" s="50">
        <f t="shared" si="2"/>
        <v>0</v>
      </c>
      <c r="Z29" s="1">
        <f t="shared" si="3"/>
        <v>14</v>
      </c>
      <c r="AA29" s="3"/>
    </row>
    <row r="30" spans="1:27" x14ac:dyDescent="0.25">
      <c r="A30" s="3">
        <v>14</v>
      </c>
      <c r="B30" s="4" t="s">
        <v>128</v>
      </c>
      <c r="C30" s="4" t="s">
        <v>127</v>
      </c>
      <c r="D30" s="3">
        <v>826</v>
      </c>
      <c r="E30" s="28">
        <v>7</v>
      </c>
      <c r="F30" s="28">
        <v>0</v>
      </c>
      <c r="G30" s="28">
        <v>2</v>
      </c>
      <c r="H30" s="28">
        <v>0</v>
      </c>
      <c r="I30" s="1">
        <f t="shared" si="0"/>
        <v>9</v>
      </c>
      <c r="J30" s="3"/>
      <c r="K30" s="28">
        <v>1</v>
      </c>
      <c r="L30" s="28">
        <v>3</v>
      </c>
      <c r="M30" s="28">
        <v>1</v>
      </c>
      <c r="N30" s="28">
        <v>0</v>
      </c>
      <c r="O30" s="1">
        <f t="shared" si="1"/>
        <v>5</v>
      </c>
      <c r="P30" s="3"/>
      <c r="Q30" s="39"/>
      <c r="R30" s="39"/>
      <c r="S30" s="39"/>
      <c r="T30" s="39"/>
      <c r="U30" s="39"/>
      <c r="V30" s="39"/>
      <c r="W30" s="39"/>
      <c r="X30" s="39"/>
      <c r="Y30" s="50">
        <f t="shared" si="2"/>
        <v>0</v>
      </c>
      <c r="Z30" s="1">
        <f t="shared" si="3"/>
        <v>14</v>
      </c>
      <c r="AA30" s="3"/>
    </row>
    <row r="31" spans="1:27" x14ac:dyDescent="0.25">
      <c r="A31" s="3">
        <v>20</v>
      </c>
      <c r="B31" s="10" t="s">
        <v>177</v>
      </c>
      <c r="C31" s="12" t="s">
        <v>175</v>
      </c>
      <c r="D31" s="3">
        <v>834</v>
      </c>
      <c r="E31" s="28">
        <v>7</v>
      </c>
      <c r="F31" s="28">
        <v>1</v>
      </c>
      <c r="G31" s="28">
        <v>2</v>
      </c>
      <c r="H31" s="28">
        <v>0</v>
      </c>
      <c r="I31" s="1">
        <f t="shared" si="0"/>
        <v>10</v>
      </c>
      <c r="J31" s="3"/>
      <c r="K31" s="28">
        <v>0</v>
      </c>
      <c r="L31" s="28">
        <v>3</v>
      </c>
      <c r="M31" s="28">
        <v>0</v>
      </c>
      <c r="N31" s="28">
        <v>1</v>
      </c>
      <c r="O31" s="1">
        <f t="shared" si="1"/>
        <v>4</v>
      </c>
      <c r="P31" s="3"/>
      <c r="Q31" s="39"/>
      <c r="R31" s="39"/>
      <c r="S31" s="39"/>
      <c r="T31" s="39"/>
      <c r="U31" s="39"/>
      <c r="V31" s="39"/>
      <c r="W31" s="39"/>
      <c r="X31" s="39"/>
      <c r="Y31" s="50">
        <f t="shared" si="2"/>
        <v>0</v>
      </c>
      <c r="Z31" s="1">
        <f t="shared" si="3"/>
        <v>14</v>
      </c>
      <c r="AA31" s="3"/>
    </row>
    <row r="32" spans="1:27" x14ac:dyDescent="0.25">
      <c r="A32" s="3">
        <v>25</v>
      </c>
      <c r="B32" s="4" t="s">
        <v>161</v>
      </c>
      <c r="C32" s="4" t="s">
        <v>160</v>
      </c>
      <c r="D32" s="3">
        <v>843</v>
      </c>
      <c r="E32" s="28">
        <v>2</v>
      </c>
      <c r="F32" s="28">
        <v>7</v>
      </c>
      <c r="G32" s="28">
        <v>0</v>
      </c>
      <c r="H32" s="28">
        <v>0</v>
      </c>
      <c r="I32" s="1">
        <f t="shared" si="0"/>
        <v>9</v>
      </c>
      <c r="J32" s="3"/>
      <c r="K32" s="28">
        <v>0</v>
      </c>
      <c r="L32" s="28">
        <v>3</v>
      </c>
      <c r="M32" s="28">
        <v>0</v>
      </c>
      <c r="N32" s="28">
        <v>0</v>
      </c>
      <c r="O32" s="1">
        <f t="shared" si="1"/>
        <v>3</v>
      </c>
      <c r="P32" s="3"/>
      <c r="Q32" s="39"/>
      <c r="R32" s="39"/>
      <c r="S32" s="39"/>
      <c r="T32" s="39"/>
      <c r="U32" s="39"/>
      <c r="V32" s="39"/>
      <c r="W32" s="39"/>
      <c r="X32" s="39"/>
      <c r="Y32" s="50">
        <f t="shared" si="2"/>
        <v>0</v>
      </c>
      <c r="Z32" s="1">
        <f t="shared" si="3"/>
        <v>12</v>
      </c>
      <c r="AA32" s="3"/>
    </row>
    <row r="33" spans="1:27" x14ac:dyDescent="0.25">
      <c r="A33" s="3">
        <v>11</v>
      </c>
      <c r="B33" s="8" t="s">
        <v>55</v>
      </c>
      <c r="C33" s="4" t="s">
        <v>58</v>
      </c>
      <c r="D33" s="3">
        <v>810</v>
      </c>
      <c r="E33" s="28">
        <v>7</v>
      </c>
      <c r="F33" s="28">
        <v>0</v>
      </c>
      <c r="G33" s="28">
        <v>0</v>
      </c>
      <c r="H33" s="28">
        <v>0</v>
      </c>
      <c r="I33" s="1">
        <f t="shared" si="0"/>
        <v>7</v>
      </c>
      <c r="J33" s="3"/>
      <c r="K33" s="28">
        <v>1</v>
      </c>
      <c r="L33" s="28">
        <v>3</v>
      </c>
      <c r="M33" s="28">
        <v>0</v>
      </c>
      <c r="N33" s="28">
        <v>0</v>
      </c>
      <c r="O33" s="1">
        <f t="shared" si="1"/>
        <v>4</v>
      </c>
      <c r="P33" s="3"/>
      <c r="Q33" s="39"/>
      <c r="R33" s="39"/>
      <c r="S33" s="39"/>
      <c r="T33" s="39"/>
      <c r="U33" s="39"/>
      <c r="V33" s="39"/>
      <c r="W33" s="39"/>
      <c r="X33" s="39"/>
      <c r="Y33" s="50">
        <f t="shared" si="2"/>
        <v>0</v>
      </c>
      <c r="Z33" s="1">
        <f t="shared" si="3"/>
        <v>11</v>
      </c>
      <c r="AA33" s="3"/>
    </row>
    <row r="34" spans="1:27" x14ac:dyDescent="0.25">
      <c r="A34" s="3">
        <v>3</v>
      </c>
      <c r="B34" s="6" t="s">
        <v>98</v>
      </c>
      <c r="C34" s="4" t="s">
        <v>97</v>
      </c>
      <c r="D34" s="3">
        <v>822</v>
      </c>
      <c r="E34" s="28">
        <v>7</v>
      </c>
      <c r="F34" s="28">
        <v>0</v>
      </c>
      <c r="G34" s="28">
        <v>0</v>
      </c>
      <c r="H34" s="28">
        <v>0</v>
      </c>
      <c r="I34" s="1">
        <f t="shared" si="0"/>
        <v>7</v>
      </c>
      <c r="J34" s="3"/>
      <c r="K34" s="28">
        <v>0</v>
      </c>
      <c r="L34" s="28">
        <v>3</v>
      </c>
      <c r="M34" s="28">
        <v>1</v>
      </c>
      <c r="N34" s="28">
        <v>0</v>
      </c>
      <c r="O34" s="1">
        <f t="shared" si="1"/>
        <v>4</v>
      </c>
      <c r="P34" s="3"/>
      <c r="Q34" s="39"/>
      <c r="R34" s="39"/>
      <c r="S34" s="39"/>
      <c r="T34" s="39"/>
      <c r="U34" s="39"/>
      <c r="V34" s="39"/>
      <c r="W34" s="39"/>
      <c r="X34" s="39"/>
      <c r="Y34" s="50">
        <f t="shared" si="2"/>
        <v>0</v>
      </c>
      <c r="Z34" s="1">
        <f t="shared" si="3"/>
        <v>11</v>
      </c>
      <c r="AA34" s="3"/>
    </row>
    <row r="35" spans="1:27" x14ac:dyDescent="0.25">
      <c r="A35" s="3">
        <v>30</v>
      </c>
      <c r="B35" s="8" t="s">
        <v>57</v>
      </c>
      <c r="C35" s="4" t="s">
        <v>58</v>
      </c>
      <c r="D35" s="3">
        <v>841</v>
      </c>
      <c r="E35" s="28">
        <v>6</v>
      </c>
      <c r="F35" s="28">
        <v>1</v>
      </c>
      <c r="G35" s="28">
        <v>1</v>
      </c>
      <c r="H35" s="28">
        <v>0</v>
      </c>
      <c r="I35" s="1">
        <f t="shared" ref="I35:I51" si="4">SUM(E35:H35)</f>
        <v>8</v>
      </c>
      <c r="J35" s="3"/>
      <c r="K35" s="28">
        <v>0</v>
      </c>
      <c r="L35" s="28">
        <v>3</v>
      </c>
      <c r="M35" s="28">
        <v>0</v>
      </c>
      <c r="N35" s="28">
        <v>0</v>
      </c>
      <c r="O35" s="1">
        <f t="shared" ref="O35:O51" si="5">SUM(K35:N35)</f>
        <v>3</v>
      </c>
      <c r="P35" s="3"/>
      <c r="Q35" s="39"/>
      <c r="R35" s="39"/>
      <c r="S35" s="39"/>
      <c r="T35" s="39"/>
      <c r="U35" s="39"/>
      <c r="V35" s="39"/>
      <c r="W35" s="39"/>
      <c r="X35" s="39"/>
      <c r="Y35" s="50">
        <f t="shared" ref="Y35:Y51" si="6">SUM(Q35:X35)</f>
        <v>0</v>
      </c>
      <c r="Z35" s="1">
        <f t="shared" ref="Z35:Z51" si="7">I35+O35+Y35</f>
        <v>11</v>
      </c>
      <c r="AA35" s="3"/>
    </row>
    <row r="36" spans="1:27" x14ac:dyDescent="0.25">
      <c r="A36" s="3">
        <v>12</v>
      </c>
      <c r="B36" s="4" t="s">
        <v>0</v>
      </c>
      <c r="C36" s="4" t="s">
        <v>1</v>
      </c>
      <c r="D36" s="3">
        <v>812</v>
      </c>
      <c r="E36" s="28">
        <v>7</v>
      </c>
      <c r="F36" s="28">
        <v>0</v>
      </c>
      <c r="G36" s="28">
        <v>0</v>
      </c>
      <c r="H36" s="28">
        <v>0</v>
      </c>
      <c r="I36" s="1">
        <f t="shared" si="4"/>
        <v>7</v>
      </c>
      <c r="J36" s="3"/>
      <c r="K36" s="28">
        <v>0</v>
      </c>
      <c r="L36" s="28">
        <v>3</v>
      </c>
      <c r="M36" s="28">
        <v>0</v>
      </c>
      <c r="N36" s="28">
        <v>0</v>
      </c>
      <c r="O36" s="1">
        <f t="shared" si="5"/>
        <v>3</v>
      </c>
      <c r="P36" s="3"/>
      <c r="Q36" s="39"/>
      <c r="R36" s="39"/>
      <c r="S36" s="39"/>
      <c r="T36" s="39"/>
      <c r="U36" s="39"/>
      <c r="V36" s="39"/>
      <c r="W36" s="39"/>
      <c r="X36" s="39"/>
      <c r="Y36" s="50">
        <f t="shared" si="6"/>
        <v>0</v>
      </c>
      <c r="Z36" s="1">
        <f t="shared" si="7"/>
        <v>10</v>
      </c>
      <c r="AA36" s="3"/>
    </row>
    <row r="37" spans="1:27" x14ac:dyDescent="0.25">
      <c r="A37" s="3">
        <v>40</v>
      </c>
      <c r="B37" s="6" t="s">
        <v>15</v>
      </c>
      <c r="C37" s="4" t="s">
        <v>14</v>
      </c>
      <c r="D37" s="3">
        <v>829</v>
      </c>
      <c r="E37" s="28">
        <v>7</v>
      </c>
      <c r="F37" s="28">
        <v>0</v>
      </c>
      <c r="G37" s="28">
        <v>0</v>
      </c>
      <c r="H37" s="28">
        <v>0</v>
      </c>
      <c r="I37" s="1">
        <f t="shared" si="4"/>
        <v>7</v>
      </c>
      <c r="J37" s="3"/>
      <c r="K37" s="28">
        <v>0</v>
      </c>
      <c r="L37" s="28">
        <v>3</v>
      </c>
      <c r="M37" s="28">
        <v>0</v>
      </c>
      <c r="N37" s="28">
        <v>0</v>
      </c>
      <c r="O37" s="1">
        <f t="shared" si="5"/>
        <v>3</v>
      </c>
      <c r="P37" s="3"/>
      <c r="Q37" s="39"/>
      <c r="R37" s="39"/>
      <c r="S37" s="39"/>
      <c r="T37" s="39"/>
      <c r="U37" s="39"/>
      <c r="V37" s="39"/>
      <c r="W37" s="39"/>
      <c r="X37" s="39"/>
      <c r="Y37" s="50">
        <f t="shared" si="6"/>
        <v>0</v>
      </c>
      <c r="Z37" s="1">
        <f t="shared" si="7"/>
        <v>10</v>
      </c>
      <c r="AA37" s="3"/>
    </row>
    <row r="38" spans="1:27" x14ac:dyDescent="0.25">
      <c r="A38" s="3">
        <v>23</v>
      </c>
      <c r="B38" s="4" t="s">
        <v>112</v>
      </c>
      <c r="C38" s="4" t="s">
        <v>111</v>
      </c>
      <c r="D38" s="3">
        <v>833</v>
      </c>
      <c r="E38" s="28">
        <v>7</v>
      </c>
      <c r="F38" s="28">
        <v>0</v>
      </c>
      <c r="G38" s="28">
        <v>0</v>
      </c>
      <c r="H38" s="28">
        <v>0</v>
      </c>
      <c r="I38" s="1">
        <f t="shared" si="4"/>
        <v>7</v>
      </c>
      <c r="J38" s="3"/>
      <c r="K38" s="28">
        <v>0</v>
      </c>
      <c r="L38" s="28">
        <v>3</v>
      </c>
      <c r="M38" s="28">
        <v>0</v>
      </c>
      <c r="N38" s="28">
        <v>0</v>
      </c>
      <c r="O38" s="1">
        <f t="shared" si="5"/>
        <v>3</v>
      </c>
      <c r="P38" s="3"/>
      <c r="Q38" s="39"/>
      <c r="R38" s="39"/>
      <c r="S38" s="39"/>
      <c r="T38" s="39"/>
      <c r="U38" s="39"/>
      <c r="V38" s="39"/>
      <c r="W38" s="39"/>
      <c r="X38" s="39"/>
      <c r="Y38" s="50">
        <f t="shared" si="6"/>
        <v>0</v>
      </c>
      <c r="Z38" s="1">
        <f t="shared" si="7"/>
        <v>10</v>
      </c>
      <c r="AA38" s="3"/>
    </row>
    <row r="39" spans="1:27" x14ac:dyDescent="0.25">
      <c r="A39" s="3">
        <v>6</v>
      </c>
      <c r="B39" s="4" t="s">
        <v>37</v>
      </c>
      <c r="C39" s="4" t="s">
        <v>38</v>
      </c>
      <c r="D39" s="3">
        <v>803</v>
      </c>
      <c r="E39" s="28">
        <v>3</v>
      </c>
      <c r="F39" s="28">
        <v>3</v>
      </c>
      <c r="G39" s="28">
        <v>0</v>
      </c>
      <c r="H39" s="28">
        <v>0</v>
      </c>
      <c r="I39" s="1">
        <f t="shared" si="4"/>
        <v>6</v>
      </c>
      <c r="J39" s="3"/>
      <c r="K39" s="28">
        <v>0</v>
      </c>
      <c r="L39" s="28">
        <v>3</v>
      </c>
      <c r="M39" s="28">
        <v>0</v>
      </c>
      <c r="N39" s="28">
        <v>0</v>
      </c>
      <c r="O39" s="1">
        <f t="shared" si="5"/>
        <v>3</v>
      </c>
      <c r="P39" s="3"/>
      <c r="Q39" s="39"/>
      <c r="R39" s="39"/>
      <c r="S39" s="39"/>
      <c r="T39" s="39"/>
      <c r="U39" s="39"/>
      <c r="V39" s="39"/>
      <c r="W39" s="39"/>
      <c r="X39" s="39"/>
      <c r="Y39" s="50">
        <f t="shared" si="6"/>
        <v>0</v>
      </c>
      <c r="Z39" s="1">
        <f t="shared" si="7"/>
        <v>9</v>
      </c>
      <c r="AA39" s="3"/>
    </row>
    <row r="40" spans="1:27" x14ac:dyDescent="0.25">
      <c r="A40" s="3">
        <v>27</v>
      </c>
      <c r="B40" s="4" t="s">
        <v>105</v>
      </c>
      <c r="C40" s="4" t="s">
        <v>104</v>
      </c>
      <c r="D40" s="3">
        <v>808</v>
      </c>
      <c r="E40" s="28">
        <v>0</v>
      </c>
      <c r="F40" s="28">
        <v>0</v>
      </c>
      <c r="G40" s="28">
        <v>0</v>
      </c>
      <c r="H40" s="28">
        <v>2</v>
      </c>
      <c r="I40" s="1">
        <f t="shared" si="4"/>
        <v>2</v>
      </c>
      <c r="J40" s="3"/>
      <c r="K40" s="28">
        <v>0</v>
      </c>
      <c r="L40" s="28">
        <v>7</v>
      </c>
      <c r="M40" s="28">
        <v>0</v>
      </c>
      <c r="N40" s="28">
        <v>0</v>
      </c>
      <c r="O40" s="1">
        <f t="shared" si="5"/>
        <v>7</v>
      </c>
      <c r="P40" s="3"/>
      <c r="Q40" s="39"/>
      <c r="R40" s="39"/>
      <c r="S40" s="39"/>
      <c r="T40" s="39"/>
      <c r="U40" s="39"/>
      <c r="V40" s="39"/>
      <c r="W40" s="39"/>
      <c r="X40" s="39"/>
      <c r="Y40" s="50">
        <f t="shared" si="6"/>
        <v>0</v>
      </c>
      <c r="Z40" s="1">
        <f t="shared" si="7"/>
        <v>9</v>
      </c>
      <c r="AA40" s="3"/>
    </row>
    <row r="41" spans="1:27" x14ac:dyDescent="0.25">
      <c r="A41" s="3">
        <v>49</v>
      </c>
      <c r="B41" s="4" t="s">
        <v>166</v>
      </c>
      <c r="C41" s="4" t="s">
        <v>165</v>
      </c>
      <c r="D41" s="3">
        <v>850</v>
      </c>
      <c r="E41" s="28">
        <v>7</v>
      </c>
      <c r="F41" s="28">
        <v>0</v>
      </c>
      <c r="G41" s="28">
        <v>1</v>
      </c>
      <c r="H41" s="28">
        <v>0</v>
      </c>
      <c r="I41" s="1">
        <f t="shared" si="4"/>
        <v>8</v>
      </c>
      <c r="J41" s="3"/>
      <c r="K41" s="28">
        <v>0</v>
      </c>
      <c r="L41" s="28">
        <v>1</v>
      </c>
      <c r="M41" s="28">
        <v>0</v>
      </c>
      <c r="N41" s="28">
        <v>0</v>
      </c>
      <c r="O41" s="1">
        <f t="shared" si="5"/>
        <v>1</v>
      </c>
      <c r="P41" s="3"/>
      <c r="Q41" s="39"/>
      <c r="R41" s="39"/>
      <c r="S41" s="39"/>
      <c r="T41" s="39"/>
      <c r="U41" s="39"/>
      <c r="V41" s="39"/>
      <c r="W41" s="39"/>
      <c r="X41" s="39"/>
      <c r="Y41" s="50">
        <f t="shared" si="6"/>
        <v>0</v>
      </c>
      <c r="Z41" s="1">
        <f t="shared" si="7"/>
        <v>9</v>
      </c>
      <c r="AA41" s="3"/>
    </row>
    <row r="42" spans="1:27" x14ac:dyDescent="0.25">
      <c r="A42" s="3">
        <v>37</v>
      </c>
      <c r="B42" s="10" t="s">
        <v>176</v>
      </c>
      <c r="C42" s="12" t="s">
        <v>175</v>
      </c>
      <c r="D42" s="3">
        <v>824</v>
      </c>
      <c r="E42" s="28">
        <v>3</v>
      </c>
      <c r="F42" s="28">
        <v>0</v>
      </c>
      <c r="G42" s="28">
        <v>0</v>
      </c>
      <c r="H42" s="28">
        <v>0</v>
      </c>
      <c r="I42" s="1">
        <f t="shared" si="4"/>
        <v>3</v>
      </c>
      <c r="J42" s="3"/>
      <c r="K42" s="28">
        <v>0</v>
      </c>
      <c r="L42" s="28">
        <v>3</v>
      </c>
      <c r="M42" s="28">
        <v>0</v>
      </c>
      <c r="N42" s="28">
        <v>2</v>
      </c>
      <c r="O42" s="1">
        <f t="shared" si="5"/>
        <v>5</v>
      </c>
      <c r="P42" s="3"/>
      <c r="Q42" s="39"/>
      <c r="R42" s="39"/>
      <c r="S42" s="39"/>
      <c r="T42" s="39"/>
      <c r="U42" s="39"/>
      <c r="V42" s="39"/>
      <c r="W42" s="39"/>
      <c r="X42" s="39"/>
      <c r="Y42" s="50">
        <f t="shared" si="6"/>
        <v>0</v>
      </c>
      <c r="Z42" s="1">
        <f t="shared" si="7"/>
        <v>8</v>
      </c>
      <c r="AA42" s="3"/>
    </row>
    <row r="43" spans="1:27" x14ac:dyDescent="0.25">
      <c r="A43" s="3">
        <v>18</v>
      </c>
      <c r="B43" s="6" t="s">
        <v>99</v>
      </c>
      <c r="C43" s="11" t="s">
        <v>97</v>
      </c>
      <c r="D43" s="3">
        <v>842</v>
      </c>
      <c r="E43" s="28">
        <v>2</v>
      </c>
      <c r="F43" s="28">
        <v>0</v>
      </c>
      <c r="G43" s="28">
        <v>0</v>
      </c>
      <c r="H43" s="28">
        <v>0</v>
      </c>
      <c r="I43" s="1">
        <f t="shared" si="4"/>
        <v>2</v>
      </c>
      <c r="J43" s="3"/>
      <c r="K43" s="28">
        <v>5</v>
      </c>
      <c r="L43" s="28">
        <v>1</v>
      </c>
      <c r="M43" s="28">
        <v>0</v>
      </c>
      <c r="N43" s="28">
        <v>0</v>
      </c>
      <c r="O43" s="1">
        <f t="shared" si="5"/>
        <v>6</v>
      </c>
      <c r="P43" s="3"/>
      <c r="Q43" s="39"/>
      <c r="R43" s="39"/>
      <c r="S43" s="39"/>
      <c r="T43" s="39"/>
      <c r="U43" s="39"/>
      <c r="V43" s="39"/>
      <c r="W43" s="39"/>
      <c r="X43" s="39"/>
      <c r="Y43" s="50">
        <f t="shared" si="6"/>
        <v>0</v>
      </c>
      <c r="Z43" s="1">
        <f t="shared" si="7"/>
        <v>8</v>
      </c>
      <c r="AA43" s="3"/>
    </row>
    <row r="44" spans="1:27" x14ac:dyDescent="0.25">
      <c r="A44" s="3">
        <v>44</v>
      </c>
      <c r="B44" s="6" t="s">
        <v>149</v>
      </c>
      <c r="C44" s="4" t="s">
        <v>148</v>
      </c>
      <c r="D44" s="3">
        <v>845</v>
      </c>
      <c r="E44" s="28">
        <v>3</v>
      </c>
      <c r="F44" s="28">
        <v>1</v>
      </c>
      <c r="G44" s="28">
        <v>0</v>
      </c>
      <c r="H44" s="28">
        <v>0</v>
      </c>
      <c r="I44" s="1">
        <f t="shared" si="4"/>
        <v>4</v>
      </c>
      <c r="J44" s="3"/>
      <c r="K44" s="28">
        <v>1</v>
      </c>
      <c r="L44" s="28">
        <v>3</v>
      </c>
      <c r="M44" s="28">
        <v>0</v>
      </c>
      <c r="N44" s="28">
        <v>0</v>
      </c>
      <c r="O44" s="1">
        <f t="shared" si="5"/>
        <v>4</v>
      </c>
      <c r="P44" s="3"/>
      <c r="Q44" s="39"/>
      <c r="R44" s="39"/>
      <c r="S44" s="39"/>
      <c r="T44" s="39"/>
      <c r="U44" s="39"/>
      <c r="V44" s="39"/>
      <c r="W44" s="39"/>
      <c r="X44" s="39"/>
      <c r="Y44" s="50">
        <f t="shared" si="6"/>
        <v>0</v>
      </c>
      <c r="Z44" s="1">
        <f t="shared" si="7"/>
        <v>8</v>
      </c>
      <c r="AA44" s="3"/>
    </row>
    <row r="45" spans="1:27" x14ac:dyDescent="0.25">
      <c r="A45" s="3">
        <v>46</v>
      </c>
      <c r="B45" s="13" t="s">
        <v>137</v>
      </c>
      <c r="C45" s="4" t="s">
        <v>136</v>
      </c>
      <c r="D45" s="3">
        <v>847</v>
      </c>
      <c r="E45" s="28">
        <v>6</v>
      </c>
      <c r="F45" s="28">
        <v>0</v>
      </c>
      <c r="G45" s="28">
        <v>0</v>
      </c>
      <c r="H45" s="28">
        <v>0</v>
      </c>
      <c r="I45" s="1">
        <f t="shared" si="4"/>
        <v>6</v>
      </c>
      <c r="J45" s="3"/>
      <c r="K45" s="28">
        <v>1</v>
      </c>
      <c r="L45" s="28">
        <v>1</v>
      </c>
      <c r="M45" s="28">
        <v>0</v>
      </c>
      <c r="N45" s="28">
        <v>0</v>
      </c>
      <c r="O45" s="1">
        <f t="shared" si="5"/>
        <v>2</v>
      </c>
      <c r="P45" s="3"/>
      <c r="Q45" s="39"/>
      <c r="R45" s="39"/>
      <c r="S45" s="39"/>
      <c r="T45" s="39"/>
      <c r="U45" s="39"/>
      <c r="V45" s="39"/>
      <c r="W45" s="39"/>
      <c r="X45" s="39"/>
      <c r="Y45" s="50">
        <f t="shared" si="6"/>
        <v>0</v>
      </c>
      <c r="Z45" s="1">
        <f t="shared" si="7"/>
        <v>8</v>
      </c>
      <c r="AA45" s="3"/>
    </row>
    <row r="46" spans="1:27" x14ac:dyDescent="0.25">
      <c r="A46" s="3">
        <v>16</v>
      </c>
      <c r="B46" s="9" t="s">
        <v>184</v>
      </c>
      <c r="C46" s="10" t="s">
        <v>185</v>
      </c>
      <c r="D46" s="3">
        <v>835</v>
      </c>
      <c r="E46" s="28">
        <v>0</v>
      </c>
      <c r="F46" s="28">
        <v>0</v>
      </c>
      <c r="G46" s="28">
        <v>0</v>
      </c>
      <c r="H46" s="28">
        <v>0</v>
      </c>
      <c r="I46" s="1">
        <f t="shared" si="4"/>
        <v>0</v>
      </c>
      <c r="J46" s="3"/>
      <c r="K46" s="28">
        <v>4</v>
      </c>
      <c r="L46" s="28">
        <v>1</v>
      </c>
      <c r="M46" s="28">
        <v>0</v>
      </c>
      <c r="N46" s="28">
        <v>0</v>
      </c>
      <c r="O46" s="1">
        <f t="shared" si="5"/>
        <v>5</v>
      </c>
      <c r="P46" s="3"/>
      <c r="Q46" s="39"/>
      <c r="R46" s="39"/>
      <c r="S46" s="39"/>
      <c r="T46" s="39"/>
      <c r="U46" s="39"/>
      <c r="V46" s="39">
        <v>2</v>
      </c>
      <c r="W46" s="39"/>
      <c r="X46" s="39"/>
      <c r="Y46" s="41">
        <f t="shared" si="6"/>
        <v>2</v>
      </c>
      <c r="Z46" s="1">
        <f t="shared" si="7"/>
        <v>7</v>
      </c>
      <c r="AA46" s="3"/>
    </row>
    <row r="47" spans="1:27" x14ac:dyDescent="0.25">
      <c r="A47" s="3">
        <v>35</v>
      </c>
      <c r="B47" s="13" t="s">
        <v>135</v>
      </c>
      <c r="C47" s="4" t="s">
        <v>136</v>
      </c>
      <c r="D47" s="3">
        <v>801</v>
      </c>
      <c r="E47" s="28">
        <v>0</v>
      </c>
      <c r="F47" s="28">
        <v>2</v>
      </c>
      <c r="G47" s="28">
        <v>0</v>
      </c>
      <c r="H47" s="28">
        <v>0</v>
      </c>
      <c r="I47" s="1">
        <f t="shared" si="4"/>
        <v>2</v>
      </c>
      <c r="J47" s="3"/>
      <c r="K47" s="28">
        <v>1</v>
      </c>
      <c r="L47" s="28">
        <v>3</v>
      </c>
      <c r="M47" s="28">
        <v>0</v>
      </c>
      <c r="N47" s="28">
        <v>0</v>
      </c>
      <c r="O47" s="1">
        <f t="shared" si="5"/>
        <v>4</v>
      </c>
      <c r="P47" s="3"/>
      <c r="Q47" s="39"/>
      <c r="R47" s="39"/>
      <c r="S47" s="39"/>
      <c r="T47" s="39"/>
      <c r="U47" s="39"/>
      <c r="V47" s="39"/>
      <c r="W47" s="39"/>
      <c r="X47" s="39"/>
      <c r="Y47" s="50">
        <f t="shared" si="6"/>
        <v>0</v>
      </c>
      <c r="Z47" s="1">
        <f t="shared" si="7"/>
        <v>6</v>
      </c>
      <c r="AA47" s="3"/>
    </row>
    <row r="48" spans="1:27" x14ac:dyDescent="0.25">
      <c r="A48" s="3">
        <v>15</v>
      </c>
      <c r="B48" s="4" t="s">
        <v>171</v>
      </c>
      <c r="C48" s="4" t="s">
        <v>170</v>
      </c>
      <c r="D48" s="3">
        <v>828</v>
      </c>
      <c r="E48" s="28">
        <v>1</v>
      </c>
      <c r="F48" s="28">
        <v>0</v>
      </c>
      <c r="G48" s="28">
        <v>0</v>
      </c>
      <c r="H48" s="28">
        <v>0</v>
      </c>
      <c r="I48" s="1">
        <f t="shared" si="4"/>
        <v>1</v>
      </c>
      <c r="J48" s="3"/>
      <c r="K48" s="28">
        <v>0</v>
      </c>
      <c r="L48" s="28">
        <v>3</v>
      </c>
      <c r="M48" s="28">
        <v>0</v>
      </c>
      <c r="N48" s="28">
        <v>0</v>
      </c>
      <c r="O48" s="1">
        <f t="shared" si="5"/>
        <v>3</v>
      </c>
      <c r="P48" s="3"/>
      <c r="Q48" s="39"/>
      <c r="R48" s="39"/>
      <c r="S48" s="39"/>
      <c r="T48" s="39"/>
      <c r="U48" s="39"/>
      <c r="V48" s="39"/>
      <c r="W48" s="39"/>
      <c r="X48" s="39"/>
      <c r="Y48" s="50">
        <f t="shared" si="6"/>
        <v>0</v>
      </c>
      <c r="Z48" s="1">
        <f t="shared" si="7"/>
        <v>4</v>
      </c>
      <c r="AA48" s="3"/>
    </row>
    <row r="49" spans="1:27" x14ac:dyDescent="0.25">
      <c r="A49" s="3">
        <v>42</v>
      </c>
      <c r="B49" s="6" t="s">
        <v>150</v>
      </c>
      <c r="C49" s="4" t="s">
        <v>148</v>
      </c>
      <c r="D49" s="3">
        <v>831</v>
      </c>
      <c r="E49" s="28">
        <v>0</v>
      </c>
      <c r="F49" s="28">
        <v>0</v>
      </c>
      <c r="G49" s="28">
        <v>0</v>
      </c>
      <c r="H49" s="28">
        <v>0</v>
      </c>
      <c r="I49" s="1">
        <f t="shared" si="4"/>
        <v>0</v>
      </c>
      <c r="J49" s="3"/>
      <c r="K49" s="28">
        <v>1</v>
      </c>
      <c r="L49" s="28">
        <v>3</v>
      </c>
      <c r="M49" s="28">
        <v>0</v>
      </c>
      <c r="N49" s="28">
        <v>0</v>
      </c>
      <c r="O49" s="1">
        <f t="shared" si="5"/>
        <v>4</v>
      </c>
      <c r="P49" s="3"/>
      <c r="Q49" s="39"/>
      <c r="R49" s="39"/>
      <c r="S49" s="39"/>
      <c r="T49" s="39"/>
      <c r="U49" s="39"/>
      <c r="V49" s="39"/>
      <c r="W49" s="39"/>
      <c r="X49" s="39"/>
      <c r="Y49" s="50">
        <f t="shared" si="6"/>
        <v>0</v>
      </c>
      <c r="Z49" s="1">
        <f t="shared" si="7"/>
        <v>4</v>
      </c>
      <c r="AA49" s="3"/>
    </row>
    <row r="50" spans="1:27" x14ac:dyDescent="0.25">
      <c r="A50" s="3">
        <v>22</v>
      </c>
      <c r="B50" s="4" t="s">
        <v>106</v>
      </c>
      <c r="C50" s="4" t="s">
        <v>104</v>
      </c>
      <c r="D50" s="3">
        <v>839</v>
      </c>
      <c r="E50" s="28">
        <v>0</v>
      </c>
      <c r="F50" s="28">
        <v>0</v>
      </c>
      <c r="G50" s="28">
        <v>2</v>
      </c>
      <c r="H50" s="28">
        <v>0</v>
      </c>
      <c r="I50" s="1">
        <f t="shared" si="4"/>
        <v>2</v>
      </c>
      <c r="J50" s="3"/>
      <c r="K50" s="28">
        <v>1</v>
      </c>
      <c r="L50" s="28">
        <v>1</v>
      </c>
      <c r="M50" s="28">
        <v>0</v>
      </c>
      <c r="N50" s="28">
        <v>0</v>
      </c>
      <c r="O50" s="1">
        <f t="shared" si="5"/>
        <v>2</v>
      </c>
      <c r="P50" s="3"/>
      <c r="Q50" s="39"/>
      <c r="R50" s="39"/>
      <c r="S50" s="39"/>
      <c r="T50" s="39"/>
      <c r="U50" s="39"/>
      <c r="V50" s="39"/>
      <c r="W50" s="39"/>
      <c r="X50" s="39"/>
      <c r="Y50" s="50">
        <f t="shared" si="6"/>
        <v>0</v>
      </c>
      <c r="Z50" s="1">
        <f t="shared" si="7"/>
        <v>4</v>
      </c>
      <c r="AA50" s="3"/>
    </row>
    <row r="51" spans="1:27" x14ac:dyDescent="0.25">
      <c r="A51" s="3">
        <v>24</v>
      </c>
      <c r="B51" s="4" t="s">
        <v>43</v>
      </c>
      <c r="C51" s="4" t="s">
        <v>44</v>
      </c>
      <c r="D51" s="3">
        <v>815</v>
      </c>
      <c r="E51" s="28">
        <v>0</v>
      </c>
      <c r="F51" s="28">
        <v>0</v>
      </c>
      <c r="G51" s="28">
        <v>1</v>
      </c>
      <c r="H51" s="28">
        <v>0</v>
      </c>
      <c r="I51" s="1">
        <f t="shared" si="4"/>
        <v>1</v>
      </c>
      <c r="J51" s="3"/>
      <c r="K51" s="28">
        <v>1</v>
      </c>
      <c r="L51" s="28">
        <v>0</v>
      </c>
      <c r="M51" s="28">
        <v>0</v>
      </c>
      <c r="N51" s="28">
        <v>0</v>
      </c>
      <c r="O51" s="1">
        <f t="shared" si="5"/>
        <v>1</v>
      </c>
      <c r="P51" s="3"/>
      <c r="Q51" s="39"/>
      <c r="R51" s="39"/>
      <c r="S51" s="39"/>
      <c r="T51" s="39"/>
      <c r="U51" s="39"/>
      <c r="V51" s="39"/>
      <c r="W51" s="39"/>
      <c r="X51" s="39"/>
      <c r="Y51" s="50">
        <f t="shared" si="6"/>
        <v>0</v>
      </c>
      <c r="Z51" s="1">
        <f t="shared" si="7"/>
        <v>2</v>
      </c>
      <c r="AA51" s="3"/>
    </row>
  </sheetData>
  <autoFilter ref="A1:AA51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4:AA51">
      <sortCondition descending="1" ref="Z1:Z51"/>
    </sortState>
  </autoFilter>
  <sortState ref="A3:D51">
    <sortCondition ref="D3:D51"/>
  </sortState>
  <mergeCells count="12">
    <mergeCell ref="J1:J2"/>
    <mergeCell ref="A1:A2"/>
    <mergeCell ref="B1:B2"/>
    <mergeCell ref="C1:C2"/>
    <mergeCell ref="D1:D2"/>
    <mergeCell ref="E1:I1"/>
    <mergeCell ref="AA1:AA2"/>
    <mergeCell ref="K1:O1"/>
    <mergeCell ref="P1:P2"/>
    <mergeCell ref="Q1:X1"/>
    <mergeCell ref="Y1:Y2"/>
    <mergeCell ref="Z1:Z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6"/>
  <sheetViews>
    <sheetView zoomScale="55" zoomScaleNormal="55" workbookViewId="0">
      <pane xSplit="3" ySplit="3" topLeftCell="D40" activePane="bottomRight" state="frozen"/>
      <selection pane="topRight" activeCell="D1" sqref="D1"/>
      <selection pane="bottomLeft" activeCell="A3" sqref="A3"/>
      <selection pane="bottomRight" activeCell="L67" sqref="L67"/>
    </sheetView>
  </sheetViews>
  <sheetFormatPr defaultRowHeight="12.75" x14ac:dyDescent="0.2"/>
  <cols>
    <col min="1" max="1" width="4.5703125" style="59" hidden="1" customWidth="1"/>
    <col min="2" max="2" width="31.28515625" style="59" customWidth="1"/>
    <col min="3" max="3" width="22.7109375" style="59" customWidth="1"/>
    <col min="4" max="4" width="6.85546875" style="59" customWidth="1"/>
    <col min="5" max="8" width="4.42578125" style="59" customWidth="1"/>
    <col min="9" max="10" width="4.42578125" style="59" hidden="1" customWidth="1"/>
    <col min="11" max="14" width="4.42578125" style="59" customWidth="1"/>
    <col min="15" max="16" width="4.42578125" style="59" hidden="1" customWidth="1"/>
    <col min="17" max="26" width="4.42578125" style="59" customWidth="1"/>
    <col min="27" max="27" width="4.42578125" style="59" hidden="1" customWidth="1"/>
    <col min="28" max="16384" width="9.140625" style="59"/>
  </cols>
  <sheetData>
    <row r="1" spans="1:27" ht="15.75" x14ac:dyDescent="0.25">
      <c r="B1" s="131" t="s">
        <v>254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7" ht="21" customHeight="1" x14ac:dyDescent="0.2">
      <c r="A2" s="132" t="s">
        <v>198</v>
      </c>
      <c r="B2" s="132" t="s">
        <v>199</v>
      </c>
      <c r="C2" s="132" t="s">
        <v>200</v>
      </c>
      <c r="D2" s="133" t="s">
        <v>201</v>
      </c>
      <c r="E2" s="134" t="s">
        <v>202</v>
      </c>
      <c r="F2" s="134"/>
      <c r="G2" s="134"/>
      <c r="H2" s="134"/>
      <c r="I2" s="134"/>
      <c r="J2" s="135" t="s">
        <v>201</v>
      </c>
      <c r="K2" s="134" t="s">
        <v>216</v>
      </c>
      <c r="L2" s="134"/>
      <c r="M2" s="134"/>
      <c r="N2" s="134"/>
      <c r="O2" s="134"/>
      <c r="P2" s="135" t="s">
        <v>201</v>
      </c>
      <c r="Q2" s="136" t="s">
        <v>208</v>
      </c>
      <c r="R2" s="136"/>
      <c r="S2" s="136"/>
      <c r="T2" s="136"/>
      <c r="U2" s="136"/>
      <c r="V2" s="136"/>
      <c r="W2" s="136"/>
      <c r="X2" s="136"/>
      <c r="Y2" s="137" t="s">
        <v>213</v>
      </c>
      <c r="Z2" s="137" t="s">
        <v>214</v>
      </c>
      <c r="AA2" s="137" t="s">
        <v>215</v>
      </c>
    </row>
    <row r="3" spans="1:27" ht="56.25" customHeight="1" x14ac:dyDescent="0.2">
      <c r="A3" s="132"/>
      <c r="B3" s="132"/>
      <c r="C3" s="132"/>
      <c r="D3" s="133"/>
      <c r="E3" s="51" t="s">
        <v>203</v>
      </c>
      <c r="F3" s="51" t="s">
        <v>204</v>
      </c>
      <c r="G3" s="51" t="s">
        <v>205</v>
      </c>
      <c r="H3" s="51" t="s">
        <v>206</v>
      </c>
      <c r="I3" s="51" t="s">
        <v>207</v>
      </c>
      <c r="J3" s="135"/>
      <c r="K3" s="51" t="s">
        <v>209</v>
      </c>
      <c r="L3" s="51" t="s">
        <v>210</v>
      </c>
      <c r="M3" s="51" t="s">
        <v>211</v>
      </c>
      <c r="N3" s="51" t="s">
        <v>212</v>
      </c>
      <c r="O3" s="51" t="s">
        <v>207</v>
      </c>
      <c r="P3" s="135"/>
      <c r="Q3" s="51" t="s">
        <v>203</v>
      </c>
      <c r="R3" s="51" t="s">
        <v>204</v>
      </c>
      <c r="S3" s="51" t="s">
        <v>205</v>
      </c>
      <c r="T3" s="51" t="s">
        <v>206</v>
      </c>
      <c r="U3" s="51" t="s">
        <v>209</v>
      </c>
      <c r="V3" s="51" t="s">
        <v>210</v>
      </c>
      <c r="W3" s="51" t="s">
        <v>211</v>
      </c>
      <c r="X3" s="51" t="s">
        <v>212</v>
      </c>
      <c r="Y3" s="137"/>
      <c r="Z3" s="137"/>
      <c r="AA3" s="137"/>
    </row>
    <row r="4" spans="1:27" x14ac:dyDescent="0.2">
      <c r="A4" s="39">
        <v>32</v>
      </c>
      <c r="B4" s="53" t="s">
        <v>83</v>
      </c>
      <c r="C4" s="43" t="s">
        <v>73</v>
      </c>
      <c r="D4" s="39">
        <v>1001</v>
      </c>
      <c r="E4" s="40">
        <v>7</v>
      </c>
      <c r="F4" s="40">
        <v>7</v>
      </c>
      <c r="G4" s="40">
        <v>7</v>
      </c>
      <c r="H4" s="40">
        <v>7</v>
      </c>
      <c r="I4" s="41">
        <f t="shared" ref="I4:I45" si="0">SUM(E4:H4)</f>
        <v>28</v>
      </c>
      <c r="J4" s="39"/>
      <c r="K4" s="40">
        <v>7</v>
      </c>
      <c r="L4" s="40">
        <v>7</v>
      </c>
      <c r="M4" s="40">
        <v>7</v>
      </c>
      <c r="N4" s="40">
        <v>6</v>
      </c>
      <c r="O4" s="41">
        <f t="shared" ref="O4:O45" si="1">SUM(K4:N4)</f>
        <v>27</v>
      </c>
      <c r="P4" s="39"/>
      <c r="Q4" s="39"/>
      <c r="R4" s="39"/>
      <c r="S4" s="39"/>
      <c r="T4" s="39"/>
      <c r="U4" s="39"/>
      <c r="V4" s="39"/>
      <c r="W4" s="39"/>
      <c r="X4" s="39"/>
      <c r="Y4" s="50">
        <f t="shared" ref="Y4:Y45" si="2">SUM(Q4:X4)</f>
        <v>0</v>
      </c>
      <c r="Z4" s="41">
        <f t="shared" ref="Z4:Z45" si="3">I4+O4+Y4</f>
        <v>55</v>
      </c>
      <c r="AA4" s="39"/>
    </row>
    <row r="5" spans="1:27" x14ac:dyDescent="0.2">
      <c r="A5" s="39">
        <v>38</v>
      </c>
      <c r="B5" s="53" t="s">
        <v>82</v>
      </c>
      <c r="C5" s="43" t="s">
        <v>73</v>
      </c>
      <c r="D5" s="39">
        <v>1039</v>
      </c>
      <c r="E5" s="40">
        <v>7</v>
      </c>
      <c r="F5" s="40">
        <v>7</v>
      </c>
      <c r="G5" s="40">
        <v>7</v>
      </c>
      <c r="H5" s="40">
        <v>4</v>
      </c>
      <c r="I5" s="41">
        <f t="shared" si="0"/>
        <v>25</v>
      </c>
      <c r="J5" s="39"/>
      <c r="K5" s="40">
        <v>7</v>
      </c>
      <c r="L5" s="40">
        <v>7</v>
      </c>
      <c r="M5" s="40">
        <v>6</v>
      </c>
      <c r="N5" s="40">
        <v>7</v>
      </c>
      <c r="O5" s="41">
        <f t="shared" si="1"/>
        <v>27</v>
      </c>
      <c r="P5" s="39"/>
      <c r="Q5" s="39"/>
      <c r="R5" s="39"/>
      <c r="S5" s="39"/>
      <c r="T5" s="39"/>
      <c r="U5" s="39"/>
      <c r="V5" s="39"/>
      <c r="W5" s="39"/>
      <c r="X5" s="39"/>
      <c r="Y5" s="50">
        <f t="shared" si="2"/>
        <v>0</v>
      </c>
      <c r="Z5" s="41">
        <f t="shared" si="3"/>
        <v>52</v>
      </c>
      <c r="AA5" s="39"/>
    </row>
    <row r="6" spans="1:27" x14ac:dyDescent="0.2">
      <c r="A6" s="39">
        <v>40</v>
      </c>
      <c r="B6" s="53" t="s">
        <v>68</v>
      </c>
      <c r="C6" s="43" t="s">
        <v>65</v>
      </c>
      <c r="D6" s="39">
        <v>1041</v>
      </c>
      <c r="E6" s="40">
        <v>7</v>
      </c>
      <c r="F6" s="40">
        <v>7</v>
      </c>
      <c r="G6" s="40">
        <v>7</v>
      </c>
      <c r="H6" s="40">
        <v>7</v>
      </c>
      <c r="I6" s="41">
        <f t="shared" si="0"/>
        <v>28</v>
      </c>
      <c r="J6" s="42"/>
      <c r="K6" s="40">
        <v>6</v>
      </c>
      <c r="L6" s="40">
        <v>7</v>
      </c>
      <c r="M6" s="40">
        <v>7</v>
      </c>
      <c r="N6" s="40">
        <v>0</v>
      </c>
      <c r="O6" s="41">
        <f t="shared" si="1"/>
        <v>20</v>
      </c>
      <c r="P6" s="42"/>
      <c r="Q6" s="42"/>
      <c r="R6" s="42"/>
      <c r="S6" s="42"/>
      <c r="T6" s="42"/>
      <c r="U6" s="42"/>
      <c r="V6" s="42"/>
      <c r="W6" s="42"/>
      <c r="X6" s="42"/>
      <c r="Y6" s="50">
        <f t="shared" si="2"/>
        <v>0</v>
      </c>
      <c r="Z6" s="41">
        <f t="shared" si="3"/>
        <v>48</v>
      </c>
      <c r="AA6" s="42"/>
    </row>
    <row r="7" spans="1:27" x14ac:dyDescent="0.2">
      <c r="A7" s="39">
        <v>41</v>
      </c>
      <c r="B7" s="43" t="s">
        <v>88</v>
      </c>
      <c r="C7" s="43" t="s">
        <v>73</v>
      </c>
      <c r="D7" s="39">
        <v>1042</v>
      </c>
      <c r="E7" s="40">
        <v>2</v>
      </c>
      <c r="F7" s="40">
        <v>7</v>
      </c>
      <c r="G7" s="40">
        <v>7</v>
      </c>
      <c r="H7" s="40">
        <v>1</v>
      </c>
      <c r="I7" s="41">
        <f t="shared" si="0"/>
        <v>17</v>
      </c>
      <c r="J7" s="42"/>
      <c r="K7" s="40">
        <v>7</v>
      </c>
      <c r="L7" s="40">
        <v>7</v>
      </c>
      <c r="M7" s="40">
        <v>7</v>
      </c>
      <c r="N7" s="40">
        <v>6</v>
      </c>
      <c r="O7" s="41">
        <f t="shared" si="1"/>
        <v>27</v>
      </c>
      <c r="P7" s="42"/>
      <c r="Q7" s="42"/>
      <c r="R7" s="42"/>
      <c r="S7" s="42"/>
      <c r="T7" s="42"/>
      <c r="U7" s="42"/>
      <c r="V7" s="42"/>
      <c r="W7" s="42"/>
      <c r="X7" s="42"/>
      <c r="Y7" s="50">
        <f t="shared" si="2"/>
        <v>0</v>
      </c>
      <c r="Z7" s="41">
        <f t="shared" si="3"/>
        <v>44</v>
      </c>
      <c r="AA7" s="42"/>
    </row>
    <row r="8" spans="1:27" x14ac:dyDescent="0.2">
      <c r="A8" s="39">
        <v>42</v>
      </c>
      <c r="B8" s="53" t="s">
        <v>69</v>
      </c>
      <c r="C8" s="43" t="s">
        <v>65</v>
      </c>
      <c r="D8" s="39">
        <v>1027</v>
      </c>
      <c r="E8" s="40">
        <v>7</v>
      </c>
      <c r="F8" s="40">
        <v>7</v>
      </c>
      <c r="G8" s="40">
        <v>7</v>
      </c>
      <c r="H8" s="40">
        <v>5</v>
      </c>
      <c r="I8" s="41">
        <f t="shared" si="0"/>
        <v>26</v>
      </c>
      <c r="J8" s="39"/>
      <c r="K8" s="40">
        <v>7</v>
      </c>
      <c r="L8" s="40">
        <v>0</v>
      </c>
      <c r="M8" s="40">
        <v>7</v>
      </c>
      <c r="N8" s="40">
        <v>0</v>
      </c>
      <c r="O8" s="41">
        <f t="shared" si="1"/>
        <v>14</v>
      </c>
      <c r="P8" s="39"/>
      <c r="Q8" s="39"/>
      <c r="R8" s="39"/>
      <c r="S8" s="39"/>
      <c r="T8" s="39"/>
      <c r="U8" s="39"/>
      <c r="V8" s="39"/>
      <c r="W8" s="39"/>
      <c r="X8" s="39"/>
      <c r="Y8" s="50">
        <f t="shared" si="2"/>
        <v>0</v>
      </c>
      <c r="Z8" s="41">
        <f t="shared" si="3"/>
        <v>40</v>
      </c>
      <c r="AA8" s="39"/>
    </row>
    <row r="9" spans="1:27" x14ac:dyDescent="0.2">
      <c r="A9" s="39">
        <v>20</v>
      </c>
      <c r="B9" s="53" t="s">
        <v>81</v>
      </c>
      <c r="C9" s="43" t="s">
        <v>73</v>
      </c>
      <c r="D9" s="39">
        <v>1033</v>
      </c>
      <c r="E9" s="40">
        <v>7</v>
      </c>
      <c r="F9" s="40">
        <v>0</v>
      </c>
      <c r="G9" s="40">
        <v>6</v>
      </c>
      <c r="H9" s="40">
        <v>0</v>
      </c>
      <c r="I9" s="41">
        <f t="shared" si="0"/>
        <v>13</v>
      </c>
      <c r="J9" s="39"/>
      <c r="K9" s="40">
        <v>7</v>
      </c>
      <c r="L9" s="40">
        <v>7</v>
      </c>
      <c r="M9" s="40">
        <v>6</v>
      </c>
      <c r="N9" s="40">
        <v>6</v>
      </c>
      <c r="O9" s="41">
        <f t="shared" si="1"/>
        <v>26</v>
      </c>
      <c r="P9" s="39"/>
      <c r="Q9" s="39"/>
      <c r="R9" s="39"/>
      <c r="S9" s="39"/>
      <c r="T9" s="39"/>
      <c r="U9" s="39"/>
      <c r="V9" s="39"/>
      <c r="W9" s="39"/>
      <c r="X9" s="39"/>
      <c r="Y9" s="50">
        <f t="shared" si="2"/>
        <v>0</v>
      </c>
      <c r="Z9" s="41">
        <f t="shared" si="3"/>
        <v>39</v>
      </c>
      <c r="AA9" s="39"/>
    </row>
    <row r="10" spans="1:27" x14ac:dyDescent="0.2">
      <c r="A10" s="39">
        <v>17</v>
      </c>
      <c r="B10" s="53" t="s">
        <v>67</v>
      </c>
      <c r="C10" s="43" t="s">
        <v>65</v>
      </c>
      <c r="D10" s="39">
        <v>1030</v>
      </c>
      <c r="E10" s="40">
        <v>3</v>
      </c>
      <c r="F10" s="40">
        <v>2</v>
      </c>
      <c r="G10" s="40">
        <v>6</v>
      </c>
      <c r="H10" s="40">
        <v>2</v>
      </c>
      <c r="I10" s="41">
        <f t="shared" si="0"/>
        <v>13</v>
      </c>
      <c r="J10" s="39"/>
      <c r="K10" s="40">
        <v>7</v>
      </c>
      <c r="L10" s="40">
        <v>7</v>
      </c>
      <c r="M10" s="40">
        <v>7</v>
      </c>
      <c r="N10" s="40">
        <v>0</v>
      </c>
      <c r="O10" s="41">
        <f t="shared" si="1"/>
        <v>21</v>
      </c>
      <c r="P10" s="39"/>
      <c r="Q10" s="39"/>
      <c r="R10" s="39"/>
      <c r="S10" s="39"/>
      <c r="T10" s="39"/>
      <c r="U10" s="39"/>
      <c r="V10" s="39"/>
      <c r="W10" s="39"/>
      <c r="X10" s="39">
        <v>5</v>
      </c>
      <c r="Y10" s="41">
        <f t="shared" si="2"/>
        <v>5</v>
      </c>
      <c r="Z10" s="41">
        <f t="shared" si="3"/>
        <v>39</v>
      </c>
      <c r="AA10" s="39"/>
    </row>
    <row r="11" spans="1:27" x14ac:dyDescent="0.2">
      <c r="A11" s="39">
        <v>1</v>
      </c>
      <c r="B11" s="43" t="s">
        <v>132</v>
      </c>
      <c r="C11" s="43" t="s">
        <v>127</v>
      </c>
      <c r="D11" s="39">
        <v>1007</v>
      </c>
      <c r="E11" s="40">
        <v>7</v>
      </c>
      <c r="F11" s="40">
        <v>0</v>
      </c>
      <c r="G11" s="40">
        <v>6</v>
      </c>
      <c r="H11" s="40">
        <v>6</v>
      </c>
      <c r="I11" s="41">
        <f t="shared" si="0"/>
        <v>19</v>
      </c>
      <c r="J11" s="39"/>
      <c r="K11" s="40">
        <v>4</v>
      </c>
      <c r="L11" s="40">
        <v>5</v>
      </c>
      <c r="M11" s="40">
        <v>6</v>
      </c>
      <c r="N11" s="40">
        <v>0</v>
      </c>
      <c r="O11" s="41">
        <f t="shared" si="1"/>
        <v>15</v>
      </c>
      <c r="P11" s="39"/>
      <c r="Q11" s="39"/>
      <c r="R11" s="39"/>
      <c r="S11" s="39"/>
      <c r="T11" s="39"/>
      <c r="U11" s="39"/>
      <c r="V11" s="39"/>
      <c r="W11" s="39"/>
      <c r="X11" s="39"/>
      <c r="Y11" s="50">
        <f t="shared" si="2"/>
        <v>0</v>
      </c>
      <c r="Z11" s="41">
        <f t="shared" si="3"/>
        <v>34</v>
      </c>
      <c r="AA11" s="39"/>
    </row>
    <row r="12" spans="1:27" x14ac:dyDescent="0.2">
      <c r="A12" s="39">
        <v>21</v>
      </c>
      <c r="B12" s="43" t="s">
        <v>31</v>
      </c>
      <c r="C12" s="43" t="s">
        <v>22</v>
      </c>
      <c r="D12" s="39">
        <v>1034</v>
      </c>
      <c r="E12" s="40">
        <v>7</v>
      </c>
      <c r="F12" s="40">
        <v>7</v>
      </c>
      <c r="G12" s="40">
        <v>0</v>
      </c>
      <c r="H12" s="40">
        <v>1</v>
      </c>
      <c r="I12" s="41">
        <f t="shared" si="0"/>
        <v>15</v>
      </c>
      <c r="J12" s="39"/>
      <c r="K12" s="40">
        <v>7</v>
      </c>
      <c r="L12" s="40">
        <v>3</v>
      </c>
      <c r="M12" s="40">
        <v>7</v>
      </c>
      <c r="N12" s="40">
        <v>0</v>
      </c>
      <c r="O12" s="41">
        <f t="shared" si="1"/>
        <v>17</v>
      </c>
      <c r="P12" s="39"/>
      <c r="Q12" s="39"/>
      <c r="R12" s="39"/>
      <c r="S12" s="39"/>
      <c r="T12" s="39"/>
      <c r="U12" s="39"/>
      <c r="V12" s="39"/>
      <c r="W12" s="39"/>
      <c r="X12" s="39"/>
      <c r="Y12" s="50">
        <f t="shared" si="2"/>
        <v>0</v>
      </c>
      <c r="Z12" s="41">
        <f t="shared" si="3"/>
        <v>32</v>
      </c>
      <c r="AA12" s="39"/>
    </row>
    <row r="13" spans="1:27" x14ac:dyDescent="0.2">
      <c r="A13" s="39">
        <v>10</v>
      </c>
      <c r="B13" s="48" t="s">
        <v>131</v>
      </c>
      <c r="C13" s="43" t="s">
        <v>127</v>
      </c>
      <c r="D13" s="39">
        <v>1023</v>
      </c>
      <c r="E13" s="40">
        <v>7</v>
      </c>
      <c r="F13" s="40">
        <v>1</v>
      </c>
      <c r="G13" s="40">
        <v>0</v>
      </c>
      <c r="H13" s="40">
        <v>1</v>
      </c>
      <c r="I13" s="41">
        <f t="shared" si="0"/>
        <v>9</v>
      </c>
      <c r="J13" s="39"/>
      <c r="K13" s="40">
        <v>7</v>
      </c>
      <c r="L13" s="40">
        <v>3</v>
      </c>
      <c r="M13" s="40">
        <v>5</v>
      </c>
      <c r="N13" s="40">
        <v>0</v>
      </c>
      <c r="O13" s="41">
        <f t="shared" si="1"/>
        <v>15</v>
      </c>
      <c r="P13" s="39"/>
      <c r="Q13" s="39"/>
      <c r="R13" s="39">
        <v>1</v>
      </c>
      <c r="S13" s="39"/>
      <c r="T13" s="39"/>
      <c r="U13" s="39"/>
      <c r="V13" s="39">
        <v>3</v>
      </c>
      <c r="W13" s="39"/>
      <c r="X13" s="39"/>
      <c r="Y13" s="41">
        <f t="shared" si="2"/>
        <v>4</v>
      </c>
      <c r="Z13" s="41">
        <f t="shared" si="3"/>
        <v>28</v>
      </c>
      <c r="AA13" s="39"/>
    </row>
    <row r="14" spans="1:27" x14ac:dyDescent="0.2">
      <c r="A14" s="39">
        <v>12</v>
      </c>
      <c r="B14" s="53" t="s">
        <v>80</v>
      </c>
      <c r="C14" s="43" t="s">
        <v>73</v>
      </c>
      <c r="D14" s="39">
        <v>1025</v>
      </c>
      <c r="E14" s="40">
        <v>7</v>
      </c>
      <c r="F14" s="40">
        <v>7</v>
      </c>
      <c r="G14" s="40">
        <v>0</v>
      </c>
      <c r="H14" s="40">
        <v>0</v>
      </c>
      <c r="I14" s="41">
        <f t="shared" si="0"/>
        <v>14</v>
      </c>
      <c r="J14" s="39"/>
      <c r="K14" s="40">
        <v>7</v>
      </c>
      <c r="L14" s="40">
        <v>0</v>
      </c>
      <c r="M14" s="40">
        <v>0</v>
      </c>
      <c r="N14" s="40">
        <v>6</v>
      </c>
      <c r="O14" s="41">
        <f t="shared" si="1"/>
        <v>13</v>
      </c>
      <c r="P14" s="39"/>
      <c r="Q14" s="39"/>
      <c r="R14" s="39"/>
      <c r="S14" s="39"/>
      <c r="T14" s="39"/>
      <c r="U14" s="39"/>
      <c r="V14" s="39"/>
      <c r="W14" s="39"/>
      <c r="X14" s="39"/>
      <c r="Y14" s="50">
        <f t="shared" si="2"/>
        <v>0</v>
      </c>
      <c r="Z14" s="41">
        <f t="shared" si="3"/>
        <v>27</v>
      </c>
      <c r="AA14" s="39"/>
    </row>
    <row r="15" spans="1:27" x14ac:dyDescent="0.2">
      <c r="A15" s="39">
        <v>5</v>
      </c>
      <c r="B15" s="49" t="s">
        <v>197</v>
      </c>
      <c r="C15" s="43" t="s">
        <v>7</v>
      </c>
      <c r="D15" s="39">
        <v>1012</v>
      </c>
      <c r="E15" s="40">
        <v>5</v>
      </c>
      <c r="F15" s="40">
        <v>2</v>
      </c>
      <c r="G15" s="40">
        <v>2</v>
      </c>
      <c r="H15" s="40">
        <v>1</v>
      </c>
      <c r="I15" s="41">
        <f t="shared" si="0"/>
        <v>10</v>
      </c>
      <c r="J15" s="39"/>
      <c r="K15" s="40">
        <v>3</v>
      </c>
      <c r="L15" s="40">
        <v>7</v>
      </c>
      <c r="M15" s="40">
        <v>5</v>
      </c>
      <c r="N15" s="40">
        <v>0</v>
      </c>
      <c r="O15" s="41">
        <f t="shared" si="1"/>
        <v>15</v>
      </c>
      <c r="P15" s="39"/>
      <c r="Q15" s="39"/>
      <c r="R15" s="39"/>
      <c r="S15" s="39"/>
      <c r="T15" s="39"/>
      <c r="U15" s="39"/>
      <c r="V15" s="39"/>
      <c r="W15" s="39">
        <v>1</v>
      </c>
      <c r="X15" s="39"/>
      <c r="Y15" s="41">
        <f t="shared" si="2"/>
        <v>1</v>
      </c>
      <c r="Z15" s="41">
        <f t="shared" si="3"/>
        <v>26</v>
      </c>
      <c r="AA15" s="39"/>
    </row>
    <row r="16" spans="1:27" x14ac:dyDescent="0.2">
      <c r="A16" s="39">
        <v>31</v>
      </c>
      <c r="B16" s="48" t="s">
        <v>102</v>
      </c>
      <c r="C16" s="43" t="s">
        <v>97</v>
      </c>
      <c r="D16" s="39">
        <v>1017</v>
      </c>
      <c r="E16" s="40">
        <v>3</v>
      </c>
      <c r="F16" s="40">
        <v>7</v>
      </c>
      <c r="G16" s="40">
        <v>3</v>
      </c>
      <c r="H16" s="40">
        <v>0</v>
      </c>
      <c r="I16" s="41">
        <f t="shared" si="0"/>
        <v>13</v>
      </c>
      <c r="J16" s="39"/>
      <c r="K16" s="40">
        <v>3</v>
      </c>
      <c r="L16" s="40">
        <v>7</v>
      </c>
      <c r="M16" s="40">
        <v>1</v>
      </c>
      <c r="N16" s="40">
        <v>0</v>
      </c>
      <c r="O16" s="41">
        <f t="shared" si="1"/>
        <v>11</v>
      </c>
      <c r="P16" s="39"/>
      <c r="Q16" s="39"/>
      <c r="R16" s="39"/>
      <c r="S16" s="39"/>
      <c r="T16" s="39"/>
      <c r="U16" s="39"/>
      <c r="V16" s="39"/>
      <c r="W16" s="39"/>
      <c r="X16" s="39"/>
      <c r="Y16" s="50">
        <f t="shared" si="2"/>
        <v>0</v>
      </c>
      <c r="Z16" s="41">
        <f t="shared" si="3"/>
        <v>24</v>
      </c>
      <c r="AA16" s="39"/>
    </row>
    <row r="17" spans="1:27" x14ac:dyDescent="0.2">
      <c r="A17" s="39">
        <v>14</v>
      </c>
      <c r="B17" s="48" t="s">
        <v>152</v>
      </c>
      <c r="C17" s="43" t="s">
        <v>148</v>
      </c>
      <c r="D17" s="39">
        <v>1015</v>
      </c>
      <c r="E17" s="40">
        <v>7</v>
      </c>
      <c r="F17" s="40">
        <v>7</v>
      </c>
      <c r="G17" s="40">
        <v>0</v>
      </c>
      <c r="H17" s="40">
        <v>2</v>
      </c>
      <c r="I17" s="41">
        <f t="shared" si="0"/>
        <v>16</v>
      </c>
      <c r="J17" s="39"/>
      <c r="K17" s="40">
        <v>7</v>
      </c>
      <c r="L17" s="40">
        <v>0</v>
      </c>
      <c r="M17" s="40">
        <v>0</v>
      </c>
      <c r="N17" s="40">
        <v>0</v>
      </c>
      <c r="O17" s="41">
        <f t="shared" si="1"/>
        <v>7</v>
      </c>
      <c r="P17" s="39"/>
      <c r="Q17" s="39"/>
      <c r="R17" s="39"/>
      <c r="S17" s="39"/>
      <c r="T17" s="39"/>
      <c r="U17" s="39"/>
      <c r="V17" s="39"/>
      <c r="W17" s="39"/>
      <c r="X17" s="39"/>
      <c r="Y17" s="50">
        <f t="shared" si="2"/>
        <v>0</v>
      </c>
      <c r="Z17" s="41">
        <f t="shared" si="3"/>
        <v>23</v>
      </c>
      <c r="AA17" s="39"/>
    </row>
    <row r="18" spans="1:27" x14ac:dyDescent="0.2">
      <c r="A18" s="39">
        <v>11</v>
      </c>
      <c r="B18" s="43" t="s">
        <v>125</v>
      </c>
      <c r="C18" s="43" t="s">
        <v>116</v>
      </c>
      <c r="D18" s="39">
        <v>1024</v>
      </c>
      <c r="E18" s="40">
        <v>7</v>
      </c>
      <c r="F18" s="40">
        <v>7</v>
      </c>
      <c r="G18" s="40">
        <v>0</v>
      </c>
      <c r="H18" s="40">
        <v>4</v>
      </c>
      <c r="I18" s="41">
        <f t="shared" si="0"/>
        <v>18</v>
      </c>
      <c r="J18" s="39"/>
      <c r="K18" s="40">
        <v>2</v>
      </c>
      <c r="L18" s="40">
        <v>0</v>
      </c>
      <c r="M18" s="40">
        <v>0</v>
      </c>
      <c r="N18" s="40">
        <v>3</v>
      </c>
      <c r="O18" s="41">
        <f t="shared" si="1"/>
        <v>5</v>
      </c>
      <c r="P18" s="39"/>
      <c r="Q18" s="39"/>
      <c r="R18" s="39"/>
      <c r="S18" s="39"/>
      <c r="T18" s="39"/>
      <c r="U18" s="39"/>
      <c r="V18" s="39"/>
      <c r="W18" s="39"/>
      <c r="X18" s="39"/>
      <c r="Y18" s="50">
        <f t="shared" si="2"/>
        <v>0</v>
      </c>
      <c r="Z18" s="41">
        <f t="shared" si="3"/>
        <v>23</v>
      </c>
      <c r="AA18" s="39"/>
    </row>
    <row r="19" spans="1:27" x14ac:dyDescent="0.2">
      <c r="A19" s="39">
        <v>37</v>
      </c>
      <c r="B19" s="43" t="s">
        <v>124</v>
      </c>
      <c r="C19" s="43" t="s">
        <v>116</v>
      </c>
      <c r="D19" s="39">
        <v>1038</v>
      </c>
      <c r="E19" s="40">
        <v>5</v>
      </c>
      <c r="F19" s="40">
        <v>7</v>
      </c>
      <c r="G19" s="40">
        <v>2</v>
      </c>
      <c r="H19" s="40">
        <v>3</v>
      </c>
      <c r="I19" s="41">
        <f t="shared" si="0"/>
        <v>17</v>
      </c>
      <c r="J19" s="39"/>
      <c r="K19" s="40">
        <v>2</v>
      </c>
      <c r="L19" s="40">
        <v>2</v>
      </c>
      <c r="M19" s="40">
        <v>2</v>
      </c>
      <c r="N19" s="40">
        <v>0</v>
      </c>
      <c r="O19" s="41">
        <f t="shared" si="1"/>
        <v>6</v>
      </c>
      <c r="P19" s="39"/>
      <c r="Q19" s="39"/>
      <c r="R19" s="39"/>
      <c r="S19" s="39"/>
      <c r="T19" s="39"/>
      <c r="U19" s="39"/>
      <c r="V19" s="39"/>
      <c r="W19" s="39"/>
      <c r="X19" s="39"/>
      <c r="Y19" s="50">
        <f t="shared" si="2"/>
        <v>0</v>
      </c>
      <c r="Z19" s="41">
        <f t="shared" si="3"/>
        <v>23</v>
      </c>
      <c r="AA19" s="39"/>
    </row>
    <row r="20" spans="1:27" x14ac:dyDescent="0.2">
      <c r="A20" s="39">
        <v>30</v>
      </c>
      <c r="B20" s="47" t="s">
        <v>140</v>
      </c>
      <c r="C20" s="43" t="s">
        <v>136</v>
      </c>
      <c r="D20" s="39">
        <v>1016</v>
      </c>
      <c r="E20" s="40">
        <v>5</v>
      </c>
      <c r="F20" s="40">
        <v>7</v>
      </c>
      <c r="G20" s="40">
        <v>0</v>
      </c>
      <c r="H20" s="40">
        <v>0</v>
      </c>
      <c r="I20" s="41">
        <f t="shared" si="0"/>
        <v>12</v>
      </c>
      <c r="J20" s="39"/>
      <c r="K20" s="40">
        <v>4</v>
      </c>
      <c r="L20" s="40">
        <v>3</v>
      </c>
      <c r="M20" s="40">
        <v>0</v>
      </c>
      <c r="N20" s="40">
        <v>0</v>
      </c>
      <c r="O20" s="41">
        <f t="shared" si="1"/>
        <v>7</v>
      </c>
      <c r="P20" s="39"/>
      <c r="Q20" s="39"/>
      <c r="R20" s="39"/>
      <c r="S20" s="39">
        <v>2</v>
      </c>
      <c r="T20" s="39"/>
      <c r="U20" s="39"/>
      <c r="V20" s="39">
        <v>2</v>
      </c>
      <c r="W20" s="39"/>
      <c r="X20" s="39"/>
      <c r="Y20" s="41">
        <f t="shared" si="2"/>
        <v>4</v>
      </c>
      <c r="Z20" s="41">
        <f t="shared" si="3"/>
        <v>23</v>
      </c>
      <c r="AA20" s="39"/>
    </row>
    <row r="21" spans="1:27" x14ac:dyDescent="0.2">
      <c r="A21" s="39">
        <v>36</v>
      </c>
      <c r="B21" s="43" t="s">
        <v>181</v>
      </c>
      <c r="C21" s="43" t="s">
        <v>175</v>
      </c>
      <c r="D21" s="39">
        <v>1005</v>
      </c>
      <c r="E21" s="40">
        <v>7</v>
      </c>
      <c r="F21" s="40">
        <v>0</v>
      </c>
      <c r="G21" s="40">
        <v>5</v>
      </c>
      <c r="H21" s="40">
        <v>2</v>
      </c>
      <c r="I21" s="41">
        <f t="shared" si="0"/>
        <v>14</v>
      </c>
      <c r="J21" s="39"/>
      <c r="K21" s="40">
        <v>7</v>
      </c>
      <c r="L21" s="40">
        <v>0</v>
      </c>
      <c r="M21" s="40">
        <v>0</v>
      </c>
      <c r="N21" s="40">
        <v>0</v>
      </c>
      <c r="O21" s="41">
        <f t="shared" si="1"/>
        <v>7</v>
      </c>
      <c r="P21" s="39"/>
      <c r="Q21" s="39"/>
      <c r="R21" s="39"/>
      <c r="S21" s="39"/>
      <c r="T21" s="39"/>
      <c r="U21" s="39"/>
      <c r="V21" s="39"/>
      <c r="W21" s="39"/>
      <c r="X21" s="39"/>
      <c r="Y21" s="50">
        <f t="shared" si="2"/>
        <v>0</v>
      </c>
      <c r="Z21" s="41">
        <f t="shared" si="3"/>
        <v>21</v>
      </c>
      <c r="AA21" s="39"/>
    </row>
    <row r="22" spans="1:27" x14ac:dyDescent="0.2">
      <c r="A22" s="39">
        <v>2</v>
      </c>
      <c r="B22" s="38" t="s">
        <v>11</v>
      </c>
      <c r="C22" s="43" t="s">
        <v>7</v>
      </c>
      <c r="D22" s="39">
        <v>1008</v>
      </c>
      <c r="E22" s="40">
        <v>7</v>
      </c>
      <c r="F22" s="40">
        <v>0</v>
      </c>
      <c r="G22" s="40">
        <v>0</v>
      </c>
      <c r="H22" s="40">
        <v>0</v>
      </c>
      <c r="I22" s="41">
        <f t="shared" si="0"/>
        <v>7</v>
      </c>
      <c r="J22" s="39"/>
      <c r="K22" s="40">
        <v>7</v>
      </c>
      <c r="L22" s="40">
        <v>2</v>
      </c>
      <c r="M22" s="40">
        <v>3</v>
      </c>
      <c r="N22" s="40">
        <v>0</v>
      </c>
      <c r="O22" s="41">
        <f t="shared" si="1"/>
        <v>12</v>
      </c>
      <c r="P22" s="39"/>
      <c r="Q22" s="39"/>
      <c r="R22" s="39"/>
      <c r="S22" s="39"/>
      <c r="T22" s="39">
        <v>1</v>
      </c>
      <c r="U22" s="39"/>
      <c r="V22" s="39"/>
      <c r="W22" s="39"/>
      <c r="X22" s="39"/>
      <c r="Y22" s="41">
        <f t="shared" si="2"/>
        <v>1</v>
      </c>
      <c r="Z22" s="41">
        <f t="shared" si="3"/>
        <v>20</v>
      </c>
      <c r="AA22" s="39"/>
    </row>
    <row r="23" spans="1:27" x14ac:dyDescent="0.2">
      <c r="A23" s="39">
        <v>3</v>
      </c>
      <c r="B23" s="43" t="s">
        <v>180</v>
      </c>
      <c r="C23" s="45" t="s">
        <v>175</v>
      </c>
      <c r="D23" s="39">
        <v>1010</v>
      </c>
      <c r="E23" s="40">
        <v>3</v>
      </c>
      <c r="F23" s="40">
        <v>7</v>
      </c>
      <c r="G23" s="40">
        <v>0</v>
      </c>
      <c r="H23" s="40">
        <v>1</v>
      </c>
      <c r="I23" s="41">
        <f t="shared" si="0"/>
        <v>11</v>
      </c>
      <c r="J23" s="39"/>
      <c r="K23" s="40">
        <v>7</v>
      </c>
      <c r="L23" s="40">
        <v>1</v>
      </c>
      <c r="M23" s="40">
        <v>0</v>
      </c>
      <c r="N23" s="40">
        <v>0</v>
      </c>
      <c r="O23" s="41">
        <f t="shared" si="1"/>
        <v>8</v>
      </c>
      <c r="P23" s="39"/>
      <c r="Q23" s="39"/>
      <c r="R23" s="39"/>
      <c r="S23" s="39"/>
      <c r="T23" s="39"/>
      <c r="U23" s="39"/>
      <c r="V23" s="39">
        <v>1</v>
      </c>
      <c r="W23" s="39"/>
      <c r="X23" s="39"/>
      <c r="Y23" s="41">
        <f t="shared" si="2"/>
        <v>1</v>
      </c>
      <c r="Z23" s="41">
        <f t="shared" si="3"/>
        <v>20</v>
      </c>
      <c r="AA23" s="39"/>
    </row>
    <row r="24" spans="1:27" x14ac:dyDescent="0.2">
      <c r="A24" s="39">
        <v>8</v>
      </c>
      <c r="B24" s="48" t="s">
        <v>101</v>
      </c>
      <c r="C24" s="43" t="s">
        <v>97</v>
      </c>
      <c r="D24" s="39">
        <v>1021</v>
      </c>
      <c r="E24" s="40">
        <v>7</v>
      </c>
      <c r="F24" s="40">
        <v>0</v>
      </c>
      <c r="G24" s="40">
        <v>0</v>
      </c>
      <c r="H24" s="40">
        <v>0</v>
      </c>
      <c r="I24" s="41">
        <f t="shared" si="0"/>
        <v>7</v>
      </c>
      <c r="J24" s="39"/>
      <c r="K24" s="40">
        <v>7</v>
      </c>
      <c r="L24" s="40">
        <v>3</v>
      </c>
      <c r="M24" s="40">
        <v>0</v>
      </c>
      <c r="N24" s="40">
        <v>0</v>
      </c>
      <c r="O24" s="41">
        <f t="shared" si="1"/>
        <v>10</v>
      </c>
      <c r="P24" s="39"/>
      <c r="Q24" s="39"/>
      <c r="R24" s="39"/>
      <c r="S24" s="39"/>
      <c r="T24" s="39"/>
      <c r="U24" s="39"/>
      <c r="V24" s="39"/>
      <c r="W24" s="39"/>
      <c r="X24" s="39"/>
      <c r="Y24" s="50">
        <f t="shared" si="2"/>
        <v>0</v>
      </c>
      <c r="Z24" s="41">
        <f t="shared" si="3"/>
        <v>17</v>
      </c>
      <c r="AA24" s="39"/>
    </row>
    <row r="25" spans="1:27" x14ac:dyDescent="0.2">
      <c r="A25" s="39">
        <v>27</v>
      </c>
      <c r="B25" s="43" t="s">
        <v>114</v>
      </c>
      <c r="C25" s="43" t="s">
        <v>111</v>
      </c>
      <c r="D25" s="39">
        <v>1037</v>
      </c>
      <c r="E25" s="40">
        <v>2</v>
      </c>
      <c r="F25" s="40">
        <v>7</v>
      </c>
      <c r="G25" s="40">
        <v>0</v>
      </c>
      <c r="H25" s="40">
        <v>0</v>
      </c>
      <c r="I25" s="41">
        <f t="shared" si="0"/>
        <v>9</v>
      </c>
      <c r="J25" s="39"/>
      <c r="K25" s="40">
        <v>7</v>
      </c>
      <c r="L25" s="40">
        <v>0</v>
      </c>
      <c r="M25" s="40">
        <v>0</v>
      </c>
      <c r="N25" s="40">
        <v>0</v>
      </c>
      <c r="O25" s="41">
        <f t="shared" si="1"/>
        <v>7</v>
      </c>
      <c r="P25" s="39"/>
      <c r="Q25" s="39"/>
      <c r="R25" s="39"/>
      <c r="S25" s="39"/>
      <c r="T25" s="39"/>
      <c r="U25" s="39"/>
      <c r="V25" s="39"/>
      <c r="W25" s="39"/>
      <c r="X25" s="39"/>
      <c r="Y25" s="50">
        <f t="shared" si="2"/>
        <v>0</v>
      </c>
      <c r="Z25" s="41">
        <f t="shared" si="3"/>
        <v>16</v>
      </c>
      <c r="AA25" s="39"/>
    </row>
    <row r="26" spans="1:27" x14ac:dyDescent="0.2">
      <c r="A26" s="39">
        <v>7</v>
      </c>
      <c r="B26" s="43" t="s">
        <v>163</v>
      </c>
      <c r="C26" s="43" t="s">
        <v>160</v>
      </c>
      <c r="D26" s="39">
        <v>1014</v>
      </c>
      <c r="E26" s="40">
        <v>3</v>
      </c>
      <c r="F26" s="40">
        <v>7</v>
      </c>
      <c r="G26" s="40">
        <v>0</v>
      </c>
      <c r="H26" s="40">
        <v>1</v>
      </c>
      <c r="I26" s="41">
        <f t="shared" si="0"/>
        <v>11</v>
      </c>
      <c r="J26" s="39"/>
      <c r="K26" s="40">
        <v>4</v>
      </c>
      <c r="L26" s="40">
        <v>0</v>
      </c>
      <c r="M26" s="40">
        <v>0</v>
      </c>
      <c r="N26" s="40">
        <v>0</v>
      </c>
      <c r="O26" s="41">
        <f t="shared" si="1"/>
        <v>4</v>
      </c>
      <c r="P26" s="39"/>
      <c r="Q26" s="39"/>
      <c r="R26" s="39"/>
      <c r="S26" s="39"/>
      <c r="T26" s="39"/>
      <c r="U26" s="39"/>
      <c r="V26" s="39"/>
      <c r="W26" s="39"/>
      <c r="X26" s="39"/>
      <c r="Y26" s="50">
        <f t="shared" si="2"/>
        <v>0</v>
      </c>
      <c r="Z26" s="41">
        <f t="shared" si="3"/>
        <v>15</v>
      </c>
      <c r="AA26" s="39"/>
    </row>
    <row r="27" spans="1:27" x14ac:dyDescent="0.2">
      <c r="A27" s="39">
        <v>24</v>
      </c>
      <c r="B27" s="43" t="s">
        <v>146</v>
      </c>
      <c r="C27" s="43" t="s">
        <v>144</v>
      </c>
      <c r="D27" s="39">
        <v>1019</v>
      </c>
      <c r="E27" s="40">
        <v>0</v>
      </c>
      <c r="F27" s="40">
        <v>2</v>
      </c>
      <c r="G27" s="40">
        <v>6</v>
      </c>
      <c r="H27" s="40">
        <v>0</v>
      </c>
      <c r="I27" s="41">
        <f t="shared" si="0"/>
        <v>8</v>
      </c>
      <c r="J27" s="39"/>
      <c r="K27" s="40">
        <v>7</v>
      </c>
      <c r="L27" s="40">
        <v>0</v>
      </c>
      <c r="M27" s="40">
        <v>0</v>
      </c>
      <c r="N27" s="40">
        <v>0</v>
      </c>
      <c r="O27" s="41">
        <f t="shared" si="1"/>
        <v>7</v>
      </c>
      <c r="P27" s="39"/>
      <c r="Q27" s="39"/>
      <c r="R27" s="39"/>
      <c r="S27" s="39"/>
      <c r="T27" s="39"/>
      <c r="U27" s="39"/>
      <c r="V27" s="39"/>
      <c r="W27" s="39"/>
      <c r="X27" s="39"/>
      <c r="Y27" s="50">
        <f t="shared" si="2"/>
        <v>0</v>
      </c>
      <c r="Z27" s="41">
        <f t="shared" si="3"/>
        <v>15</v>
      </c>
      <c r="AA27" s="39"/>
    </row>
    <row r="28" spans="1:27" x14ac:dyDescent="0.2">
      <c r="A28" s="39">
        <v>25</v>
      </c>
      <c r="B28" s="43" t="s">
        <v>46</v>
      </c>
      <c r="C28" s="43" t="s">
        <v>44</v>
      </c>
      <c r="D28" s="39">
        <v>1020</v>
      </c>
      <c r="E28" s="40">
        <v>5</v>
      </c>
      <c r="F28" s="40">
        <v>0</v>
      </c>
      <c r="G28" s="40">
        <v>0</v>
      </c>
      <c r="H28" s="40">
        <v>0</v>
      </c>
      <c r="I28" s="41">
        <f t="shared" si="0"/>
        <v>5</v>
      </c>
      <c r="J28" s="39"/>
      <c r="K28" s="40">
        <v>6</v>
      </c>
      <c r="L28" s="40">
        <v>3</v>
      </c>
      <c r="M28" s="40">
        <v>0</v>
      </c>
      <c r="N28" s="40">
        <v>0</v>
      </c>
      <c r="O28" s="41">
        <f t="shared" si="1"/>
        <v>9</v>
      </c>
      <c r="P28" s="39"/>
      <c r="Q28" s="39"/>
      <c r="R28" s="39"/>
      <c r="S28" s="39"/>
      <c r="T28" s="39"/>
      <c r="U28" s="39"/>
      <c r="V28" s="39">
        <v>1</v>
      </c>
      <c r="W28" s="39"/>
      <c r="X28" s="39"/>
      <c r="Y28" s="41">
        <f t="shared" si="2"/>
        <v>1</v>
      </c>
      <c r="Z28" s="41">
        <f t="shared" si="3"/>
        <v>15</v>
      </c>
      <c r="AA28" s="39"/>
    </row>
    <row r="29" spans="1:27" x14ac:dyDescent="0.2">
      <c r="A29" s="39">
        <v>4</v>
      </c>
      <c r="B29" s="47" t="s">
        <v>139</v>
      </c>
      <c r="C29" s="43" t="s">
        <v>136</v>
      </c>
      <c r="D29" s="39">
        <v>1011</v>
      </c>
      <c r="E29" s="40">
        <v>7</v>
      </c>
      <c r="F29" s="40">
        <v>2</v>
      </c>
      <c r="G29" s="40">
        <v>1</v>
      </c>
      <c r="H29" s="40">
        <v>1</v>
      </c>
      <c r="I29" s="41">
        <f t="shared" si="0"/>
        <v>11</v>
      </c>
      <c r="J29" s="39"/>
      <c r="K29" s="40">
        <v>0</v>
      </c>
      <c r="L29" s="40">
        <v>2</v>
      </c>
      <c r="M29" s="40">
        <v>1</v>
      </c>
      <c r="N29" s="40">
        <v>0</v>
      </c>
      <c r="O29" s="41">
        <f t="shared" si="1"/>
        <v>3</v>
      </c>
      <c r="P29" s="39"/>
      <c r="Q29" s="39"/>
      <c r="R29" s="39"/>
      <c r="S29" s="39"/>
      <c r="T29" s="39"/>
      <c r="U29" s="39"/>
      <c r="V29" s="39"/>
      <c r="W29" s="39"/>
      <c r="X29" s="39"/>
      <c r="Y29" s="50">
        <f t="shared" si="2"/>
        <v>0</v>
      </c>
      <c r="Z29" s="41">
        <f t="shared" si="3"/>
        <v>14</v>
      </c>
      <c r="AA29" s="39"/>
    </row>
    <row r="30" spans="1:27" x14ac:dyDescent="0.2">
      <c r="A30" s="39">
        <v>33</v>
      </c>
      <c r="B30" s="48" t="s">
        <v>17</v>
      </c>
      <c r="C30" s="43" t="s">
        <v>14</v>
      </c>
      <c r="D30" s="39">
        <v>1002</v>
      </c>
      <c r="E30" s="40">
        <v>5</v>
      </c>
      <c r="F30" s="40">
        <v>3</v>
      </c>
      <c r="G30" s="40">
        <v>0</v>
      </c>
      <c r="H30" s="40">
        <v>1</v>
      </c>
      <c r="I30" s="41">
        <f t="shared" si="0"/>
        <v>9</v>
      </c>
      <c r="J30" s="39"/>
      <c r="K30" s="40">
        <v>3</v>
      </c>
      <c r="L30" s="40">
        <v>0</v>
      </c>
      <c r="M30" s="40">
        <v>1</v>
      </c>
      <c r="N30" s="40">
        <v>0</v>
      </c>
      <c r="O30" s="41">
        <f t="shared" si="1"/>
        <v>4</v>
      </c>
      <c r="P30" s="39"/>
      <c r="Q30" s="39"/>
      <c r="R30" s="39"/>
      <c r="S30" s="39"/>
      <c r="T30" s="39"/>
      <c r="U30" s="39"/>
      <c r="V30" s="39"/>
      <c r="W30" s="39"/>
      <c r="X30" s="39"/>
      <c r="Y30" s="50">
        <f t="shared" si="2"/>
        <v>0</v>
      </c>
      <c r="Z30" s="41">
        <f t="shared" si="3"/>
        <v>13</v>
      </c>
      <c r="AA30" s="39"/>
    </row>
    <row r="31" spans="1:27" x14ac:dyDescent="0.2">
      <c r="A31" s="39">
        <v>13</v>
      </c>
      <c r="B31" s="43" t="s">
        <v>133</v>
      </c>
      <c r="C31" s="45" t="s">
        <v>127</v>
      </c>
      <c r="D31" s="39">
        <v>1026</v>
      </c>
      <c r="E31" s="40">
        <v>2</v>
      </c>
      <c r="F31" s="40">
        <v>0</v>
      </c>
      <c r="G31" s="40">
        <v>0</v>
      </c>
      <c r="H31" s="40">
        <v>0</v>
      </c>
      <c r="I31" s="41">
        <f t="shared" si="0"/>
        <v>2</v>
      </c>
      <c r="J31" s="39"/>
      <c r="K31" s="40">
        <v>7</v>
      </c>
      <c r="L31" s="40">
        <v>4</v>
      </c>
      <c r="M31" s="40">
        <v>0</v>
      </c>
      <c r="N31" s="40">
        <v>0</v>
      </c>
      <c r="O31" s="41">
        <f t="shared" si="1"/>
        <v>11</v>
      </c>
      <c r="P31" s="39"/>
      <c r="Q31" s="39"/>
      <c r="R31" s="39"/>
      <c r="S31" s="39"/>
      <c r="T31" s="39"/>
      <c r="U31" s="39"/>
      <c r="V31" s="39"/>
      <c r="W31" s="39"/>
      <c r="X31" s="39"/>
      <c r="Y31" s="50">
        <f t="shared" si="2"/>
        <v>0</v>
      </c>
      <c r="Z31" s="41">
        <f t="shared" si="3"/>
        <v>13</v>
      </c>
      <c r="AA31" s="39"/>
    </row>
    <row r="32" spans="1:27" x14ac:dyDescent="0.2">
      <c r="A32" s="39">
        <v>26</v>
      </c>
      <c r="B32" s="38" t="s">
        <v>12</v>
      </c>
      <c r="C32" s="43" t="s">
        <v>7</v>
      </c>
      <c r="D32" s="39">
        <v>1036</v>
      </c>
      <c r="E32" s="40">
        <v>2</v>
      </c>
      <c r="F32" s="40">
        <v>0</v>
      </c>
      <c r="G32" s="40">
        <v>0</v>
      </c>
      <c r="H32" s="40">
        <v>0</v>
      </c>
      <c r="I32" s="41">
        <f t="shared" si="0"/>
        <v>2</v>
      </c>
      <c r="J32" s="39"/>
      <c r="K32" s="40">
        <v>7</v>
      </c>
      <c r="L32" s="40">
        <v>3</v>
      </c>
      <c r="M32" s="40">
        <v>1</v>
      </c>
      <c r="N32" s="40">
        <v>0</v>
      </c>
      <c r="O32" s="41">
        <f t="shared" si="1"/>
        <v>11</v>
      </c>
      <c r="P32" s="39"/>
      <c r="Q32" s="39"/>
      <c r="R32" s="39"/>
      <c r="S32" s="39"/>
      <c r="T32" s="39"/>
      <c r="U32" s="39"/>
      <c r="V32" s="39"/>
      <c r="W32" s="39"/>
      <c r="X32" s="39"/>
      <c r="Y32" s="50">
        <f t="shared" si="2"/>
        <v>0</v>
      </c>
      <c r="Z32" s="41">
        <f t="shared" si="3"/>
        <v>13</v>
      </c>
      <c r="AA32" s="39"/>
    </row>
    <row r="33" spans="1:27" x14ac:dyDescent="0.2">
      <c r="A33" s="39">
        <v>28</v>
      </c>
      <c r="B33" s="37" t="s">
        <v>60</v>
      </c>
      <c r="C33" s="43" t="s">
        <v>58</v>
      </c>
      <c r="D33" s="39">
        <v>1006</v>
      </c>
      <c r="E33" s="40">
        <v>5</v>
      </c>
      <c r="F33" s="40">
        <v>2</v>
      </c>
      <c r="G33" s="40">
        <v>0</v>
      </c>
      <c r="H33" s="40">
        <v>0</v>
      </c>
      <c r="I33" s="41">
        <f t="shared" si="0"/>
        <v>7</v>
      </c>
      <c r="J33" s="39"/>
      <c r="K33" s="40">
        <v>4</v>
      </c>
      <c r="L33" s="40">
        <v>0</v>
      </c>
      <c r="M33" s="40">
        <v>0</v>
      </c>
      <c r="N33" s="40">
        <v>0</v>
      </c>
      <c r="O33" s="41">
        <f t="shared" si="1"/>
        <v>4</v>
      </c>
      <c r="P33" s="39"/>
      <c r="Q33" s="39"/>
      <c r="R33" s="39"/>
      <c r="S33" s="39"/>
      <c r="T33" s="39"/>
      <c r="U33" s="39"/>
      <c r="V33" s="39"/>
      <c r="W33" s="39"/>
      <c r="X33" s="39"/>
      <c r="Y33" s="50">
        <f t="shared" si="2"/>
        <v>0</v>
      </c>
      <c r="Z33" s="41">
        <f t="shared" si="3"/>
        <v>11</v>
      </c>
      <c r="AA33" s="39"/>
    </row>
    <row r="34" spans="1:27" x14ac:dyDescent="0.2">
      <c r="A34" s="39">
        <v>22</v>
      </c>
      <c r="B34" s="49" t="s">
        <v>188</v>
      </c>
      <c r="C34" s="49" t="s">
        <v>185</v>
      </c>
      <c r="D34" s="39">
        <v>1035</v>
      </c>
      <c r="E34" s="40">
        <v>5</v>
      </c>
      <c r="F34" s="40">
        <v>0</v>
      </c>
      <c r="G34" s="40">
        <v>0</v>
      </c>
      <c r="H34" s="40">
        <v>0</v>
      </c>
      <c r="I34" s="41">
        <f t="shared" si="0"/>
        <v>5</v>
      </c>
      <c r="J34" s="39"/>
      <c r="K34" s="40">
        <v>3</v>
      </c>
      <c r="L34" s="40">
        <v>0</v>
      </c>
      <c r="M34" s="40">
        <v>3</v>
      </c>
      <c r="N34" s="40">
        <v>0</v>
      </c>
      <c r="O34" s="41">
        <f t="shared" si="1"/>
        <v>6</v>
      </c>
      <c r="P34" s="39"/>
      <c r="Q34" s="39"/>
      <c r="R34" s="39"/>
      <c r="S34" s="39"/>
      <c r="T34" s="39"/>
      <c r="U34" s="39"/>
      <c r="V34" s="39"/>
      <c r="W34" s="39"/>
      <c r="X34" s="39"/>
      <c r="Y34" s="50">
        <f t="shared" si="2"/>
        <v>0</v>
      </c>
      <c r="Z34" s="41">
        <f t="shared" si="3"/>
        <v>11</v>
      </c>
      <c r="AA34" s="39"/>
    </row>
    <row r="35" spans="1:27" x14ac:dyDescent="0.2">
      <c r="A35" s="39">
        <v>6</v>
      </c>
      <c r="B35" s="37" t="s">
        <v>53</v>
      </c>
      <c r="C35" s="43" t="s">
        <v>49</v>
      </c>
      <c r="D35" s="39">
        <v>1013</v>
      </c>
      <c r="E35" s="40">
        <v>7</v>
      </c>
      <c r="F35" s="40">
        <v>0</v>
      </c>
      <c r="G35" s="40">
        <v>0</v>
      </c>
      <c r="H35" s="40">
        <v>0</v>
      </c>
      <c r="I35" s="41">
        <f t="shared" si="0"/>
        <v>7</v>
      </c>
      <c r="J35" s="39"/>
      <c r="K35" s="40">
        <v>2</v>
      </c>
      <c r="L35" s="40">
        <v>0</v>
      </c>
      <c r="M35" s="40">
        <v>0</v>
      </c>
      <c r="N35" s="40">
        <v>0</v>
      </c>
      <c r="O35" s="41">
        <f t="shared" si="1"/>
        <v>2</v>
      </c>
      <c r="P35" s="39"/>
      <c r="Q35" s="39"/>
      <c r="R35" s="39"/>
      <c r="S35" s="39"/>
      <c r="T35" s="39"/>
      <c r="U35" s="39"/>
      <c r="V35" s="39"/>
      <c r="W35" s="39">
        <v>1</v>
      </c>
      <c r="X35" s="39"/>
      <c r="Y35" s="50">
        <f t="shared" si="2"/>
        <v>1</v>
      </c>
      <c r="Z35" s="41">
        <f t="shared" si="3"/>
        <v>10</v>
      </c>
      <c r="AA35" s="39"/>
    </row>
    <row r="36" spans="1:27" x14ac:dyDescent="0.2">
      <c r="A36" s="39">
        <v>23</v>
      </c>
      <c r="B36" s="43" t="s">
        <v>158</v>
      </c>
      <c r="C36" s="43" t="s">
        <v>156</v>
      </c>
      <c r="D36" s="39">
        <v>1018</v>
      </c>
      <c r="E36" s="40">
        <v>5</v>
      </c>
      <c r="F36" s="40">
        <v>0</v>
      </c>
      <c r="G36" s="40">
        <v>0</v>
      </c>
      <c r="H36" s="40">
        <v>0</v>
      </c>
      <c r="I36" s="41">
        <f t="shared" si="0"/>
        <v>5</v>
      </c>
      <c r="J36" s="39"/>
      <c r="K36" s="40">
        <v>4</v>
      </c>
      <c r="L36" s="40">
        <v>0</v>
      </c>
      <c r="M36" s="40">
        <v>0</v>
      </c>
      <c r="N36" s="40">
        <v>0</v>
      </c>
      <c r="O36" s="41">
        <f t="shared" si="1"/>
        <v>4</v>
      </c>
      <c r="P36" s="39"/>
      <c r="Q36" s="39"/>
      <c r="R36" s="39"/>
      <c r="S36" s="39"/>
      <c r="T36" s="39"/>
      <c r="U36" s="39"/>
      <c r="V36" s="39"/>
      <c r="W36" s="39"/>
      <c r="X36" s="39"/>
      <c r="Y36" s="50">
        <f t="shared" si="2"/>
        <v>0</v>
      </c>
      <c r="Z36" s="41">
        <f t="shared" si="3"/>
        <v>9</v>
      </c>
      <c r="AA36" s="39"/>
    </row>
    <row r="37" spans="1:27" x14ac:dyDescent="0.2">
      <c r="A37" s="39">
        <v>19</v>
      </c>
      <c r="B37" s="43" t="s">
        <v>168</v>
      </c>
      <c r="C37" s="43" t="s">
        <v>165</v>
      </c>
      <c r="D37" s="39">
        <v>1032</v>
      </c>
      <c r="E37" s="40">
        <v>2</v>
      </c>
      <c r="F37" s="40">
        <v>0</v>
      </c>
      <c r="G37" s="40">
        <v>0</v>
      </c>
      <c r="H37" s="40">
        <v>1</v>
      </c>
      <c r="I37" s="41">
        <f t="shared" si="0"/>
        <v>3</v>
      </c>
      <c r="J37" s="39"/>
      <c r="K37" s="40">
        <v>1</v>
      </c>
      <c r="L37" s="40">
        <v>3</v>
      </c>
      <c r="M37" s="40">
        <v>0</v>
      </c>
      <c r="N37" s="40">
        <v>0</v>
      </c>
      <c r="O37" s="41">
        <f t="shared" si="1"/>
        <v>4</v>
      </c>
      <c r="P37" s="39"/>
      <c r="Q37" s="39"/>
      <c r="R37" s="39"/>
      <c r="S37" s="39"/>
      <c r="T37" s="39"/>
      <c r="U37" s="39"/>
      <c r="V37" s="39"/>
      <c r="W37" s="39"/>
      <c r="X37" s="39"/>
      <c r="Y37" s="50">
        <f t="shared" si="2"/>
        <v>0</v>
      </c>
      <c r="Z37" s="41">
        <f t="shared" si="3"/>
        <v>7</v>
      </c>
      <c r="AA37" s="39"/>
    </row>
    <row r="38" spans="1:27" x14ac:dyDescent="0.2">
      <c r="A38" s="39">
        <v>34</v>
      </c>
      <c r="B38" s="37" t="s">
        <v>61</v>
      </c>
      <c r="C38" s="43" t="s">
        <v>58</v>
      </c>
      <c r="D38" s="39">
        <v>1003</v>
      </c>
      <c r="E38" s="40">
        <v>5</v>
      </c>
      <c r="F38" s="40">
        <v>0</v>
      </c>
      <c r="G38" s="40">
        <v>0</v>
      </c>
      <c r="H38" s="40">
        <v>0</v>
      </c>
      <c r="I38" s="41">
        <f t="shared" si="0"/>
        <v>5</v>
      </c>
      <c r="J38" s="39"/>
      <c r="K38" s="40">
        <v>1</v>
      </c>
      <c r="L38" s="40">
        <v>0</v>
      </c>
      <c r="M38" s="40">
        <v>0</v>
      </c>
      <c r="N38" s="40">
        <v>0</v>
      </c>
      <c r="O38" s="41">
        <f t="shared" si="1"/>
        <v>1</v>
      </c>
      <c r="P38" s="39"/>
      <c r="Q38" s="39"/>
      <c r="R38" s="39"/>
      <c r="S38" s="39"/>
      <c r="T38" s="39"/>
      <c r="U38" s="39"/>
      <c r="V38" s="39"/>
      <c r="W38" s="39"/>
      <c r="X38" s="39"/>
      <c r="Y38" s="50">
        <f t="shared" si="2"/>
        <v>0</v>
      </c>
      <c r="Z38" s="41">
        <f t="shared" si="3"/>
        <v>6</v>
      </c>
      <c r="AA38" s="39"/>
    </row>
    <row r="39" spans="1:27" x14ac:dyDescent="0.2">
      <c r="A39" s="39">
        <v>35</v>
      </c>
      <c r="B39" s="43" t="s">
        <v>4</v>
      </c>
      <c r="C39" s="43" t="s">
        <v>1</v>
      </c>
      <c r="D39" s="39">
        <v>1004</v>
      </c>
      <c r="E39" s="40">
        <v>2</v>
      </c>
      <c r="F39" s="40">
        <v>0</v>
      </c>
      <c r="G39" s="40">
        <v>0</v>
      </c>
      <c r="H39" s="40">
        <v>0</v>
      </c>
      <c r="I39" s="41">
        <f t="shared" si="0"/>
        <v>2</v>
      </c>
      <c r="J39" s="39"/>
      <c r="K39" s="40">
        <v>3</v>
      </c>
      <c r="L39" s="40">
        <v>0</v>
      </c>
      <c r="M39" s="40">
        <v>0</v>
      </c>
      <c r="N39" s="40">
        <v>0</v>
      </c>
      <c r="O39" s="41">
        <f t="shared" si="1"/>
        <v>3</v>
      </c>
      <c r="P39" s="39"/>
      <c r="Q39" s="39"/>
      <c r="R39" s="39"/>
      <c r="S39" s="39"/>
      <c r="T39" s="39"/>
      <c r="U39" s="39"/>
      <c r="V39" s="39"/>
      <c r="W39" s="39"/>
      <c r="X39" s="39"/>
      <c r="Y39" s="50">
        <f t="shared" si="2"/>
        <v>0</v>
      </c>
      <c r="Z39" s="41">
        <f t="shared" si="3"/>
        <v>5</v>
      </c>
      <c r="AA39" s="39"/>
    </row>
    <row r="40" spans="1:27" x14ac:dyDescent="0.2">
      <c r="A40" s="39">
        <v>9</v>
      </c>
      <c r="B40" s="37" t="s">
        <v>52</v>
      </c>
      <c r="C40" s="43" t="s">
        <v>49</v>
      </c>
      <c r="D40" s="39">
        <v>1022</v>
      </c>
      <c r="E40" s="40">
        <v>2</v>
      </c>
      <c r="F40" s="40">
        <v>1</v>
      </c>
      <c r="G40" s="40">
        <v>0</v>
      </c>
      <c r="H40" s="40">
        <v>0</v>
      </c>
      <c r="I40" s="41">
        <f t="shared" si="0"/>
        <v>3</v>
      </c>
      <c r="J40" s="39"/>
      <c r="K40" s="40">
        <v>0</v>
      </c>
      <c r="L40" s="40">
        <v>0</v>
      </c>
      <c r="M40" s="40">
        <v>0</v>
      </c>
      <c r="N40" s="40">
        <v>0</v>
      </c>
      <c r="O40" s="41">
        <f t="shared" si="1"/>
        <v>0</v>
      </c>
      <c r="P40" s="39"/>
      <c r="Q40" s="39">
        <v>2</v>
      </c>
      <c r="R40" s="39"/>
      <c r="S40" s="39"/>
      <c r="T40" s="39"/>
      <c r="U40" s="39"/>
      <c r="V40" s="39"/>
      <c r="W40" s="39"/>
      <c r="X40" s="39"/>
      <c r="Y40" s="50">
        <f t="shared" si="2"/>
        <v>2</v>
      </c>
      <c r="Z40" s="41">
        <f t="shared" si="3"/>
        <v>5</v>
      </c>
      <c r="AA40" s="39"/>
    </row>
    <row r="41" spans="1:27" x14ac:dyDescent="0.2">
      <c r="A41" s="39">
        <v>29</v>
      </c>
      <c r="B41" s="43" t="s">
        <v>109</v>
      </c>
      <c r="C41" s="43" t="s">
        <v>104</v>
      </c>
      <c r="D41" s="39">
        <v>1009</v>
      </c>
      <c r="E41" s="40">
        <v>2</v>
      </c>
      <c r="F41" s="40">
        <v>1</v>
      </c>
      <c r="G41" s="40">
        <v>0</v>
      </c>
      <c r="H41" s="40">
        <v>0</v>
      </c>
      <c r="I41" s="41">
        <f t="shared" si="0"/>
        <v>3</v>
      </c>
      <c r="J41" s="39"/>
      <c r="K41" s="40">
        <v>1</v>
      </c>
      <c r="L41" s="40">
        <v>0</v>
      </c>
      <c r="M41" s="40">
        <v>0</v>
      </c>
      <c r="N41" s="40">
        <v>0</v>
      </c>
      <c r="O41" s="41">
        <f t="shared" si="1"/>
        <v>1</v>
      </c>
      <c r="P41" s="39"/>
      <c r="Q41" s="39"/>
      <c r="R41" s="39"/>
      <c r="S41" s="39"/>
      <c r="T41" s="39"/>
      <c r="U41" s="39"/>
      <c r="V41" s="39"/>
      <c r="W41" s="39"/>
      <c r="X41" s="39"/>
      <c r="Y41" s="50">
        <f t="shared" si="2"/>
        <v>0</v>
      </c>
      <c r="Z41" s="41">
        <f t="shared" si="3"/>
        <v>4</v>
      </c>
      <c r="AA41" s="39"/>
    </row>
    <row r="42" spans="1:27" x14ac:dyDescent="0.2">
      <c r="A42" s="39">
        <v>16</v>
      </c>
      <c r="B42" s="43" t="s">
        <v>95</v>
      </c>
      <c r="C42" s="43" t="s">
        <v>93</v>
      </c>
      <c r="D42" s="39">
        <v>1029</v>
      </c>
      <c r="E42" s="40">
        <v>0</v>
      </c>
      <c r="F42" s="40">
        <v>2</v>
      </c>
      <c r="G42" s="40">
        <v>0</v>
      </c>
      <c r="H42" s="40">
        <v>0</v>
      </c>
      <c r="I42" s="41">
        <f t="shared" si="0"/>
        <v>2</v>
      </c>
      <c r="J42" s="39"/>
      <c r="K42" s="40">
        <v>1</v>
      </c>
      <c r="L42" s="40">
        <v>0</v>
      </c>
      <c r="M42" s="40">
        <v>0</v>
      </c>
      <c r="N42" s="40">
        <v>0</v>
      </c>
      <c r="O42" s="41">
        <f t="shared" si="1"/>
        <v>1</v>
      </c>
      <c r="P42" s="39"/>
      <c r="Q42" s="39"/>
      <c r="R42" s="39"/>
      <c r="S42" s="39"/>
      <c r="T42" s="39"/>
      <c r="U42" s="39"/>
      <c r="V42" s="39"/>
      <c r="W42" s="39"/>
      <c r="X42" s="39"/>
      <c r="Y42" s="50">
        <f t="shared" si="2"/>
        <v>0</v>
      </c>
      <c r="Z42" s="41">
        <f t="shared" si="3"/>
        <v>3</v>
      </c>
      <c r="AA42" s="39"/>
    </row>
    <row r="43" spans="1:27" x14ac:dyDescent="0.2">
      <c r="A43" s="39">
        <v>39</v>
      </c>
      <c r="B43" s="37" t="s">
        <v>40</v>
      </c>
      <c r="C43" s="66" t="s">
        <v>38</v>
      </c>
      <c r="D43" s="39">
        <v>1040</v>
      </c>
      <c r="E43" s="40">
        <v>0</v>
      </c>
      <c r="F43" s="40">
        <v>0</v>
      </c>
      <c r="G43" s="40">
        <v>0</v>
      </c>
      <c r="H43" s="40">
        <v>1</v>
      </c>
      <c r="I43" s="41">
        <f t="shared" si="0"/>
        <v>1</v>
      </c>
      <c r="J43" s="39"/>
      <c r="K43" s="40">
        <v>1</v>
      </c>
      <c r="L43" s="40">
        <v>1</v>
      </c>
      <c r="M43" s="40">
        <v>0</v>
      </c>
      <c r="N43" s="40">
        <v>0</v>
      </c>
      <c r="O43" s="41">
        <f t="shared" si="1"/>
        <v>2</v>
      </c>
      <c r="P43" s="39"/>
      <c r="Q43" s="39"/>
      <c r="R43" s="39"/>
      <c r="S43" s="39"/>
      <c r="T43" s="39"/>
      <c r="U43" s="39"/>
      <c r="V43" s="39"/>
      <c r="W43" s="39"/>
      <c r="X43" s="39"/>
      <c r="Y43" s="50">
        <f t="shared" si="2"/>
        <v>0</v>
      </c>
      <c r="Z43" s="41">
        <f t="shared" si="3"/>
        <v>3</v>
      </c>
      <c r="AA43" s="39"/>
    </row>
    <row r="44" spans="1:27" x14ac:dyDescent="0.2">
      <c r="A44" s="39">
        <v>15</v>
      </c>
      <c r="B44" s="37" t="s">
        <v>41</v>
      </c>
      <c r="C44" s="45" t="s">
        <v>38</v>
      </c>
      <c r="D44" s="39">
        <v>1028</v>
      </c>
      <c r="E44" s="40">
        <v>0</v>
      </c>
      <c r="F44" s="40">
        <v>1</v>
      </c>
      <c r="G44" s="40">
        <v>0</v>
      </c>
      <c r="H44" s="40">
        <v>0</v>
      </c>
      <c r="I44" s="41">
        <f t="shared" si="0"/>
        <v>1</v>
      </c>
      <c r="J44" s="39"/>
      <c r="K44" s="40">
        <v>0</v>
      </c>
      <c r="L44" s="40">
        <v>0</v>
      </c>
      <c r="M44" s="40">
        <v>0</v>
      </c>
      <c r="N44" s="40">
        <v>0</v>
      </c>
      <c r="O44" s="41">
        <f t="shared" si="1"/>
        <v>0</v>
      </c>
      <c r="P44" s="39"/>
      <c r="Q44" s="39"/>
      <c r="R44" s="39"/>
      <c r="S44" s="39"/>
      <c r="T44" s="39"/>
      <c r="U44" s="39"/>
      <c r="V44" s="39"/>
      <c r="W44" s="39"/>
      <c r="X44" s="39"/>
      <c r="Y44" s="50">
        <f t="shared" si="2"/>
        <v>0</v>
      </c>
      <c r="Z44" s="41">
        <f t="shared" si="3"/>
        <v>1</v>
      </c>
      <c r="AA44" s="39"/>
    </row>
    <row r="45" spans="1:27" x14ac:dyDescent="0.2">
      <c r="A45" s="39">
        <v>18</v>
      </c>
      <c r="B45" s="43" t="s">
        <v>173</v>
      </c>
      <c r="C45" s="43" t="s">
        <v>170</v>
      </c>
      <c r="D45" s="39">
        <v>1031</v>
      </c>
      <c r="E45" s="40">
        <v>0</v>
      </c>
      <c r="F45" s="40">
        <v>0</v>
      </c>
      <c r="G45" s="40">
        <v>0</v>
      </c>
      <c r="H45" s="40">
        <v>0</v>
      </c>
      <c r="I45" s="41">
        <f t="shared" si="0"/>
        <v>0</v>
      </c>
      <c r="J45" s="39"/>
      <c r="K45" s="40">
        <v>0</v>
      </c>
      <c r="L45" s="40">
        <v>0</v>
      </c>
      <c r="M45" s="40">
        <v>0</v>
      </c>
      <c r="N45" s="40">
        <v>0</v>
      </c>
      <c r="O45" s="41">
        <f t="shared" si="1"/>
        <v>0</v>
      </c>
      <c r="P45" s="39"/>
      <c r="Q45" s="39"/>
      <c r="R45" s="39"/>
      <c r="S45" s="39"/>
      <c r="T45" s="39"/>
      <c r="U45" s="39"/>
      <c r="V45" s="39"/>
      <c r="W45" s="39"/>
      <c r="X45" s="39"/>
      <c r="Y45" s="50">
        <f t="shared" si="2"/>
        <v>0</v>
      </c>
      <c r="Z45" s="41">
        <f t="shared" si="3"/>
        <v>0</v>
      </c>
      <c r="AA45" s="39"/>
    </row>
    <row r="47" spans="1:27" hidden="1" x14ac:dyDescent="0.2">
      <c r="B47" s="60" t="s">
        <v>240</v>
      </c>
      <c r="C47" s="61"/>
      <c r="D47" s="61"/>
    </row>
    <row r="48" spans="1:27" ht="18" hidden="1" customHeight="1" x14ac:dyDescent="0.2">
      <c r="B48" s="60" t="s">
        <v>241</v>
      </c>
      <c r="C48" s="61"/>
      <c r="D48" s="62"/>
    </row>
    <row r="49" spans="2:4" ht="18" hidden="1" customHeight="1" x14ac:dyDescent="0.2">
      <c r="B49" s="60" t="s">
        <v>242</v>
      </c>
      <c r="C49" s="61"/>
      <c r="D49" s="62"/>
    </row>
    <row r="50" spans="2:4" ht="18" hidden="1" customHeight="1" x14ac:dyDescent="0.2">
      <c r="B50" s="63" t="s">
        <v>243</v>
      </c>
      <c r="C50" s="61"/>
      <c r="D50" s="62"/>
    </row>
    <row r="51" spans="2:4" ht="18" hidden="1" customHeight="1" x14ac:dyDescent="0.2">
      <c r="B51" s="63" t="s">
        <v>244</v>
      </c>
      <c r="C51" s="61"/>
      <c r="D51" s="62"/>
    </row>
    <row r="52" spans="2:4" ht="18" hidden="1" customHeight="1" x14ac:dyDescent="0.2">
      <c r="B52" s="63" t="s">
        <v>245</v>
      </c>
      <c r="C52" s="61"/>
      <c r="D52" s="62"/>
    </row>
    <row r="53" spans="2:4" ht="18" hidden="1" customHeight="1" x14ac:dyDescent="0.2">
      <c r="B53" s="63" t="s">
        <v>246</v>
      </c>
      <c r="C53" s="61"/>
      <c r="D53" s="62"/>
    </row>
    <row r="54" spans="2:4" ht="18" hidden="1" customHeight="1" x14ac:dyDescent="0.2">
      <c r="B54" s="63" t="s">
        <v>247</v>
      </c>
      <c r="C54" s="61"/>
      <c r="D54" s="62"/>
    </row>
    <row r="55" spans="2:4" ht="18" hidden="1" customHeight="1" x14ac:dyDescent="0.2">
      <c r="B55" s="63" t="s">
        <v>248</v>
      </c>
      <c r="C55" s="61"/>
      <c r="D55" s="61"/>
    </row>
    <row r="56" spans="2:4" ht="18" hidden="1" customHeight="1" x14ac:dyDescent="0.2">
      <c r="B56" s="63" t="s">
        <v>249</v>
      </c>
      <c r="C56" s="61"/>
      <c r="D56" s="61"/>
    </row>
    <row r="57" spans="2:4" ht="18" hidden="1" customHeight="1" x14ac:dyDescent="0.2">
      <c r="B57" s="63" t="s">
        <v>250</v>
      </c>
      <c r="C57" s="61"/>
      <c r="D57" s="61"/>
    </row>
    <row r="58" spans="2:4" ht="18" hidden="1" customHeight="1" x14ac:dyDescent="0.2">
      <c r="B58" s="63" t="s">
        <v>251</v>
      </c>
      <c r="C58" s="61"/>
      <c r="D58" s="61"/>
    </row>
    <row r="59" spans="2:4" hidden="1" x14ac:dyDescent="0.2"/>
    <row r="60" spans="2:4" hidden="1" x14ac:dyDescent="0.2"/>
    <row r="61" spans="2:4" hidden="1" x14ac:dyDescent="0.2"/>
    <row r="65" spans="2:6" ht="31.5" x14ac:dyDescent="0.25">
      <c r="B65" s="30" t="s">
        <v>240</v>
      </c>
      <c r="C65" s="31"/>
      <c r="D65" s="31"/>
    </row>
    <row r="66" spans="2:6" ht="21.95" customHeight="1" x14ac:dyDescent="0.25">
      <c r="B66" s="30" t="s">
        <v>256</v>
      </c>
      <c r="C66" s="31"/>
      <c r="D66" s="32"/>
    </row>
    <row r="67" spans="2:6" ht="21.95" customHeight="1" x14ac:dyDescent="0.25">
      <c r="B67" s="30" t="s">
        <v>257</v>
      </c>
      <c r="C67" s="31"/>
      <c r="D67" s="32"/>
    </row>
    <row r="68" spans="2:6" ht="21.95" customHeight="1" x14ac:dyDescent="0.25">
      <c r="B68" s="33"/>
      <c r="C68" s="35"/>
      <c r="D68" s="57"/>
    </row>
    <row r="69" spans="2:6" ht="21.95" customHeight="1" x14ac:dyDescent="0.25">
      <c r="B69" s="33"/>
      <c r="C69" s="35"/>
      <c r="D69" s="35"/>
      <c r="E69" s="67"/>
      <c r="F69" s="67"/>
    </row>
    <row r="70" spans="2:6" ht="21.95" customHeight="1" x14ac:dyDescent="0.25">
      <c r="B70" s="33"/>
      <c r="C70" s="35"/>
      <c r="D70" s="35"/>
      <c r="E70" s="67"/>
      <c r="F70" s="67"/>
    </row>
    <row r="71" spans="2:6" ht="21.95" customHeight="1" x14ac:dyDescent="0.25">
      <c r="B71" s="33"/>
      <c r="C71" s="35"/>
      <c r="D71" s="35"/>
      <c r="E71" s="67"/>
      <c r="F71" s="67"/>
    </row>
    <row r="72" spans="2:6" ht="21.95" customHeight="1" x14ac:dyDescent="0.25">
      <c r="B72" s="33"/>
      <c r="C72" s="35"/>
      <c r="D72" s="35"/>
      <c r="E72" s="67"/>
      <c r="F72" s="67"/>
    </row>
    <row r="73" spans="2:6" ht="21.95" customHeight="1" x14ac:dyDescent="0.25">
      <c r="B73" s="33"/>
      <c r="C73" s="35"/>
      <c r="D73" s="35"/>
      <c r="E73" s="67"/>
      <c r="F73" s="67"/>
    </row>
    <row r="74" spans="2:6" ht="21.95" customHeight="1" x14ac:dyDescent="0.25">
      <c r="B74" s="33"/>
      <c r="C74" s="35"/>
      <c r="D74" s="35"/>
      <c r="E74" s="67"/>
      <c r="F74" s="67"/>
    </row>
    <row r="75" spans="2:6" ht="21.95" customHeight="1" x14ac:dyDescent="0.25">
      <c r="B75" s="33"/>
      <c r="C75" s="35"/>
      <c r="D75" s="35"/>
      <c r="E75" s="67"/>
      <c r="F75" s="67"/>
    </row>
    <row r="76" spans="2:6" ht="21.95" customHeight="1" x14ac:dyDescent="0.25">
      <c r="B76" s="33"/>
      <c r="C76" s="35"/>
      <c r="D76" s="35"/>
      <c r="E76" s="67"/>
      <c r="F76" s="67"/>
    </row>
  </sheetData>
  <autoFilter ref="A2:AA45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5:AA45">
      <sortCondition descending="1" ref="Z2:Z45"/>
    </sortState>
  </autoFilter>
  <mergeCells count="13">
    <mergeCell ref="B1:Z1"/>
    <mergeCell ref="AA2:AA3"/>
    <mergeCell ref="A2:A3"/>
    <mergeCell ref="B2:B3"/>
    <mergeCell ref="C2:C3"/>
    <mergeCell ref="D2:D3"/>
    <mergeCell ref="E2:I2"/>
    <mergeCell ref="J2:J3"/>
    <mergeCell ref="K2:O2"/>
    <mergeCell ref="P2:P3"/>
    <mergeCell ref="Q2:X2"/>
    <mergeCell ref="Y2:Y3"/>
    <mergeCell ref="Z2:Z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zoomScaleNormal="100" workbookViewId="0">
      <pane xSplit="3" ySplit="3" topLeftCell="D40" activePane="bottomRight" state="frozen"/>
      <selection pane="topRight" activeCell="D1" sqref="D1"/>
      <selection pane="bottomLeft" activeCell="A3" sqref="A3"/>
      <selection pane="bottomRight" activeCell="B49" sqref="B48:B49"/>
    </sheetView>
  </sheetViews>
  <sheetFormatPr defaultRowHeight="15" x14ac:dyDescent="0.25"/>
  <cols>
    <col min="1" max="1" width="0.42578125" customWidth="1"/>
    <col min="2" max="2" width="29.5703125" customWidth="1"/>
    <col min="3" max="3" width="21.7109375" customWidth="1"/>
    <col min="4" max="4" width="5.28515625" customWidth="1"/>
    <col min="5" max="8" width="4.7109375" customWidth="1"/>
    <col min="9" max="10" width="4.7109375" hidden="1" customWidth="1"/>
    <col min="11" max="14" width="4.7109375" customWidth="1"/>
    <col min="15" max="16" width="4.7109375" hidden="1" customWidth="1"/>
    <col min="17" max="26" width="4.7109375" customWidth="1"/>
    <col min="27" max="27" width="5.85546875" hidden="1" customWidth="1"/>
  </cols>
  <sheetData>
    <row r="1" spans="1:27" ht="15.75" x14ac:dyDescent="0.25">
      <c r="B1" s="131" t="s">
        <v>252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7" ht="21" customHeight="1" x14ac:dyDescent="0.25">
      <c r="A2" s="129" t="s">
        <v>198</v>
      </c>
      <c r="B2" s="129" t="s">
        <v>199</v>
      </c>
      <c r="C2" s="129" t="s">
        <v>200</v>
      </c>
      <c r="D2" s="130" t="s">
        <v>201</v>
      </c>
      <c r="E2" s="126" t="s">
        <v>202</v>
      </c>
      <c r="F2" s="126"/>
      <c r="G2" s="126"/>
      <c r="H2" s="126"/>
      <c r="I2" s="126"/>
      <c r="J2" s="127" t="s">
        <v>201</v>
      </c>
      <c r="K2" s="126" t="s">
        <v>216</v>
      </c>
      <c r="L2" s="126"/>
      <c r="M2" s="126"/>
      <c r="N2" s="126"/>
      <c r="O2" s="126"/>
      <c r="P2" s="127" t="s">
        <v>201</v>
      </c>
      <c r="Q2" s="128" t="s">
        <v>208</v>
      </c>
      <c r="R2" s="128"/>
      <c r="S2" s="128"/>
      <c r="T2" s="128"/>
      <c r="U2" s="128"/>
      <c r="V2" s="128"/>
      <c r="W2" s="128"/>
      <c r="X2" s="128"/>
      <c r="Y2" s="125" t="s">
        <v>213</v>
      </c>
      <c r="Z2" s="125" t="s">
        <v>214</v>
      </c>
      <c r="AA2" s="125" t="s">
        <v>215</v>
      </c>
    </row>
    <row r="3" spans="1:27" ht="56.25" customHeight="1" x14ac:dyDescent="0.25">
      <c r="A3" s="129"/>
      <c r="B3" s="129"/>
      <c r="C3" s="129"/>
      <c r="D3" s="130"/>
      <c r="E3" s="2" t="s">
        <v>203</v>
      </c>
      <c r="F3" s="2" t="s">
        <v>204</v>
      </c>
      <c r="G3" s="2" t="s">
        <v>205</v>
      </c>
      <c r="H3" s="2" t="s">
        <v>206</v>
      </c>
      <c r="I3" s="2" t="s">
        <v>207</v>
      </c>
      <c r="J3" s="127"/>
      <c r="K3" s="2" t="s">
        <v>209</v>
      </c>
      <c r="L3" s="2" t="s">
        <v>210</v>
      </c>
      <c r="M3" s="2" t="s">
        <v>211</v>
      </c>
      <c r="N3" s="2" t="s">
        <v>212</v>
      </c>
      <c r="O3" s="2" t="s">
        <v>207</v>
      </c>
      <c r="P3" s="127"/>
      <c r="Q3" s="2" t="s">
        <v>203</v>
      </c>
      <c r="R3" s="2" t="s">
        <v>204</v>
      </c>
      <c r="S3" s="2" t="s">
        <v>205</v>
      </c>
      <c r="T3" s="2" t="s">
        <v>206</v>
      </c>
      <c r="U3" s="2" t="s">
        <v>209</v>
      </c>
      <c r="V3" s="2" t="s">
        <v>210</v>
      </c>
      <c r="W3" s="2" t="s">
        <v>211</v>
      </c>
      <c r="X3" s="2" t="s">
        <v>212</v>
      </c>
      <c r="Y3" s="125"/>
      <c r="Z3" s="125"/>
      <c r="AA3" s="125"/>
    </row>
    <row r="4" spans="1:27" x14ac:dyDescent="0.25">
      <c r="A4" s="26">
        <v>36</v>
      </c>
      <c r="B4" s="37" t="s">
        <v>35</v>
      </c>
      <c r="C4" s="38" t="s">
        <v>22</v>
      </c>
      <c r="D4" s="39">
        <v>1116</v>
      </c>
      <c r="E4" s="40">
        <v>7</v>
      </c>
      <c r="F4" s="40">
        <v>7</v>
      </c>
      <c r="G4" s="40">
        <v>7</v>
      </c>
      <c r="H4" s="40">
        <v>5</v>
      </c>
      <c r="I4" s="41">
        <f t="shared" ref="I4:I44" si="0">SUM(E4:H4)</f>
        <v>26</v>
      </c>
      <c r="J4" s="39"/>
      <c r="K4" s="40">
        <v>7</v>
      </c>
      <c r="L4" s="40">
        <v>7</v>
      </c>
      <c r="M4" s="40">
        <v>7</v>
      </c>
      <c r="N4" s="40">
        <v>7</v>
      </c>
      <c r="O4" s="41">
        <f t="shared" ref="O4:O44" si="1">SUM(K4:N4)</f>
        <v>28</v>
      </c>
      <c r="P4" s="39"/>
      <c r="Q4" s="39"/>
      <c r="R4" s="39"/>
      <c r="S4" s="39"/>
      <c r="T4" s="39"/>
      <c r="U4" s="39"/>
      <c r="V4" s="39"/>
      <c r="W4" s="39"/>
      <c r="X4" s="39"/>
      <c r="Y4" s="50">
        <f t="shared" ref="Y4:Y44" si="2">SUM(Q4:X4)</f>
        <v>0</v>
      </c>
      <c r="Z4" s="41">
        <f t="shared" ref="Z4:Z44" si="3">I4+O4+Y4</f>
        <v>54</v>
      </c>
      <c r="AA4" s="3"/>
    </row>
    <row r="5" spans="1:27" x14ac:dyDescent="0.25">
      <c r="A5" s="26">
        <v>11</v>
      </c>
      <c r="B5" s="37" t="s">
        <v>33</v>
      </c>
      <c r="C5" s="38" t="s">
        <v>22</v>
      </c>
      <c r="D5" s="39">
        <v>1128</v>
      </c>
      <c r="E5" s="40">
        <v>7</v>
      </c>
      <c r="F5" s="40">
        <v>7</v>
      </c>
      <c r="G5" s="40">
        <v>7</v>
      </c>
      <c r="H5" s="40">
        <v>1</v>
      </c>
      <c r="I5" s="41">
        <f t="shared" si="0"/>
        <v>22</v>
      </c>
      <c r="J5" s="39"/>
      <c r="K5" s="40">
        <v>7</v>
      </c>
      <c r="L5" s="40">
        <v>7</v>
      </c>
      <c r="M5" s="40">
        <v>1</v>
      </c>
      <c r="N5" s="40">
        <v>7</v>
      </c>
      <c r="O5" s="41">
        <f t="shared" si="1"/>
        <v>22</v>
      </c>
      <c r="P5" s="39"/>
      <c r="Q5" s="39"/>
      <c r="R5" s="39"/>
      <c r="S5" s="39"/>
      <c r="T5" s="39"/>
      <c r="U5" s="39"/>
      <c r="V5" s="39"/>
      <c r="W5" s="39"/>
      <c r="X5" s="39"/>
      <c r="Y5" s="50">
        <f t="shared" si="2"/>
        <v>0</v>
      </c>
      <c r="Z5" s="41">
        <f t="shared" si="3"/>
        <v>44</v>
      </c>
      <c r="AA5" s="3"/>
    </row>
    <row r="6" spans="1:27" ht="25.5" x14ac:dyDescent="0.25">
      <c r="A6" s="26">
        <v>22</v>
      </c>
      <c r="B6" s="37" t="s">
        <v>84</v>
      </c>
      <c r="C6" s="38" t="s">
        <v>73</v>
      </c>
      <c r="D6" s="39">
        <v>1113</v>
      </c>
      <c r="E6" s="40">
        <v>7</v>
      </c>
      <c r="F6" s="40">
        <v>7</v>
      </c>
      <c r="G6" s="40">
        <v>7</v>
      </c>
      <c r="H6" s="40">
        <v>7</v>
      </c>
      <c r="I6" s="41">
        <f t="shared" si="0"/>
        <v>28</v>
      </c>
      <c r="J6" s="39"/>
      <c r="K6" s="40">
        <v>7</v>
      </c>
      <c r="L6" s="40">
        <v>7</v>
      </c>
      <c r="M6" s="40">
        <v>0</v>
      </c>
      <c r="N6" s="40">
        <v>0</v>
      </c>
      <c r="O6" s="41">
        <f t="shared" si="1"/>
        <v>14</v>
      </c>
      <c r="P6" s="39"/>
      <c r="Q6" s="39"/>
      <c r="R6" s="39"/>
      <c r="S6" s="39"/>
      <c r="T6" s="39"/>
      <c r="U6" s="39"/>
      <c r="V6" s="39"/>
      <c r="W6" s="39">
        <v>1</v>
      </c>
      <c r="X6" s="39"/>
      <c r="Y6" s="41">
        <f t="shared" si="2"/>
        <v>1</v>
      </c>
      <c r="Z6" s="41">
        <f t="shared" si="3"/>
        <v>43</v>
      </c>
      <c r="AA6" s="3"/>
    </row>
    <row r="7" spans="1:27" x14ac:dyDescent="0.25">
      <c r="A7" s="26">
        <v>31</v>
      </c>
      <c r="B7" s="37" t="s">
        <v>36</v>
      </c>
      <c r="C7" s="38" t="s">
        <v>22</v>
      </c>
      <c r="D7" s="39">
        <v>1141</v>
      </c>
      <c r="E7" s="40">
        <v>7</v>
      </c>
      <c r="F7" s="40">
        <v>7</v>
      </c>
      <c r="G7" s="40">
        <v>7</v>
      </c>
      <c r="H7" s="40">
        <v>3</v>
      </c>
      <c r="I7" s="41">
        <f t="shared" si="0"/>
        <v>24</v>
      </c>
      <c r="J7" s="42"/>
      <c r="K7" s="40">
        <v>7</v>
      </c>
      <c r="L7" s="40">
        <v>7</v>
      </c>
      <c r="M7" s="40">
        <v>1</v>
      </c>
      <c r="N7" s="40">
        <v>1</v>
      </c>
      <c r="O7" s="41">
        <f t="shared" si="1"/>
        <v>16</v>
      </c>
      <c r="P7" s="42"/>
      <c r="Q7" s="42"/>
      <c r="R7" s="42"/>
      <c r="S7" s="42"/>
      <c r="T7" s="42"/>
      <c r="U7" s="42"/>
      <c r="V7" s="42"/>
      <c r="W7" s="42"/>
      <c r="X7" s="42"/>
      <c r="Y7" s="50">
        <f t="shared" si="2"/>
        <v>0</v>
      </c>
      <c r="Z7" s="41">
        <f t="shared" si="3"/>
        <v>40</v>
      </c>
      <c r="AA7" s="29"/>
    </row>
    <row r="8" spans="1:27" x14ac:dyDescent="0.25">
      <c r="A8" s="26">
        <v>23</v>
      </c>
      <c r="B8" s="37" t="s">
        <v>34</v>
      </c>
      <c r="C8" s="38" t="s">
        <v>22</v>
      </c>
      <c r="D8" s="39">
        <v>1114</v>
      </c>
      <c r="E8" s="40">
        <v>7</v>
      </c>
      <c r="F8" s="40">
        <v>7</v>
      </c>
      <c r="G8" s="40">
        <v>7</v>
      </c>
      <c r="H8" s="40">
        <v>0</v>
      </c>
      <c r="I8" s="41">
        <f t="shared" si="0"/>
        <v>21</v>
      </c>
      <c r="J8" s="39"/>
      <c r="K8" s="40">
        <v>7</v>
      </c>
      <c r="L8" s="40">
        <v>4</v>
      </c>
      <c r="M8" s="40">
        <v>7</v>
      </c>
      <c r="N8" s="40">
        <v>0</v>
      </c>
      <c r="O8" s="41">
        <f t="shared" si="1"/>
        <v>18</v>
      </c>
      <c r="P8" s="39"/>
      <c r="Q8" s="39"/>
      <c r="R8" s="39"/>
      <c r="S8" s="39"/>
      <c r="T8" s="39"/>
      <c r="U8" s="39"/>
      <c r="V8" s="39"/>
      <c r="W8" s="39"/>
      <c r="X8" s="39"/>
      <c r="Y8" s="50">
        <f t="shared" si="2"/>
        <v>0</v>
      </c>
      <c r="Z8" s="41">
        <f t="shared" si="3"/>
        <v>39</v>
      </c>
      <c r="AA8" s="3"/>
    </row>
    <row r="9" spans="1:27" x14ac:dyDescent="0.25">
      <c r="A9" s="26">
        <v>30</v>
      </c>
      <c r="B9" s="37" t="s">
        <v>89</v>
      </c>
      <c r="C9" s="38" t="s">
        <v>73</v>
      </c>
      <c r="D9" s="39">
        <v>1140</v>
      </c>
      <c r="E9" s="40">
        <v>7</v>
      </c>
      <c r="F9" s="40">
        <v>7</v>
      </c>
      <c r="G9" s="40">
        <v>2</v>
      </c>
      <c r="H9" s="40">
        <v>1</v>
      </c>
      <c r="I9" s="41">
        <f t="shared" si="0"/>
        <v>17</v>
      </c>
      <c r="J9" s="39"/>
      <c r="K9" s="40">
        <v>7</v>
      </c>
      <c r="L9" s="40">
        <v>4</v>
      </c>
      <c r="M9" s="40">
        <v>7</v>
      </c>
      <c r="N9" s="40">
        <v>0</v>
      </c>
      <c r="O9" s="41">
        <f t="shared" si="1"/>
        <v>18</v>
      </c>
      <c r="P9" s="39"/>
      <c r="Q9" s="39"/>
      <c r="R9" s="39"/>
      <c r="S9" s="39"/>
      <c r="T9" s="39"/>
      <c r="U9" s="39"/>
      <c r="V9" s="39">
        <v>3</v>
      </c>
      <c r="W9" s="39"/>
      <c r="X9" s="39"/>
      <c r="Y9" s="41">
        <f t="shared" si="2"/>
        <v>3</v>
      </c>
      <c r="Z9" s="41">
        <f t="shared" si="3"/>
        <v>38</v>
      </c>
      <c r="AA9" s="3"/>
    </row>
    <row r="10" spans="1:27" x14ac:dyDescent="0.25">
      <c r="A10" s="26">
        <v>19</v>
      </c>
      <c r="B10" s="37" t="s">
        <v>90</v>
      </c>
      <c r="C10" s="38" t="s">
        <v>73</v>
      </c>
      <c r="D10" s="39">
        <v>1110</v>
      </c>
      <c r="E10" s="40">
        <v>7</v>
      </c>
      <c r="F10" s="40">
        <v>7</v>
      </c>
      <c r="G10" s="40">
        <v>5</v>
      </c>
      <c r="H10" s="40">
        <v>1</v>
      </c>
      <c r="I10" s="41">
        <f t="shared" si="0"/>
        <v>20</v>
      </c>
      <c r="J10" s="39"/>
      <c r="K10" s="40">
        <v>7</v>
      </c>
      <c r="L10" s="40">
        <v>3</v>
      </c>
      <c r="M10" s="40">
        <v>7</v>
      </c>
      <c r="N10" s="40">
        <v>0</v>
      </c>
      <c r="O10" s="41">
        <f t="shared" si="1"/>
        <v>17</v>
      </c>
      <c r="P10" s="39"/>
      <c r="Q10" s="39"/>
      <c r="R10" s="39"/>
      <c r="S10" s="39"/>
      <c r="T10" s="39"/>
      <c r="U10" s="39"/>
      <c r="V10" s="39"/>
      <c r="W10" s="39"/>
      <c r="X10" s="39"/>
      <c r="Y10" s="50">
        <f t="shared" si="2"/>
        <v>0</v>
      </c>
      <c r="Z10" s="41">
        <f t="shared" si="3"/>
        <v>37</v>
      </c>
      <c r="AA10" s="3"/>
    </row>
    <row r="11" spans="1:27" x14ac:dyDescent="0.25">
      <c r="A11" s="26">
        <v>28</v>
      </c>
      <c r="B11" s="37" t="s">
        <v>91</v>
      </c>
      <c r="C11" s="38" t="s">
        <v>73</v>
      </c>
      <c r="D11" s="39">
        <v>1121</v>
      </c>
      <c r="E11" s="40">
        <v>7</v>
      </c>
      <c r="F11" s="40">
        <v>7</v>
      </c>
      <c r="G11" s="40">
        <v>7</v>
      </c>
      <c r="H11" s="40">
        <v>0</v>
      </c>
      <c r="I11" s="41">
        <f t="shared" si="0"/>
        <v>21</v>
      </c>
      <c r="J11" s="39"/>
      <c r="K11" s="40">
        <v>7</v>
      </c>
      <c r="L11" s="40">
        <v>7</v>
      </c>
      <c r="M11" s="40">
        <v>2</v>
      </c>
      <c r="N11" s="40">
        <v>0</v>
      </c>
      <c r="O11" s="41">
        <f t="shared" si="1"/>
        <v>16</v>
      </c>
      <c r="P11" s="39"/>
      <c r="Q11" s="39"/>
      <c r="R11" s="39"/>
      <c r="S11" s="39"/>
      <c r="T11" s="39"/>
      <c r="U11" s="39"/>
      <c r="V11" s="39"/>
      <c r="W11" s="39"/>
      <c r="X11" s="39"/>
      <c r="Y11" s="50">
        <f t="shared" si="2"/>
        <v>0</v>
      </c>
      <c r="Z11" s="41">
        <f t="shared" si="3"/>
        <v>37</v>
      </c>
      <c r="AA11" s="3"/>
    </row>
    <row r="12" spans="1:27" x14ac:dyDescent="0.25">
      <c r="A12" s="26">
        <v>24</v>
      </c>
      <c r="B12" s="43" t="s">
        <v>30</v>
      </c>
      <c r="C12" s="43" t="s">
        <v>22</v>
      </c>
      <c r="D12" s="39">
        <v>1130</v>
      </c>
      <c r="E12" s="40">
        <v>7</v>
      </c>
      <c r="F12" s="40">
        <v>7</v>
      </c>
      <c r="G12" s="40">
        <v>7</v>
      </c>
      <c r="H12" s="40">
        <v>0</v>
      </c>
      <c r="I12" s="41">
        <f t="shared" si="0"/>
        <v>21</v>
      </c>
      <c r="J12" s="39"/>
      <c r="K12" s="40">
        <v>7</v>
      </c>
      <c r="L12" s="40">
        <v>5</v>
      </c>
      <c r="M12" s="40">
        <v>1</v>
      </c>
      <c r="N12" s="40">
        <v>0</v>
      </c>
      <c r="O12" s="41">
        <f t="shared" si="1"/>
        <v>13</v>
      </c>
      <c r="P12" s="39"/>
      <c r="Q12" s="39"/>
      <c r="R12" s="39"/>
      <c r="S12" s="39"/>
      <c r="T12" s="39"/>
      <c r="U12" s="39"/>
      <c r="V12" s="39"/>
      <c r="W12" s="39"/>
      <c r="X12" s="39"/>
      <c r="Y12" s="50">
        <f t="shared" si="2"/>
        <v>0</v>
      </c>
      <c r="Z12" s="41">
        <f t="shared" si="3"/>
        <v>34</v>
      </c>
      <c r="AA12" s="3"/>
    </row>
    <row r="13" spans="1:27" x14ac:dyDescent="0.25">
      <c r="A13" s="26">
        <v>1</v>
      </c>
      <c r="B13" s="38" t="s">
        <v>32</v>
      </c>
      <c r="C13" s="38" t="s">
        <v>22</v>
      </c>
      <c r="D13" s="39">
        <v>1125</v>
      </c>
      <c r="E13" s="40">
        <v>7</v>
      </c>
      <c r="F13" s="40">
        <v>7</v>
      </c>
      <c r="G13" s="40">
        <v>2</v>
      </c>
      <c r="H13" s="40">
        <v>1</v>
      </c>
      <c r="I13" s="41">
        <f t="shared" si="0"/>
        <v>17</v>
      </c>
      <c r="J13" s="39"/>
      <c r="K13" s="40">
        <v>7</v>
      </c>
      <c r="L13" s="40">
        <v>6</v>
      </c>
      <c r="M13" s="40">
        <v>0</v>
      </c>
      <c r="N13" s="40">
        <v>0</v>
      </c>
      <c r="O13" s="41">
        <f t="shared" si="1"/>
        <v>13</v>
      </c>
      <c r="P13" s="39"/>
      <c r="Q13" s="39"/>
      <c r="R13" s="39"/>
      <c r="S13" s="39"/>
      <c r="T13" s="39"/>
      <c r="U13" s="39"/>
      <c r="V13" s="39">
        <v>1</v>
      </c>
      <c r="W13" s="39"/>
      <c r="X13" s="39"/>
      <c r="Y13" s="41">
        <f t="shared" si="2"/>
        <v>1</v>
      </c>
      <c r="Z13" s="41">
        <f t="shared" si="3"/>
        <v>31</v>
      </c>
      <c r="AA13" s="3"/>
    </row>
    <row r="14" spans="1:27" x14ac:dyDescent="0.25">
      <c r="A14" s="26">
        <v>20</v>
      </c>
      <c r="B14" s="43" t="s">
        <v>66</v>
      </c>
      <c r="C14" s="43" t="s">
        <v>65</v>
      </c>
      <c r="D14" s="39">
        <v>1139</v>
      </c>
      <c r="E14" s="40">
        <v>7</v>
      </c>
      <c r="F14" s="40">
        <v>7</v>
      </c>
      <c r="G14" s="40">
        <v>2</v>
      </c>
      <c r="H14" s="40">
        <v>0</v>
      </c>
      <c r="I14" s="41">
        <f t="shared" si="0"/>
        <v>16</v>
      </c>
      <c r="J14" s="39"/>
      <c r="K14" s="40">
        <v>7</v>
      </c>
      <c r="L14" s="40">
        <v>0</v>
      </c>
      <c r="M14" s="40">
        <v>7</v>
      </c>
      <c r="N14" s="40">
        <v>0</v>
      </c>
      <c r="O14" s="41">
        <f t="shared" si="1"/>
        <v>14</v>
      </c>
      <c r="P14" s="39"/>
      <c r="Q14" s="39"/>
      <c r="R14" s="39"/>
      <c r="S14" s="39"/>
      <c r="T14" s="39"/>
      <c r="U14" s="39"/>
      <c r="V14" s="39"/>
      <c r="W14" s="39"/>
      <c r="X14" s="39"/>
      <c r="Y14" s="50">
        <f t="shared" si="2"/>
        <v>0</v>
      </c>
      <c r="Z14" s="41">
        <f t="shared" si="3"/>
        <v>30</v>
      </c>
      <c r="AA14" s="3"/>
    </row>
    <row r="15" spans="1:27" x14ac:dyDescent="0.25">
      <c r="A15" s="26">
        <v>37</v>
      </c>
      <c r="B15" s="43" t="s">
        <v>117</v>
      </c>
      <c r="C15" s="43" t="s">
        <v>116</v>
      </c>
      <c r="D15" s="39">
        <v>1133</v>
      </c>
      <c r="E15" s="40">
        <v>7</v>
      </c>
      <c r="F15" s="40">
        <v>7</v>
      </c>
      <c r="G15" s="40">
        <v>2</v>
      </c>
      <c r="H15" s="40">
        <v>0</v>
      </c>
      <c r="I15" s="41">
        <f t="shared" si="0"/>
        <v>16</v>
      </c>
      <c r="J15" s="39"/>
      <c r="K15" s="40">
        <v>4</v>
      </c>
      <c r="L15" s="40">
        <v>2</v>
      </c>
      <c r="M15" s="40">
        <v>7</v>
      </c>
      <c r="N15" s="40">
        <v>0</v>
      </c>
      <c r="O15" s="41">
        <f t="shared" si="1"/>
        <v>13</v>
      </c>
      <c r="P15" s="39"/>
      <c r="Q15" s="39"/>
      <c r="R15" s="39"/>
      <c r="S15" s="39"/>
      <c r="T15" s="39"/>
      <c r="U15" s="39"/>
      <c r="V15" s="39"/>
      <c r="W15" s="39"/>
      <c r="X15" s="39"/>
      <c r="Y15" s="50">
        <f t="shared" si="2"/>
        <v>0</v>
      </c>
      <c r="Z15" s="41">
        <f t="shared" si="3"/>
        <v>29</v>
      </c>
      <c r="AA15" s="3"/>
    </row>
    <row r="16" spans="1:27" x14ac:dyDescent="0.25">
      <c r="A16" s="26">
        <v>12</v>
      </c>
      <c r="B16" s="43" t="s">
        <v>183</v>
      </c>
      <c r="C16" s="43" t="s">
        <v>175</v>
      </c>
      <c r="D16" s="39">
        <v>1123</v>
      </c>
      <c r="E16" s="40">
        <v>7</v>
      </c>
      <c r="F16" s="40">
        <v>0</v>
      </c>
      <c r="G16" s="40">
        <v>7</v>
      </c>
      <c r="H16" s="40">
        <v>1</v>
      </c>
      <c r="I16" s="41">
        <f t="shared" si="0"/>
        <v>15</v>
      </c>
      <c r="J16" s="39"/>
      <c r="K16" s="40">
        <v>7</v>
      </c>
      <c r="L16" s="40">
        <v>5</v>
      </c>
      <c r="M16" s="40">
        <v>0</v>
      </c>
      <c r="N16" s="40">
        <v>0</v>
      </c>
      <c r="O16" s="41">
        <f t="shared" si="1"/>
        <v>12</v>
      </c>
      <c r="P16" s="39"/>
      <c r="Q16" s="39"/>
      <c r="R16" s="39"/>
      <c r="S16" s="39"/>
      <c r="T16" s="39"/>
      <c r="U16" s="39"/>
      <c r="V16" s="39"/>
      <c r="W16" s="39"/>
      <c r="X16" s="39"/>
      <c r="Y16" s="50">
        <f t="shared" si="2"/>
        <v>0</v>
      </c>
      <c r="Z16" s="41">
        <f t="shared" si="3"/>
        <v>27</v>
      </c>
      <c r="AA16" s="3"/>
    </row>
    <row r="17" spans="1:27" x14ac:dyDescent="0.25">
      <c r="A17" s="26">
        <v>29</v>
      </c>
      <c r="B17" s="37" t="s">
        <v>85</v>
      </c>
      <c r="C17" s="38" t="s">
        <v>73</v>
      </c>
      <c r="D17" s="39">
        <v>1124</v>
      </c>
      <c r="E17" s="40">
        <v>7</v>
      </c>
      <c r="F17" s="40">
        <v>7</v>
      </c>
      <c r="G17" s="40">
        <v>0</v>
      </c>
      <c r="H17" s="40">
        <v>1</v>
      </c>
      <c r="I17" s="41">
        <f t="shared" si="0"/>
        <v>15</v>
      </c>
      <c r="J17" s="39"/>
      <c r="K17" s="40">
        <v>7</v>
      </c>
      <c r="L17" s="40">
        <v>4</v>
      </c>
      <c r="M17" s="40">
        <v>0</v>
      </c>
      <c r="N17" s="40">
        <v>0</v>
      </c>
      <c r="O17" s="41">
        <f t="shared" si="1"/>
        <v>11</v>
      </c>
      <c r="P17" s="39"/>
      <c r="Q17" s="39"/>
      <c r="R17" s="39"/>
      <c r="S17" s="39"/>
      <c r="T17" s="39"/>
      <c r="U17" s="39"/>
      <c r="V17" s="39"/>
      <c r="W17" s="39"/>
      <c r="X17" s="39"/>
      <c r="Y17" s="50">
        <f t="shared" si="2"/>
        <v>0</v>
      </c>
      <c r="Z17" s="41">
        <f t="shared" si="3"/>
        <v>26</v>
      </c>
      <c r="AA17" s="3"/>
    </row>
    <row r="18" spans="1:27" x14ac:dyDescent="0.25">
      <c r="A18" s="26">
        <v>8</v>
      </c>
      <c r="B18" s="38" t="s">
        <v>5</v>
      </c>
      <c r="C18" s="38" t="s">
        <v>1</v>
      </c>
      <c r="D18" s="39">
        <v>1117</v>
      </c>
      <c r="E18" s="40">
        <v>7</v>
      </c>
      <c r="F18" s="40">
        <v>0</v>
      </c>
      <c r="G18" s="40">
        <v>7</v>
      </c>
      <c r="H18" s="40">
        <v>1</v>
      </c>
      <c r="I18" s="41">
        <f t="shared" si="0"/>
        <v>15</v>
      </c>
      <c r="J18" s="39"/>
      <c r="K18" s="40">
        <v>7</v>
      </c>
      <c r="L18" s="40">
        <v>3</v>
      </c>
      <c r="M18" s="40">
        <v>0</v>
      </c>
      <c r="N18" s="40">
        <v>0</v>
      </c>
      <c r="O18" s="41">
        <f t="shared" si="1"/>
        <v>10</v>
      </c>
      <c r="P18" s="39"/>
      <c r="Q18" s="39"/>
      <c r="R18" s="39"/>
      <c r="S18" s="39"/>
      <c r="T18" s="39"/>
      <c r="U18" s="39"/>
      <c r="V18" s="39"/>
      <c r="W18" s="39"/>
      <c r="X18" s="39"/>
      <c r="Y18" s="50">
        <f t="shared" si="2"/>
        <v>0</v>
      </c>
      <c r="Z18" s="41">
        <f t="shared" si="3"/>
        <v>25</v>
      </c>
      <c r="AA18" s="3"/>
    </row>
    <row r="19" spans="1:27" x14ac:dyDescent="0.25">
      <c r="A19" s="26">
        <v>5</v>
      </c>
      <c r="B19" s="38" t="s">
        <v>13</v>
      </c>
      <c r="C19" s="44" t="s">
        <v>7</v>
      </c>
      <c r="D19" s="39">
        <v>1129</v>
      </c>
      <c r="E19" s="40">
        <v>7</v>
      </c>
      <c r="F19" s="40">
        <v>7</v>
      </c>
      <c r="G19" s="40">
        <v>1</v>
      </c>
      <c r="H19" s="40">
        <v>0</v>
      </c>
      <c r="I19" s="41">
        <f t="shared" si="0"/>
        <v>15</v>
      </c>
      <c r="J19" s="39"/>
      <c r="K19" s="40">
        <v>7</v>
      </c>
      <c r="L19" s="40">
        <v>0</v>
      </c>
      <c r="M19" s="40">
        <v>0</v>
      </c>
      <c r="N19" s="40">
        <v>0</v>
      </c>
      <c r="O19" s="41">
        <f t="shared" si="1"/>
        <v>7</v>
      </c>
      <c r="P19" s="39"/>
      <c r="Q19" s="39"/>
      <c r="R19" s="39"/>
      <c r="S19" s="39"/>
      <c r="T19" s="39"/>
      <c r="U19" s="39"/>
      <c r="V19" s="39"/>
      <c r="W19" s="39"/>
      <c r="X19" s="39"/>
      <c r="Y19" s="50">
        <f t="shared" si="2"/>
        <v>0</v>
      </c>
      <c r="Z19" s="41">
        <f t="shared" si="3"/>
        <v>22</v>
      </c>
      <c r="AA19" s="3"/>
    </row>
    <row r="20" spans="1:27" x14ac:dyDescent="0.25">
      <c r="A20" s="26">
        <v>18</v>
      </c>
      <c r="B20" s="44" t="s">
        <v>70</v>
      </c>
      <c r="C20" s="38" t="s">
        <v>65</v>
      </c>
      <c r="D20" s="39">
        <v>1104</v>
      </c>
      <c r="E20" s="40">
        <v>7</v>
      </c>
      <c r="F20" s="40">
        <v>0</v>
      </c>
      <c r="G20" s="40">
        <v>1</v>
      </c>
      <c r="H20" s="40">
        <v>0</v>
      </c>
      <c r="I20" s="41">
        <f t="shared" si="0"/>
        <v>8</v>
      </c>
      <c r="J20" s="39"/>
      <c r="K20" s="40">
        <v>7</v>
      </c>
      <c r="L20" s="40">
        <v>7</v>
      </c>
      <c r="M20" s="40">
        <v>0</v>
      </c>
      <c r="N20" s="40">
        <v>0</v>
      </c>
      <c r="O20" s="41">
        <f t="shared" si="1"/>
        <v>14</v>
      </c>
      <c r="P20" s="39"/>
      <c r="Q20" s="39"/>
      <c r="R20" s="39"/>
      <c r="S20" s="39"/>
      <c r="T20" s="39"/>
      <c r="U20" s="39"/>
      <c r="V20" s="39"/>
      <c r="W20" s="39"/>
      <c r="X20" s="39"/>
      <c r="Y20" s="50">
        <f t="shared" si="2"/>
        <v>0</v>
      </c>
      <c r="Z20" s="41">
        <f t="shared" si="3"/>
        <v>22</v>
      </c>
      <c r="AA20" s="3"/>
    </row>
    <row r="21" spans="1:27" ht="18" customHeight="1" x14ac:dyDescent="0.25">
      <c r="A21" s="26">
        <v>25</v>
      </c>
      <c r="B21" s="37" t="s">
        <v>86</v>
      </c>
      <c r="C21" s="38" t="s">
        <v>73</v>
      </c>
      <c r="D21" s="39">
        <v>1115</v>
      </c>
      <c r="E21" s="40">
        <v>7</v>
      </c>
      <c r="F21" s="40">
        <v>6</v>
      </c>
      <c r="G21" s="40">
        <v>0</v>
      </c>
      <c r="H21" s="40">
        <v>0</v>
      </c>
      <c r="I21" s="41">
        <f t="shared" si="0"/>
        <v>13</v>
      </c>
      <c r="J21" s="39"/>
      <c r="K21" s="40">
        <v>7</v>
      </c>
      <c r="L21" s="40">
        <v>0</v>
      </c>
      <c r="M21" s="40">
        <v>1</v>
      </c>
      <c r="N21" s="40">
        <v>0</v>
      </c>
      <c r="O21" s="41">
        <f t="shared" si="1"/>
        <v>8</v>
      </c>
      <c r="P21" s="39"/>
      <c r="Q21" s="39"/>
      <c r="R21" s="39"/>
      <c r="S21" s="39"/>
      <c r="T21" s="39"/>
      <c r="U21" s="39"/>
      <c r="V21" s="39"/>
      <c r="W21" s="39"/>
      <c r="X21" s="39"/>
      <c r="Y21" s="50">
        <f t="shared" si="2"/>
        <v>0</v>
      </c>
      <c r="Z21" s="41">
        <f t="shared" si="3"/>
        <v>21</v>
      </c>
      <c r="AA21" s="3"/>
    </row>
    <row r="22" spans="1:27" ht="18" customHeight="1" x14ac:dyDescent="0.25">
      <c r="A22" s="26">
        <v>10</v>
      </c>
      <c r="B22" s="43" t="s">
        <v>182</v>
      </c>
      <c r="C22" s="45" t="s">
        <v>175</v>
      </c>
      <c r="D22" s="39">
        <v>1136</v>
      </c>
      <c r="E22" s="40">
        <v>7</v>
      </c>
      <c r="F22" s="40">
        <v>0</v>
      </c>
      <c r="G22" s="40">
        <v>2</v>
      </c>
      <c r="H22" s="40">
        <v>1</v>
      </c>
      <c r="I22" s="41">
        <f t="shared" si="0"/>
        <v>10</v>
      </c>
      <c r="J22" s="39"/>
      <c r="K22" s="40">
        <v>7</v>
      </c>
      <c r="L22" s="40">
        <v>3</v>
      </c>
      <c r="M22" s="40">
        <v>0</v>
      </c>
      <c r="N22" s="40">
        <v>0</v>
      </c>
      <c r="O22" s="41">
        <f t="shared" si="1"/>
        <v>10</v>
      </c>
      <c r="P22" s="39"/>
      <c r="Q22" s="39"/>
      <c r="R22" s="39"/>
      <c r="S22" s="39"/>
      <c r="T22" s="39"/>
      <c r="U22" s="39"/>
      <c r="V22" s="39"/>
      <c r="W22" s="39"/>
      <c r="X22" s="39"/>
      <c r="Y22" s="50">
        <f t="shared" si="2"/>
        <v>0</v>
      </c>
      <c r="Z22" s="41">
        <f t="shared" si="3"/>
        <v>20</v>
      </c>
      <c r="AA22" s="3"/>
    </row>
    <row r="23" spans="1:27" ht="18" customHeight="1" x14ac:dyDescent="0.25">
      <c r="A23" s="26">
        <v>9</v>
      </c>
      <c r="B23" s="43" t="s">
        <v>147</v>
      </c>
      <c r="C23" s="43" t="s">
        <v>144</v>
      </c>
      <c r="D23" s="39">
        <v>1132</v>
      </c>
      <c r="E23" s="40">
        <v>7</v>
      </c>
      <c r="F23" s="40">
        <v>0</v>
      </c>
      <c r="G23" s="40">
        <v>1</v>
      </c>
      <c r="H23" s="40">
        <v>0</v>
      </c>
      <c r="I23" s="41">
        <f t="shared" si="0"/>
        <v>8</v>
      </c>
      <c r="J23" s="39"/>
      <c r="K23" s="40">
        <v>7</v>
      </c>
      <c r="L23" s="40">
        <v>4</v>
      </c>
      <c r="M23" s="40">
        <v>0</v>
      </c>
      <c r="N23" s="40">
        <v>0</v>
      </c>
      <c r="O23" s="41">
        <f t="shared" si="1"/>
        <v>11</v>
      </c>
      <c r="P23" s="39"/>
      <c r="Q23" s="39"/>
      <c r="R23" s="39"/>
      <c r="S23" s="39"/>
      <c r="T23" s="39"/>
      <c r="U23" s="39"/>
      <c r="V23" s="39">
        <v>1</v>
      </c>
      <c r="W23" s="39"/>
      <c r="X23" s="39"/>
      <c r="Y23" s="41">
        <f t="shared" si="2"/>
        <v>1</v>
      </c>
      <c r="Z23" s="41">
        <f t="shared" si="3"/>
        <v>20</v>
      </c>
      <c r="AA23" s="3"/>
    </row>
    <row r="24" spans="1:27" ht="18" customHeight="1" x14ac:dyDescent="0.25">
      <c r="A24" s="26">
        <v>33</v>
      </c>
      <c r="B24" s="46" t="s">
        <v>190</v>
      </c>
      <c r="C24" s="43" t="s">
        <v>185</v>
      </c>
      <c r="D24" s="39">
        <v>1106</v>
      </c>
      <c r="E24" s="40">
        <v>7</v>
      </c>
      <c r="F24" s="40">
        <v>0</v>
      </c>
      <c r="G24" s="40">
        <v>2</v>
      </c>
      <c r="H24" s="40">
        <v>0</v>
      </c>
      <c r="I24" s="41">
        <f t="shared" si="0"/>
        <v>9</v>
      </c>
      <c r="J24" s="39"/>
      <c r="K24" s="40">
        <v>7</v>
      </c>
      <c r="L24" s="40">
        <v>3</v>
      </c>
      <c r="M24" s="40">
        <v>0</v>
      </c>
      <c r="N24" s="40">
        <v>0</v>
      </c>
      <c r="O24" s="41">
        <f t="shared" si="1"/>
        <v>10</v>
      </c>
      <c r="P24" s="39"/>
      <c r="Q24" s="39"/>
      <c r="R24" s="39"/>
      <c r="S24" s="39"/>
      <c r="T24" s="39"/>
      <c r="U24" s="39"/>
      <c r="V24" s="39"/>
      <c r="W24" s="39"/>
      <c r="X24" s="39"/>
      <c r="Y24" s="50">
        <f t="shared" si="2"/>
        <v>0</v>
      </c>
      <c r="Z24" s="41">
        <f t="shared" si="3"/>
        <v>19</v>
      </c>
      <c r="AA24" s="3"/>
    </row>
    <row r="25" spans="1:27" ht="18" customHeight="1" x14ac:dyDescent="0.25">
      <c r="A25" s="26">
        <v>14</v>
      </c>
      <c r="B25" s="38" t="s">
        <v>62</v>
      </c>
      <c r="C25" s="38" t="s">
        <v>58</v>
      </c>
      <c r="D25" s="39">
        <v>1118</v>
      </c>
      <c r="E25" s="40">
        <v>7</v>
      </c>
      <c r="F25" s="40">
        <v>0</v>
      </c>
      <c r="G25" s="40">
        <v>1</v>
      </c>
      <c r="H25" s="40">
        <v>0</v>
      </c>
      <c r="I25" s="41">
        <f t="shared" si="0"/>
        <v>8</v>
      </c>
      <c r="J25" s="39"/>
      <c r="K25" s="40">
        <v>7</v>
      </c>
      <c r="L25" s="40">
        <v>3</v>
      </c>
      <c r="M25" s="40">
        <v>0</v>
      </c>
      <c r="N25" s="40">
        <v>0</v>
      </c>
      <c r="O25" s="41">
        <f t="shared" si="1"/>
        <v>10</v>
      </c>
      <c r="P25" s="39"/>
      <c r="Q25" s="39"/>
      <c r="R25" s="39"/>
      <c r="S25" s="39"/>
      <c r="T25" s="39"/>
      <c r="U25" s="39"/>
      <c r="V25" s="39">
        <v>1</v>
      </c>
      <c r="W25" s="39"/>
      <c r="X25" s="39"/>
      <c r="Y25" s="41">
        <f t="shared" si="2"/>
        <v>1</v>
      </c>
      <c r="Z25" s="41">
        <f t="shared" si="3"/>
        <v>19</v>
      </c>
      <c r="AA25" s="3"/>
    </row>
    <row r="26" spans="1:27" ht="18" customHeight="1" x14ac:dyDescent="0.25">
      <c r="A26" s="26">
        <v>17</v>
      </c>
      <c r="B26" s="37" t="s">
        <v>42</v>
      </c>
      <c r="C26" s="38" t="s">
        <v>38</v>
      </c>
      <c r="D26" s="39">
        <v>1103</v>
      </c>
      <c r="E26" s="40">
        <v>7</v>
      </c>
      <c r="F26" s="40">
        <v>0</v>
      </c>
      <c r="G26" s="40">
        <v>1</v>
      </c>
      <c r="H26" s="40">
        <v>1</v>
      </c>
      <c r="I26" s="41">
        <f t="shared" si="0"/>
        <v>9</v>
      </c>
      <c r="J26" s="39"/>
      <c r="K26" s="40">
        <v>6</v>
      </c>
      <c r="L26" s="40">
        <v>3</v>
      </c>
      <c r="M26" s="40">
        <v>0</v>
      </c>
      <c r="N26" s="40">
        <v>0</v>
      </c>
      <c r="O26" s="41">
        <f t="shared" si="1"/>
        <v>9</v>
      </c>
      <c r="P26" s="39"/>
      <c r="Q26" s="39"/>
      <c r="R26" s="39"/>
      <c r="S26" s="39"/>
      <c r="T26" s="39"/>
      <c r="U26" s="39">
        <v>1</v>
      </c>
      <c r="V26" s="39"/>
      <c r="W26" s="39"/>
      <c r="X26" s="39"/>
      <c r="Y26" s="41">
        <f t="shared" si="2"/>
        <v>1</v>
      </c>
      <c r="Z26" s="41">
        <f t="shared" si="3"/>
        <v>19</v>
      </c>
      <c r="AA26" s="3"/>
    </row>
    <row r="27" spans="1:27" ht="18" customHeight="1" x14ac:dyDescent="0.25">
      <c r="A27" s="26">
        <v>15</v>
      </c>
      <c r="B27" s="43" t="s">
        <v>154</v>
      </c>
      <c r="C27" s="43" t="s">
        <v>148</v>
      </c>
      <c r="D27" s="39">
        <v>1101</v>
      </c>
      <c r="E27" s="40">
        <v>5</v>
      </c>
      <c r="F27" s="40">
        <v>0</v>
      </c>
      <c r="G27" s="40">
        <v>0</v>
      </c>
      <c r="H27" s="40">
        <v>2</v>
      </c>
      <c r="I27" s="41">
        <f t="shared" si="0"/>
        <v>7</v>
      </c>
      <c r="J27" s="39"/>
      <c r="K27" s="40">
        <v>7</v>
      </c>
      <c r="L27" s="40">
        <v>3</v>
      </c>
      <c r="M27" s="40">
        <v>0</v>
      </c>
      <c r="N27" s="40">
        <v>0</v>
      </c>
      <c r="O27" s="41">
        <f t="shared" si="1"/>
        <v>10</v>
      </c>
      <c r="P27" s="39"/>
      <c r="Q27" s="39"/>
      <c r="R27" s="39"/>
      <c r="S27" s="39">
        <v>1</v>
      </c>
      <c r="T27" s="39"/>
      <c r="U27" s="39"/>
      <c r="V27" s="39"/>
      <c r="W27" s="39"/>
      <c r="X27" s="39"/>
      <c r="Y27" s="41">
        <f t="shared" si="2"/>
        <v>1</v>
      </c>
      <c r="Z27" s="41">
        <f t="shared" si="3"/>
        <v>18</v>
      </c>
      <c r="AA27" s="3"/>
    </row>
    <row r="28" spans="1:27" x14ac:dyDescent="0.25">
      <c r="A28" s="26">
        <v>2</v>
      </c>
      <c r="B28" s="47" t="s">
        <v>141</v>
      </c>
      <c r="C28" s="43" t="s">
        <v>136</v>
      </c>
      <c r="D28" s="39">
        <v>1137</v>
      </c>
      <c r="E28" s="40">
        <v>7</v>
      </c>
      <c r="F28" s="40">
        <v>0</v>
      </c>
      <c r="G28" s="40">
        <v>2</v>
      </c>
      <c r="H28" s="40">
        <v>0</v>
      </c>
      <c r="I28" s="41">
        <f t="shared" si="0"/>
        <v>9</v>
      </c>
      <c r="J28" s="39"/>
      <c r="K28" s="40">
        <v>6</v>
      </c>
      <c r="L28" s="40">
        <v>2</v>
      </c>
      <c r="M28" s="40">
        <v>0</v>
      </c>
      <c r="N28" s="40">
        <v>0</v>
      </c>
      <c r="O28" s="41">
        <f t="shared" si="1"/>
        <v>8</v>
      </c>
      <c r="P28" s="39"/>
      <c r="Q28" s="39"/>
      <c r="R28" s="39"/>
      <c r="S28" s="39"/>
      <c r="T28" s="39"/>
      <c r="U28" s="39"/>
      <c r="V28" s="39"/>
      <c r="W28" s="39"/>
      <c r="X28" s="39"/>
      <c r="Y28" s="50">
        <f t="shared" si="2"/>
        <v>0</v>
      </c>
      <c r="Z28" s="41">
        <f t="shared" si="3"/>
        <v>17</v>
      </c>
      <c r="AA28" s="3"/>
    </row>
    <row r="29" spans="1:27" x14ac:dyDescent="0.25">
      <c r="A29" s="26">
        <v>7</v>
      </c>
      <c r="B29" s="38" t="s">
        <v>54</v>
      </c>
      <c r="C29" s="38" t="s">
        <v>49</v>
      </c>
      <c r="D29" s="39">
        <v>1131</v>
      </c>
      <c r="E29" s="40">
        <v>7</v>
      </c>
      <c r="F29" s="40">
        <v>0</v>
      </c>
      <c r="G29" s="40">
        <v>0</v>
      </c>
      <c r="H29" s="40">
        <v>1</v>
      </c>
      <c r="I29" s="41">
        <f t="shared" si="0"/>
        <v>8</v>
      </c>
      <c r="J29" s="39"/>
      <c r="K29" s="40">
        <v>7</v>
      </c>
      <c r="L29" s="40">
        <v>2</v>
      </c>
      <c r="M29" s="40">
        <v>0</v>
      </c>
      <c r="N29" s="40">
        <v>0</v>
      </c>
      <c r="O29" s="41">
        <f t="shared" si="1"/>
        <v>9</v>
      </c>
      <c r="P29" s="39"/>
      <c r="Q29" s="39"/>
      <c r="R29" s="39"/>
      <c r="S29" s="39"/>
      <c r="T29" s="39"/>
      <c r="U29" s="39"/>
      <c r="V29" s="39"/>
      <c r="W29" s="39"/>
      <c r="X29" s="39"/>
      <c r="Y29" s="50">
        <f t="shared" si="2"/>
        <v>0</v>
      </c>
      <c r="Z29" s="41">
        <f t="shared" si="3"/>
        <v>17</v>
      </c>
      <c r="AA29" s="3"/>
    </row>
    <row r="30" spans="1:27" x14ac:dyDescent="0.25">
      <c r="A30" s="26">
        <v>16</v>
      </c>
      <c r="B30" s="38" t="s">
        <v>6</v>
      </c>
      <c r="C30" s="38" t="s">
        <v>1</v>
      </c>
      <c r="D30" s="39">
        <v>1102</v>
      </c>
      <c r="E30" s="40">
        <v>7</v>
      </c>
      <c r="F30" s="40">
        <v>0</v>
      </c>
      <c r="G30" s="40">
        <v>0</v>
      </c>
      <c r="H30" s="40">
        <v>0</v>
      </c>
      <c r="I30" s="41">
        <f t="shared" si="0"/>
        <v>7</v>
      </c>
      <c r="J30" s="39"/>
      <c r="K30" s="40">
        <v>7</v>
      </c>
      <c r="L30" s="40">
        <v>3</v>
      </c>
      <c r="M30" s="40">
        <v>0</v>
      </c>
      <c r="N30" s="40">
        <v>0</v>
      </c>
      <c r="O30" s="41">
        <f t="shared" si="1"/>
        <v>10</v>
      </c>
      <c r="P30" s="39"/>
      <c r="Q30" s="39"/>
      <c r="R30" s="39"/>
      <c r="S30" s="39"/>
      <c r="T30" s="39"/>
      <c r="U30" s="39"/>
      <c r="V30" s="39"/>
      <c r="W30" s="39"/>
      <c r="X30" s="39"/>
      <c r="Y30" s="50">
        <f t="shared" si="2"/>
        <v>0</v>
      </c>
      <c r="Z30" s="41">
        <f t="shared" si="3"/>
        <v>17</v>
      </c>
      <c r="AA30" s="3"/>
    </row>
    <row r="31" spans="1:27" x14ac:dyDescent="0.25">
      <c r="A31" s="26">
        <v>39</v>
      </c>
      <c r="B31" s="48" t="s">
        <v>103</v>
      </c>
      <c r="C31" s="43" t="s">
        <v>97</v>
      </c>
      <c r="D31" s="39">
        <v>1135</v>
      </c>
      <c r="E31" s="40">
        <v>7</v>
      </c>
      <c r="F31" s="40">
        <v>0</v>
      </c>
      <c r="G31" s="40">
        <v>0</v>
      </c>
      <c r="H31" s="40">
        <v>0</v>
      </c>
      <c r="I31" s="41">
        <f t="shared" si="0"/>
        <v>7</v>
      </c>
      <c r="J31" s="39"/>
      <c r="K31" s="40">
        <v>7</v>
      </c>
      <c r="L31" s="40">
        <v>2</v>
      </c>
      <c r="M31" s="40">
        <v>0</v>
      </c>
      <c r="N31" s="40">
        <v>0</v>
      </c>
      <c r="O31" s="41">
        <f t="shared" si="1"/>
        <v>9</v>
      </c>
      <c r="P31" s="39"/>
      <c r="Q31" s="39"/>
      <c r="R31" s="39"/>
      <c r="S31" s="39"/>
      <c r="T31" s="39"/>
      <c r="U31" s="39"/>
      <c r="V31" s="39"/>
      <c r="W31" s="39"/>
      <c r="X31" s="39"/>
      <c r="Y31" s="50">
        <f t="shared" si="2"/>
        <v>0</v>
      </c>
      <c r="Z31" s="41">
        <f t="shared" si="3"/>
        <v>16</v>
      </c>
      <c r="AA31" s="3"/>
    </row>
    <row r="32" spans="1:27" x14ac:dyDescent="0.25">
      <c r="A32" s="26">
        <v>41</v>
      </c>
      <c r="B32" s="43" t="s">
        <v>134</v>
      </c>
      <c r="C32" s="43" t="s">
        <v>127</v>
      </c>
      <c r="D32" s="39">
        <v>1108</v>
      </c>
      <c r="E32" s="40">
        <v>0</v>
      </c>
      <c r="F32" s="40">
        <v>0</v>
      </c>
      <c r="G32" s="40">
        <v>0</v>
      </c>
      <c r="H32" s="40">
        <v>1</v>
      </c>
      <c r="I32" s="41">
        <f t="shared" si="0"/>
        <v>1</v>
      </c>
      <c r="J32" s="39"/>
      <c r="K32" s="40">
        <v>7</v>
      </c>
      <c r="L32" s="40">
        <v>4</v>
      </c>
      <c r="M32" s="40">
        <v>0</v>
      </c>
      <c r="N32" s="40">
        <v>0</v>
      </c>
      <c r="O32" s="41">
        <f t="shared" si="1"/>
        <v>11</v>
      </c>
      <c r="P32" s="39"/>
      <c r="Q32" s="39">
        <v>2</v>
      </c>
      <c r="R32" s="39"/>
      <c r="S32" s="39">
        <v>1</v>
      </c>
      <c r="T32" s="39"/>
      <c r="U32" s="39"/>
      <c r="V32" s="39">
        <v>1</v>
      </c>
      <c r="W32" s="39"/>
      <c r="X32" s="39"/>
      <c r="Y32" s="41">
        <f t="shared" si="2"/>
        <v>4</v>
      </c>
      <c r="Z32" s="41">
        <f t="shared" si="3"/>
        <v>16</v>
      </c>
      <c r="AA32" s="3"/>
    </row>
    <row r="33" spans="1:27" x14ac:dyDescent="0.25">
      <c r="A33" s="26">
        <v>13</v>
      </c>
      <c r="B33" s="43" t="s">
        <v>110</v>
      </c>
      <c r="C33" s="43" t="s">
        <v>104</v>
      </c>
      <c r="D33" s="39">
        <v>1122</v>
      </c>
      <c r="E33" s="40">
        <v>5</v>
      </c>
      <c r="F33" s="40">
        <v>0</v>
      </c>
      <c r="G33" s="40">
        <v>0</v>
      </c>
      <c r="H33" s="40">
        <v>0</v>
      </c>
      <c r="I33" s="41">
        <f t="shared" si="0"/>
        <v>5</v>
      </c>
      <c r="J33" s="39"/>
      <c r="K33" s="40">
        <v>7</v>
      </c>
      <c r="L33" s="40">
        <v>3</v>
      </c>
      <c r="M33" s="40">
        <v>0</v>
      </c>
      <c r="N33" s="40">
        <v>0</v>
      </c>
      <c r="O33" s="41">
        <f t="shared" si="1"/>
        <v>10</v>
      </c>
      <c r="P33" s="39"/>
      <c r="Q33" s="39"/>
      <c r="R33" s="39"/>
      <c r="S33" s="39"/>
      <c r="T33" s="39"/>
      <c r="U33" s="39"/>
      <c r="V33" s="39"/>
      <c r="W33" s="39"/>
      <c r="X33" s="39"/>
      <c r="Y33" s="50">
        <f t="shared" si="2"/>
        <v>0</v>
      </c>
      <c r="Z33" s="41">
        <f t="shared" si="3"/>
        <v>15</v>
      </c>
      <c r="AA33" s="3"/>
    </row>
    <row r="34" spans="1:27" x14ac:dyDescent="0.25">
      <c r="A34" s="26">
        <v>27</v>
      </c>
      <c r="B34" s="43" t="s">
        <v>164</v>
      </c>
      <c r="C34" s="43" t="s">
        <v>160</v>
      </c>
      <c r="D34" s="39">
        <v>1120</v>
      </c>
      <c r="E34" s="40">
        <v>6</v>
      </c>
      <c r="F34" s="40">
        <v>0</v>
      </c>
      <c r="G34" s="40">
        <v>0</v>
      </c>
      <c r="H34" s="40">
        <v>0</v>
      </c>
      <c r="I34" s="41">
        <f t="shared" si="0"/>
        <v>6</v>
      </c>
      <c r="J34" s="39"/>
      <c r="K34" s="40">
        <v>6</v>
      </c>
      <c r="L34" s="40">
        <v>1</v>
      </c>
      <c r="M34" s="40">
        <v>0</v>
      </c>
      <c r="N34" s="40">
        <v>0</v>
      </c>
      <c r="O34" s="41">
        <f t="shared" si="1"/>
        <v>7</v>
      </c>
      <c r="P34" s="39"/>
      <c r="Q34" s="39"/>
      <c r="R34" s="39"/>
      <c r="S34" s="39"/>
      <c r="T34" s="39"/>
      <c r="U34" s="39"/>
      <c r="V34" s="39">
        <v>1</v>
      </c>
      <c r="W34" s="39"/>
      <c r="X34" s="39"/>
      <c r="Y34" s="41">
        <f t="shared" si="2"/>
        <v>1</v>
      </c>
      <c r="Z34" s="41">
        <f t="shared" si="3"/>
        <v>14</v>
      </c>
      <c r="AA34" s="3"/>
    </row>
    <row r="35" spans="1:27" x14ac:dyDescent="0.25">
      <c r="A35" s="26">
        <v>40</v>
      </c>
      <c r="B35" s="46" t="s">
        <v>189</v>
      </c>
      <c r="C35" s="49" t="s">
        <v>185</v>
      </c>
      <c r="D35" s="39">
        <v>1107</v>
      </c>
      <c r="E35" s="40">
        <v>5</v>
      </c>
      <c r="F35" s="40">
        <v>0</v>
      </c>
      <c r="G35" s="40">
        <v>1</v>
      </c>
      <c r="H35" s="40">
        <v>0</v>
      </c>
      <c r="I35" s="41">
        <f t="shared" si="0"/>
        <v>6</v>
      </c>
      <c r="J35" s="39"/>
      <c r="K35" s="40">
        <v>7</v>
      </c>
      <c r="L35" s="40">
        <v>0</v>
      </c>
      <c r="M35" s="40">
        <v>0</v>
      </c>
      <c r="N35" s="40">
        <v>0</v>
      </c>
      <c r="O35" s="41">
        <f t="shared" si="1"/>
        <v>7</v>
      </c>
      <c r="P35" s="39"/>
      <c r="Q35" s="39"/>
      <c r="R35" s="39"/>
      <c r="S35" s="39"/>
      <c r="T35" s="39"/>
      <c r="U35" s="39"/>
      <c r="V35" s="39"/>
      <c r="W35" s="39"/>
      <c r="X35" s="39"/>
      <c r="Y35" s="50">
        <f t="shared" si="2"/>
        <v>0</v>
      </c>
      <c r="Z35" s="41">
        <f t="shared" si="3"/>
        <v>13</v>
      </c>
      <c r="AA35" s="3"/>
    </row>
    <row r="36" spans="1:27" x14ac:dyDescent="0.25">
      <c r="A36" s="26">
        <v>32</v>
      </c>
      <c r="B36" s="38" t="s">
        <v>47</v>
      </c>
      <c r="C36" s="38" t="s">
        <v>44</v>
      </c>
      <c r="D36" s="39">
        <v>1105</v>
      </c>
      <c r="E36" s="40">
        <v>6</v>
      </c>
      <c r="F36" s="40">
        <v>0</v>
      </c>
      <c r="G36" s="40">
        <v>0</v>
      </c>
      <c r="H36" s="40">
        <v>0</v>
      </c>
      <c r="I36" s="41">
        <f t="shared" si="0"/>
        <v>6</v>
      </c>
      <c r="J36" s="39"/>
      <c r="K36" s="40">
        <v>5</v>
      </c>
      <c r="L36" s="40">
        <v>1</v>
      </c>
      <c r="M36" s="40">
        <v>0</v>
      </c>
      <c r="N36" s="40">
        <v>0</v>
      </c>
      <c r="O36" s="41">
        <f t="shared" si="1"/>
        <v>6</v>
      </c>
      <c r="P36" s="39"/>
      <c r="Q36" s="39"/>
      <c r="R36" s="39"/>
      <c r="S36" s="39"/>
      <c r="T36" s="39"/>
      <c r="U36" s="39"/>
      <c r="V36" s="39"/>
      <c r="W36" s="39"/>
      <c r="X36" s="39"/>
      <c r="Y36" s="50">
        <f t="shared" si="2"/>
        <v>0</v>
      </c>
      <c r="Z36" s="41">
        <f t="shared" si="3"/>
        <v>12</v>
      </c>
      <c r="AA36" s="3"/>
    </row>
    <row r="37" spans="1:27" x14ac:dyDescent="0.25">
      <c r="A37" s="26">
        <v>6</v>
      </c>
      <c r="B37" s="43" t="s">
        <v>115</v>
      </c>
      <c r="C37" s="43" t="s">
        <v>111</v>
      </c>
      <c r="D37" s="39">
        <v>1138</v>
      </c>
      <c r="E37" s="40">
        <v>2</v>
      </c>
      <c r="F37" s="40">
        <v>0</v>
      </c>
      <c r="G37" s="40">
        <v>0</v>
      </c>
      <c r="H37" s="40">
        <v>0</v>
      </c>
      <c r="I37" s="41">
        <f t="shared" si="0"/>
        <v>2</v>
      </c>
      <c r="J37" s="39"/>
      <c r="K37" s="40">
        <v>7</v>
      </c>
      <c r="L37" s="40">
        <v>0</v>
      </c>
      <c r="M37" s="40">
        <v>0</v>
      </c>
      <c r="N37" s="40">
        <v>0</v>
      </c>
      <c r="O37" s="41">
        <f t="shared" si="1"/>
        <v>7</v>
      </c>
      <c r="P37" s="39"/>
      <c r="Q37" s="39"/>
      <c r="R37" s="39"/>
      <c r="S37" s="39"/>
      <c r="T37" s="39"/>
      <c r="U37" s="39"/>
      <c r="V37" s="39"/>
      <c r="W37" s="39"/>
      <c r="X37" s="39"/>
      <c r="Y37" s="50">
        <f t="shared" si="2"/>
        <v>0</v>
      </c>
      <c r="Z37" s="41">
        <f t="shared" si="3"/>
        <v>9</v>
      </c>
      <c r="AA37" s="3"/>
    </row>
    <row r="38" spans="1:27" x14ac:dyDescent="0.25">
      <c r="A38" s="26">
        <v>26</v>
      </c>
      <c r="B38" s="48" t="s">
        <v>153</v>
      </c>
      <c r="C38" s="43" t="s">
        <v>148</v>
      </c>
      <c r="D38" s="39">
        <v>1119</v>
      </c>
      <c r="E38" s="40">
        <v>0</v>
      </c>
      <c r="F38" s="40">
        <v>0</v>
      </c>
      <c r="G38" s="40">
        <v>1</v>
      </c>
      <c r="H38" s="40">
        <v>0</v>
      </c>
      <c r="I38" s="41">
        <f t="shared" si="0"/>
        <v>1</v>
      </c>
      <c r="J38" s="39"/>
      <c r="K38" s="40">
        <v>7</v>
      </c>
      <c r="L38" s="40">
        <v>0</v>
      </c>
      <c r="M38" s="40">
        <v>0</v>
      </c>
      <c r="N38" s="40">
        <v>0</v>
      </c>
      <c r="O38" s="41">
        <f t="shared" si="1"/>
        <v>7</v>
      </c>
      <c r="P38" s="39"/>
      <c r="Q38" s="39"/>
      <c r="R38" s="39"/>
      <c r="S38" s="39"/>
      <c r="T38" s="39"/>
      <c r="U38" s="39"/>
      <c r="V38" s="39"/>
      <c r="W38" s="39"/>
      <c r="X38" s="39"/>
      <c r="Y38" s="50">
        <f t="shared" si="2"/>
        <v>0</v>
      </c>
      <c r="Z38" s="41">
        <f t="shared" si="3"/>
        <v>8</v>
      </c>
      <c r="AA38" s="3"/>
    </row>
    <row r="39" spans="1:27" x14ac:dyDescent="0.25">
      <c r="A39" s="26">
        <v>3</v>
      </c>
      <c r="B39" s="43" t="s">
        <v>169</v>
      </c>
      <c r="C39" s="43" t="s">
        <v>165</v>
      </c>
      <c r="D39" s="39">
        <v>1127</v>
      </c>
      <c r="E39" s="40">
        <v>2</v>
      </c>
      <c r="F39" s="40">
        <v>0</v>
      </c>
      <c r="G39" s="40">
        <v>1</v>
      </c>
      <c r="H39" s="40">
        <v>0</v>
      </c>
      <c r="I39" s="41">
        <f t="shared" si="0"/>
        <v>3</v>
      </c>
      <c r="J39" s="39"/>
      <c r="K39" s="40">
        <v>1</v>
      </c>
      <c r="L39" s="40">
        <v>2</v>
      </c>
      <c r="M39" s="40">
        <v>0</v>
      </c>
      <c r="N39" s="40">
        <v>0</v>
      </c>
      <c r="O39" s="41">
        <f t="shared" si="1"/>
        <v>3</v>
      </c>
      <c r="P39" s="39"/>
      <c r="Q39" s="39"/>
      <c r="R39" s="39"/>
      <c r="S39" s="39"/>
      <c r="T39" s="39"/>
      <c r="U39" s="39"/>
      <c r="V39" s="39"/>
      <c r="W39" s="39"/>
      <c r="X39" s="39"/>
      <c r="Y39" s="50">
        <f t="shared" si="2"/>
        <v>0</v>
      </c>
      <c r="Z39" s="41">
        <f t="shared" si="3"/>
        <v>6</v>
      </c>
      <c r="AA39" s="3"/>
    </row>
    <row r="40" spans="1:27" x14ac:dyDescent="0.25">
      <c r="A40" s="26">
        <v>38</v>
      </c>
      <c r="B40" s="47" t="s">
        <v>142</v>
      </c>
      <c r="C40" s="43" t="s">
        <v>136</v>
      </c>
      <c r="D40" s="39">
        <v>1134</v>
      </c>
      <c r="E40" s="40">
        <v>4</v>
      </c>
      <c r="F40" s="40">
        <v>0</v>
      </c>
      <c r="G40" s="40">
        <v>1</v>
      </c>
      <c r="H40" s="40">
        <v>0</v>
      </c>
      <c r="I40" s="41">
        <f t="shared" si="0"/>
        <v>5</v>
      </c>
      <c r="J40" s="39"/>
      <c r="K40" s="40">
        <v>1</v>
      </c>
      <c r="L40" s="40">
        <v>0</v>
      </c>
      <c r="M40" s="40">
        <v>0</v>
      </c>
      <c r="N40" s="40">
        <v>0</v>
      </c>
      <c r="O40" s="41">
        <f t="shared" si="1"/>
        <v>1</v>
      </c>
      <c r="P40" s="39"/>
      <c r="Q40" s="39"/>
      <c r="R40" s="39"/>
      <c r="S40" s="39"/>
      <c r="T40" s="39"/>
      <c r="U40" s="39"/>
      <c r="V40" s="39"/>
      <c r="W40" s="39"/>
      <c r="X40" s="39"/>
      <c r="Y40" s="50">
        <f t="shared" si="2"/>
        <v>0</v>
      </c>
      <c r="Z40" s="41">
        <f t="shared" si="3"/>
        <v>6</v>
      </c>
      <c r="AA40" s="3"/>
    </row>
    <row r="41" spans="1:27" x14ac:dyDescent="0.25">
      <c r="A41" s="26">
        <v>4</v>
      </c>
      <c r="B41" s="38" t="s">
        <v>96</v>
      </c>
      <c r="C41" s="38" t="s">
        <v>93</v>
      </c>
      <c r="D41" s="39">
        <v>1126</v>
      </c>
      <c r="E41" s="40">
        <v>0</v>
      </c>
      <c r="F41" s="40">
        <v>0</v>
      </c>
      <c r="G41" s="40">
        <v>0</v>
      </c>
      <c r="H41" s="40">
        <v>0</v>
      </c>
      <c r="I41" s="41">
        <f t="shared" si="0"/>
        <v>0</v>
      </c>
      <c r="J41" s="39"/>
      <c r="K41" s="40">
        <v>4</v>
      </c>
      <c r="L41" s="40">
        <v>0</v>
      </c>
      <c r="M41" s="40">
        <v>1</v>
      </c>
      <c r="N41" s="40">
        <v>0</v>
      </c>
      <c r="O41" s="41">
        <f t="shared" si="1"/>
        <v>5</v>
      </c>
      <c r="P41" s="39"/>
      <c r="Q41" s="39"/>
      <c r="R41" s="39"/>
      <c r="S41" s="39"/>
      <c r="T41" s="39"/>
      <c r="U41" s="39"/>
      <c r="V41" s="39"/>
      <c r="W41" s="39"/>
      <c r="X41" s="39"/>
      <c r="Y41" s="50">
        <f t="shared" si="2"/>
        <v>0</v>
      </c>
      <c r="Z41" s="41">
        <f t="shared" si="3"/>
        <v>5</v>
      </c>
      <c r="AA41" s="3"/>
    </row>
    <row r="42" spans="1:27" x14ac:dyDescent="0.25">
      <c r="A42" s="26">
        <v>21</v>
      </c>
      <c r="B42" s="43" t="s">
        <v>159</v>
      </c>
      <c r="C42" s="43" t="s">
        <v>156</v>
      </c>
      <c r="D42" s="39">
        <v>1111</v>
      </c>
      <c r="E42" s="40">
        <v>3</v>
      </c>
      <c r="F42" s="40">
        <v>0</v>
      </c>
      <c r="G42" s="40">
        <v>1</v>
      </c>
      <c r="H42" s="40">
        <v>0</v>
      </c>
      <c r="I42" s="41">
        <f t="shared" si="0"/>
        <v>4</v>
      </c>
      <c r="J42" s="39"/>
      <c r="K42" s="40">
        <v>1</v>
      </c>
      <c r="L42" s="40">
        <v>0</v>
      </c>
      <c r="M42" s="40">
        <v>0</v>
      </c>
      <c r="N42" s="40">
        <v>0</v>
      </c>
      <c r="O42" s="41">
        <f t="shared" si="1"/>
        <v>1</v>
      </c>
      <c r="P42" s="39"/>
      <c r="Q42" s="39"/>
      <c r="R42" s="39"/>
      <c r="S42" s="39"/>
      <c r="T42" s="39"/>
      <c r="U42" s="39"/>
      <c r="V42" s="39"/>
      <c r="W42" s="39"/>
      <c r="X42" s="39"/>
      <c r="Y42" s="50">
        <f t="shared" si="2"/>
        <v>0</v>
      </c>
      <c r="Z42" s="41">
        <f t="shared" si="3"/>
        <v>5</v>
      </c>
      <c r="AA42" s="3"/>
    </row>
    <row r="43" spans="1:27" x14ac:dyDescent="0.25">
      <c r="A43" s="26">
        <v>34</v>
      </c>
      <c r="B43" s="43" t="s">
        <v>174</v>
      </c>
      <c r="C43" s="43" t="s">
        <v>170</v>
      </c>
      <c r="D43" s="39">
        <v>1109</v>
      </c>
      <c r="E43" s="40">
        <v>2</v>
      </c>
      <c r="F43" s="40">
        <v>0</v>
      </c>
      <c r="G43" s="40">
        <v>0</v>
      </c>
      <c r="H43" s="40">
        <v>0</v>
      </c>
      <c r="I43" s="41">
        <f t="shared" si="0"/>
        <v>2</v>
      </c>
      <c r="J43" s="39"/>
      <c r="K43" s="40">
        <v>1</v>
      </c>
      <c r="L43" s="40">
        <v>2</v>
      </c>
      <c r="M43" s="40">
        <v>0</v>
      </c>
      <c r="N43" s="40">
        <v>0</v>
      </c>
      <c r="O43" s="41">
        <f t="shared" si="1"/>
        <v>3</v>
      </c>
      <c r="P43" s="39"/>
      <c r="Q43" s="39"/>
      <c r="R43" s="39"/>
      <c r="S43" s="39"/>
      <c r="T43" s="39"/>
      <c r="U43" s="39"/>
      <c r="V43" s="39"/>
      <c r="W43" s="39"/>
      <c r="X43" s="39"/>
      <c r="Y43" s="50">
        <f t="shared" si="2"/>
        <v>0</v>
      </c>
      <c r="Z43" s="41">
        <f t="shared" si="3"/>
        <v>5</v>
      </c>
      <c r="AA43" s="3"/>
    </row>
    <row r="44" spans="1:27" x14ac:dyDescent="0.25">
      <c r="A44" s="26">
        <v>35</v>
      </c>
      <c r="B44" s="44" t="s">
        <v>18</v>
      </c>
      <c r="C44" s="38" t="s">
        <v>14</v>
      </c>
      <c r="D44" s="39">
        <v>1112</v>
      </c>
      <c r="E44" s="40">
        <v>2</v>
      </c>
      <c r="F44" s="40">
        <v>0</v>
      </c>
      <c r="G44" s="40">
        <v>0</v>
      </c>
      <c r="H44" s="40">
        <v>0</v>
      </c>
      <c r="I44" s="41">
        <f t="shared" si="0"/>
        <v>2</v>
      </c>
      <c r="J44" s="39"/>
      <c r="K44" s="40">
        <v>1</v>
      </c>
      <c r="L44" s="40">
        <v>2</v>
      </c>
      <c r="M44" s="40">
        <v>0</v>
      </c>
      <c r="N44" s="40">
        <v>0</v>
      </c>
      <c r="O44" s="41">
        <f t="shared" si="1"/>
        <v>3</v>
      </c>
      <c r="P44" s="39"/>
      <c r="Q44" s="39"/>
      <c r="R44" s="39"/>
      <c r="S44" s="39"/>
      <c r="T44" s="39"/>
      <c r="U44" s="39"/>
      <c r="V44" s="39"/>
      <c r="W44" s="39"/>
      <c r="X44" s="39"/>
      <c r="Y44" s="50">
        <f t="shared" si="2"/>
        <v>0</v>
      </c>
      <c r="Z44" s="41">
        <f t="shared" si="3"/>
        <v>5</v>
      </c>
      <c r="AA44" s="3"/>
    </row>
    <row r="45" spans="1:27" ht="10.5" customHeight="1" x14ac:dyDescent="0.25"/>
    <row r="46" spans="1:27" ht="1.5" customHeight="1" x14ac:dyDescent="0.25"/>
    <row r="47" spans="1:27" ht="32.25" customHeight="1" x14ac:dyDescent="0.25">
      <c r="B47" s="30" t="s">
        <v>217</v>
      </c>
      <c r="C47" s="31"/>
      <c r="D47" s="31"/>
    </row>
    <row r="48" spans="1:27" ht="20.100000000000001" customHeight="1" x14ac:dyDescent="0.25">
      <c r="B48" s="30" t="s">
        <v>256</v>
      </c>
      <c r="C48" s="31"/>
      <c r="D48" s="32"/>
    </row>
    <row r="49" spans="2:5" ht="20.100000000000001" customHeight="1" x14ac:dyDescent="0.25">
      <c r="B49" s="30" t="s">
        <v>257</v>
      </c>
      <c r="C49" s="31"/>
      <c r="D49" s="32"/>
    </row>
    <row r="50" spans="2:5" ht="20.100000000000001" customHeight="1" x14ac:dyDescent="0.25">
      <c r="B50" s="33"/>
      <c r="C50" s="35"/>
      <c r="D50" s="57"/>
    </row>
    <row r="51" spans="2:5" ht="20.100000000000001" customHeight="1" x14ac:dyDescent="0.25">
      <c r="B51" s="33"/>
      <c r="C51" s="35"/>
      <c r="D51" s="35"/>
      <c r="E51" s="35"/>
    </row>
    <row r="52" spans="2:5" ht="20.100000000000001" customHeight="1" x14ac:dyDescent="0.25">
      <c r="B52" s="33"/>
      <c r="C52" s="35"/>
      <c r="D52" s="35"/>
      <c r="E52" s="35"/>
    </row>
    <row r="53" spans="2:5" ht="20.100000000000001" customHeight="1" x14ac:dyDescent="0.25">
      <c r="B53" s="33"/>
      <c r="C53" s="35"/>
      <c r="D53" s="35"/>
      <c r="E53" s="35"/>
    </row>
    <row r="54" spans="2:5" ht="20.100000000000001" customHeight="1" x14ac:dyDescent="0.25">
      <c r="B54" s="33"/>
      <c r="C54" s="35"/>
      <c r="D54" s="35"/>
      <c r="E54" s="35"/>
    </row>
    <row r="55" spans="2:5" ht="20.100000000000001" customHeight="1" x14ac:dyDescent="0.25">
      <c r="B55" s="33"/>
      <c r="C55" s="35"/>
      <c r="D55" s="35"/>
      <c r="E55" s="35"/>
    </row>
    <row r="56" spans="2:5" ht="20.100000000000001" customHeight="1" x14ac:dyDescent="0.25">
      <c r="B56" s="33"/>
      <c r="C56" s="35"/>
      <c r="D56" s="35"/>
      <c r="E56" s="35"/>
    </row>
    <row r="57" spans="2:5" ht="20.100000000000001" customHeight="1" x14ac:dyDescent="0.25">
      <c r="B57" s="33"/>
      <c r="C57" s="35"/>
      <c r="D57" s="35"/>
      <c r="E57" s="35"/>
    </row>
    <row r="58" spans="2:5" x14ac:dyDescent="0.25">
      <c r="C58" s="35"/>
      <c r="D58" s="35"/>
      <c r="E58" s="35"/>
    </row>
    <row r="59" spans="2:5" x14ac:dyDescent="0.25">
      <c r="C59" s="35"/>
      <c r="D59" s="35"/>
      <c r="E59" s="35"/>
    </row>
    <row r="60" spans="2:5" x14ac:dyDescent="0.25">
      <c r="C60" s="35"/>
      <c r="D60" s="35"/>
      <c r="E60" s="35"/>
    </row>
  </sheetData>
  <autoFilter ref="A2:AA44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5:AA44">
      <sortCondition descending="1" ref="Z2:Z44"/>
    </sortState>
  </autoFilter>
  <mergeCells count="13">
    <mergeCell ref="B1:Z1"/>
    <mergeCell ref="AA2:AA3"/>
    <mergeCell ref="A2:A3"/>
    <mergeCell ref="B2:B3"/>
    <mergeCell ref="C2:C3"/>
    <mergeCell ref="D2:D3"/>
    <mergeCell ref="E2:I2"/>
    <mergeCell ref="J2:J3"/>
    <mergeCell ref="K2:O2"/>
    <mergeCell ref="P2:P3"/>
    <mergeCell ref="Q2:X2"/>
    <mergeCell ref="Y2:Y3"/>
    <mergeCell ref="Z2:Z3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2" sqref="D12"/>
    </sheetView>
  </sheetViews>
  <sheetFormatPr defaultRowHeight="15" x14ac:dyDescent="0.25"/>
  <cols>
    <col min="1" max="1" width="5.140625" customWidth="1"/>
    <col min="2" max="2" width="33.42578125" customWidth="1"/>
    <col min="3" max="3" width="25.5703125" customWidth="1"/>
  </cols>
  <sheetData>
    <row r="1" spans="1:27" ht="21" customHeight="1" x14ac:dyDescent="0.25">
      <c r="A1" s="129" t="s">
        <v>198</v>
      </c>
      <c r="B1" s="129" t="s">
        <v>199</v>
      </c>
      <c r="C1" s="129" t="s">
        <v>200</v>
      </c>
      <c r="D1" s="130" t="s">
        <v>201</v>
      </c>
      <c r="E1" s="126" t="s">
        <v>202</v>
      </c>
      <c r="F1" s="126"/>
      <c r="G1" s="126"/>
      <c r="H1" s="126"/>
      <c r="I1" s="126"/>
      <c r="J1" s="127" t="s">
        <v>201</v>
      </c>
      <c r="K1" s="126" t="s">
        <v>202</v>
      </c>
      <c r="L1" s="126"/>
      <c r="M1" s="126"/>
      <c r="N1" s="126"/>
      <c r="O1" s="126"/>
      <c r="P1" s="127" t="s">
        <v>201</v>
      </c>
      <c r="Q1" s="128" t="s">
        <v>208</v>
      </c>
      <c r="R1" s="128"/>
      <c r="S1" s="128"/>
      <c r="T1" s="128"/>
      <c r="U1" s="128"/>
      <c r="V1" s="128"/>
      <c r="W1" s="128"/>
      <c r="X1" s="128"/>
      <c r="Y1" s="125" t="s">
        <v>213</v>
      </c>
      <c r="Z1" s="125" t="s">
        <v>214</v>
      </c>
      <c r="AA1" s="125" t="s">
        <v>215</v>
      </c>
    </row>
    <row r="2" spans="1:27" ht="56.25" customHeight="1" x14ac:dyDescent="0.25">
      <c r="A2" s="129"/>
      <c r="B2" s="129"/>
      <c r="C2" s="129"/>
      <c r="D2" s="130"/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127"/>
      <c r="K2" s="2" t="s">
        <v>209</v>
      </c>
      <c r="L2" s="2" t="s">
        <v>210</v>
      </c>
      <c r="M2" s="2" t="s">
        <v>211</v>
      </c>
      <c r="N2" s="2" t="s">
        <v>212</v>
      </c>
      <c r="O2" s="2" t="s">
        <v>207</v>
      </c>
      <c r="P2" s="127"/>
      <c r="Q2" s="2" t="s">
        <v>203</v>
      </c>
      <c r="R2" s="2" t="s">
        <v>204</v>
      </c>
      <c r="S2" s="2" t="s">
        <v>205</v>
      </c>
      <c r="T2" s="2" t="s">
        <v>206</v>
      </c>
      <c r="U2" s="2" t="s">
        <v>209</v>
      </c>
      <c r="V2" s="2" t="s">
        <v>210</v>
      </c>
      <c r="W2" s="2" t="s">
        <v>211</v>
      </c>
      <c r="X2" s="2" t="s">
        <v>212</v>
      </c>
      <c r="Y2" s="125"/>
      <c r="Z2" s="125"/>
      <c r="AA2" s="125"/>
    </row>
    <row r="3" spans="1:27" x14ac:dyDescent="0.25">
      <c r="A3" s="3">
        <v>1</v>
      </c>
      <c r="B3" s="4" t="s">
        <v>120</v>
      </c>
      <c r="C3" s="4" t="s">
        <v>116</v>
      </c>
      <c r="D3" s="3">
        <v>933</v>
      </c>
      <c r="E3" s="3"/>
      <c r="F3" s="3"/>
      <c r="G3" s="3"/>
      <c r="H3" s="3"/>
      <c r="I3" s="1">
        <f>SUM(E3:H3)</f>
        <v>0</v>
      </c>
      <c r="J3" s="3"/>
      <c r="K3" s="3"/>
      <c r="L3" s="3"/>
      <c r="M3" s="3"/>
      <c r="N3" s="3"/>
      <c r="O3" s="1">
        <f>SUM(K3:N3)</f>
        <v>0</v>
      </c>
      <c r="P3" s="3"/>
      <c r="Q3" s="3"/>
      <c r="R3" s="3"/>
      <c r="S3" s="3"/>
      <c r="T3" s="3"/>
      <c r="U3" s="3"/>
      <c r="V3" s="3"/>
      <c r="W3" s="3"/>
      <c r="X3" s="3"/>
      <c r="Y3" s="1">
        <f>SUM(Q3:X3)</f>
        <v>0</v>
      </c>
      <c r="Z3" s="1">
        <f>I3+O3+Y3</f>
        <v>0</v>
      </c>
      <c r="AA3" s="3"/>
    </row>
    <row r="4" spans="1:27" x14ac:dyDescent="0.25">
      <c r="A4" s="3">
        <v>2</v>
      </c>
      <c r="B4" s="10" t="s">
        <v>179</v>
      </c>
      <c r="C4" s="10" t="s">
        <v>175</v>
      </c>
      <c r="D4" s="3">
        <v>932</v>
      </c>
      <c r="E4" s="3"/>
      <c r="F4" s="3"/>
      <c r="G4" s="3"/>
      <c r="H4" s="3"/>
      <c r="I4" s="1">
        <f t="shared" ref="I4:I42" si="0">SUM(E4:H4)</f>
        <v>0</v>
      </c>
      <c r="J4" s="3"/>
      <c r="K4" s="3"/>
      <c r="L4" s="3"/>
      <c r="M4" s="3"/>
      <c r="N4" s="3"/>
      <c r="O4" s="1">
        <f t="shared" ref="O4:O42" si="1">SUM(K4:N4)</f>
        <v>0</v>
      </c>
      <c r="P4" s="3"/>
      <c r="Q4" s="3"/>
      <c r="R4" s="3"/>
      <c r="S4" s="3"/>
      <c r="T4" s="3"/>
      <c r="U4" s="3"/>
      <c r="V4" s="3"/>
      <c r="W4" s="3"/>
      <c r="X4" s="3"/>
      <c r="Y4" s="1">
        <f t="shared" ref="Y4:Y42" si="2">SUM(Q4:X4)</f>
        <v>0</v>
      </c>
      <c r="Z4" s="1">
        <f t="shared" ref="Z4:Z42" si="3">I4+O4+Y4</f>
        <v>0</v>
      </c>
      <c r="AA4" s="3"/>
    </row>
    <row r="5" spans="1:27" x14ac:dyDescent="0.25">
      <c r="A5" s="3">
        <v>3</v>
      </c>
      <c r="B5" s="5" t="s">
        <v>29</v>
      </c>
      <c r="C5" s="4" t="s">
        <v>22</v>
      </c>
      <c r="D5" s="3">
        <v>931</v>
      </c>
      <c r="E5" s="3"/>
      <c r="F5" s="3"/>
      <c r="G5" s="3"/>
      <c r="H5" s="3"/>
      <c r="I5" s="1">
        <f t="shared" si="0"/>
        <v>0</v>
      </c>
      <c r="J5" s="3"/>
      <c r="K5" s="3"/>
      <c r="L5" s="3"/>
      <c r="M5" s="3"/>
      <c r="N5" s="3"/>
      <c r="O5" s="1">
        <f t="shared" si="1"/>
        <v>0</v>
      </c>
      <c r="P5" s="3"/>
      <c r="Q5" s="3"/>
      <c r="R5" s="3"/>
      <c r="S5" s="3"/>
      <c r="T5" s="3"/>
      <c r="U5" s="3"/>
      <c r="V5" s="3"/>
      <c r="W5" s="3"/>
      <c r="X5" s="3"/>
      <c r="Y5" s="1">
        <f t="shared" si="2"/>
        <v>0</v>
      </c>
      <c r="Z5" s="1">
        <f t="shared" si="3"/>
        <v>0</v>
      </c>
      <c r="AA5" s="3"/>
    </row>
    <row r="6" spans="1:27" x14ac:dyDescent="0.25">
      <c r="A6" s="3">
        <v>4</v>
      </c>
      <c r="B6" s="4" t="s">
        <v>167</v>
      </c>
      <c r="C6" s="4" t="s">
        <v>165</v>
      </c>
      <c r="D6" s="3">
        <v>930</v>
      </c>
      <c r="E6" s="3"/>
      <c r="F6" s="3"/>
      <c r="G6" s="3"/>
      <c r="H6" s="3"/>
      <c r="I6" s="1">
        <f t="shared" si="0"/>
        <v>0</v>
      </c>
      <c r="J6" s="3"/>
      <c r="K6" s="3"/>
      <c r="L6" s="3"/>
      <c r="M6" s="3"/>
      <c r="N6" s="3"/>
      <c r="O6" s="1">
        <f t="shared" si="1"/>
        <v>0</v>
      </c>
      <c r="P6" s="3"/>
      <c r="Q6" s="3"/>
      <c r="R6" s="3"/>
      <c r="S6" s="3"/>
      <c r="T6" s="3"/>
      <c r="U6" s="3"/>
      <c r="V6" s="3"/>
      <c r="W6" s="3"/>
      <c r="X6" s="3"/>
      <c r="Y6" s="1">
        <f t="shared" si="2"/>
        <v>0</v>
      </c>
      <c r="Z6" s="1">
        <f t="shared" si="3"/>
        <v>0</v>
      </c>
      <c r="AA6" s="3"/>
    </row>
    <row r="7" spans="1:27" x14ac:dyDescent="0.25">
      <c r="A7" s="3">
        <v>5</v>
      </c>
      <c r="B7" s="8" t="s">
        <v>51</v>
      </c>
      <c r="C7" s="4" t="s">
        <v>49</v>
      </c>
      <c r="D7" s="3">
        <v>929</v>
      </c>
      <c r="E7" s="3"/>
      <c r="F7" s="3"/>
      <c r="G7" s="3"/>
      <c r="H7" s="3"/>
      <c r="I7" s="1">
        <f t="shared" si="0"/>
        <v>0</v>
      </c>
      <c r="J7" s="3"/>
      <c r="K7" s="3"/>
      <c r="L7" s="3"/>
      <c r="M7" s="3"/>
      <c r="N7" s="3"/>
      <c r="O7" s="1">
        <f t="shared" si="1"/>
        <v>0</v>
      </c>
      <c r="P7" s="3"/>
      <c r="Q7" s="3"/>
      <c r="R7" s="3"/>
      <c r="S7" s="3"/>
      <c r="T7" s="3"/>
      <c r="U7" s="3"/>
      <c r="V7" s="3"/>
      <c r="W7" s="3"/>
      <c r="X7" s="3"/>
      <c r="Y7" s="1">
        <f t="shared" si="2"/>
        <v>0</v>
      </c>
      <c r="Z7" s="1">
        <f t="shared" si="3"/>
        <v>0</v>
      </c>
      <c r="AA7" s="3"/>
    </row>
    <row r="8" spans="1:27" x14ac:dyDescent="0.25">
      <c r="A8" s="3">
        <v>6</v>
      </c>
      <c r="B8" s="5" t="s">
        <v>74</v>
      </c>
      <c r="C8" s="4" t="s">
        <v>73</v>
      </c>
      <c r="D8" s="3">
        <v>928</v>
      </c>
      <c r="E8" s="3"/>
      <c r="F8" s="3"/>
      <c r="G8" s="3"/>
      <c r="H8" s="3"/>
      <c r="I8" s="1">
        <f t="shared" si="0"/>
        <v>0</v>
      </c>
      <c r="J8" s="3"/>
      <c r="K8" s="3"/>
      <c r="L8" s="3"/>
      <c r="M8" s="3"/>
      <c r="N8" s="3"/>
      <c r="O8" s="1">
        <f t="shared" si="1"/>
        <v>0</v>
      </c>
      <c r="P8" s="3"/>
      <c r="Q8" s="3"/>
      <c r="R8" s="3"/>
      <c r="S8" s="3"/>
      <c r="T8" s="3"/>
      <c r="U8" s="3"/>
      <c r="V8" s="3"/>
      <c r="W8" s="3"/>
      <c r="X8" s="3"/>
      <c r="Y8" s="1">
        <f t="shared" si="2"/>
        <v>0</v>
      </c>
      <c r="Z8" s="1">
        <f t="shared" si="3"/>
        <v>0</v>
      </c>
      <c r="AA8" s="3"/>
    </row>
    <row r="9" spans="1:27" x14ac:dyDescent="0.25">
      <c r="A9" s="3">
        <v>7</v>
      </c>
      <c r="B9" s="4" t="s">
        <v>45</v>
      </c>
      <c r="C9" s="4" t="s">
        <v>44</v>
      </c>
      <c r="D9" s="3">
        <v>917</v>
      </c>
      <c r="E9" s="3"/>
      <c r="F9" s="3"/>
      <c r="G9" s="3"/>
      <c r="H9" s="3"/>
      <c r="I9" s="1">
        <f t="shared" si="0"/>
        <v>0</v>
      </c>
      <c r="J9" s="3"/>
      <c r="K9" s="3"/>
      <c r="L9" s="3"/>
      <c r="M9" s="3"/>
      <c r="N9" s="3"/>
      <c r="O9" s="1">
        <f t="shared" si="1"/>
        <v>0</v>
      </c>
      <c r="P9" s="3"/>
      <c r="Q9" s="3"/>
      <c r="R9" s="3"/>
      <c r="S9" s="3"/>
      <c r="T9" s="3"/>
      <c r="U9" s="3"/>
      <c r="V9" s="3"/>
      <c r="W9" s="3"/>
      <c r="X9" s="3"/>
      <c r="Y9" s="1">
        <f t="shared" si="2"/>
        <v>0</v>
      </c>
      <c r="Z9" s="1">
        <f t="shared" si="3"/>
        <v>0</v>
      </c>
      <c r="AA9" s="3"/>
    </row>
    <row r="10" spans="1:27" x14ac:dyDescent="0.25">
      <c r="A10" s="3">
        <v>8</v>
      </c>
      <c r="B10" s="4" t="s">
        <v>87</v>
      </c>
      <c r="C10" s="4" t="s">
        <v>73</v>
      </c>
      <c r="D10" s="3">
        <v>916</v>
      </c>
      <c r="E10" s="3"/>
      <c r="F10" s="3"/>
      <c r="G10" s="3"/>
      <c r="H10" s="3"/>
      <c r="I10" s="1">
        <f t="shared" si="0"/>
        <v>0</v>
      </c>
      <c r="J10" s="3"/>
      <c r="K10" s="3"/>
      <c r="L10" s="3"/>
      <c r="M10" s="3"/>
      <c r="N10" s="3"/>
      <c r="O10" s="1">
        <f t="shared" si="1"/>
        <v>0</v>
      </c>
      <c r="P10" s="3"/>
      <c r="Q10" s="3"/>
      <c r="R10" s="3"/>
      <c r="S10" s="3"/>
      <c r="T10" s="3"/>
      <c r="U10" s="3"/>
      <c r="V10" s="3"/>
      <c r="W10" s="3"/>
      <c r="X10" s="3"/>
      <c r="Y10" s="1">
        <f t="shared" si="2"/>
        <v>0</v>
      </c>
      <c r="Z10" s="1">
        <f t="shared" si="3"/>
        <v>0</v>
      </c>
      <c r="AA10" s="3"/>
    </row>
    <row r="11" spans="1:27" x14ac:dyDescent="0.25">
      <c r="A11" s="3">
        <v>9</v>
      </c>
      <c r="B11" s="7" t="s">
        <v>187</v>
      </c>
      <c r="C11" s="10" t="s">
        <v>185</v>
      </c>
      <c r="D11" s="3">
        <v>915</v>
      </c>
      <c r="E11" s="3"/>
      <c r="F11" s="3"/>
      <c r="G11" s="3"/>
      <c r="H11" s="3"/>
      <c r="I11" s="1">
        <f t="shared" si="0"/>
        <v>0</v>
      </c>
      <c r="J11" s="3"/>
      <c r="K11" s="3"/>
      <c r="L11" s="3"/>
      <c r="M11" s="3"/>
      <c r="N11" s="3"/>
      <c r="O11" s="1">
        <f t="shared" si="1"/>
        <v>0</v>
      </c>
      <c r="P11" s="3"/>
      <c r="Q11" s="3"/>
      <c r="R11" s="3"/>
      <c r="S11" s="3"/>
      <c r="T11" s="3"/>
      <c r="U11" s="3"/>
      <c r="V11" s="3"/>
      <c r="W11" s="3"/>
      <c r="X11" s="3"/>
      <c r="Y11" s="1">
        <f t="shared" si="2"/>
        <v>0</v>
      </c>
      <c r="Z11" s="1">
        <f t="shared" si="3"/>
        <v>0</v>
      </c>
      <c r="AA11" s="3"/>
    </row>
    <row r="12" spans="1:27" x14ac:dyDescent="0.25">
      <c r="A12" s="3">
        <v>10</v>
      </c>
      <c r="B12" s="13" t="s">
        <v>138</v>
      </c>
      <c r="C12" s="4" t="s">
        <v>136</v>
      </c>
      <c r="D12" s="3">
        <v>914</v>
      </c>
      <c r="E12" s="3"/>
      <c r="F12" s="3"/>
      <c r="G12" s="3"/>
      <c r="H12" s="3"/>
      <c r="I12" s="1">
        <f t="shared" si="0"/>
        <v>0</v>
      </c>
      <c r="J12" s="3"/>
      <c r="K12" s="3"/>
      <c r="L12" s="3"/>
      <c r="M12" s="3"/>
      <c r="N12" s="3"/>
      <c r="O12" s="1">
        <f t="shared" si="1"/>
        <v>0</v>
      </c>
      <c r="P12" s="3"/>
      <c r="Q12" s="3"/>
      <c r="R12" s="3"/>
      <c r="S12" s="3"/>
      <c r="T12" s="3"/>
      <c r="U12" s="3"/>
      <c r="V12" s="3"/>
      <c r="W12" s="3"/>
      <c r="X12" s="3"/>
      <c r="Y12" s="1">
        <f t="shared" si="2"/>
        <v>0</v>
      </c>
      <c r="Z12" s="1">
        <f t="shared" si="3"/>
        <v>0</v>
      </c>
      <c r="AA12" s="3"/>
    </row>
    <row r="13" spans="1:27" x14ac:dyDescent="0.25">
      <c r="A13" s="3">
        <v>11</v>
      </c>
      <c r="B13" s="14" t="s">
        <v>9</v>
      </c>
      <c r="C13" s="4" t="s">
        <v>7</v>
      </c>
      <c r="D13" s="3">
        <v>913</v>
      </c>
      <c r="E13" s="3"/>
      <c r="F13" s="3"/>
      <c r="G13" s="3"/>
      <c r="H13" s="3"/>
      <c r="I13" s="1">
        <f t="shared" si="0"/>
        <v>0</v>
      </c>
      <c r="J13" s="3"/>
      <c r="K13" s="3"/>
      <c r="L13" s="3"/>
      <c r="M13" s="3"/>
      <c r="N13" s="3"/>
      <c r="O13" s="1">
        <f t="shared" si="1"/>
        <v>0</v>
      </c>
      <c r="P13" s="3"/>
      <c r="Q13" s="3"/>
      <c r="R13" s="3"/>
      <c r="S13" s="3"/>
      <c r="T13" s="3"/>
      <c r="U13" s="3"/>
      <c r="V13" s="3"/>
      <c r="W13" s="3"/>
      <c r="X13" s="3"/>
      <c r="Y13" s="1">
        <f t="shared" si="2"/>
        <v>0</v>
      </c>
      <c r="Z13" s="1">
        <f t="shared" si="3"/>
        <v>0</v>
      </c>
      <c r="AA13" s="3"/>
    </row>
    <row r="14" spans="1:27" x14ac:dyDescent="0.25">
      <c r="A14" s="3">
        <v>12</v>
      </c>
      <c r="B14" s="4" t="s">
        <v>39</v>
      </c>
      <c r="C14" s="4" t="s">
        <v>38</v>
      </c>
      <c r="D14" s="3">
        <v>912</v>
      </c>
      <c r="E14" s="3"/>
      <c r="F14" s="3"/>
      <c r="G14" s="3"/>
      <c r="H14" s="3"/>
      <c r="I14" s="1">
        <f t="shared" si="0"/>
        <v>0</v>
      </c>
      <c r="J14" s="3"/>
      <c r="K14" s="3"/>
      <c r="L14" s="3"/>
      <c r="M14" s="3"/>
      <c r="N14" s="3"/>
      <c r="O14" s="1">
        <f t="shared" si="1"/>
        <v>0</v>
      </c>
      <c r="P14" s="3"/>
      <c r="Q14" s="3"/>
      <c r="R14" s="3"/>
      <c r="S14" s="3"/>
      <c r="T14" s="3"/>
      <c r="U14" s="3"/>
      <c r="V14" s="3"/>
      <c r="W14" s="3"/>
      <c r="X14" s="3"/>
      <c r="Y14" s="1">
        <f t="shared" si="2"/>
        <v>0</v>
      </c>
      <c r="Z14" s="1">
        <f t="shared" si="3"/>
        <v>0</v>
      </c>
      <c r="AA14" s="3"/>
    </row>
    <row r="15" spans="1:27" x14ac:dyDescent="0.25">
      <c r="A15" s="3">
        <v>13</v>
      </c>
      <c r="B15" s="4" t="s">
        <v>157</v>
      </c>
      <c r="C15" s="4" t="s">
        <v>156</v>
      </c>
      <c r="D15" s="3">
        <v>911</v>
      </c>
      <c r="E15" s="3"/>
      <c r="F15" s="3"/>
      <c r="G15" s="3"/>
      <c r="H15" s="3"/>
      <c r="I15" s="1">
        <f t="shared" si="0"/>
        <v>0</v>
      </c>
      <c r="J15" s="3"/>
      <c r="K15" s="3"/>
      <c r="L15" s="3"/>
      <c r="M15" s="3"/>
      <c r="N15" s="3"/>
      <c r="O15" s="1">
        <f t="shared" si="1"/>
        <v>0</v>
      </c>
      <c r="P15" s="3"/>
      <c r="Q15" s="3"/>
      <c r="R15" s="3"/>
      <c r="S15" s="3"/>
      <c r="T15" s="3"/>
      <c r="U15" s="3"/>
      <c r="V15" s="3"/>
      <c r="W15" s="3"/>
      <c r="X15" s="3"/>
      <c r="Y15" s="1">
        <f t="shared" si="2"/>
        <v>0</v>
      </c>
      <c r="Z15" s="1">
        <f t="shared" si="3"/>
        <v>0</v>
      </c>
      <c r="AA15" s="3"/>
    </row>
    <row r="16" spans="1:27" x14ac:dyDescent="0.25">
      <c r="A16" s="3">
        <v>14</v>
      </c>
      <c r="B16" s="5" t="s">
        <v>28</v>
      </c>
      <c r="C16" s="4" t="s">
        <v>22</v>
      </c>
      <c r="D16" s="3">
        <v>910</v>
      </c>
      <c r="E16" s="3"/>
      <c r="F16" s="3"/>
      <c r="G16" s="3"/>
      <c r="H16" s="3"/>
      <c r="I16" s="1">
        <f t="shared" si="0"/>
        <v>0</v>
      </c>
      <c r="J16" s="3"/>
      <c r="K16" s="3"/>
      <c r="L16" s="3"/>
      <c r="M16" s="3"/>
      <c r="N16" s="3"/>
      <c r="O16" s="1">
        <f t="shared" si="1"/>
        <v>0</v>
      </c>
      <c r="P16" s="3"/>
      <c r="Q16" s="3"/>
      <c r="R16" s="3"/>
      <c r="S16" s="3"/>
      <c r="T16" s="3"/>
      <c r="U16" s="3"/>
      <c r="V16" s="3"/>
      <c r="W16" s="3"/>
      <c r="X16" s="3"/>
      <c r="Y16" s="1">
        <f t="shared" si="2"/>
        <v>0</v>
      </c>
      <c r="Z16" s="1">
        <f t="shared" si="3"/>
        <v>0</v>
      </c>
      <c r="AA16" s="3"/>
    </row>
    <row r="17" spans="1:27" x14ac:dyDescent="0.25">
      <c r="A17" s="3">
        <v>15</v>
      </c>
      <c r="B17" s="5" t="s">
        <v>75</v>
      </c>
      <c r="C17" s="4" t="s">
        <v>73</v>
      </c>
      <c r="D17" s="3">
        <v>909</v>
      </c>
      <c r="E17" s="3"/>
      <c r="F17" s="3"/>
      <c r="G17" s="3"/>
      <c r="H17" s="3"/>
      <c r="I17" s="1">
        <f t="shared" si="0"/>
        <v>0</v>
      </c>
      <c r="J17" s="3"/>
      <c r="K17" s="3"/>
      <c r="L17" s="3"/>
      <c r="M17" s="3"/>
      <c r="N17" s="3"/>
      <c r="O17" s="1">
        <f t="shared" si="1"/>
        <v>0</v>
      </c>
      <c r="P17" s="3"/>
      <c r="Q17" s="3"/>
      <c r="R17" s="3"/>
      <c r="S17" s="3"/>
      <c r="T17" s="3"/>
      <c r="U17" s="3"/>
      <c r="V17" s="3"/>
      <c r="W17" s="3"/>
      <c r="X17" s="3"/>
      <c r="Y17" s="1">
        <f t="shared" si="2"/>
        <v>0</v>
      </c>
      <c r="Z17" s="1">
        <f t="shared" si="3"/>
        <v>0</v>
      </c>
      <c r="AA17" s="3"/>
    </row>
    <row r="18" spans="1:27" x14ac:dyDescent="0.25">
      <c r="A18" s="3">
        <v>16</v>
      </c>
      <c r="B18" s="4" t="s">
        <v>113</v>
      </c>
      <c r="C18" s="4" t="s">
        <v>111</v>
      </c>
      <c r="D18" s="3">
        <v>906</v>
      </c>
      <c r="E18" s="3"/>
      <c r="F18" s="3"/>
      <c r="G18" s="3"/>
      <c r="H18" s="3"/>
      <c r="I18" s="1">
        <f t="shared" si="0"/>
        <v>0</v>
      </c>
      <c r="J18" s="3"/>
      <c r="K18" s="3"/>
      <c r="L18" s="3"/>
      <c r="M18" s="3"/>
      <c r="N18" s="3"/>
      <c r="O18" s="1">
        <f t="shared" si="1"/>
        <v>0</v>
      </c>
      <c r="P18" s="3"/>
      <c r="Q18" s="3"/>
      <c r="R18" s="3"/>
      <c r="S18" s="3"/>
      <c r="T18" s="3"/>
      <c r="U18" s="3"/>
      <c r="V18" s="3"/>
      <c r="W18" s="3"/>
      <c r="X18" s="3"/>
      <c r="Y18" s="1">
        <f t="shared" si="2"/>
        <v>0</v>
      </c>
      <c r="Z18" s="1">
        <f t="shared" si="3"/>
        <v>0</v>
      </c>
      <c r="AA18" s="3"/>
    </row>
    <row r="19" spans="1:27" x14ac:dyDescent="0.25">
      <c r="A19" s="3">
        <v>17</v>
      </c>
      <c r="B19" s="4" t="s">
        <v>21</v>
      </c>
      <c r="C19" s="4" t="s">
        <v>20</v>
      </c>
      <c r="D19" s="3">
        <v>907</v>
      </c>
      <c r="E19" s="3"/>
      <c r="F19" s="3"/>
      <c r="G19" s="3"/>
      <c r="H19" s="3"/>
      <c r="I19" s="1">
        <f t="shared" si="0"/>
        <v>0</v>
      </c>
      <c r="J19" s="3"/>
      <c r="K19" s="3"/>
      <c r="L19" s="3"/>
      <c r="M19" s="3"/>
      <c r="N19" s="3"/>
      <c r="O19" s="1">
        <f t="shared" si="1"/>
        <v>0</v>
      </c>
      <c r="P19" s="3"/>
      <c r="Q19" s="3"/>
      <c r="R19" s="3"/>
      <c r="S19" s="3"/>
      <c r="T19" s="3"/>
      <c r="U19" s="3"/>
      <c r="V19" s="3"/>
      <c r="W19" s="3"/>
      <c r="X19" s="3"/>
      <c r="Y19" s="1">
        <f t="shared" si="2"/>
        <v>0</v>
      </c>
      <c r="Z19" s="1">
        <f t="shared" si="3"/>
        <v>0</v>
      </c>
      <c r="AA19" s="3"/>
    </row>
    <row r="20" spans="1:27" ht="18" customHeight="1" x14ac:dyDescent="0.25">
      <c r="A20" s="3">
        <v>18</v>
      </c>
      <c r="B20" s="4" t="s">
        <v>162</v>
      </c>
      <c r="C20" s="4" t="s">
        <v>160</v>
      </c>
      <c r="D20" s="3">
        <v>908</v>
      </c>
      <c r="E20" s="3"/>
      <c r="F20" s="3"/>
      <c r="G20" s="3"/>
      <c r="H20" s="3"/>
      <c r="I20" s="1">
        <f t="shared" si="0"/>
        <v>0</v>
      </c>
      <c r="J20" s="3"/>
      <c r="K20" s="3"/>
      <c r="L20" s="3"/>
      <c r="M20" s="3"/>
      <c r="N20" s="3"/>
      <c r="O20" s="1">
        <f t="shared" si="1"/>
        <v>0</v>
      </c>
      <c r="P20" s="3"/>
      <c r="Q20" s="3"/>
      <c r="R20" s="3"/>
      <c r="S20" s="3"/>
      <c r="T20" s="3"/>
      <c r="U20" s="3"/>
      <c r="V20" s="3"/>
      <c r="W20" s="3"/>
      <c r="X20" s="3"/>
      <c r="Y20" s="1">
        <f t="shared" si="2"/>
        <v>0</v>
      </c>
      <c r="Z20" s="1">
        <f t="shared" si="3"/>
        <v>0</v>
      </c>
      <c r="AA20" s="3"/>
    </row>
    <row r="21" spans="1:27" ht="18" customHeight="1" x14ac:dyDescent="0.25">
      <c r="A21" s="3">
        <v>19</v>
      </c>
      <c r="B21" s="5" t="s">
        <v>77</v>
      </c>
      <c r="C21" s="4" t="s">
        <v>73</v>
      </c>
      <c r="D21" s="3">
        <v>934</v>
      </c>
      <c r="E21" s="3"/>
      <c r="F21" s="3"/>
      <c r="G21" s="3"/>
      <c r="H21" s="3"/>
      <c r="I21" s="1">
        <f t="shared" si="0"/>
        <v>0</v>
      </c>
      <c r="J21" s="3"/>
      <c r="K21" s="3"/>
      <c r="L21" s="3"/>
      <c r="M21" s="3"/>
      <c r="N21" s="3"/>
      <c r="O21" s="1">
        <f t="shared" si="1"/>
        <v>0</v>
      </c>
      <c r="P21" s="3"/>
      <c r="Q21" s="3"/>
      <c r="R21" s="3"/>
      <c r="S21" s="3"/>
      <c r="T21" s="3"/>
      <c r="U21" s="3"/>
      <c r="V21" s="3"/>
      <c r="W21" s="3"/>
      <c r="X21" s="3"/>
      <c r="Y21" s="1">
        <f t="shared" si="2"/>
        <v>0</v>
      </c>
      <c r="Z21" s="1">
        <f t="shared" si="3"/>
        <v>0</v>
      </c>
      <c r="AA21" s="3"/>
    </row>
    <row r="22" spans="1:27" ht="18" customHeight="1" x14ac:dyDescent="0.25">
      <c r="A22" s="3">
        <v>20</v>
      </c>
      <c r="B22" s="5" t="s">
        <v>76</v>
      </c>
      <c r="C22" s="4" t="s">
        <v>73</v>
      </c>
      <c r="D22" s="3">
        <v>935</v>
      </c>
      <c r="E22" s="3"/>
      <c r="F22" s="3"/>
      <c r="G22" s="3"/>
      <c r="H22" s="3"/>
      <c r="I22" s="1">
        <f t="shared" si="0"/>
        <v>0</v>
      </c>
      <c r="J22" s="3"/>
      <c r="K22" s="3"/>
      <c r="L22" s="3"/>
      <c r="M22" s="3"/>
      <c r="N22" s="3"/>
      <c r="O22" s="1">
        <f t="shared" si="1"/>
        <v>0</v>
      </c>
      <c r="P22" s="3"/>
      <c r="Q22" s="3"/>
      <c r="R22" s="3"/>
      <c r="S22" s="3"/>
      <c r="T22" s="3"/>
      <c r="U22" s="3"/>
      <c r="V22" s="3"/>
      <c r="W22" s="3"/>
      <c r="X22" s="3"/>
      <c r="Y22" s="1">
        <f t="shared" si="2"/>
        <v>0</v>
      </c>
      <c r="Z22" s="1">
        <f t="shared" si="3"/>
        <v>0</v>
      </c>
      <c r="AA22" s="3"/>
    </row>
    <row r="23" spans="1:27" ht="18" customHeight="1" x14ac:dyDescent="0.25">
      <c r="A23" s="3">
        <v>21</v>
      </c>
      <c r="B23" s="4" t="s">
        <v>130</v>
      </c>
      <c r="C23" s="4" t="s">
        <v>127</v>
      </c>
      <c r="D23" s="3">
        <v>936</v>
      </c>
      <c r="E23" s="3"/>
      <c r="F23" s="3"/>
      <c r="G23" s="3"/>
      <c r="H23" s="3"/>
      <c r="I23" s="1">
        <f t="shared" si="0"/>
        <v>0</v>
      </c>
      <c r="J23" s="3"/>
      <c r="K23" s="3"/>
      <c r="L23" s="3"/>
      <c r="M23" s="3"/>
      <c r="N23" s="3"/>
      <c r="O23" s="1">
        <f t="shared" si="1"/>
        <v>0</v>
      </c>
      <c r="P23" s="3"/>
      <c r="Q23" s="3"/>
      <c r="R23" s="3"/>
      <c r="S23" s="3"/>
      <c r="T23" s="3"/>
      <c r="U23" s="3"/>
      <c r="V23" s="3"/>
      <c r="W23" s="3"/>
      <c r="X23" s="3"/>
      <c r="Y23" s="1">
        <f t="shared" si="2"/>
        <v>0</v>
      </c>
      <c r="Z23" s="1">
        <f t="shared" si="3"/>
        <v>0</v>
      </c>
      <c r="AA23" s="3"/>
    </row>
    <row r="24" spans="1:27" ht="18" customHeight="1" x14ac:dyDescent="0.25">
      <c r="A24" s="3">
        <v>22</v>
      </c>
      <c r="B24" s="6" t="s">
        <v>151</v>
      </c>
      <c r="C24" s="4" t="s">
        <v>148</v>
      </c>
      <c r="D24" s="3">
        <v>937</v>
      </c>
      <c r="E24" s="3"/>
      <c r="F24" s="3"/>
      <c r="G24" s="3"/>
      <c r="H24" s="3"/>
      <c r="I24" s="1">
        <f t="shared" si="0"/>
        <v>0</v>
      </c>
      <c r="J24" s="3"/>
      <c r="K24" s="3"/>
      <c r="L24" s="3"/>
      <c r="M24" s="3"/>
      <c r="N24" s="3"/>
      <c r="O24" s="1">
        <f t="shared" si="1"/>
        <v>0</v>
      </c>
      <c r="P24" s="3"/>
      <c r="Q24" s="3"/>
      <c r="R24" s="3"/>
      <c r="S24" s="3"/>
      <c r="T24" s="3"/>
      <c r="U24" s="3"/>
      <c r="V24" s="3"/>
      <c r="W24" s="3"/>
      <c r="X24" s="3"/>
      <c r="Y24" s="1">
        <f t="shared" si="2"/>
        <v>0</v>
      </c>
      <c r="Z24" s="1">
        <f t="shared" si="3"/>
        <v>0</v>
      </c>
      <c r="AA24" s="3"/>
    </row>
    <row r="25" spans="1:27" ht="18" customHeight="1" x14ac:dyDescent="0.25">
      <c r="A25" s="3">
        <v>23</v>
      </c>
      <c r="B25" s="10" t="s">
        <v>178</v>
      </c>
      <c r="C25" s="12" t="s">
        <v>175</v>
      </c>
      <c r="D25" s="3">
        <v>938</v>
      </c>
      <c r="E25" s="3"/>
      <c r="F25" s="3"/>
      <c r="G25" s="3"/>
      <c r="H25" s="3"/>
      <c r="I25" s="1">
        <f t="shared" si="0"/>
        <v>0</v>
      </c>
      <c r="J25" s="3"/>
      <c r="K25" s="3"/>
      <c r="L25" s="3"/>
      <c r="M25" s="3"/>
      <c r="N25" s="3"/>
      <c r="O25" s="1">
        <f t="shared" si="1"/>
        <v>0</v>
      </c>
      <c r="P25" s="3"/>
      <c r="Q25" s="3"/>
      <c r="R25" s="3"/>
      <c r="S25" s="3"/>
      <c r="T25" s="3"/>
      <c r="U25" s="3"/>
      <c r="V25" s="3"/>
      <c r="W25" s="3"/>
      <c r="X25" s="3"/>
      <c r="Y25" s="1">
        <f t="shared" si="2"/>
        <v>0</v>
      </c>
      <c r="Z25" s="1">
        <f t="shared" si="3"/>
        <v>0</v>
      </c>
      <c r="AA25" s="3"/>
    </row>
    <row r="26" spans="1:27" ht="18" customHeight="1" x14ac:dyDescent="0.25">
      <c r="A26" s="3">
        <v>24</v>
      </c>
      <c r="B26" s="4" t="s">
        <v>108</v>
      </c>
      <c r="C26" s="4" t="s">
        <v>104</v>
      </c>
      <c r="D26" s="3">
        <v>939</v>
      </c>
      <c r="E26" s="3"/>
      <c r="F26" s="3"/>
      <c r="G26" s="3"/>
      <c r="H26" s="3"/>
      <c r="I26" s="1">
        <f t="shared" si="0"/>
        <v>0</v>
      </c>
      <c r="J26" s="3"/>
      <c r="K26" s="3"/>
      <c r="L26" s="3"/>
      <c r="M26" s="3"/>
      <c r="N26" s="3"/>
      <c r="O26" s="1">
        <f t="shared" si="1"/>
        <v>0</v>
      </c>
      <c r="P26" s="3"/>
      <c r="Q26" s="3"/>
      <c r="R26" s="3"/>
      <c r="S26" s="3"/>
      <c r="T26" s="3"/>
      <c r="U26" s="3"/>
      <c r="V26" s="3"/>
      <c r="W26" s="3"/>
      <c r="X26" s="3"/>
      <c r="Y26" s="1">
        <f t="shared" si="2"/>
        <v>0</v>
      </c>
      <c r="Z26" s="1">
        <f t="shared" si="3"/>
        <v>0</v>
      </c>
      <c r="AA26" s="3"/>
    </row>
    <row r="27" spans="1:27" x14ac:dyDescent="0.25">
      <c r="A27" s="3">
        <v>25</v>
      </c>
      <c r="B27" s="5" t="s">
        <v>78</v>
      </c>
      <c r="C27" s="4" t="s">
        <v>73</v>
      </c>
      <c r="D27" s="3">
        <v>940</v>
      </c>
      <c r="E27" s="3"/>
      <c r="F27" s="3"/>
      <c r="G27" s="3"/>
      <c r="H27" s="3"/>
      <c r="I27" s="1">
        <f t="shared" si="0"/>
        <v>0</v>
      </c>
      <c r="J27" s="3"/>
      <c r="K27" s="3"/>
      <c r="L27" s="3"/>
      <c r="M27" s="3"/>
      <c r="N27" s="3"/>
      <c r="O27" s="1">
        <f t="shared" si="1"/>
        <v>0</v>
      </c>
      <c r="P27" s="3"/>
      <c r="Q27" s="3"/>
      <c r="R27" s="3"/>
      <c r="S27" s="3"/>
      <c r="T27" s="3"/>
      <c r="U27" s="3"/>
      <c r="V27" s="3"/>
      <c r="W27" s="3"/>
      <c r="X27" s="3"/>
      <c r="Y27" s="1">
        <f t="shared" si="2"/>
        <v>0</v>
      </c>
      <c r="Z27" s="1">
        <f t="shared" si="3"/>
        <v>0</v>
      </c>
      <c r="AA27" s="3"/>
    </row>
    <row r="28" spans="1:27" x14ac:dyDescent="0.25">
      <c r="A28" s="3">
        <v>26</v>
      </c>
      <c r="B28" s="8" t="s">
        <v>50</v>
      </c>
      <c r="C28" s="4" t="s">
        <v>49</v>
      </c>
      <c r="D28" s="3">
        <v>923</v>
      </c>
      <c r="E28" s="3"/>
      <c r="F28" s="3"/>
      <c r="G28" s="3"/>
      <c r="H28" s="3"/>
      <c r="I28" s="1">
        <f t="shared" si="0"/>
        <v>0</v>
      </c>
      <c r="J28" s="3"/>
      <c r="K28" s="3"/>
      <c r="L28" s="3"/>
      <c r="M28" s="3"/>
      <c r="N28" s="3"/>
      <c r="O28" s="1">
        <f t="shared" si="1"/>
        <v>0</v>
      </c>
      <c r="P28" s="3"/>
      <c r="Q28" s="3"/>
      <c r="R28" s="3"/>
      <c r="S28" s="3"/>
      <c r="T28" s="3"/>
      <c r="U28" s="3"/>
      <c r="V28" s="3"/>
      <c r="W28" s="3"/>
      <c r="X28" s="3"/>
      <c r="Y28" s="1">
        <f t="shared" si="2"/>
        <v>0</v>
      </c>
      <c r="Z28" s="1">
        <f t="shared" si="3"/>
        <v>0</v>
      </c>
      <c r="AA28" s="3"/>
    </row>
    <row r="29" spans="1:27" x14ac:dyDescent="0.25">
      <c r="A29" s="3">
        <v>27</v>
      </c>
      <c r="B29" s="15" t="s">
        <v>186</v>
      </c>
      <c r="C29" s="10" t="s">
        <v>185</v>
      </c>
      <c r="D29" s="3">
        <v>924</v>
      </c>
      <c r="E29" s="3"/>
      <c r="F29" s="3"/>
      <c r="G29" s="3"/>
      <c r="H29" s="3"/>
      <c r="I29" s="1">
        <f t="shared" si="0"/>
        <v>0</v>
      </c>
      <c r="J29" s="3"/>
      <c r="K29" s="3"/>
      <c r="L29" s="3"/>
      <c r="M29" s="3"/>
      <c r="N29" s="3"/>
      <c r="O29" s="1">
        <f t="shared" si="1"/>
        <v>0</v>
      </c>
      <c r="P29" s="3"/>
      <c r="Q29" s="3"/>
      <c r="R29" s="3"/>
      <c r="S29" s="3"/>
      <c r="T29" s="3"/>
      <c r="U29" s="3"/>
      <c r="V29" s="3"/>
      <c r="W29" s="3"/>
      <c r="X29" s="3"/>
      <c r="Y29" s="1">
        <f t="shared" si="2"/>
        <v>0</v>
      </c>
      <c r="Z29" s="1">
        <f t="shared" si="3"/>
        <v>0</v>
      </c>
      <c r="AA29" s="3"/>
    </row>
    <row r="30" spans="1:27" x14ac:dyDescent="0.25">
      <c r="A30" s="3">
        <v>28</v>
      </c>
      <c r="B30" s="6" t="s">
        <v>100</v>
      </c>
      <c r="C30" s="4" t="s">
        <v>97</v>
      </c>
      <c r="D30" s="3">
        <v>925</v>
      </c>
      <c r="E30" s="3"/>
      <c r="F30" s="3"/>
      <c r="G30" s="3"/>
      <c r="H30" s="3"/>
      <c r="I30" s="1">
        <f t="shared" si="0"/>
        <v>0</v>
      </c>
      <c r="J30" s="3"/>
      <c r="K30" s="3"/>
      <c r="L30" s="3"/>
      <c r="M30" s="3"/>
      <c r="N30" s="3"/>
      <c r="O30" s="1">
        <f t="shared" si="1"/>
        <v>0</v>
      </c>
      <c r="P30" s="3"/>
      <c r="Q30" s="3"/>
      <c r="R30" s="3"/>
      <c r="S30" s="3"/>
      <c r="T30" s="3"/>
      <c r="U30" s="3"/>
      <c r="V30" s="3"/>
      <c r="W30" s="3"/>
      <c r="X30" s="3"/>
      <c r="Y30" s="1">
        <f t="shared" si="2"/>
        <v>0</v>
      </c>
      <c r="Z30" s="1">
        <f t="shared" si="3"/>
        <v>0</v>
      </c>
      <c r="AA30" s="3"/>
    </row>
    <row r="31" spans="1:27" x14ac:dyDescent="0.25">
      <c r="A31" s="3">
        <v>29</v>
      </c>
      <c r="B31" s="4" t="s">
        <v>122</v>
      </c>
      <c r="C31" s="12" t="s">
        <v>116</v>
      </c>
      <c r="D31" s="3">
        <v>926</v>
      </c>
      <c r="E31" s="3"/>
      <c r="F31" s="3"/>
      <c r="G31" s="3"/>
      <c r="H31" s="3"/>
      <c r="I31" s="1">
        <f t="shared" si="0"/>
        <v>0</v>
      </c>
      <c r="J31" s="3"/>
      <c r="K31" s="3"/>
      <c r="L31" s="3"/>
      <c r="M31" s="3"/>
      <c r="N31" s="3"/>
      <c r="O31" s="1">
        <f t="shared" si="1"/>
        <v>0</v>
      </c>
      <c r="P31" s="3"/>
      <c r="Q31" s="3"/>
      <c r="R31" s="3"/>
      <c r="S31" s="3"/>
      <c r="T31" s="3"/>
      <c r="U31" s="3"/>
      <c r="V31" s="3"/>
      <c r="W31" s="3"/>
      <c r="X31" s="3"/>
      <c r="Y31" s="1">
        <f t="shared" si="2"/>
        <v>0</v>
      </c>
      <c r="Z31" s="1">
        <f t="shared" si="3"/>
        <v>0</v>
      </c>
      <c r="AA31" s="3"/>
    </row>
    <row r="32" spans="1:27" x14ac:dyDescent="0.25">
      <c r="A32" s="3">
        <v>30</v>
      </c>
      <c r="B32" s="8" t="s">
        <v>94</v>
      </c>
      <c r="C32" s="4" t="s">
        <v>93</v>
      </c>
      <c r="D32" s="3">
        <v>927</v>
      </c>
      <c r="E32" s="3"/>
      <c r="F32" s="3"/>
      <c r="G32" s="3"/>
      <c r="H32" s="3"/>
      <c r="I32" s="1">
        <f t="shared" si="0"/>
        <v>0</v>
      </c>
      <c r="J32" s="3"/>
      <c r="K32" s="3"/>
      <c r="L32" s="3"/>
      <c r="M32" s="3"/>
      <c r="N32" s="3"/>
      <c r="O32" s="1">
        <f t="shared" si="1"/>
        <v>0</v>
      </c>
      <c r="P32" s="3"/>
      <c r="Q32" s="3"/>
      <c r="R32" s="3"/>
      <c r="S32" s="3"/>
      <c r="T32" s="3"/>
      <c r="U32" s="3"/>
      <c r="V32" s="3"/>
      <c r="W32" s="3"/>
      <c r="X32" s="3"/>
      <c r="Y32" s="1">
        <f t="shared" si="2"/>
        <v>0</v>
      </c>
      <c r="Z32" s="1">
        <f t="shared" si="3"/>
        <v>0</v>
      </c>
      <c r="AA32" s="3"/>
    </row>
    <row r="33" spans="1:27" x14ac:dyDescent="0.25">
      <c r="A33" s="3">
        <v>31</v>
      </c>
      <c r="B33" s="4" t="s">
        <v>121</v>
      </c>
      <c r="C33" s="4" t="s">
        <v>116</v>
      </c>
      <c r="D33" s="3">
        <v>901</v>
      </c>
      <c r="E33" s="3"/>
      <c r="F33" s="3"/>
      <c r="G33" s="3"/>
      <c r="H33" s="3"/>
      <c r="I33" s="1">
        <f t="shared" si="0"/>
        <v>0</v>
      </c>
      <c r="J33" s="3"/>
      <c r="K33" s="3"/>
      <c r="L33" s="3"/>
      <c r="M33" s="3"/>
      <c r="N33" s="3"/>
      <c r="O33" s="1">
        <f t="shared" si="1"/>
        <v>0</v>
      </c>
      <c r="P33" s="3"/>
      <c r="Q33" s="3"/>
      <c r="R33" s="3"/>
      <c r="S33" s="3"/>
      <c r="T33" s="3"/>
      <c r="U33" s="3"/>
      <c r="V33" s="3"/>
      <c r="W33" s="3"/>
      <c r="X33" s="3"/>
      <c r="Y33" s="1">
        <f t="shared" si="2"/>
        <v>0</v>
      </c>
      <c r="Z33" s="1">
        <f t="shared" si="3"/>
        <v>0</v>
      </c>
      <c r="AA33" s="3"/>
    </row>
    <row r="34" spans="1:27" x14ac:dyDescent="0.25">
      <c r="A34" s="3">
        <v>32</v>
      </c>
      <c r="B34" s="6" t="s">
        <v>16</v>
      </c>
      <c r="C34" s="4" t="s">
        <v>14</v>
      </c>
      <c r="D34" s="3">
        <v>902</v>
      </c>
      <c r="E34" s="3"/>
      <c r="F34" s="3"/>
      <c r="G34" s="3"/>
      <c r="H34" s="3"/>
      <c r="I34" s="1">
        <f t="shared" si="0"/>
        <v>0</v>
      </c>
      <c r="J34" s="3"/>
      <c r="K34" s="3"/>
      <c r="L34" s="3"/>
      <c r="M34" s="3"/>
      <c r="N34" s="3"/>
      <c r="O34" s="1">
        <f t="shared" si="1"/>
        <v>0</v>
      </c>
      <c r="P34" s="3"/>
      <c r="Q34" s="3"/>
      <c r="R34" s="3"/>
      <c r="S34" s="3"/>
      <c r="T34" s="3"/>
      <c r="U34" s="3"/>
      <c r="V34" s="3"/>
      <c r="W34" s="3"/>
      <c r="X34" s="3"/>
      <c r="Y34" s="1">
        <f t="shared" si="2"/>
        <v>0</v>
      </c>
      <c r="Z34" s="1">
        <f t="shared" si="3"/>
        <v>0</v>
      </c>
      <c r="AA34" s="3"/>
    </row>
    <row r="35" spans="1:27" x14ac:dyDescent="0.25">
      <c r="A35" s="3">
        <v>33</v>
      </c>
      <c r="B35" s="4" t="s">
        <v>59</v>
      </c>
      <c r="C35" s="4" t="s">
        <v>58</v>
      </c>
      <c r="D35" s="3">
        <v>903</v>
      </c>
      <c r="E35" s="3"/>
      <c r="F35" s="3"/>
      <c r="G35" s="3"/>
      <c r="H35" s="3"/>
      <c r="I35" s="1">
        <f t="shared" si="0"/>
        <v>0</v>
      </c>
      <c r="J35" s="3"/>
      <c r="K35" s="3"/>
      <c r="L35" s="3"/>
      <c r="M35" s="3"/>
      <c r="N35" s="3"/>
      <c r="O35" s="1">
        <f t="shared" si="1"/>
        <v>0</v>
      </c>
      <c r="P35" s="3"/>
      <c r="Q35" s="3"/>
      <c r="R35" s="3"/>
      <c r="S35" s="3"/>
      <c r="T35" s="3"/>
      <c r="U35" s="3"/>
      <c r="V35" s="3"/>
      <c r="W35" s="3"/>
      <c r="X35" s="3"/>
      <c r="Y35" s="1">
        <f t="shared" si="2"/>
        <v>0</v>
      </c>
      <c r="Z35" s="1">
        <f t="shared" si="3"/>
        <v>0</v>
      </c>
      <c r="AA35" s="3"/>
    </row>
    <row r="36" spans="1:27" x14ac:dyDescent="0.25">
      <c r="A36" s="3">
        <v>34</v>
      </c>
      <c r="B36" s="4" t="s">
        <v>129</v>
      </c>
      <c r="C36" s="4" t="s">
        <v>127</v>
      </c>
      <c r="D36" s="3">
        <v>904</v>
      </c>
      <c r="E36" s="3"/>
      <c r="F36" s="3"/>
      <c r="G36" s="3"/>
      <c r="H36" s="3"/>
      <c r="I36" s="1">
        <f t="shared" si="0"/>
        <v>0</v>
      </c>
      <c r="J36" s="3"/>
      <c r="K36" s="3"/>
      <c r="L36" s="3"/>
      <c r="M36" s="3"/>
      <c r="N36" s="3"/>
      <c r="O36" s="1">
        <f t="shared" si="1"/>
        <v>0</v>
      </c>
      <c r="P36" s="3"/>
      <c r="Q36" s="3"/>
      <c r="R36" s="3"/>
      <c r="S36" s="3"/>
      <c r="T36" s="3"/>
      <c r="U36" s="3"/>
      <c r="V36" s="3"/>
      <c r="W36" s="3"/>
      <c r="X36" s="3"/>
      <c r="Y36" s="1">
        <f t="shared" si="2"/>
        <v>0</v>
      </c>
      <c r="Z36" s="1">
        <f t="shared" si="3"/>
        <v>0</v>
      </c>
      <c r="AA36" s="3"/>
    </row>
    <row r="37" spans="1:27" x14ac:dyDescent="0.25">
      <c r="A37" s="3">
        <v>35</v>
      </c>
      <c r="B37" s="4" t="s">
        <v>3</v>
      </c>
      <c r="C37" s="4" t="s">
        <v>1</v>
      </c>
      <c r="D37" s="3">
        <v>905</v>
      </c>
      <c r="E37" s="3"/>
      <c r="F37" s="3"/>
      <c r="G37" s="3"/>
      <c r="H37" s="3"/>
      <c r="I37" s="1">
        <f t="shared" si="0"/>
        <v>0</v>
      </c>
      <c r="J37" s="3"/>
      <c r="K37" s="3"/>
      <c r="L37" s="3"/>
      <c r="M37" s="3"/>
      <c r="N37" s="3"/>
      <c r="O37" s="1">
        <f t="shared" si="1"/>
        <v>0</v>
      </c>
      <c r="P37" s="3"/>
      <c r="Q37" s="3"/>
      <c r="R37" s="3"/>
      <c r="S37" s="3"/>
      <c r="T37" s="3"/>
      <c r="U37" s="3"/>
      <c r="V37" s="3"/>
      <c r="W37" s="3"/>
      <c r="X37" s="3"/>
      <c r="Y37" s="1">
        <f t="shared" si="2"/>
        <v>0</v>
      </c>
      <c r="Z37" s="1">
        <f t="shared" si="3"/>
        <v>0</v>
      </c>
      <c r="AA37" s="3"/>
    </row>
    <row r="38" spans="1:27" x14ac:dyDescent="0.25">
      <c r="A38" s="3">
        <v>36</v>
      </c>
      <c r="B38" s="5" t="s">
        <v>79</v>
      </c>
      <c r="C38" s="4" t="s">
        <v>73</v>
      </c>
      <c r="D38" s="3">
        <v>918</v>
      </c>
      <c r="E38" s="3"/>
      <c r="F38" s="3"/>
      <c r="G38" s="3"/>
      <c r="H38" s="3"/>
      <c r="I38" s="1">
        <f t="shared" si="0"/>
        <v>0</v>
      </c>
      <c r="J38" s="3"/>
      <c r="K38" s="3"/>
      <c r="L38" s="3"/>
      <c r="M38" s="3"/>
      <c r="N38" s="3"/>
      <c r="O38" s="1">
        <f t="shared" si="1"/>
        <v>0</v>
      </c>
      <c r="P38" s="3"/>
      <c r="Q38" s="3"/>
      <c r="R38" s="3"/>
      <c r="S38" s="3"/>
      <c r="T38" s="3"/>
      <c r="U38" s="3"/>
      <c r="V38" s="3"/>
      <c r="W38" s="3"/>
      <c r="X38" s="3"/>
      <c r="Y38" s="1">
        <f t="shared" si="2"/>
        <v>0</v>
      </c>
      <c r="Z38" s="1">
        <f t="shared" si="3"/>
        <v>0</v>
      </c>
      <c r="AA38" s="3"/>
    </row>
    <row r="39" spans="1:27" x14ac:dyDescent="0.25">
      <c r="A39" s="3">
        <v>37</v>
      </c>
      <c r="B39" s="4" t="s">
        <v>107</v>
      </c>
      <c r="C39" s="4" t="s">
        <v>104</v>
      </c>
      <c r="D39" s="3">
        <v>919</v>
      </c>
      <c r="E39" s="3"/>
      <c r="F39" s="3"/>
      <c r="G39" s="3"/>
      <c r="H39" s="3"/>
      <c r="I39" s="1">
        <f t="shared" si="0"/>
        <v>0</v>
      </c>
      <c r="J39" s="3"/>
      <c r="K39" s="3"/>
      <c r="L39" s="3"/>
      <c r="M39" s="3"/>
      <c r="N39" s="3"/>
      <c r="O39" s="1">
        <f t="shared" si="1"/>
        <v>0</v>
      </c>
      <c r="P39" s="3"/>
      <c r="Q39" s="3"/>
      <c r="R39" s="3"/>
      <c r="S39" s="3"/>
      <c r="T39" s="3"/>
      <c r="U39" s="3"/>
      <c r="V39" s="3"/>
      <c r="W39" s="3"/>
      <c r="X39" s="3"/>
      <c r="Y39" s="1">
        <f t="shared" si="2"/>
        <v>0</v>
      </c>
      <c r="Z39" s="1">
        <f t="shared" si="3"/>
        <v>0</v>
      </c>
      <c r="AA39" s="3"/>
    </row>
    <row r="40" spans="1:27" x14ac:dyDescent="0.25">
      <c r="A40" s="3">
        <v>38</v>
      </c>
      <c r="B40" s="10" t="s">
        <v>172</v>
      </c>
      <c r="C40" s="4" t="s">
        <v>170</v>
      </c>
      <c r="D40" s="3">
        <v>920</v>
      </c>
      <c r="E40" s="3"/>
      <c r="F40" s="3"/>
      <c r="G40" s="3"/>
      <c r="H40" s="3"/>
      <c r="I40" s="1">
        <f t="shared" si="0"/>
        <v>0</v>
      </c>
      <c r="J40" s="3"/>
      <c r="K40" s="3"/>
      <c r="L40" s="3"/>
      <c r="M40" s="3"/>
      <c r="N40" s="3"/>
      <c r="O40" s="1">
        <f t="shared" si="1"/>
        <v>0</v>
      </c>
      <c r="P40" s="3"/>
      <c r="Q40" s="3"/>
      <c r="R40" s="3"/>
      <c r="S40" s="3"/>
      <c r="T40" s="3"/>
      <c r="U40" s="3"/>
      <c r="V40" s="3"/>
      <c r="W40" s="3"/>
      <c r="X40" s="3"/>
      <c r="Y40" s="1">
        <f t="shared" si="2"/>
        <v>0</v>
      </c>
      <c r="Z40" s="1">
        <f t="shared" si="3"/>
        <v>0</v>
      </c>
      <c r="AA40" s="3"/>
    </row>
    <row r="41" spans="1:27" x14ac:dyDescent="0.25">
      <c r="A41" s="3">
        <v>39</v>
      </c>
      <c r="B41" s="14" t="s">
        <v>10</v>
      </c>
      <c r="C41" s="4" t="s">
        <v>7</v>
      </c>
      <c r="D41" s="3">
        <v>921</v>
      </c>
      <c r="E41" s="3"/>
      <c r="F41" s="3"/>
      <c r="G41" s="3"/>
      <c r="H41" s="3"/>
      <c r="I41" s="1">
        <f t="shared" si="0"/>
        <v>0</v>
      </c>
      <c r="J41" s="3"/>
      <c r="K41" s="3"/>
      <c r="L41" s="3"/>
      <c r="M41" s="3"/>
      <c r="N41" s="3"/>
      <c r="O41" s="1">
        <f t="shared" si="1"/>
        <v>0</v>
      </c>
      <c r="P41" s="3"/>
      <c r="Q41" s="3"/>
      <c r="R41" s="3"/>
      <c r="S41" s="3"/>
      <c r="T41" s="3"/>
      <c r="U41" s="3"/>
      <c r="V41" s="3"/>
      <c r="W41" s="3"/>
      <c r="X41" s="3"/>
      <c r="Y41" s="1">
        <f t="shared" si="2"/>
        <v>0</v>
      </c>
      <c r="Z41" s="1">
        <f t="shared" si="3"/>
        <v>0</v>
      </c>
      <c r="AA41" s="3"/>
    </row>
    <row r="42" spans="1:27" x14ac:dyDescent="0.25">
      <c r="A42" s="3">
        <v>40</v>
      </c>
      <c r="B42" s="4" t="s">
        <v>123</v>
      </c>
      <c r="C42" s="12" t="s">
        <v>116</v>
      </c>
      <c r="D42" s="3">
        <v>922</v>
      </c>
      <c r="E42" s="3"/>
      <c r="F42" s="3"/>
      <c r="G42" s="3"/>
      <c r="H42" s="3"/>
      <c r="I42" s="1">
        <f t="shared" si="0"/>
        <v>0</v>
      </c>
      <c r="J42" s="3"/>
      <c r="K42" s="3"/>
      <c r="L42" s="3"/>
      <c r="M42" s="3"/>
      <c r="N42" s="3"/>
      <c r="O42" s="1">
        <f t="shared" si="1"/>
        <v>0</v>
      </c>
      <c r="P42" s="3"/>
      <c r="Q42" s="3"/>
      <c r="R42" s="3"/>
      <c r="S42" s="3"/>
      <c r="T42" s="3"/>
      <c r="U42" s="3"/>
      <c r="V42" s="3"/>
      <c r="W42" s="3"/>
      <c r="X42" s="3"/>
      <c r="Y42" s="1">
        <f t="shared" si="2"/>
        <v>0</v>
      </c>
      <c r="Z42" s="1">
        <f t="shared" si="3"/>
        <v>0</v>
      </c>
      <c r="AA42" s="3"/>
    </row>
  </sheetData>
  <sheetProtection password="CE38" sheet="1" objects="1" scenarios="1"/>
  <mergeCells count="12">
    <mergeCell ref="AA1:AA2"/>
    <mergeCell ref="A1:A2"/>
    <mergeCell ref="B1:B2"/>
    <mergeCell ref="C1:C2"/>
    <mergeCell ref="D1:D2"/>
    <mergeCell ref="E1:I1"/>
    <mergeCell ref="J1:J2"/>
    <mergeCell ref="K1:O1"/>
    <mergeCell ref="P1:P2"/>
    <mergeCell ref="Q1:X1"/>
    <mergeCell ref="Y1:Y2"/>
    <mergeCell ref="Z1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B3" sqref="B3:D44"/>
    </sheetView>
  </sheetViews>
  <sheetFormatPr defaultRowHeight="15" x14ac:dyDescent="0.25"/>
  <cols>
    <col min="1" max="1" width="4.7109375" style="16" customWidth="1"/>
    <col min="2" max="2" width="33.42578125" style="16" customWidth="1"/>
    <col min="3" max="3" width="26" style="16" customWidth="1"/>
    <col min="4" max="16384" width="9.140625" style="16"/>
  </cols>
  <sheetData>
    <row r="1" spans="1:27" ht="21" customHeight="1" x14ac:dyDescent="0.25">
      <c r="A1" s="129" t="s">
        <v>198</v>
      </c>
      <c r="B1" s="129" t="s">
        <v>199</v>
      </c>
      <c r="C1" s="129" t="s">
        <v>200</v>
      </c>
      <c r="D1" s="130" t="s">
        <v>201</v>
      </c>
      <c r="E1" s="126" t="s">
        <v>202</v>
      </c>
      <c r="F1" s="126"/>
      <c r="G1" s="126"/>
      <c r="H1" s="126"/>
      <c r="I1" s="126"/>
      <c r="J1" s="127" t="s">
        <v>201</v>
      </c>
      <c r="K1" s="126" t="s">
        <v>202</v>
      </c>
      <c r="L1" s="126"/>
      <c r="M1" s="126"/>
      <c r="N1" s="126"/>
      <c r="O1" s="126"/>
      <c r="P1" s="127" t="s">
        <v>201</v>
      </c>
      <c r="Q1" s="128" t="s">
        <v>208</v>
      </c>
      <c r="R1" s="128"/>
      <c r="S1" s="128"/>
      <c r="T1" s="128"/>
      <c r="U1" s="128"/>
      <c r="V1" s="128"/>
      <c r="W1" s="128"/>
      <c r="X1" s="128"/>
      <c r="Y1" s="125" t="s">
        <v>213</v>
      </c>
      <c r="Z1" s="125" t="s">
        <v>214</v>
      </c>
      <c r="AA1" s="125" t="s">
        <v>215</v>
      </c>
    </row>
    <row r="2" spans="1:27" ht="56.25" customHeight="1" x14ac:dyDescent="0.25">
      <c r="A2" s="129"/>
      <c r="B2" s="129"/>
      <c r="C2" s="129"/>
      <c r="D2" s="130"/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127"/>
      <c r="K2" s="2" t="s">
        <v>209</v>
      </c>
      <c r="L2" s="2" t="s">
        <v>210</v>
      </c>
      <c r="M2" s="2" t="s">
        <v>211</v>
      </c>
      <c r="N2" s="2" t="s">
        <v>212</v>
      </c>
      <c r="O2" s="2" t="s">
        <v>207</v>
      </c>
      <c r="P2" s="127"/>
      <c r="Q2" s="2" t="s">
        <v>203</v>
      </c>
      <c r="R2" s="2" t="s">
        <v>204</v>
      </c>
      <c r="S2" s="2" t="s">
        <v>205</v>
      </c>
      <c r="T2" s="2" t="s">
        <v>206</v>
      </c>
      <c r="U2" s="2" t="s">
        <v>209</v>
      </c>
      <c r="V2" s="2" t="s">
        <v>210</v>
      </c>
      <c r="W2" s="2" t="s">
        <v>211</v>
      </c>
      <c r="X2" s="2" t="s">
        <v>212</v>
      </c>
      <c r="Y2" s="125"/>
      <c r="Z2" s="125"/>
      <c r="AA2" s="125"/>
    </row>
    <row r="3" spans="1:27" x14ac:dyDescent="0.25">
      <c r="A3" s="3">
        <v>1</v>
      </c>
      <c r="B3" s="17" t="s">
        <v>132</v>
      </c>
      <c r="C3" s="4" t="s">
        <v>127</v>
      </c>
      <c r="D3" s="3">
        <v>1007</v>
      </c>
      <c r="E3" s="3"/>
      <c r="F3" s="3"/>
      <c r="G3" s="3"/>
      <c r="H3" s="3"/>
      <c r="I3" s="1">
        <f t="shared" ref="I3:I44" si="0">SUM(E3:H3)</f>
        <v>0</v>
      </c>
      <c r="J3" s="3"/>
      <c r="K3" s="3"/>
      <c r="L3" s="3"/>
      <c r="M3" s="3"/>
      <c r="N3" s="3"/>
      <c r="O3" s="1">
        <f t="shared" ref="O3:O44" si="1">SUM(K3:N3)</f>
        <v>0</v>
      </c>
      <c r="P3" s="3"/>
      <c r="Q3" s="3"/>
      <c r="R3" s="3"/>
      <c r="S3" s="3"/>
      <c r="T3" s="3"/>
      <c r="U3" s="3"/>
      <c r="V3" s="3"/>
      <c r="W3" s="3"/>
      <c r="X3" s="3"/>
      <c r="Y3" s="1">
        <f t="shared" ref="Y3:Y44" si="2">SUM(Q3:X3)</f>
        <v>0</v>
      </c>
      <c r="Z3" s="1">
        <f t="shared" ref="Z3:Z44" si="3">I3+O3+Y3</f>
        <v>0</v>
      </c>
      <c r="AA3" s="3"/>
    </row>
    <row r="4" spans="1:27" x14ac:dyDescent="0.25">
      <c r="A4" s="3">
        <v>2</v>
      </c>
      <c r="B4" s="18" t="s">
        <v>11</v>
      </c>
      <c r="C4" s="4" t="s">
        <v>7</v>
      </c>
      <c r="D4" s="3">
        <v>1008</v>
      </c>
      <c r="E4" s="3"/>
      <c r="F4" s="3"/>
      <c r="G4" s="3"/>
      <c r="H4" s="3"/>
      <c r="I4" s="1">
        <f t="shared" si="0"/>
        <v>0</v>
      </c>
      <c r="J4" s="3"/>
      <c r="K4" s="3"/>
      <c r="L4" s="3"/>
      <c r="M4" s="3"/>
      <c r="N4" s="3"/>
      <c r="O4" s="1">
        <f t="shared" si="1"/>
        <v>0</v>
      </c>
      <c r="P4" s="3"/>
      <c r="Q4" s="3"/>
      <c r="R4" s="3"/>
      <c r="S4" s="3"/>
      <c r="T4" s="3"/>
      <c r="U4" s="3"/>
      <c r="V4" s="3"/>
      <c r="W4" s="3"/>
      <c r="X4" s="3"/>
      <c r="Y4" s="1">
        <f t="shared" si="2"/>
        <v>0</v>
      </c>
      <c r="Z4" s="1">
        <f t="shared" si="3"/>
        <v>0</v>
      </c>
      <c r="AA4" s="3"/>
    </row>
    <row r="5" spans="1:27" x14ac:dyDescent="0.25">
      <c r="A5" s="3">
        <v>3</v>
      </c>
      <c r="B5" s="19" t="s">
        <v>180</v>
      </c>
      <c r="C5" s="12" t="s">
        <v>175</v>
      </c>
      <c r="D5" s="3">
        <v>1010</v>
      </c>
      <c r="E5" s="3"/>
      <c r="F5" s="3"/>
      <c r="G5" s="3"/>
      <c r="H5" s="3"/>
      <c r="I5" s="1">
        <f t="shared" si="0"/>
        <v>0</v>
      </c>
      <c r="J5" s="3"/>
      <c r="K5" s="3"/>
      <c r="L5" s="3"/>
      <c r="M5" s="3"/>
      <c r="N5" s="3"/>
      <c r="O5" s="1">
        <f t="shared" si="1"/>
        <v>0</v>
      </c>
      <c r="P5" s="3"/>
      <c r="Q5" s="3"/>
      <c r="R5" s="3"/>
      <c r="S5" s="3"/>
      <c r="T5" s="3"/>
      <c r="U5" s="3"/>
      <c r="V5" s="3"/>
      <c r="W5" s="3"/>
      <c r="X5" s="3"/>
      <c r="Y5" s="1">
        <f t="shared" si="2"/>
        <v>0</v>
      </c>
      <c r="Z5" s="1">
        <f t="shared" si="3"/>
        <v>0</v>
      </c>
      <c r="AA5" s="3"/>
    </row>
    <row r="6" spans="1:27" x14ac:dyDescent="0.25">
      <c r="A6" s="3">
        <v>4</v>
      </c>
      <c r="B6" s="20" t="s">
        <v>139</v>
      </c>
      <c r="C6" s="4" t="s">
        <v>136</v>
      </c>
      <c r="D6" s="3">
        <v>1011</v>
      </c>
      <c r="E6" s="3"/>
      <c r="F6" s="3"/>
      <c r="G6" s="3"/>
      <c r="H6" s="3"/>
      <c r="I6" s="1">
        <f t="shared" si="0"/>
        <v>0</v>
      </c>
      <c r="J6" s="3"/>
      <c r="K6" s="3"/>
      <c r="L6" s="3"/>
      <c r="M6" s="3"/>
      <c r="N6" s="3"/>
      <c r="O6" s="1">
        <f t="shared" si="1"/>
        <v>0</v>
      </c>
      <c r="P6" s="3"/>
      <c r="Q6" s="3"/>
      <c r="R6" s="3"/>
      <c r="S6" s="3"/>
      <c r="T6" s="3"/>
      <c r="U6" s="3"/>
      <c r="V6" s="3"/>
      <c r="W6" s="3"/>
      <c r="X6" s="3"/>
      <c r="Y6" s="1">
        <f t="shared" si="2"/>
        <v>0</v>
      </c>
      <c r="Z6" s="1">
        <f t="shared" si="3"/>
        <v>0</v>
      </c>
      <c r="AA6" s="3"/>
    </row>
    <row r="7" spans="1:27" x14ac:dyDescent="0.25">
      <c r="A7" s="3">
        <v>5</v>
      </c>
      <c r="B7" s="21" t="s">
        <v>197</v>
      </c>
      <c r="C7" s="4" t="s">
        <v>7</v>
      </c>
      <c r="D7" s="3">
        <v>1012</v>
      </c>
      <c r="E7" s="3"/>
      <c r="F7" s="3"/>
      <c r="G7" s="3"/>
      <c r="H7" s="3"/>
      <c r="I7" s="1">
        <f t="shared" si="0"/>
        <v>0</v>
      </c>
      <c r="J7" s="3"/>
      <c r="K7" s="3"/>
      <c r="L7" s="3"/>
      <c r="M7" s="3"/>
      <c r="N7" s="3"/>
      <c r="O7" s="1">
        <f t="shared" si="1"/>
        <v>0</v>
      </c>
      <c r="P7" s="3"/>
      <c r="Q7" s="3"/>
      <c r="R7" s="3"/>
      <c r="S7" s="3"/>
      <c r="T7" s="3"/>
      <c r="U7" s="3"/>
      <c r="V7" s="3"/>
      <c r="W7" s="3"/>
      <c r="X7" s="3"/>
      <c r="Y7" s="1">
        <f t="shared" si="2"/>
        <v>0</v>
      </c>
      <c r="Z7" s="1">
        <f t="shared" si="3"/>
        <v>0</v>
      </c>
      <c r="AA7" s="3"/>
    </row>
    <row r="8" spans="1:27" x14ac:dyDescent="0.25">
      <c r="A8" s="3">
        <v>6</v>
      </c>
      <c r="B8" s="22" t="s">
        <v>53</v>
      </c>
      <c r="C8" s="4" t="s">
        <v>49</v>
      </c>
      <c r="D8" s="3">
        <v>1013</v>
      </c>
      <c r="E8" s="3"/>
      <c r="F8" s="3"/>
      <c r="G8" s="3"/>
      <c r="H8" s="3"/>
      <c r="I8" s="1">
        <f t="shared" si="0"/>
        <v>0</v>
      </c>
      <c r="J8" s="3"/>
      <c r="K8" s="3"/>
      <c r="L8" s="3"/>
      <c r="M8" s="3"/>
      <c r="N8" s="3"/>
      <c r="O8" s="1">
        <f t="shared" si="1"/>
        <v>0</v>
      </c>
      <c r="P8" s="3"/>
      <c r="Q8" s="3"/>
      <c r="R8" s="3"/>
      <c r="S8" s="3"/>
      <c r="T8" s="3"/>
      <c r="U8" s="3"/>
      <c r="V8" s="3"/>
      <c r="W8" s="3"/>
      <c r="X8" s="3"/>
      <c r="Y8" s="1">
        <f t="shared" si="2"/>
        <v>0</v>
      </c>
      <c r="Z8" s="1">
        <f t="shared" si="3"/>
        <v>0</v>
      </c>
      <c r="AA8" s="3"/>
    </row>
    <row r="9" spans="1:27" x14ac:dyDescent="0.25">
      <c r="A9" s="3">
        <v>7</v>
      </c>
      <c r="B9" s="17" t="s">
        <v>163</v>
      </c>
      <c r="C9" s="4" t="s">
        <v>160</v>
      </c>
      <c r="D9" s="3">
        <v>1014</v>
      </c>
      <c r="E9" s="3"/>
      <c r="F9" s="3"/>
      <c r="G9" s="3"/>
      <c r="H9" s="3"/>
      <c r="I9" s="1">
        <f t="shared" si="0"/>
        <v>0</v>
      </c>
      <c r="J9" s="3"/>
      <c r="K9" s="3"/>
      <c r="L9" s="3"/>
      <c r="M9" s="3"/>
      <c r="N9" s="3"/>
      <c r="O9" s="1">
        <f t="shared" si="1"/>
        <v>0</v>
      </c>
      <c r="P9" s="3"/>
      <c r="Q9" s="3"/>
      <c r="R9" s="3"/>
      <c r="S9" s="3"/>
      <c r="T9" s="3"/>
      <c r="U9" s="3"/>
      <c r="V9" s="3"/>
      <c r="W9" s="3"/>
      <c r="X9" s="3"/>
      <c r="Y9" s="1">
        <f t="shared" si="2"/>
        <v>0</v>
      </c>
      <c r="Z9" s="1">
        <f t="shared" si="3"/>
        <v>0</v>
      </c>
      <c r="AA9" s="3"/>
    </row>
    <row r="10" spans="1:27" x14ac:dyDescent="0.25">
      <c r="A10" s="3">
        <v>8</v>
      </c>
      <c r="B10" s="23" t="s">
        <v>101</v>
      </c>
      <c r="C10" s="4" t="s">
        <v>97</v>
      </c>
      <c r="D10" s="3">
        <v>1021</v>
      </c>
      <c r="E10" s="3"/>
      <c r="F10" s="3"/>
      <c r="G10" s="3"/>
      <c r="H10" s="3"/>
      <c r="I10" s="1">
        <f t="shared" si="0"/>
        <v>0</v>
      </c>
      <c r="J10" s="3"/>
      <c r="K10" s="3"/>
      <c r="L10" s="3"/>
      <c r="M10" s="3"/>
      <c r="N10" s="3"/>
      <c r="O10" s="1">
        <f t="shared" si="1"/>
        <v>0</v>
      </c>
      <c r="P10" s="3"/>
      <c r="Q10" s="3"/>
      <c r="R10" s="3"/>
      <c r="S10" s="3"/>
      <c r="T10" s="3"/>
      <c r="U10" s="3"/>
      <c r="V10" s="3"/>
      <c r="W10" s="3"/>
      <c r="X10" s="3"/>
      <c r="Y10" s="1">
        <f t="shared" si="2"/>
        <v>0</v>
      </c>
      <c r="Z10" s="1">
        <f t="shared" si="3"/>
        <v>0</v>
      </c>
      <c r="AA10" s="3"/>
    </row>
    <row r="11" spans="1:27" x14ac:dyDescent="0.25">
      <c r="A11" s="3">
        <v>9</v>
      </c>
      <c r="B11" s="22" t="s">
        <v>52</v>
      </c>
      <c r="C11" s="4" t="s">
        <v>49</v>
      </c>
      <c r="D11" s="3">
        <v>1022</v>
      </c>
      <c r="E11" s="3"/>
      <c r="F11" s="3"/>
      <c r="G11" s="3"/>
      <c r="H11" s="3"/>
      <c r="I11" s="1">
        <f t="shared" si="0"/>
        <v>0</v>
      </c>
      <c r="J11" s="3"/>
      <c r="K11" s="3"/>
      <c r="L11" s="3"/>
      <c r="M11" s="3"/>
      <c r="N11" s="3"/>
      <c r="O11" s="1">
        <f t="shared" si="1"/>
        <v>0</v>
      </c>
      <c r="P11" s="3"/>
      <c r="Q11" s="3"/>
      <c r="R11" s="3"/>
      <c r="S11" s="3"/>
      <c r="T11" s="3"/>
      <c r="U11" s="3"/>
      <c r="V11" s="3"/>
      <c r="W11" s="3"/>
      <c r="X11" s="3"/>
      <c r="Y11" s="1">
        <f t="shared" si="2"/>
        <v>0</v>
      </c>
      <c r="Z11" s="1">
        <f t="shared" si="3"/>
        <v>0</v>
      </c>
      <c r="AA11" s="3"/>
    </row>
    <row r="12" spans="1:27" x14ac:dyDescent="0.25">
      <c r="A12" s="3">
        <v>10</v>
      </c>
      <c r="B12" s="23" t="s">
        <v>131</v>
      </c>
      <c r="C12" s="4" t="s">
        <v>127</v>
      </c>
      <c r="D12" s="3">
        <v>1023</v>
      </c>
      <c r="E12" s="3"/>
      <c r="F12" s="3"/>
      <c r="G12" s="3"/>
      <c r="H12" s="3"/>
      <c r="I12" s="1">
        <f t="shared" si="0"/>
        <v>0</v>
      </c>
      <c r="J12" s="3"/>
      <c r="K12" s="3"/>
      <c r="L12" s="3"/>
      <c r="M12" s="3"/>
      <c r="N12" s="3"/>
      <c r="O12" s="1">
        <f t="shared" si="1"/>
        <v>0</v>
      </c>
      <c r="P12" s="3"/>
      <c r="Q12" s="3"/>
      <c r="R12" s="3"/>
      <c r="S12" s="3"/>
      <c r="T12" s="3"/>
      <c r="U12" s="3"/>
      <c r="V12" s="3"/>
      <c r="W12" s="3"/>
      <c r="X12" s="3"/>
      <c r="Y12" s="1">
        <f t="shared" si="2"/>
        <v>0</v>
      </c>
      <c r="Z12" s="1">
        <f t="shared" si="3"/>
        <v>0</v>
      </c>
      <c r="AA12" s="3"/>
    </row>
    <row r="13" spans="1:27" x14ac:dyDescent="0.25">
      <c r="A13" s="3">
        <v>11</v>
      </c>
      <c r="B13" s="17" t="s">
        <v>125</v>
      </c>
      <c r="C13" s="4" t="s">
        <v>116</v>
      </c>
      <c r="D13" s="3">
        <v>1024</v>
      </c>
      <c r="E13" s="3"/>
      <c r="F13" s="3"/>
      <c r="G13" s="3"/>
      <c r="H13" s="3"/>
      <c r="I13" s="1">
        <f t="shared" si="0"/>
        <v>0</v>
      </c>
      <c r="J13" s="3"/>
      <c r="K13" s="3"/>
      <c r="L13" s="3"/>
      <c r="M13" s="3"/>
      <c r="N13" s="3"/>
      <c r="O13" s="1">
        <f t="shared" si="1"/>
        <v>0</v>
      </c>
      <c r="P13" s="3"/>
      <c r="Q13" s="3"/>
      <c r="R13" s="3"/>
      <c r="S13" s="3"/>
      <c r="T13" s="3"/>
      <c r="U13" s="3"/>
      <c r="V13" s="3"/>
      <c r="W13" s="3"/>
      <c r="X13" s="3"/>
      <c r="Y13" s="1">
        <f t="shared" si="2"/>
        <v>0</v>
      </c>
      <c r="Z13" s="1">
        <f t="shared" si="3"/>
        <v>0</v>
      </c>
      <c r="AA13" s="3"/>
    </row>
    <row r="14" spans="1:27" x14ac:dyDescent="0.25">
      <c r="A14" s="3">
        <v>12</v>
      </c>
      <c r="B14" s="24" t="s">
        <v>80</v>
      </c>
      <c r="C14" s="4" t="s">
        <v>73</v>
      </c>
      <c r="D14" s="3">
        <v>1025</v>
      </c>
      <c r="E14" s="3"/>
      <c r="F14" s="3"/>
      <c r="G14" s="3"/>
      <c r="H14" s="3"/>
      <c r="I14" s="1">
        <f t="shared" si="0"/>
        <v>0</v>
      </c>
      <c r="J14" s="3"/>
      <c r="K14" s="3"/>
      <c r="L14" s="3"/>
      <c r="M14" s="3"/>
      <c r="N14" s="3"/>
      <c r="O14" s="1">
        <f t="shared" si="1"/>
        <v>0</v>
      </c>
      <c r="P14" s="3"/>
      <c r="Q14" s="3"/>
      <c r="R14" s="3"/>
      <c r="S14" s="3"/>
      <c r="T14" s="3"/>
      <c r="U14" s="3"/>
      <c r="V14" s="3"/>
      <c r="W14" s="3"/>
      <c r="X14" s="3"/>
      <c r="Y14" s="1">
        <f t="shared" si="2"/>
        <v>0</v>
      </c>
      <c r="Z14" s="1">
        <f t="shared" si="3"/>
        <v>0</v>
      </c>
      <c r="AA14" s="3"/>
    </row>
    <row r="15" spans="1:27" x14ac:dyDescent="0.25">
      <c r="A15" s="3">
        <v>13</v>
      </c>
      <c r="B15" s="17" t="s">
        <v>133</v>
      </c>
      <c r="C15" s="12" t="s">
        <v>127</v>
      </c>
      <c r="D15" s="3">
        <v>1026</v>
      </c>
      <c r="E15" s="3"/>
      <c r="F15" s="3"/>
      <c r="G15" s="3"/>
      <c r="H15" s="3"/>
      <c r="I15" s="1">
        <f t="shared" si="0"/>
        <v>0</v>
      </c>
      <c r="J15" s="3"/>
      <c r="K15" s="3"/>
      <c r="L15" s="3"/>
      <c r="M15" s="3"/>
      <c r="N15" s="3"/>
      <c r="O15" s="1">
        <f t="shared" si="1"/>
        <v>0</v>
      </c>
      <c r="P15" s="3"/>
      <c r="Q15" s="3"/>
      <c r="R15" s="3"/>
      <c r="S15" s="3"/>
      <c r="T15" s="3"/>
      <c r="U15" s="3"/>
      <c r="V15" s="3"/>
      <c r="W15" s="3"/>
      <c r="X15" s="3"/>
      <c r="Y15" s="1">
        <f t="shared" si="2"/>
        <v>0</v>
      </c>
      <c r="Z15" s="1">
        <f t="shared" si="3"/>
        <v>0</v>
      </c>
      <c r="AA15" s="3"/>
    </row>
    <row r="16" spans="1:27" x14ac:dyDescent="0.25">
      <c r="A16" s="3">
        <v>14</v>
      </c>
      <c r="B16" s="23" t="s">
        <v>152</v>
      </c>
      <c r="C16" s="4" t="s">
        <v>148</v>
      </c>
      <c r="D16" s="3">
        <v>1015</v>
      </c>
      <c r="E16" s="3"/>
      <c r="F16" s="3"/>
      <c r="G16" s="3"/>
      <c r="H16" s="3"/>
      <c r="I16" s="1">
        <f t="shared" si="0"/>
        <v>0</v>
      </c>
      <c r="J16" s="3"/>
      <c r="K16" s="3"/>
      <c r="L16" s="3"/>
      <c r="M16" s="3"/>
      <c r="N16" s="3"/>
      <c r="O16" s="1">
        <f t="shared" si="1"/>
        <v>0</v>
      </c>
      <c r="P16" s="3"/>
      <c r="Q16" s="3"/>
      <c r="R16" s="3"/>
      <c r="S16" s="3"/>
      <c r="T16" s="3"/>
      <c r="U16" s="3"/>
      <c r="V16" s="3"/>
      <c r="W16" s="3"/>
      <c r="X16" s="3"/>
      <c r="Y16" s="1">
        <f t="shared" si="2"/>
        <v>0</v>
      </c>
      <c r="Z16" s="1">
        <f t="shared" si="3"/>
        <v>0</v>
      </c>
      <c r="AA16" s="3"/>
    </row>
    <row r="17" spans="1:27" x14ac:dyDescent="0.25">
      <c r="A17" s="3">
        <v>15</v>
      </c>
      <c r="B17" s="22" t="s">
        <v>41</v>
      </c>
      <c r="C17" s="12" t="s">
        <v>38</v>
      </c>
      <c r="D17" s="3">
        <v>1028</v>
      </c>
      <c r="E17" s="3"/>
      <c r="F17" s="3"/>
      <c r="G17" s="3"/>
      <c r="H17" s="3"/>
      <c r="I17" s="1">
        <f t="shared" si="0"/>
        <v>0</v>
      </c>
      <c r="J17" s="3"/>
      <c r="K17" s="3"/>
      <c r="L17" s="3"/>
      <c r="M17" s="3"/>
      <c r="N17" s="3"/>
      <c r="O17" s="1">
        <f t="shared" si="1"/>
        <v>0</v>
      </c>
      <c r="P17" s="3"/>
      <c r="Q17" s="3"/>
      <c r="R17" s="3"/>
      <c r="S17" s="3"/>
      <c r="T17" s="3"/>
      <c r="U17" s="3"/>
      <c r="V17" s="3"/>
      <c r="W17" s="3"/>
      <c r="X17" s="3"/>
      <c r="Y17" s="1">
        <f t="shared" si="2"/>
        <v>0</v>
      </c>
      <c r="Z17" s="1">
        <f t="shared" si="3"/>
        <v>0</v>
      </c>
      <c r="AA17" s="3"/>
    </row>
    <row r="18" spans="1:27" x14ac:dyDescent="0.25">
      <c r="A18" s="3">
        <v>16</v>
      </c>
      <c r="B18" s="17" t="s">
        <v>95</v>
      </c>
      <c r="C18" s="4" t="s">
        <v>93</v>
      </c>
      <c r="D18" s="3">
        <v>1029</v>
      </c>
      <c r="E18" s="3"/>
      <c r="F18" s="3"/>
      <c r="G18" s="3"/>
      <c r="H18" s="3"/>
      <c r="I18" s="1">
        <f t="shared" si="0"/>
        <v>0</v>
      </c>
      <c r="J18" s="3"/>
      <c r="K18" s="3"/>
      <c r="L18" s="3"/>
      <c r="M18" s="3"/>
      <c r="N18" s="3"/>
      <c r="O18" s="1">
        <f t="shared" si="1"/>
        <v>0</v>
      </c>
      <c r="P18" s="3"/>
      <c r="Q18" s="3"/>
      <c r="R18" s="3"/>
      <c r="S18" s="3"/>
      <c r="T18" s="3"/>
      <c r="U18" s="3"/>
      <c r="V18" s="3"/>
      <c r="W18" s="3"/>
      <c r="X18" s="3"/>
      <c r="Y18" s="1">
        <f t="shared" si="2"/>
        <v>0</v>
      </c>
      <c r="Z18" s="1">
        <f t="shared" si="3"/>
        <v>0</v>
      </c>
      <c r="AA18" s="3"/>
    </row>
    <row r="19" spans="1:27" x14ac:dyDescent="0.25">
      <c r="A19" s="3">
        <v>17</v>
      </c>
      <c r="B19" s="24" t="s">
        <v>67</v>
      </c>
      <c r="C19" s="4" t="s">
        <v>65</v>
      </c>
      <c r="D19" s="3">
        <v>1030</v>
      </c>
      <c r="E19" s="3"/>
      <c r="F19" s="3"/>
      <c r="G19" s="3"/>
      <c r="H19" s="3"/>
      <c r="I19" s="1">
        <f t="shared" si="0"/>
        <v>0</v>
      </c>
      <c r="J19" s="3"/>
      <c r="K19" s="3"/>
      <c r="L19" s="3"/>
      <c r="M19" s="3"/>
      <c r="N19" s="3"/>
      <c r="O19" s="1">
        <f t="shared" si="1"/>
        <v>0</v>
      </c>
      <c r="P19" s="3"/>
      <c r="Q19" s="3"/>
      <c r="R19" s="3"/>
      <c r="S19" s="3"/>
      <c r="T19" s="3"/>
      <c r="U19" s="3"/>
      <c r="V19" s="3"/>
      <c r="W19" s="3"/>
      <c r="X19" s="3"/>
      <c r="Y19" s="1">
        <f t="shared" si="2"/>
        <v>0</v>
      </c>
      <c r="Z19" s="1">
        <f t="shared" si="3"/>
        <v>0</v>
      </c>
      <c r="AA19" s="3"/>
    </row>
    <row r="20" spans="1:27" ht="18" customHeight="1" x14ac:dyDescent="0.25">
      <c r="A20" s="3">
        <v>18</v>
      </c>
      <c r="B20" s="17" t="s">
        <v>173</v>
      </c>
      <c r="C20" s="4" t="s">
        <v>170</v>
      </c>
      <c r="D20" s="3">
        <v>1031</v>
      </c>
      <c r="E20" s="3"/>
      <c r="F20" s="3"/>
      <c r="G20" s="3"/>
      <c r="H20" s="3"/>
      <c r="I20" s="1">
        <f t="shared" si="0"/>
        <v>0</v>
      </c>
      <c r="J20" s="3"/>
      <c r="K20" s="3"/>
      <c r="L20" s="3"/>
      <c r="M20" s="3"/>
      <c r="N20" s="3"/>
      <c r="O20" s="1">
        <f t="shared" si="1"/>
        <v>0</v>
      </c>
      <c r="P20" s="3"/>
      <c r="Q20" s="3"/>
      <c r="R20" s="3"/>
      <c r="S20" s="3"/>
      <c r="T20" s="3"/>
      <c r="U20" s="3"/>
      <c r="V20" s="3"/>
      <c r="W20" s="3"/>
      <c r="X20" s="3"/>
      <c r="Y20" s="1">
        <f t="shared" si="2"/>
        <v>0</v>
      </c>
      <c r="Z20" s="1">
        <f t="shared" si="3"/>
        <v>0</v>
      </c>
      <c r="AA20" s="3"/>
    </row>
    <row r="21" spans="1:27" ht="18" customHeight="1" x14ac:dyDescent="0.25">
      <c r="A21" s="3">
        <v>19</v>
      </c>
      <c r="B21" s="17" t="s">
        <v>168</v>
      </c>
      <c r="C21" s="4" t="s">
        <v>165</v>
      </c>
      <c r="D21" s="3">
        <v>1032</v>
      </c>
      <c r="E21" s="3"/>
      <c r="F21" s="3"/>
      <c r="G21" s="3"/>
      <c r="H21" s="3"/>
      <c r="I21" s="1">
        <f t="shared" si="0"/>
        <v>0</v>
      </c>
      <c r="J21" s="3"/>
      <c r="K21" s="3"/>
      <c r="L21" s="3"/>
      <c r="M21" s="3"/>
      <c r="N21" s="3"/>
      <c r="O21" s="1">
        <f t="shared" si="1"/>
        <v>0</v>
      </c>
      <c r="P21" s="3"/>
      <c r="Q21" s="3"/>
      <c r="R21" s="3"/>
      <c r="S21" s="3"/>
      <c r="T21" s="3"/>
      <c r="U21" s="3"/>
      <c r="V21" s="3"/>
      <c r="W21" s="3"/>
      <c r="X21" s="3"/>
      <c r="Y21" s="1">
        <f t="shared" si="2"/>
        <v>0</v>
      </c>
      <c r="Z21" s="1">
        <f t="shared" si="3"/>
        <v>0</v>
      </c>
      <c r="AA21" s="3"/>
    </row>
    <row r="22" spans="1:27" ht="18" customHeight="1" x14ac:dyDescent="0.25">
      <c r="A22" s="3">
        <v>20</v>
      </c>
      <c r="B22" s="24" t="s">
        <v>81</v>
      </c>
      <c r="C22" s="4" t="s">
        <v>73</v>
      </c>
      <c r="D22" s="3">
        <v>1033</v>
      </c>
      <c r="E22" s="3"/>
      <c r="F22" s="3"/>
      <c r="G22" s="3"/>
      <c r="H22" s="3"/>
      <c r="I22" s="1">
        <f t="shared" si="0"/>
        <v>0</v>
      </c>
      <c r="J22" s="3"/>
      <c r="K22" s="3"/>
      <c r="L22" s="3"/>
      <c r="M22" s="3"/>
      <c r="N22" s="3"/>
      <c r="O22" s="1">
        <f t="shared" si="1"/>
        <v>0</v>
      </c>
      <c r="P22" s="3"/>
      <c r="Q22" s="3"/>
      <c r="R22" s="3"/>
      <c r="S22" s="3"/>
      <c r="T22" s="3"/>
      <c r="U22" s="3"/>
      <c r="V22" s="3"/>
      <c r="W22" s="3"/>
      <c r="X22" s="3"/>
      <c r="Y22" s="1">
        <f t="shared" si="2"/>
        <v>0</v>
      </c>
      <c r="Z22" s="1">
        <f t="shared" si="3"/>
        <v>0</v>
      </c>
      <c r="AA22" s="3"/>
    </row>
    <row r="23" spans="1:27" ht="18" customHeight="1" x14ac:dyDescent="0.25">
      <c r="A23" s="3">
        <v>21</v>
      </c>
      <c r="B23" s="17" t="s">
        <v>31</v>
      </c>
      <c r="C23" s="4" t="s">
        <v>22</v>
      </c>
      <c r="D23" s="3">
        <v>1034</v>
      </c>
      <c r="E23" s="3"/>
      <c r="F23" s="3"/>
      <c r="G23" s="3"/>
      <c r="H23" s="3"/>
      <c r="I23" s="1">
        <f t="shared" si="0"/>
        <v>0</v>
      </c>
      <c r="J23" s="3"/>
      <c r="K23" s="3"/>
      <c r="L23" s="3"/>
      <c r="M23" s="3"/>
      <c r="N23" s="3"/>
      <c r="O23" s="1">
        <f t="shared" si="1"/>
        <v>0</v>
      </c>
      <c r="P23" s="3"/>
      <c r="Q23" s="3"/>
      <c r="R23" s="3"/>
      <c r="S23" s="3"/>
      <c r="T23" s="3"/>
      <c r="U23" s="3"/>
      <c r="V23" s="3"/>
      <c r="W23" s="3"/>
      <c r="X23" s="3"/>
      <c r="Y23" s="1">
        <f t="shared" si="2"/>
        <v>0</v>
      </c>
      <c r="Z23" s="1">
        <f t="shared" si="3"/>
        <v>0</v>
      </c>
      <c r="AA23" s="3"/>
    </row>
    <row r="24" spans="1:27" ht="18" customHeight="1" x14ac:dyDescent="0.25">
      <c r="A24" s="3">
        <v>22</v>
      </c>
      <c r="B24" s="21" t="s">
        <v>188</v>
      </c>
      <c r="C24" s="10" t="s">
        <v>185</v>
      </c>
      <c r="D24" s="3">
        <v>1035</v>
      </c>
      <c r="E24" s="3"/>
      <c r="F24" s="3"/>
      <c r="G24" s="3"/>
      <c r="H24" s="3"/>
      <c r="I24" s="1">
        <f t="shared" si="0"/>
        <v>0</v>
      </c>
      <c r="J24" s="3"/>
      <c r="K24" s="3"/>
      <c r="L24" s="3"/>
      <c r="M24" s="3"/>
      <c r="N24" s="3"/>
      <c r="O24" s="1">
        <f t="shared" si="1"/>
        <v>0</v>
      </c>
      <c r="P24" s="3"/>
      <c r="Q24" s="3"/>
      <c r="R24" s="3"/>
      <c r="S24" s="3"/>
      <c r="T24" s="3"/>
      <c r="U24" s="3"/>
      <c r="V24" s="3"/>
      <c r="W24" s="3"/>
      <c r="X24" s="3"/>
      <c r="Y24" s="1">
        <f t="shared" si="2"/>
        <v>0</v>
      </c>
      <c r="Z24" s="1">
        <f t="shared" si="3"/>
        <v>0</v>
      </c>
      <c r="AA24" s="3"/>
    </row>
    <row r="25" spans="1:27" ht="18" customHeight="1" x14ac:dyDescent="0.25">
      <c r="A25" s="3">
        <v>23</v>
      </c>
      <c r="B25" s="17" t="s">
        <v>158</v>
      </c>
      <c r="C25" s="4" t="s">
        <v>156</v>
      </c>
      <c r="D25" s="3">
        <v>1018</v>
      </c>
      <c r="E25" s="3"/>
      <c r="F25" s="3"/>
      <c r="G25" s="3"/>
      <c r="H25" s="3"/>
      <c r="I25" s="1">
        <f t="shared" si="0"/>
        <v>0</v>
      </c>
      <c r="J25" s="3"/>
      <c r="K25" s="3"/>
      <c r="L25" s="3"/>
      <c r="M25" s="3"/>
      <c r="N25" s="3"/>
      <c r="O25" s="1">
        <f t="shared" si="1"/>
        <v>0</v>
      </c>
      <c r="P25" s="3"/>
      <c r="Q25" s="3"/>
      <c r="R25" s="3"/>
      <c r="S25" s="3"/>
      <c r="T25" s="3"/>
      <c r="U25" s="3"/>
      <c r="V25" s="3"/>
      <c r="W25" s="3"/>
      <c r="X25" s="3"/>
      <c r="Y25" s="1">
        <f t="shared" si="2"/>
        <v>0</v>
      </c>
      <c r="Z25" s="1">
        <f t="shared" si="3"/>
        <v>0</v>
      </c>
      <c r="AA25" s="3"/>
    </row>
    <row r="26" spans="1:27" ht="18" customHeight="1" x14ac:dyDescent="0.25">
      <c r="A26" s="3">
        <v>24</v>
      </c>
      <c r="B26" s="17" t="s">
        <v>146</v>
      </c>
      <c r="C26" s="4" t="s">
        <v>144</v>
      </c>
      <c r="D26" s="3">
        <v>1019</v>
      </c>
      <c r="E26" s="3"/>
      <c r="F26" s="3"/>
      <c r="G26" s="3"/>
      <c r="H26" s="3"/>
      <c r="I26" s="1">
        <f t="shared" si="0"/>
        <v>0</v>
      </c>
      <c r="J26" s="3"/>
      <c r="K26" s="3"/>
      <c r="L26" s="3"/>
      <c r="M26" s="3"/>
      <c r="N26" s="3"/>
      <c r="O26" s="1">
        <f t="shared" si="1"/>
        <v>0</v>
      </c>
      <c r="P26" s="3"/>
      <c r="Q26" s="3"/>
      <c r="R26" s="3"/>
      <c r="S26" s="3"/>
      <c r="T26" s="3"/>
      <c r="U26" s="3"/>
      <c r="V26" s="3"/>
      <c r="W26" s="3"/>
      <c r="X26" s="3"/>
      <c r="Y26" s="1">
        <f t="shared" si="2"/>
        <v>0</v>
      </c>
      <c r="Z26" s="1">
        <f t="shared" si="3"/>
        <v>0</v>
      </c>
      <c r="AA26" s="3"/>
    </row>
    <row r="27" spans="1:27" x14ac:dyDescent="0.25">
      <c r="A27" s="3">
        <v>25</v>
      </c>
      <c r="B27" s="17" t="s">
        <v>46</v>
      </c>
      <c r="C27" s="4" t="s">
        <v>44</v>
      </c>
      <c r="D27" s="3">
        <v>1020</v>
      </c>
      <c r="E27" s="3"/>
      <c r="F27" s="3"/>
      <c r="G27" s="3"/>
      <c r="H27" s="3"/>
      <c r="I27" s="1">
        <f t="shared" si="0"/>
        <v>0</v>
      </c>
      <c r="J27" s="3"/>
      <c r="K27" s="3"/>
      <c r="L27" s="3"/>
      <c r="M27" s="3"/>
      <c r="N27" s="3"/>
      <c r="O27" s="1">
        <f t="shared" si="1"/>
        <v>0</v>
      </c>
      <c r="P27" s="3"/>
      <c r="Q27" s="3"/>
      <c r="R27" s="3"/>
      <c r="S27" s="3"/>
      <c r="T27" s="3"/>
      <c r="U27" s="3"/>
      <c r="V27" s="3"/>
      <c r="W27" s="3"/>
      <c r="X27" s="3"/>
      <c r="Y27" s="1">
        <f t="shared" si="2"/>
        <v>0</v>
      </c>
      <c r="Z27" s="1">
        <f t="shared" si="3"/>
        <v>0</v>
      </c>
      <c r="AA27" s="3"/>
    </row>
    <row r="28" spans="1:27" x14ac:dyDescent="0.25">
      <c r="A28" s="3">
        <v>26</v>
      </c>
      <c r="B28" s="18" t="s">
        <v>12</v>
      </c>
      <c r="C28" s="4" t="s">
        <v>7</v>
      </c>
      <c r="D28" s="3">
        <v>1036</v>
      </c>
      <c r="E28" s="3"/>
      <c r="F28" s="3"/>
      <c r="G28" s="3"/>
      <c r="H28" s="3"/>
      <c r="I28" s="1">
        <f t="shared" si="0"/>
        <v>0</v>
      </c>
      <c r="J28" s="3"/>
      <c r="K28" s="3"/>
      <c r="L28" s="3"/>
      <c r="M28" s="3"/>
      <c r="N28" s="3"/>
      <c r="O28" s="1">
        <f t="shared" si="1"/>
        <v>0</v>
      </c>
      <c r="P28" s="3"/>
      <c r="Q28" s="3"/>
      <c r="R28" s="3"/>
      <c r="S28" s="3"/>
      <c r="T28" s="3"/>
      <c r="U28" s="3"/>
      <c r="V28" s="3"/>
      <c r="W28" s="3"/>
      <c r="X28" s="3"/>
      <c r="Y28" s="1">
        <f t="shared" si="2"/>
        <v>0</v>
      </c>
      <c r="Z28" s="1">
        <f t="shared" si="3"/>
        <v>0</v>
      </c>
      <c r="AA28" s="3"/>
    </row>
    <row r="29" spans="1:27" x14ac:dyDescent="0.25">
      <c r="A29" s="3">
        <v>27</v>
      </c>
      <c r="B29" s="17" t="s">
        <v>114</v>
      </c>
      <c r="C29" s="4" t="s">
        <v>111</v>
      </c>
      <c r="D29" s="3">
        <v>1037</v>
      </c>
      <c r="E29" s="3"/>
      <c r="F29" s="3"/>
      <c r="G29" s="3"/>
      <c r="H29" s="3"/>
      <c r="I29" s="1">
        <f t="shared" si="0"/>
        <v>0</v>
      </c>
      <c r="J29" s="3"/>
      <c r="K29" s="3"/>
      <c r="L29" s="3"/>
      <c r="M29" s="3"/>
      <c r="N29" s="3"/>
      <c r="O29" s="1">
        <f t="shared" si="1"/>
        <v>0</v>
      </c>
      <c r="P29" s="3"/>
      <c r="Q29" s="3"/>
      <c r="R29" s="3"/>
      <c r="S29" s="3"/>
      <c r="T29" s="3"/>
      <c r="U29" s="3"/>
      <c r="V29" s="3"/>
      <c r="W29" s="3"/>
      <c r="X29" s="3"/>
      <c r="Y29" s="1">
        <f t="shared" si="2"/>
        <v>0</v>
      </c>
      <c r="Z29" s="1">
        <f t="shared" si="3"/>
        <v>0</v>
      </c>
      <c r="AA29" s="3"/>
    </row>
    <row r="30" spans="1:27" x14ac:dyDescent="0.25">
      <c r="A30" s="3">
        <v>28</v>
      </c>
      <c r="B30" s="22" t="s">
        <v>60</v>
      </c>
      <c r="C30" s="4" t="s">
        <v>58</v>
      </c>
      <c r="D30" s="3">
        <v>1006</v>
      </c>
      <c r="E30" s="3"/>
      <c r="F30" s="3"/>
      <c r="G30" s="3"/>
      <c r="H30" s="3"/>
      <c r="I30" s="1">
        <f t="shared" si="0"/>
        <v>0</v>
      </c>
      <c r="J30" s="3"/>
      <c r="K30" s="3"/>
      <c r="L30" s="3"/>
      <c r="M30" s="3"/>
      <c r="N30" s="3"/>
      <c r="O30" s="1">
        <f t="shared" si="1"/>
        <v>0</v>
      </c>
      <c r="P30" s="3"/>
      <c r="Q30" s="3"/>
      <c r="R30" s="3"/>
      <c r="S30" s="3"/>
      <c r="T30" s="3"/>
      <c r="U30" s="3"/>
      <c r="V30" s="3"/>
      <c r="W30" s="3"/>
      <c r="X30" s="3"/>
      <c r="Y30" s="1">
        <f t="shared" si="2"/>
        <v>0</v>
      </c>
      <c r="Z30" s="1">
        <f t="shared" si="3"/>
        <v>0</v>
      </c>
      <c r="AA30" s="3"/>
    </row>
    <row r="31" spans="1:27" x14ac:dyDescent="0.25">
      <c r="A31" s="3">
        <v>29</v>
      </c>
      <c r="B31" s="17" t="s">
        <v>109</v>
      </c>
      <c r="C31" s="4" t="s">
        <v>104</v>
      </c>
      <c r="D31" s="3">
        <v>1009</v>
      </c>
      <c r="E31" s="3"/>
      <c r="F31" s="3"/>
      <c r="G31" s="3"/>
      <c r="H31" s="3"/>
      <c r="I31" s="1">
        <f t="shared" si="0"/>
        <v>0</v>
      </c>
      <c r="J31" s="3"/>
      <c r="K31" s="3"/>
      <c r="L31" s="3"/>
      <c r="M31" s="3"/>
      <c r="N31" s="3"/>
      <c r="O31" s="1">
        <f t="shared" si="1"/>
        <v>0</v>
      </c>
      <c r="P31" s="3"/>
      <c r="Q31" s="3"/>
      <c r="R31" s="3"/>
      <c r="S31" s="3"/>
      <c r="T31" s="3"/>
      <c r="U31" s="3"/>
      <c r="V31" s="3"/>
      <c r="W31" s="3"/>
      <c r="X31" s="3"/>
      <c r="Y31" s="1">
        <f t="shared" si="2"/>
        <v>0</v>
      </c>
      <c r="Z31" s="1">
        <f t="shared" si="3"/>
        <v>0</v>
      </c>
      <c r="AA31" s="3"/>
    </row>
    <row r="32" spans="1:27" x14ac:dyDescent="0.25">
      <c r="A32" s="3">
        <v>30</v>
      </c>
      <c r="B32" s="20" t="s">
        <v>140</v>
      </c>
      <c r="C32" s="4" t="s">
        <v>136</v>
      </c>
      <c r="D32" s="3">
        <v>1016</v>
      </c>
      <c r="E32" s="3"/>
      <c r="F32" s="3"/>
      <c r="G32" s="3"/>
      <c r="H32" s="3"/>
      <c r="I32" s="1">
        <f t="shared" si="0"/>
        <v>0</v>
      </c>
      <c r="J32" s="3"/>
      <c r="K32" s="3"/>
      <c r="L32" s="3"/>
      <c r="M32" s="3"/>
      <c r="N32" s="3"/>
      <c r="O32" s="1">
        <f t="shared" si="1"/>
        <v>0</v>
      </c>
      <c r="P32" s="3"/>
      <c r="Q32" s="3"/>
      <c r="R32" s="3"/>
      <c r="S32" s="3"/>
      <c r="T32" s="3"/>
      <c r="U32" s="3"/>
      <c r="V32" s="3"/>
      <c r="W32" s="3"/>
      <c r="X32" s="3"/>
      <c r="Y32" s="1">
        <f t="shared" si="2"/>
        <v>0</v>
      </c>
      <c r="Z32" s="1">
        <f t="shared" si="3"/>
        <v>0</v>
      </c>
      <c r="AA32" s="3"/>
    </row>
    <row r="33" spans="1:27" x14ac:dyDescent="0.25">
      <c r="A33" s="3">
        <v>31</v>
      </c>
      <c r="B33" s="23" t="s">
        <v>102</v>
      </c>
      <c r="C33" s="4" t="s">
        <v>97</v>
      </c>
      <c r="D33" s="3">
        <v>1017</v>
      </c>
      <c r="E33" s="3"/>
      <c r="F33" s="3"/>
      <c r="G33" s="3"/>
      <c r="H33" s="3"/>
      <c r="I33" s="1">
        <f t="shared" si="0"/>
        <v>0</v>
      </c>
      <c r="J33" s="3"/>
      <c r="K33" s="3"/>
      <c r="L33" s="3"/>
      <c r="M33" s="3"/>
      <c r="N33" s="3"/>
      <c r="O33" s="1">
        <f t="shared" si="1"/>
        <v>0</v>
      </c>
      <c r="P33" s="3"/>
      <c r="Q33" s="3"/>
      <c r="R33" s="3"/>
      <c r="S33" s="3"/>
      <c r="T33" s="3"/>
      <c r="U33" s="3"/>
      <c r="V33" s="3"/>
      <c r="W33" s="3"/>
      <c r="X33" s="3"/>
      <c r="Y33" s="1">
        <f t="shared" si="2"/>
        <v>0</v>
      </c>
      <c r="Z33" s="1">
        <f t="shared" si="3"/>
        <v>0</v>
      </c>
      <c r="AA33" s="3"/>
    </row>
    <row r="34" spans="1:27" x14ac:dyDescent="0.25">
      <c r="A34" s="3">
        <v>32</v>
      </c>
      <c r="B34" s="24" t="s">
        <v>83</v>
      </c>
      <c r="C34" s="4" t="s">
        <v>73</v>
      </c>
      <c r="D34" s="3">
        <v>1001</v>
      </c>
      <c r="E34" s="3"/>
      <c r="F34" s="3"/>
      <c r="G34" s="3"/>
      <c r="H34" s="3"/>
      <c r="I34" s="1">
        <f t="shared" si="0"/>
        <v>0</v>
      </c>
      <c r="J34" s="3"/>
      <c r="K34" s="3"/>
      <c r="L34" s="3"/>
      <c r="M34" s="3"/>
      <c r="N34" s="3"/>
      <c r="O34" s="1">
        <f t="shared" si="1"/>
        <v>0</v>
      </c>
      <c r="P34" s="3"/>
      <c r="Q34" s="3"/>
      <c r="R34" s="3"/>
      <c r="S34" s="3"/>
      <c r="T34" s="3"/>
      <c r="U34" s="3"/>
      <c r="V34" s="3"/>
      <c r="W34" s="3"/>
      <c r="X34" s="3"/>
      <c r="Y34" s="1">
        <f t="shared" si="2"/>
        <v>0</v>
      </c>
      <c r="Z34" s="1">
        <f t="shared" si="3"/>
        <v>0</v>
      </c>
      <c r="AA34" s="3"/>
    </row>
    <row r="35" spans="1:27" x14ac:dyDescent="0.25">
      <c r="A35" s="3">
        <v>33</v>
      </c>
      <c r="B35" s="23" t="s">
        <v>17</v>
      </c>
      <c r="C35" s="4" t="s">
        <v>14</v>
      </c>
      <c r="D35" s="3">
        <v>1002</v>
      </c>
      <c r="E35" s="3"/>
      <c r="F35" s="3"/>
      <c r="G35" s="3"/>
      <c r="H35" s="3"/>
      <c r="I35" s="1">
        <f t="shared" si="0"/>
        <v>0</v>
      </c>
      <c r="J35" s="3"/>
      <c r="K35" s="3"/>
      <c r="L35" s="3"/>
      <c r="M35" s="3"/>
      <c r="N35" s="3"/>
      <c r="O35" s="1">
        <f t="shared" si="1"/>
        <v>0</v>
      </c>
      <c r="P35" s="3"/>
      <c r="Q35" s="3"/>
      <c r="R35" s="3"/>
      <c r="S35" s="3"/>
      <c r="T35" s="3"/>
      <c r="U35" s="3"/>
      <c r="V35" s="3"/>
      <c r="W35" s="3"/>
      <c r="X35" s="3"/>
      <c r="Y35" s="1">
        <f t="shared" si="2"/>
        <v>0</v>
      </c>
      <c r="Z35" s="1">
        <f t="shared" si="3"/>
        <v>0</v>
      </c>
      <c r="AA35" s="3"/>
    </row>
    <row r="36" spans="1:27" x14ac:dyDescent="0.25">
      <c r="A36" s="3">
        <v>34</v>
      </c>
      <c r="B36" s="22" t="s">
        <v>61</v>
      </c>
      <c r="C36" s="4" t="s">
        <v>58</v>
      </c>
      <c r="D36" s="3">
        <v>1003</v>
      </c>
      <c r="E36" s="3"/>
      <c r="F36" s="3"/>
      <c r="G36" s="3"/>
      <c r="H36" s="3"/>
      <c r="I36" s="1">
        <f t="shared" si="0"/>
        <v>0</v>
      </c>
      <c r="J36" s="3"/>
      <c r="K36" s="3"/>
      <c r="L36" s="3"/>
      <c r="M36" s="3"/>
      <c r="N36" s="3"/>
      <c r="O36" s="1">
        <f t="shared" si="1"/>
        <v>0</v>
      </c>
      <c r="P36" s="3"/>
      <c r="Q36" s="3"/>
      <c r="R36" s="3"/>
      <c r="S36" s="3"/>
      <c r="T36" s="3"/>
      <c r="U36" s="3"/>
      <c r="V36" s="3"/>
      <c r="W36" s="3"/>
      <c r="X36" s="3"/>
      <c r="Y36" s="1">
        <f t="shared" si="2"/>
        <v>0</v>
      </c>
      <c r="Z36" s="1">
        <f t="shared" si="3"/>
        <v>0</v>
      </c>
      <c r="AA36" s="3"/>
    </row>
    <row r="37" spans="1:27" x14ac:dyDescent="0.25">
      <c r="A37" s="3">
        <v>35</v>
      </c>
      <c r="B37" s="17" t="s">
        <v>4</v>
      </c>
      <c r="C37" s="4" t="s">
        <v>1</v>
      </c>
      <c r="D37" s="3">
        <v>1004</v>
      </c>
      <c r="E37" s="3"/>
      <c r="F37" s="3"/>
      <c r="G37" s="3"/>
      <c r="H37" s="3"/>
      <c r="I37" s="1">
        <f t="shared" si="0"/>
        <v>0</v>
      </c>
      <c r="J37" s="3"/>
      <c r="K37" s="3"/>
      <c r="L37" s="3"/>
      <c r="M37" s="3"/>
      <c r="N37" s="3"/>
      <c r="O37" s="1">
        <f t="shared" si="1"/>
        <v>0</v>
      </c>
      <c r="P37" s="3"/>
      <c r="Q37" s="3"/>
      <c r="R37" s="3"/>
      <c r="S37" s="3"/>
      <c r="T37" s="3"/>
      <c r="U37" s="3"/>
      <c r="V37" s="3"/>
      <c r="W37" s="3"/>
      <c r="X37" s="3"/>
      <c r="Y37" s="1">
        <f t="shared" si="2"/>
        <v>0</v>
      </c>
      <c r="Z37" s="1">
        <f t="shared" si="3"/>
        <v>0</v>
      </c>
      <c r="AA37" s="3"/>
    </row>
    <row r="38" spans="1:27" x14ac:dyDescent="0.25">
      <c r="A38" s="3">
        <v>36</v>
      </c>
      <c r="B38" s="17" t="s">
        <v>181</v>
      </c>
      <c r="C38" s="4" t="s">
        <v>175</v>
      </c>
      <c r="D38" s="3">
        <v>1005</v>
      </c>
      <c r="E38" s="3"/>
      <c r="F38" s="3"/>
      <c r="G38" s="3"/>
      <c r="H38" s="3"/>
      <c r="I38" s="1">
        <f t="shared" si="0"/>
        <v>0</v>
      </c>
      <c r="J38" s="3"/>
      <c r="K38" s="3"/>
      <c r="L38" s="3"/>
      <c r="M38" s="3"/>
      <c r="N38" s="3"/>
      <c r="O38" s="1">
        <f t="shared" si="1"/>
        <v>0</v>
      </c>
      <c r="P38" s="3"/>
      <c r="Q38" s="3"/>
      <c r="R38" s="3"/>
      <c r="S38" s="3"/>
      <c r="T38" s="3"/>
      <c r="U38" s="3"/>
      <c r="V38" s="3"/>
      <c r="W38" s="3"/>
      <c r="X38" s="3"/>
      <c r="Y38" s="1">
        <f t="shared" si="2"/>
        <v>0</v>
      </c>
      <c r="Z38" s="1">
        <f t="shared" si="3"/>
        <v>0</v>
      </c>
      <c r="AA38" s="3"/>
    </row>
    <row r="39" spans="1:27" x14ac:dyDescent="0.25">
      <c r="A39" s="3">
        <v>37</v>
      </c>
      <c r="B39" s="17" t="s">
        <v>124</v>
      </c>
      <c r="C39" s="4" t="s">
        <v>116</v>
      </c>
      <c r="D39" s="3">
        <v>1038</v>
      </c>
      <c r="E39" s="3"/>
      <c r="F39" s="3"/>
      <c r="G39" s="3"/>
      <c r="H39" s="3"/>
      <c r="I39" s="1">
        <f t="shared" si="0"/>
        <v>0</v>
      </c>
      <c r="J39" s="3"/>
      <c r="K39" s="3"/>
      <c r="L39" s="3"/>
      <c r="M39" s="3"/>
      <c r="N39" s="3"/>
      <c r="O39" s="1">
        <f t="shared" si="1"/>
        <v>0</v>
      </c>
      <c r="P39" s="3"/>
      <c r="Q39" s="3"/>
      <c r="R39" s="3"/>
      <c r="S39" s="3"/>
      <c r="T39" s="3"/>
      <c r="U39" s="3"/>
      <c r="V39" s="3"/>
      <c r="W39" s="3"/>
      <c r="X39" s="3"/>
      <c r="Y39" s="1">
        <f t="shared" si="2"/>
        <v>0</v>
      </c>
      <c r="Z39" s="1">
        <f t="shared" si="3"/>
        <v>0</v>
      </c>
      <c r="AA39" s="3"/>
    </row>
    <row r="40" spans="1:27" x14ac:dyDescent="0.25">
      <c r="A40" s="3">
        <v>38</v>
      </c>
      <c r="B40" s="24" t="s">
        <v>82</v>
      </c>
      <c r="C40" s="4" t="s">
        <v>73</v>
      </c>
      <c r="D40" s="3">
        <v>1039</v>
      </c>
      <c r="E40" s="3"/>
      <c r="F40" s="3"/>
      <c r="G40" s="3"/>
      <c r="H40" s="3"/>
      <c r="I40" s="1">
        <f t="shared" si="0"/>
        <v>0</v>
      </c>
      <c r="J40" s="3"/>
      <c r="K40" s="3"/>
      <c r="L40" s="3"/>
      <c r="M40" s="3"/>
      <c r="N40" s="3"/>
      <c r="O40" s="1">
        <f t="shared" si="1"/>
        <v>0</v>
      </c>
      <c r="P40" s="3"/>
      <c r="Q40" s="3"/>
      <c r="R40" s="3"/>
      <c r="S40" s="3"/>
      <c r="T40" s="3"/>
      <c r="U40" s="3"/>
      <c r="V40" s="3"/>
      <c r="W40" s="3"/>
      <c r="X40" s="3"/>
      <c r="Y40" s="1">
        <f t="shared" si="2"/>
        <v>0</v>
      </c>
      <c r="Z40" s="1">
        <f t="shared" si="3"/>
        <v>0</v>
      </c>
      <c r="AA40" s="3"/>
    </row>
    <row r="41" spans="1:27" x14ac:dyDescent="0.25">
      <c r="A41" s="3">
        <v>39</v>
      </c>
      <c r="B41" s="22" t="s">
        <v>40</v>
      </c>
      <c r="C41" s="4" t="s">
        <v>38</v>
      </c>
      <c r="D41" s="3">
        <v>1040</v>
      </c>
      <c r="E41" s="3"/>
      <c r="F41" s="3"/>
      <c r="G41" s="3"/>
      <c r="H41" s="3"/>
      <c r="I41" s="1">
        <f t="shared" si="0"/>
        <v>0</v>
      </c>
      <c r="J41" s="3"/>
      <c r="K41" s="3"/>
      <c r="L41" s="3"/>
      <c r="M41" s="3"/>
      <c r="N41" s="3"/>
      <c r="O41" s="1">
        <f t="shared" si="1"/>
        <v>0</v>
      </c>
      <c r="P41" s="3"/>
      <c r="Q41" s="3"/>
      <c r="R41" s="3"/>
      <c r="S41" s="3"/>
      <c r="T41" s="3"/>
      <c r="U41" s="3"/>
      <c r="V41" s="3"/>
      <c r="W41" s="3"/>
      <c r="X41" s="3"/>
      <c r="Y41" s="1">
        <f t="shared" si="2"/>
        <v>0</v>
      </c>
      <c r="Z41" s="1">
        <f t="shared" si="3"/>
        <v>0</v>
      </c>
      <c r="AA41" s="3"/>
    </row>
    <row r="42" spans="1:27" x14ac:dyDescent="0.25">
      <c r="A42" s="3">
        <v>40</v>
      </c>
      <c r="B42" s="24" t="s">
        <v>68</v>
      </c>
      <c r="C42" s="25" t="s">
        <v>65</v>
      </c>
      <c r="D42" s="3">
        <v>1041</v>
      </c>
      <c r="E42" s="3"/>
      <c r="F42" s="3"/>
      <c r="G42" s="3"/>
      <c r="H42" s="3"/>
      <c r="I42" s="1">
        <f t="shared" si="0"/>
        <v>0</v>
      </c>
      <c r="J42" s="3"/>
      <c r="K42" s="3"/>
      <c r="L42" s="3"/>
      <c r="M42" s="3"/>
      <c r="N42" s="3"/>
      <c r="O42" s="1">
        <f t="shared" si="1"/>
        <v>0</v>
      </c>
      <c r="P42" s="3"/>
      <c r="Q42" s="3"/>
      <c r="R42" s="3"/>
      <c r="S42" s="3"/>
      <c r="T42" s="3"/>
      <c r="U42" s="3"/>
      <c r="V42" s="3"/>
      <c r="W42" s="3"/>
      <c r="X42" s="3"/>
      <c r="Y42" s="1">
        <f t="shared" si="2"/>
        <v>0</v>
      </c>
      <c r="Z42" s="1">
        <f t="shared" si="3"/>
        <v>0</v>
      </c>
      <c r="AA42" s="3"/>
    </row>
    <row r="43" spans="1:27" x14ac:dyDescent="0.25">
      <c r="A43" s="3">
        <v>41</v>
      </c>
      <c r="B43" s="17" t="s">
        <v>88</v>
      </c>
      <c r="C43" s="4" t="s">
        <v>73</v>
      </c>
      <c r="D43" s="3">
        <v>1042</v>
      </c>
      <c r="E43" s="3"/>
      <c r="F43" s="3"/>
      <c r="G43" s="3"/>
      <c r="H43" s="3"/>
      <c r="I43" s="1">
        <f t="shared" si="0"/>
        <v>0</v>
      </c>
      <c r="J43" s="3"/>
      <c r="K43" s="3"/>
      <c r="L43" s="3"/>
      <c r="M43" s="3"/>
      <c r="N43" s="3"/>
      <c r="O43" s="1">
        <f t="shared" si="1"/>
        <v>0</v>
      </c>
      <c r="P43" s="3"/>
      <c r="Q43" s="3"/>
      <c r="R43" s="3"/>
      <c r="S43" s="3"/>
      <c r="T43" s="3"/>
      <c r="U43" s="3"/>
      <c r="V43" s="3"/>
      <c r="W43" s="3"/>
      <c r="X43" s="3"/>
      <c r="Y43" s="1">
        <f t="shared" si="2"/>
        <v>0</v>
      </c>
      <c r="Z43" s="1">
        <f t="shared" si="3"/>
        <v>0</v>
      </c>
      <c r="AA43" s="3"/>
    </row>
    <row r="44" spans="1:27" x14ac:dyDescent="0.25">
      <c r="A44" s="3">
        <v>42</v>
      </c>
      <c r="B44" s="24" t="s">
        <v>69</v>
      </c>
      <c r="C44" s="4" t="s">
        <v>65</v>
      </c>
      <c r="D44" s="3">
        <v>1027</v>
      </c>
      <c r="E44" s="3"/>
      <c r="F44" s="3"/>
      <c r="G44" s="3"/>
      <c r="H44" s="3"/>
      <c r="I44" s="1">
        <f t="shared" si="0"/>
        <v>0</v>
      </c>
      <c r="J44" s="3"/>
      <c r="K44" s="3"/>
      <c r="L44" s="3"/>
      <c r="M44" s="3"/>
      <c r="N44" s="3"/>
      <c r="O44" s="1">
        <f t="shared" si="1"/>
        <v>0</v>
      </c>
      <c r="P44" s="3"/>
      <c r="Q44" s="3"/>
      <c r="R44" s="3"/>
      <c r="S44" s="3"/>
      <c r="T44" s="3"/>
      <c r="U44" s="3"/>
      <c r="V44" s="3"/>
      <c r="W44" s="3"/>
      <c r="X44" s="3"/>
      <c r="Y44" s="1">
        <f t="shared" si="2"/>
        <v>0</v>
      </c>
      <c r="Z44" s="1">
        <f t="shared" si="3"/>
        <v>0</v>
      </c>
      <c r="AA44" s="3"/>
    </row>
  </sheetData>
  <sheetProtection password="CEEB" sheet="1" objects="1" scenarios="1"/>
  <mergeCells count="12">
    <mergeCell ref="AA1:AA2"/>
    <mergeCell ref="A1:A2"/>
    <mergeCell ref="B1:B2"/>
    <mergeCell ref="C1:C2"/>
    <mergeCell ref="D1:D2"/>
    <mergeCell ref="E1:I1"/>
    <mergeCell ref="J1:J2"/>
    <mergeCell ref="K1:O1"/>
    <mergeCell ref="P1:P2"/>
    <mergeCell ref="Q1:X1"/>
    <mergeCell ref="Y1:Y2"/>
    <mergeCell ref="Z1:Z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:D43"/>
    </sheetView>
  </sheetViews>
  <sheetFormatPr defaultRowHeight="15" x14ac:dyDescent="0.25"/>
  <cols>
    <col min="1" max="1" width="5.42578125" style="16" customWidth="1"/>
    <col min="2" max="2" width="33.42578125" style="16" customWidth="1"/>
    <col min="3" max="3" width="25.5703125" style="16" customWidth="1"/>
    <col min="4" max="16384" width="9.140625" style="16"/>
  </cols>
  <sheetData>
    <row r="1" spans="1:27" ht="21" customHeight="1" x14ac:dyDescent="0.25">
      <c r="A1" s="129" t="s">
        <v>198</v>
      </c>
      <c r="B1" s="129" t="s">
        <v>199</v>
      </c>
      <c r="C1" s="129" t="s">
        <v>200</v>
      </c>
      <c r="D1" s="130" t="s">
        <v>201</v>
      </c>
      <c r="E1" s="126" t="s">
        <v>202</v>
      </c>
      <c r="F1" s="126"/>
      <c r="G1" s="126"/>
      <c r="H1" s="126"/>
      <c r="I1" s="126"/>
      <c r="J1" s="127" t="s">
        <v>201</v>
      </c>
      <c r="K1" s="126" t="s">
        <v>202</v>
      </c>
      <c r="L1" s="126"/>
      <c r="M1" s="126"/>
      <c r="N1" s="126"/>
      <c r="O1" s="126"/>
      <c r="P1" s="127" t="s">
        <v>201</v>
      </c>
      <c r="Q1" s="128" t="s">
        <v>208</v>
      </c>
      <c r="R1" s="128"/>
      <c r="S1" s="128"/>
      <c r="T1" s="128"/>
      <c r="U1" s="128"/>
      <c r="V1" s="128"/>
      <c r="W1" s="128"/>
      <c r="X1" s="128"/>
      <c r="Y1" s="125" t="s">
        <v>213</v>
      </c>
      <c r="Z1" s="125" t="s">
        <v>214</v>
      </c>
      <c r="AA1" s="125" t="s">
        <v>215</v>
      </c>
    </row>
    <row r="2" spans="1:27" ht="56.25" customHeight="1" x14ac:dyDescent="0.25">
      <c r="A2" s="129"/>
      <c r="B2" s="129"/>
      <c r="C2" s="129"/>
      <c r="D2" s="130"/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127"/>
      <c r="K2" s="2" t="s">
        <v>209</v>
      </c>
      <c r="L2" s="2" t="s">
        <v>210</v>
      </c>
      <c r="M2" s="2" t="s">
        <v>211</v>
      </c>
      <c r="N2" s="2" t="s">
        <v>212</v>
      </c>
      <c r="O2" s="2" t="s">
        <v>207</v>
      </c>
      <c r="P2" s="127"/>
      <c r="Q2" s="2" t="s">
        <v>203</v>
      </c>
      <c r="R2" s="2" t="s">
        <v>204</v>
      </c>
      <c r="S2" s="2" t="s">
        <v>205</v>
      </c>
      <c r="T2" s="2" t="s">
        <v>206</v>
      </c>
      <c r="U2" s="2" t="s">
        <v>209</v>
      </c>
      <c r="V2" s="2" t="s">
        <v>210</v>
      </c>
      <c r="W2" s="2" t="s">
        <v>211</v>
      </c>
      <c r="X2" s="2" t="s">
        <v>212</v>
      </c>
      <c r="Y2" s="125"/>
      <c r="Z2" s="125"/>
      <c r="AA2" s="125"/>
    </row>
    <row r="3" spans="1:27" x14ac:dyDescent="0.25">
      <c r="A3" s="26">
        <v>1</v>
      </c>
      <c r="B3" s="14" t="s">
        <v>32</v>
      </c>
      <c r="C3" s="14" t="s">
        <v>22</v>
      </c>
      <c r="D3" s="3">
        <v>1125</v>
      </c>
      <c r="E3" s="3"/>
      <c r="F3" s="3"/>
      <c r="G3" s="3"/>
      <c r="H3" s="3"/>
      <c r="I3" s="3">
        <f>SUM(E3:H3)</f>
        <v>0</v>
      </c>
      <c r="J3" s="3"/>
      <c r="K3" s="3"/>
      <c r="L3" s="3"/>
      <c r="M3" s="3"/>
      <c r="N3" s="3"/>
      <c r="O3" s="3">
        <f>SUM(K3:N3)</f>
        <v>0</v>
      </c>
      <c r="P3" s="3"/>
      <c r="Q3" s="3"/>
      <c r="R3" s="3"/>
      <c r="S3" s="3"/>
      <c r="T3" s="3"/>
      <c r="U3" s="3"/>
      <c r="V3" s="3"/>
      <c r="W3" s="3"/>
      <c r="X3" s="3"/>
      <c r="Y3" s="3">
        <f>SUM(Q3:X3)</f>
        <v>0</v>
      </c>
      <c r="Z3" s="3">
        <f>I3+O3+Y3</f>
        <v>0</v>
      </c>
      <c r="AA3" s="3"/>
    </row>
    <row r="4" spans="1:27" x14ac:dyDescent="0.25">
      <c r="A4" s="26">
        <v>2</v>
      </c>
      <c r="B4" s="13" t="s">
        <v>141</v>
      </c>
      <c r="C4" s="4" t="s">
        <v>136</v>
      </c>
      <c r="D4" s="3">
        <v>1137</v>
      </c>
      <c r="E4" s="3"/>
      <c r="F4" s="3"/>
      <c r="G4" s="3"/>
      <c r="H4" s="3"/>
      <c r="I4" s="3">
        <f t="shared" ref="I4:I43" si="0">SUM(E4:H4)</f>
        <v>0</v>
      </c>
      <c r="J4" s="3"/>
      <c r="K4" s="3"/>
      <c r="L4" s="3"/>
      <c r="M4" s="3"/>
      <c r="N4" s="3"/>
      <c r="O4" s="3">
        <f t="shared" ref="O4:O42" si="1">SUM(K4:N4)</f>
        <v>0</v>
      </c>
      <c r="P4" s="3"/>
      <c r="Q4" s="3"/>
      <c r="R4" s="3"/>
      <c r="S4" s="3"/>
      <c r="T4" s="3"/>
      <c r="U4" s="3"/>
      <c r="V4" s="3"/>
      <c r="W4" s="3"/>
      <c r="X4" s="3"/>
      <c r="Y4" s="3">
        <f t="shared" ref="Y4:Y43" si="2">SUM(Q4:X4)</f>
        <v>0</v>
      </c>
      <c r="Z4" s="3">
        <f t="shared" ref="Z4:Z43" si="3">I4+O4+Y4</f>
        <v>0</v>
      </c>
      <c r="AA4" s="3"/>
    </row>
    <row r="5" spans="1:27" x14ac:dyDescent="0.25">
      <c r="A5" s="26">
        <v>3</v>
      </c>
      <c r="B5" s="4" t="s">
        <v>169</v>
      </c>
      <c r="C5" s="4" t="s">
        <v>165</v>
      </c>
      <c r="D5" s="3">
        <v>1127</v>
      </c>
      <c r="E5" s="3"/>
      <c r="F5" s="3"/>
      <c r="G5" s="3"/>
      <c r="H5" s="3"/>
      <c r="I5" s="3">
        <f t="shared" si="0"/>
        <v>0</v>
      </c>
      <c r="J5" s="3"/>
      <c r="K5" s="3"/>
      <c r="L5" s="3"/>
      <c r="M5" s="3"/>
      <c r="N5" s="3"/>
      <c r="O5" s="3">
        <f t="shared" si="1"/>
        <v>0</v>
      </c>
      <c r="P5" s="3"/>
      <c r="Q5" s="3"/>
      <c r="R5" s="3"/>
      <c r="S5" s="3"/>
      <c r="T5" s="3"/>
      <c r="U5" s="3"/>
      <c r="V5" s="3"/>
      <c r="W5" s="3"/>
      <c r="X5" s="3"/>
      <c r="Y5" s="3">
        <f t="shared" si="2"/>
        <v>0</v>
      </c>
      <c r="Z5" s="3">
        <f t="shared" si="3"/>
        <v>0</v>
      </c>
      <c r="AA5" s="3"/>
    </row>
    <row r="6" spans="1:27" x14ac:dyDescent="0.25">
      <c r="A6" s="26">
        <v>4</v>
      </c>
      <c r="B6" s="14" t="s">
        <v>96</v>
      </c>
      <c r="C6" s="14" t="s">
        <v>93</v>
      </c>
      <c r="D6" s="3">
        <v>1126</v>
      </c>
      <c r="E6" s="3"/>
      <c r="F6" s="3"/>
      <c r="G6" s="3"/>
      <c r="H6" s="3"/>
      <c r="I6" s="3">
        <f t="shared" si="0"/>
        <v>0</v>
      </c>
      <c r="J6" s="3"/>
      <c r="K6" s="3"/>
      <c r="L6" s="3"/>
      <c r="M6" s="3"/>
      <c r="N6" s="3"/>
      <c r="O6" s="3">
        <f t="shared" si="1"/>
        <v>0</v>
      </c>
      <c r="P6" s="3"/>
      <c r="Q6" s="3"/>
      <c r="R6" s="3"/>
      <c r="S6" s="3"/>
      <c r="T6" s="3"/>
      <c r="U6" s="3"/>
      <c r="V6" s="3"/>
      <c r="W6" s="3"/>
      <c r="X6" s="3"/>
      <c r="Y6" s="3">
        <f t="shared" si="2"/>
        <v>0</v>
      </c>
      <c r="Z6" s="3">
        <f t="shared" si="3"/>
        <v>0</v>
      </c>
      <c r="AA6" s="3"/>
    </row>
    <row r="7" spans="1:27" x14ac:dyDescent="0.25">
      <c r="A7" s="26">
        <v>5</v>
      </c>
      <c r="B7" s="14" t="s">
        <v>13</v>
      </c>
      <c r="C7" s="27" t="s">
        <v>7</v>
      </c>
      <c r="D7" s="3">
        <v>1129</v>
      </c>
      <c r="E7" s="3"/>
      <c r="F7" s="3"/>
      <c r="G7" s="3"/>
      <c r="H7" s="3"/>
      <c r="I7" s="3">
        <f t="shared" si="0"/>
        <v>0</v>
      </c>
      <c r="J7" s="3"/>
      <c r="K7" s="3"/>
      <c r="L7" s="3"/>
      <c r="M7" s="3"/>
      <c r="N7" s="3"/>
      <c r="O7" s="3">
        <f t="shared" si="1"/>
        <v>0</v>
      </c>
      <c r="P7" s="3"/>
      <c r="Q7" s="3"/>
      <c r="R7" s="3"/>
      <c r="S7" s="3"/>
      <c r="T7" s="3"/>
      <c r="U7" s="3"/>
      <c r="V7" s="3"/>
      <c r="W7" s="3"/>
      <c r="X7" s="3"/>
      <c r="Y7" s="3">
        <f t="shared" si="2"/>
        <v>0</v>
      </c>
      <c r="Z7" s="3">
        <f t="shared" si="3"/>
        <v>0</v>
      </c>
      <c r="AA7" s="3"/>
    </row>
    <row r="8" spans="1:27" x14ac:dyDescent="0.25">
      <c r="A8" s="26">
        <v>6</v>
      </c>
      <c r="B8" s="4" t="s">
        <v>115</v>
      </c>
      <c r="C8" s="4" t="s">
        <v>111</v>
      </c>
      <c r="D8" s="3">
        <v>1138</v>
      </c>
      <c r="E8" s="3"/>
      <c r="F8" s="3"/>
      <c r="G8" s="3"/>
      <c r="H8" s="3"/>
      <c r="I8" s="3">
        <f>SUM(E8:H8)</f>
        <v>0</v>
      </c>
      <c r="J8" s="3"/>
      <c r="K8" s="3"/>
      <c r="L8" s="3"/>
      <c r="M8" s="3"/>
      <c r="N8" s="3"/>
      <c r="O8" s="3">
        <f t="shared" si="1"/>
        <v>0</v>
      </c>
      <c r="P8" s="3"/>
      <c r="Q8" s="3"/>
      <c r="R8" s="3"/>
      <c r="S8" s="3"/>
      <c r="T8" s="3"/>
      <c r="U8" s="3"/>
      <c r="V8" s="3"/>
      <c r="W8" s="3"/>
      <c r="X8" s="3"/>
      <c r="Y8" s="3">
        <f t="shared" si="2"/>
        <v>0</v>
      </c>
      <c r="Z8" s="3">
        <f t="shared" si="3"/>
        <v>0</v>
      </c>
      <c r="AA8" s="3"/>
    </row>
    <row r="9" spans="1:27" x14ac:dyDescent="0.25">
      <c r="A9" s="26">
        <v>7</v>
      </c>
      <c r="B9" s="14" t="s">
        <v>54</v>
      </c>
      <c r="C9" s="14" t="s">
        <v>49</v>
      </c>
      <c r="D9" s="3">
        <v>1131</v>
      </c>
      <c r="E9" s="3"/>
      <c r="F9" s="3"/>
      <c r="G9" s="3"/>
      <c r="H9" s="3"/>
      <c r="I9" s="3">
        <f t="shared" si="0"/>
        <v>0</v>
      </c>
      <c r="J9" s="3"/>
      <c r="K9" s="3"/>
      <c r="L9" s="3"/>
      <c r="M9" s="3"/>
      <c r="N9" s="3"/>
      <c r="O9" s="3">
        <f t="shared" si="1"/>
        <v>0</v>
      </c>
      <c r="P9" s="3"/>
      <c r="Q9" s="3"/>
      <c r="R9" s="3"/>
      <c r="S9" s="3"/>
      <c r="T9" s="3"/>
      <c r="U9" s="3"/>
      <c r="V9" s="3"/>
      <c r="W9" s="3"/>
      <c r="X9" s="3"/>
      <c r="Y9" s="3">
        <f t="shared" si="2"/>
        <v>0</v>
      </c>
      <c r="Z9" s="3">
        <f t="shared" si="3"/>
        <v>0</v>
      </c>
      <c r="AA9" s="3"/>
    </row>
    <row r="10" spans="1:27" x14ac:dyDescent="0.25">
      <c r="A10" s="26">
        <v>8</v>
      </c>
      <c r="B10" s="14" t="s">
        <v>5</v>
      </c>
      <c r="C10" s="14" t="s">
        <v>1</v>
      </c>
      <c r="D10" s="3">
        <v>1117</v>
      </c>
      <c r="E10" s="3"/>
      <c r="F10" s="3"/>
      <c r="G10" s="3"/>
      <c r="H10" s="3"/>
      <c r="I10" s="3">
        <f t="shared" si="0"/>
        <v>0</v>
      </c>
      <c r="J10" s="3"/>
      <c r="K10" s="3"/>
      <c r="L10" s="3"/>
      <c r="M10" s="3"/>
      <c r="N10" s="3"/>
      <c r="O10" s="3">
        <f t="shared" si="1"/>
        <v>0</v>
      </c>
      <c r="P10" s="3"/>
      <c r="Q10" s="3"/>
      <c r="R10" s="3"/>
      <c r="S10" s="3"/>
      <c r="T10" s="3"/>
      <c r="U10" s="3"/>
      <c r="V10" s="3"/>
      <c r="W10" s="3"/>
      <c r="X10" s="3"/>
      <c r="Y10" s="3">
        <f t="shared" si="2"/>
        <v>0</v>
      </c>
      <c r="Z10" s="3">
        <f t="shared" si="3"/>
        <v>0</v>
      </c>
      <c r="AA10" s="3"/>
    </row>
    <row r="11" spans="1:27" x14ac:dyDescent="0.25">
      <c r="A11" s="26">
        <v>9</v>
      </c>
      <c r="B11" s="4" t="s">
        <v>147</v>
      </c>
      <c r="C11" s="4" t="s">
        <v>144</v>
      </c>
      <c r="D11" s="3">
        <v>1132</v>
      </c>
      <c r="E11" s="3"/>
      <c r="F11" s="3"/>
      <c r="G11" s="3"/>
      <c r="H11" s="3"/>
      <c r="I11" s="3">
        <f>SUM(E11:H11)</f>
        <v>0</v>
      </c>
      <c r="J11" s="3"/>
      <c r="K11" s="3"/>
      <c r="L11" s="3"/>
      <c r="M11" s="3"/>
      <c r="N11" s="3"/>
      <c r="O11" s="3">
        <f t="shared" si="1"/>
        <v>0</v>
      </c>
      <c r="P11" s="3"/>
      <c r="Q11" s="3"/>
      <c r="R11" s="3"/>
      <c r="S11" s="3"/>
      <c r="T11" s="3"/>
      <c r="U11" s="3"/>
      <c r="V11" s="3"/>
      <c r="W11" s="3"/>
      <c r="X11" s="3"/>
      <c r="Y11" s="3">
        <f t="shared" si="2"/>
        <v>0</v>
      </c>
      <c r="Z11" s="3">
        <f t="shared" si="3"/>
        <v>0</v>
      </c>
      <c r="AA11" s="3"/>
    </row>
    <row r="12" spans="1:27" x14ac:dyDescent="0.25">
      <c r="A12" s="26">
        <v>10</v>
      </c>
      <c r="B12" s="4" t="s">
        <v>182</v>
      </c>
      <c r="C12" s="12" t="s">
        <v>175</v>
      </c>
      <c r="D12" s="3">
        <v>1136</v>
      </c>
      <c r="E12" s="3"/>
      <c r="F12" s="3"/>
      <c r="G12" s="3"/>
      <c r="H12" s="3"/>
      <c r="I12" s="3">
        <f t="shared" si="0"/>
        <v>0</v>
      </c>
      <c r="J12" s="3"/>
      <c r="K12" s="3"/>
      <c r="L12" s="3"/>
      <c r="M12" s="3"/>
      <c r="N12" s="3"/>
      <c r="O12" s="3">
        <f t="shared" si="1"/>
        <v>0</v>
      </c>
      <c r="P12" s="3"/>
      <c r="Q12" s="3"/>
      <c r="R12" s="3"/>
      <c r="S12" s="3"/>
      <c r="T12" s="3"/>
      <c r="U12" s="3"/>
      <c r="V12" s="3"/>
      <c r="W12" s="3"/>
      <c r="X12" s="3"/>
      <c r="Y12" s="3">
        <f t="shared" si="2"/>
        <v>0</v>
      </c>
      <c r="Z12" s="3">
        <f t="shared" si="3"/>
        <v>0</v>
      </c>
      <c r="AA12" s="3"/>
    </row>
    <row r="13" spans="1:27" x14ac:dyDescent="0.25">
      <c r="A13" s="26">
        <v>11</v>
      </c>
      <c r="B13" s="8" t="s">
        <v>33</v>
      </c>
      <c r="C13" s="14" t="s">
        <v>22</v>
      </c>
      <c r="D13" s="3">
        <v>1128</v>
      </c>
      <c r="E13" s="3"/>
      <c r="F13" s="3"/>
      <c r="G13" s="3"/>
      <c r="H13" s="3"/>
      <c r="I13" s="3">
        <f t="shared" si="0"/>
        <v>0</v>
      </c>
      <c r="J13" s="3"/>
      <c r="K13" s="3"/>
      <c r="L13" s="3"/>
      <c r="M13" s="3"/>
      <c r="N13" s="3"/>
      <c r="O13" s="3">
        <f t="shared" si="1"/>
        <v>0</v>
      </c>
      <c r="P13" s="3"/>
      <c r="Q13" s="3"/>
      <c r="R13" s="3"/>
      <c r="S13" s="3"/>
      <c r="T13" s="3"/>
      <c r="U13" s="3"/>
      <c r="V13" s="3"/>
      <c r="W13" s="3"/>
      <c r="X13" s="3"/>
      <c r="Y13" s="3">
        <f t="shared" si="2"/>
        <v>0</v>
      </c>
      <c r="Z13" s="3">
        <f t="shared" si="3"/>
        <v>0</v>
      </c>
      <c r="AA13" s="3"/>
    </row>
    <row r="14" spans="1:27" x14ac:dyDescent="0.25">
      <c r="A14" s="26">
        <v>12</v>
      </c>
      <c r="B14" s="4" t="s">
        <v>183</v>
      </c>
      <c r="C14" s="4" t="s">
        <v>175</v>
      </c>
      <c r="D14" s="3">
        <v>1123</v>
      </c>
      <c r="E14" s="3"/>
      <c r="F14" s="3"/>
      <c r="G14" s="3"/>
      <c r="H14" s="3"/>
      <c r="I14" s="3">
        <f t="shared" si="0"/>
        <v>0</v>
      </c>
      <c r="J14" s="3"/>
      <c r="K14" s="3"/>
      <c r="L14" s="3"/>
      <c r="M14" s="3"/>
      <c r="N14" s="3"/>
      <c r="O14" s="3">
        <f t="shared" si="1"/>
        <v>0</v>
      </c>
      <c r="P14" s="3"/>
      <c r="Q14" s="3"/>
      <c r="R14" s="3"/>
      <c r="S14" s="3"/>
      <c r="T14" s="3"/>
      <c r="U14" s="3"/>
      <c r="V14" s="3"/>
      <c r="W14" s="3"/>
      <c r="X14" s="3"/>
      <c r="Y14" s="3">
        <f t="shared" si="2"/>
        <v>0</v>
      </c>
      <c r="Z14" s="3">
        <f t="shared" si="3"/>
        <v>0</v>
      </c>
      <c r="AA14" s="3"/>
    </row>
    <row r="15" spans="1:27" x14ac:dyDescent="0.25">
      <c r="A15" s="26">
        <v>13</v>
      </c>
      <c r="B15" s="4" t="s">
        <v>110</v>
      </c>
      <c r="C15" s="4" t="s">
        <v>104</v>
      </c>
      <c r="D15" s="3">
        <v>1122</v>
      </c>
      <c r="E15" s="3"/>
      <c r="F15" s="3"/>
      <c r="G15" s="3"/>
      <c r="H15" s="3"/>
      <c r="I15" s="3">
        <f t="shared" si="0"/>
        <v>0</v>
      </c>
      <c r="J15" s="3"/>
      <c r="K15" s="3"/>
      <c r="L15" s="3"/>
      <c r="M15" s="3"/>
      <c r="N15" s="3"/>
      <c r="O15" s="3">
        <f t="shared" si="1"/>
        <v>0</v>
      </c>
      <c r="P15" s="3"/>
      <c r="Q15" s="3"/>
      <c r="R15" s="3"/>
      <c r="S15" s="3"/>
      <c r="T15" s="3"/>
      <c r="U15" s="3"/>
      <c r="V15" s="3"/>
      <c r="W15" s="3"/>
      <c r="X15" s="3"/>
      <c r="Y15" s="3">
        <f t="shared" si="2"/>
        <v>0</v>
      </c>
      <c r="Z15" s="3">
        <f t="shared" si="3"/>
        <v>0</v>
      </c>
      <c r="AA15" s="3"/>
    </row>
    <row r="16" spans="1:27" x14ac:dyDescent="0.25">
      <c r="A16" s="26">
        <v>14</v>
      </c>
      <c r="B16" s="14" t="s">
        <v>62</v>
      </c>
      <c r="C16" s="14" t="s">
        <v>58</v>
      </c>
      <c r="D16" s="3">
        <v>1118</v>
      </c>
      <c r="E16" s="3"/>
      <c r="F16" s="3"/>
      <c r="G16" s="3"/>
      <c r="H16" s="3"/>
      <c r="I16" s="3">
        <f t="shared" si="0"/>
        <v>0</v>
      </c>
      <c r="J16" s="3"/>
      <c r="K16" s="3"/>
      <c r="L16" s="3"/>
      <c r="M16" s="3"/>
      <c r="N16" s="3"/>
      <c r="O16" s="3">
        <f t="shared" si="1"/>
        <v>0</v>
      </c>
      <c r="P16" s="3"/>
      <c r="Q16" s="3"/>
      <c r="R16" s="3"/>
      <c r="S16" s="3"/>
      <c r="T16" s="3"/>
      <c r="U16" s="3"/>
      <c r="V16" s="3"/>
      <c r="W16" s="3"/>
      <c r="X16" s="3"/>
      <c r="Y16" s="3">
        <f t="shared" si="2"/>
        <v>0</v>
      </c>
      <c r="Z16" s="3">
        <f t="shared" si="3"/>
        <v>0</v>
      </c>
      <c r="AA16" s="3"/>
    </row>
    <row r="17" spans="1:27" x14ac:dyDescent="0.25">
      <c r="A17" s="26">
        <v>15</v>
      </c>
      <c r="B17" s="4" t="s">
        <v>154</v>
      </c>
      <c r="C17" s="4" t="s">
        <v>148</v>
      </c>
      <c r="D17" s="3">
        <v>1101</v>
      </c>
      <c r="E17" s="3"/>
      <c r="F17" s="3"/>
      <c r="G17" s="3"/>
      <c r="H17" s="3"/>
      <c r="I17" s="3">
        <f t="shared" si="0"/>
        <v>0</v>
      </c>
      <c r="J17" s="3"/>
      <c r="K17" s="3"/>
      <c r="L17" s="3"/>
      <c r="M17" s="3"/>
      <c r="N17" s="3"/>
      <c r="O17" s="3">
        <f t="shared" si="1"/>
        <v>0</v>
      </c>
      <c r="P17" s="3"/>
      <c r="Q17" s="3"/>
      <c r="R17" s="3"/>
      <c r="S17" s="3"/>
      <c r="T17" s="3"/>
      <c r="U17" s="3"/>
      <c r="V17" s="3"/>
      <c r="W17" s="3"/>
      <c r="X17" s="3"/>
      <c r="Y17" s="3">
        <f t="shared" si="2"/>
        <v>0</v>
      </c>
      <c r="Z17" s="3">
        <f t="shared" si="3"/>
        <v>0</v>
      </c>
      <c r="AA17" s="3"/>
    </row>
    <row r="18" spans="1:27" x14ac:dyDescent="0.25">
      <c r="A18" s="26">
        <v>16</v>
      </c>
      <c r="B18" s="14" t="s">
        <v>6</v>
      </c>
      <c r="C18" s="14" t="s">
        <v>1</v>
      </c>
      <c r="D18" s="3">
        <v>1102</v>
      </c>
      <c r="E18" s="3"/>
      <c r="F18" s="3"/>
      <c r="G18" s="3"/>
      <c r="H18" s="3"/>
      <c r="I18" s="3">
        <f t="shared" si="0"/>
        <v>0</v>
      </c>
      <c r="J18" s="3"/>
      <c r="K18" s="3"/>
      <c r="L18" s="3"/>
      <c r="M18" s="3"/>
      <c r="N18" s="3"/>
      <c r="O18" s="3">
        <f t="shared" si="1"/>
        <v>0</v>
      </c>
      <c r="P18" s="3"/>
      <c r="Q18" s="3"/>
      <c r="R18" s="3"/>
      <c r="S18" s="3"/>
      <c r="T18" s="3"/>
      <c r="U18" s="3"/>
      <c r="V18" s="3"/>
      <c r="W18" s="3"/>
      <c r="X18" s="3"/>
      <c r="Y18" s="3">
        <f t="shared" si="2"/>
        <v>0</v>
      </c>
      <c r="Z18" s="3">
        <f t="shared" si="3"/>
        <v>0</v>
      </c>
      <c r="AA18" s="3"/>
    </row>
    <row r="19" spans="1:27" x14ac:dyDescent="0.25">
      <c r="A19" s="26">
        <v>17</v>
      </c>
      <c r="B19" s="8" t="s">
        <v>42</v>
      </c>
      <c r="C19" s="14" t="s">
        <v>38</v>
      </c>
      <c r="D19" s="3">
        <v>1103</v>
      </c>
      <c r="E19" s="3"/>
      <c r="F19" s="3"/>
      <c r="G19" s="3"/>
      <c r="H19" s="3"/>
      <c r="I19" s="3">
        <f t="shared" si="0"/>
        <v>0</v>
      </c>
      <c r="J19" s="3"/>
      <c r="K19" s="3"/>
      <c r="L19" s="3"/>
      <c r="M19" s="3"/>
      <c r="N19" s="3"/>
      <c r="O19" s="3">
        <f t="shared" si="1"/>
        <v>0</v>
      </c>
      <c r="P19" s="3"/>
      <c r="Q19" s="3"/>
      <c r="R19" s="3"/>
      <c r="S19" s="3"/>
      <c r="T19" s="3"/>
      <c r="U19" s="3"/>
      <c r="V19" s="3"/>
      <c r="W19" s="3"/>
      <c r="X19" s="3"/>
      <c r="Y19" s="3">
        <f t="shared" si="2"/>
        <v>0</v>
      </c>
      <c r="Z19" s="3">
        <f t="shared" si="3"/>
        <v>0</v>
      </c>
      <c r="AA19" s="3"/>
    </row>
    <row r="20" spans="1:27" ht="18" customHeight="1" x14ac:dyDescent="0.25">
      <c r="A20" s="26">
        <v>18</v>
      </c>
      <c r="B20" s="27" t="s">
        <v>70</v>
      </c>
      <c r="C20" s="14" t="s">
        <v>65</v>
      </c>
      <c r="D20" s="3">
        <v>1104</v>
      </c>
      <c r="E20" s="3"/>
      <c r="F20" s="3"/>
      <c r="G20" s="3"/>
      <c r="H20" s="3"/>
      <c r="I20" s="3">
        <f t="shared" si="0"/>
        <v>0</v>
      </c>
      <c r="J20" s="3"/>
      <c r="K20" s="3"/>
      <c r="L20" s="3"/>
      <c r="M20" s="3"/>
      <c r="N20" s="3"/>
      <c r="O20" s="3">
        <f t="shared" si="1"/>
        <v>0</v>
      </c>
      <c r="P20" s="3"/>
      <c r="Q20" s="3"/>
      <c r="R20" s="3"/>
      <c r="S20" s="3"/>
      <c r="T20" s="3"/>
      <c r="U20" s="3"/>
      <c r="V20" s="3"/>
      <c r="W20" s="3"/>
      <c r="X20" s="3"/>
      <c r="Y20" s="3">
        <f t="shared" si="2"/>
        <v>0</v>
      </c>
      <c r="Z20" s="3">
        <f t="shared" si="3"/>
        <v>0</v>
      </c>
      <c r="AA20" s="3"/>
    </row>
    <row r="21" spans="1:27" ht="18" customHeight="1" x14ac:dyDescent="0.25">
      <c r="A21" s="26">
        <v>19</v>
      </c>
      <c r="B21" s="8" t="s">
        <v>90</v>
      </c>
      <c r="C21" s="14" t="s">
        <v>73</v>
      </c>
      <c r="D21" s="3">
        <v>1110</v>
      </c>
      <c r="E21" s="3"/>
      <c r="F21" s="3"/>
      <c r="G21" s="3"/>
      <c r="H21" s="3"/>
      <c r="I21" s="3">
        <f t="shared" si="0"/>
        <v>0</v>
      </c>
      <c r="J21" s="3"/>
      <c r="K21" s="3"/>
      <c r="L21" s="3"/>
      <c r="M21" s="3"/>
      <c r="N21" s="3"/>
      <c r="O21" s="3">
        <f t="shared" si="1"/>
        <v>0</v>
      </c>
      <c r="P21" s="3"/>
      <c r="Q21" s="3"/>
      <c r="R21" s="3"/>
      <c r="S21" s="3"/>
      <c r="T21" s="3"/>
      <c r="U21" s="3"/>
      <c r="V21" s="3"/>
      <c r="W21" s="3"/>
      <c r="X21" s="3"/>
      <c r="Y21" s="3">
        <f t="shared" si="2"/>
        <v>0</v>
      </c>
      <c r="Z21" s="3">
        <f t="shared" si="3"/>
        <v>0</v>
      </c>
      <c r="AA21" s="3"/>
    </row>
    <row r="22" spans="1:27" customFormat="1" x14ac:dyDescent="0.25">
      <c r="A22" s="26">
        <v>20</v>
      </c>
      <c r="B22" s="4" t="s">
        <v>66</v>
      </c>
      <c r="C22" s="4" t="s">
        <v>65</v>
      </c>
      <c r="D22" s="3">
        <v>1139</v>
      </c>
      <c r="E22" s="3"/>
      <c r="F22" s="3"/>
      <c r="G22" s="3"/>
      <c r="H22" s="3"/>
      <c r="I22" s="1">
        <f t="shared" si="0"/>
        <v>0</v>
      </c>
      <c r="J22" s="3"/>
      <c r="K22" s="3"/>
      <c r="L22" s="3"/>
      <c r="M22" s="3"/>
      <c r="N22" s="3"/>
      <c r="O22" s="1">
        <f t="shared" si="1"/>
        <v>0</v>
      </c>
      <c r="P22" s="3"/>
      <c r="Q22" s="3"/>
      <c r="R22" s="3"/>
      <c r="S22" s="3"/>
      <c r="T22" s="3"/>
      <c r="U22" s="3"/>
      <c r="V22" s="3"/>
      <c r="W22" s="3"/>
      <c r="X22" s="3"/>
      <c r="Y22" s="1">
        <f t="shared" si="2"/>
        <v>0</v>
      </c>
      <c r="Z22" s="1">
        <f t="shared" si="3"/>
        <v>0</v>
      </c>
      <c r="AA22" s="3"/>
    </row>
    <row r="23" spans="1:27" ht="18" customHeight="1" x14ac:dyDescent="0.25">
      <c r="A23" s="26">
        <v>21</v>
      </c>
      <c r="B23" s="4" t="s">
        <v>159</v>
      </c>
      <c r="C23" s="4" t="s">
        <v>156</v>
      </c>
      <c r="D23" s="3">
        <v>1111</v>
      </c>
      <c r="E23" s="3"/>
      <c r="F23" s="3"/>
      <c r="G23" s="3"/>
      <c r="H23" s="3"/>
      <c r="I23" s="3">
        <f t="shared" si="0"/>
        <v>0</v>
      </c>
      <c r="J23" s="3"/>
      <c r="K23" s="3"/>
      <c r="L23" s="3"/>
      <c r="M23" s="3"/>
      <c r="N23" s="3"/>
      <c r="O23" s="3">
        <f t="shared" si="1"/>
        <v>0</v>
      </c>
      <c r="P23" s="3"/>
      <c r="Q23" s="3"/>
      <c r="R23" s="3"/>
      <c r="S23" s="3"/>
      <c r="T23" s="3"/>
      <c r="U23" s="3"/>
      <c r="V23" s="3"/>
      <c r="W23" s="3"/>
      <c r="X23" s="3"/>
      <c r="Y23" s="3">
        <f t="shared" si="2"/>
        <v>0</v>
      </c>
      <c r="Z23" s="3">
        <f t="shared" si="3"/>
        <v>0</v>
      </c>
      <c r="AA23" s="3"/>
    </row>
    <row r="24" spans="1:27" ht="18" customHeight="1" x14ac:dyDescent="0.25">
      <c r="A24" s="26">
        <v>22</v>
      </c>
      <c r="B24" s="8" t="s">
        <v>84</v>
      </c>
      <c r="C24" s="14" t="s">
        <v>73</v>
      </c>
      <c r="D24" s="3">
        <v>1113</v>
      </c>
      <c r="E24" s="3"/>
      <c r="F24" s="3"/>
      <c r="G24" s="3"/>
      <c r="H24" s="3"/>
      <c r="I24" s="3">
        <f t="shared" si="0"/>
        <v>0</v>
      </c>
      <c r="J24" s="3"/>
      <c r="K24" s="3"/>
      <c r="L24" s="3"/>
      <c r="M24" s="3"/>
      <c r="N24" s="3"/>
      <c r="O24" s="3">
        <f t="shared" si="1"/>
        <v>0</v>
      </c>
      <c r="P24" s="3"/>
      <c r="Q24" s="3"/>
      <c r="R24" s="3"/>
      <c r="S24" s="3"/>
      <c r="T24" s="3"/>
      <c r="U24" s="3"/>
      <c r="V24" s="3"/>
      <c r="W24" s="3"/>
      <c r="X24" s="3"/>
      <c r="Y24" s="3">
        <f t="shared" si="2"/>
        <v>0</v>
      </c>
      <c r="Z24" s="3">
        <f t="shared" si="3"/>
        <v>0</v>
      </c>
      <c r="AA24" s="3"/>
    </row>
    <row r="25" spans="1:27" ht="18" customHeight="1" x14ac:dyDescent="0.25">
      <c r="A25" s="26">
        <v>23</v>
      </c>
      <c r="B25" s="8" t="s">
        <v>34</v>
      </c>
      <c r="C25" s="14" t="s">
        <v>22</v>
      </c>
      <c r="D25" s="3">
        <v>1114</v>
      </c>
      <c r="E25" s="3"/>
      <c r="F25" s="3"/>
      <c r="G25" s="3"/>
      <c r="H25" s="3"/>
      <c r="I25" s="3">
        <f t="shared" si="0"/>
        <v>0</v>
      </c>
      <c r="J25" s="3"/>
      <c r="K25" s="3"/>
      <c r="L25" s="3"/>
      <c r="M25" s="3"/>
      <c r="N25" s="3"/>
      <c r="O25" s="3">
        <f t="shared" si="1"/>
        <v>0</v>
      </c>
      <c r="P25" s="3"/>
      <c r="Q25" s="3"/>
      <c r="R25" s="3"/>
      <c r="S25" s="3"/>
      <c r="T25" s="3"/>
      <c r="U25" s="3"/>
      <c r="V25" s="3"/>
      <c r="W25" s="3"/>
      <c r="X25" s="3"/>
      <c r="Y25" s="3">
        <f t="shared" si="2"/>
        <v>0</v>
      </c>
      <c r="Z25" s="3">
        <f t="shared" si="3"/>
        <v>0</v>
      </c>
      <c r="AA25" s="3"/>
    </row>
    <row r="26" spans="1:27" x14ac:dyDescent="0.25">
      <c r="A26" s="26">
        <v>24</v>
      </c>
      <c r="B26" s="17" t="s">
        <v>30</v>
      </c>
      <c r="C26" s="4" t="s">
        <v>22</v>
      </c>
      <c r="D26" s="3">
        <v>1130</v>
      </c>
      <c r="E26" s="3"/>
      <c r="F26" s="3"/>
      <c r="G26" s="3"/>
      <c r="H26" s="3"/>
      <c r="I26" s="1">
        <f>SUM(E26:H26)</f>
        <v>0</v>
      </c>
      <c r="J26" s="3"/>
      <c r="K26" s="3"/>
      <c r="L26" s="3"/>
      <c r="M26" s="3"/>
      <c r="N26" s="3"/>
      <c r="O26" s="1">
        <f>SUM(K26:N26)</f>
        <v>0</v>
      </c>
      <c r="P26" s="3"/>
      <c r="Q26" s="3"/>
      <c r="R26" s="3"/>
      <c r="S26" s="3"/>
      <c r="T26" s="3"/>
      <c r="U26" s="3"/>
      <c r="V26" s="3"/>
      <c r="W26" s="3"/>
      <c r="X26" s="3"/>
      <c r="Y26" s="1">
        <f>SUM(Q26:X26)</f>
        <v>0</v>
      </c>
      <c r="Z26" s="1">
        <f>I26+O26+Y26</f>
        <v>0</v>
      </c>
      <c r="AA26" s="3"/>
    </row>
    <row r="27" spans="1:27" ht="18" customHeight="1" x14ac:dyDescent="0.25">
      <c r="A27" s="26">
        <v>25</v>
      </c>
      <c r="B27" s="8" t="s">
        <v>86</v>
      </c>
      <c r="C27" s="14" t="s">
        <v>73</v>
      </c>
      <c r="D27" s="3">
        <v>1115</v>
      </c>
      <c r="E27" s="3"/>
      <c r="F27" s="3"/>
      <c r="G27" s="3"/>
      <c r="H27" s="3"/>
      <c r="I27" s="3">
        <f t="shared" si="0"/>
        <v>0</v>
      </c>
      <c r="J27" s="3"/>
      <c r="K27" s="3"/>
      <c r="L27" s="3"/>
      <c r="M27" s="3"/>
      <c r="N27" s="3"/>
      <c r="O27" s="3">
        <f t="shared" si="1"/>
        <v>0</v>
      </c>
      <c r="P27" s="3"/>
      <c r="Q27" s="3"/>
      <c r="R27" s="3"/>
      <c r="S27" s="3"/>
      <c r="T27" s="3"/>
      <c r="U27" s="3"/>
      <c r="V27" s="3"/>
      <c r="W27" s="3"/>
      <c r="X27" s="3"/>
      <c r="Y27" s="3">
        <f t="shared" si="2"/>
        <v>0</v>
      </c>
      <c r="Z27" s="3">
        <f t="shared" si="3"/>
        <v>0</v>
      </c>
      <c r="AA27" s="3"/>
    </row>
    <row r="28" spans="1:27" ht="18" customHeight="1" x14ac:dyDescent="0.25">
      <c r="A28" s="26">
        <v>26</v>
      </c>
      <c r="B28" s="6" t="s">
        <v>153</v>
      </c>
      <c r="C28" s="4" t="s">
        <v>148</v>
      </c>
      <c r="D28" s="3">
        <v>1119</v>
      </c>
      <c r="E28" s="3"/>
      <c r="F28" s="3"/>
      <c r="G28" s="3"/>
      <c r="H28" s="3"/>
      <c r="I28" s="3">
        <f t="shared" si="0"/>
        <v>0</v>
      </c>
      <c r="J28" s="3"/>
      <c r="K28" s="3"/>
      <c r="L28" s="3"/>
      <c r="M28" s="3"/>
      <c r="N28" s="3"/>
      <c r="O28" s="3">
        <f t="shared" si="1"/>
        <v>0</v>
      </c>
      <c r="P28" s="3"/>
      <c r="Q28" s="3"/>
      <c r="R28" s="3"/>
      <c r="S28" s="3"/>
      <c r="T28" s="3"/>
      <c r="U28" s="3"/>
      <c r="V28" s="3"/>
      <c r="W28" s="3"/>
      <c r="X28" s="3"/>
      <c r="Y28" s="3">
        <f t="shared" si="2"/>
        <v>0</v>
      </c>
      <c r="Z28" s="3">
        <f t="shared" si="3"/>
        <v>0</v>
      </c>
      <c r="AA28" s="3"/>
    </row>
    <row r="29" spans="1:27" x14ac:dyDescent="0.25">
      <c r="A29" s="26">
        <v>27</v>
      </c>
      <c r="B29" s="4" t="s">
        <v>164</v>
      </c>
      <c r="C29" s="4" t="s">
        <v>160</v>
      </c>
      <c r="D29" s="3">
        <v>1120</v>
      </c>
      <c r="E29" s="3"/>
      <c r="F29" s="3"/>
      <c r="G29" s="3"/>
      <c r="H29" s="3"/>
      <c r="I29" s="3">
        <f t="shared" si="0"/>
        <v>0</v>
      </c>
      <c r="J29" s="3"/>
      <c r="K29" s="3"/>
      <c r="L29" s="3"/>
      <c r="M29" s="3"/>
      <c r="N29" s="3"/>
      <c r="O29" s="3">
        <f t="shared" si="1"/>
        <v>0</v>
      </c>
      <c r="P29" s="3"/>
      <c r="Q29" s="3"/>
      <c r="R29" s="3"/>
      <c r="S29" s="3"/>
      <c r="T29" s="3"/>
      <c r="U29" s="3"/>
      <c r="V29" s="3"/>
      <c r="W29" s="3"/>
      <c r="X29" s="3"/>
      <c r="Y29" s="3">
        <f t="shared" si="2"/>
        <v>0</v>
      </c>
      <c r="Z29" s="3">
        <f t="shared" si="3"/>
        <v>0</v>
      </c>
      <c r="AA29" s="3"/>
    </row>
    <row r="30" spans="1:27" x14ac:dyDescent="0.25">
      <c r="A30" s="26">
        <v>28</v>
      </c>
      <c r="B30" s="8" t="s">
        <v>91</v>
      </c>
      <c r="C30" s="14" t="s">
        <v>73</v>
      </c>
      <c r="D30" s="3">
        <v>1121</v>
      </c>
      <c r="E30" s="3"/>
      <c r="F30" s="3"/>
      <c r="G30" s="3"/>
      <c r="H30" s="3"/>
      <c r="I30" s="3">
        <f t="shared" si="0"/>
        <v>0</v>
      </c>
      <c r="J30" s="3"/>
      <c r="K30" s="3"/>
      <c r="L30" s="3"/>
      <c r="M30" s="3"/>
      <c r="N30" s="3"/>
      <c r="O30" s="3">
        <f t="shared" si="1"/>
        <v>0</v>
      </c>
      <c r="P30" s="3"/>
      <c r="Q30" s="3"/>
      <c r="R30" s="3"/>
      <c r="S30" s="3"/>
      <c r="T30" s="3"/>
      <c r="U30" s="3"/>
      <c r="V30" s="3"/>
      <c r="W30" s="3"/>
      <c r="X30" s="3"/>
      <c r="Y30" s="3">
        <f t="shared" si="2"/>
        <v>0</v>
      </c>
      <c r="Z30" s="3">
        <f t="shared" si="3"/>
        <v>0</v>
      </c>
      <c r="AA30" s="3"/>
    </row>
    <row r="31" spans="1:27" x14ac:dyDescent="0.25">
      <c r="A31" s="26">
        <v>29</v>
      </c>
      <c r="B31" s="8" t="s">
        <v>85</v>
      </c>
      <c r="C31" s="14" t="s">
        <v>73</v>
      </c>
      <c r="D31" s="3">
        <v>1124</v>
      </c>
      <c r="E31" s="3"/>
      <c r="F31" s="3"/>
      <c r="G31" s="3"/>
      <c r="H31" s="3"/>
      <c r="I31" s="3">
        <f t="shared" si="0"/>
        <v>0</v>
      </c>
      <c r="J31" s="3"/>
      <c r="K31" s="3"/>
      <c r="L31" s="3"/>
      <c r="M31" s="3"/>
      <c r="N31" s="3"/>
      <c r="O31" s="3">
        <f t="shared" si="1"/>
        <v>0</v>
      </c>
      <c r="P31" s="3"/>
      <c r="Q31" s="3"/>
      <c r="R31" s="3"/>
      <c r="S31" s="3"/>
      <c r="T31" s="3"/>
      <c r="U31" s="3"/>
      <c r="V31" s="3"/>
      <c r="W31" s="3"/>
      <c r="X31" s="3"/>
      <c r="Y31" s="3">
        <f t="shared" si="2"/>
        <v>0</v>
      </c>
      <c r="Z31" s="3">
        <f t="shared" si="3"/>
        <v>0</v>
      </c>
      <c r="AA31" s="3"/>
    </row>
    <row r="32" spans="1:27" x14ac:dyDescent="0.25">
      <c r="A32" s="26">
        <v>30</v>
      </c>
      <c r="B32" s="8" t="s">
        <v>89</v>
      </c>
      <c r="C32" s="14" t="s">
        <v>73</v>
      </c>
      <c r="D32" s="3">
        <v>1140</v>
      </c>
      <c r="E32" s="3"/>
      <c r="F32" s="3"/>
      <c r="G32" s="3"/>
      <c r="H32" s="3"/>
      <c r="I32" s="3">
        <f t="shared" si="0"/>
        <v>0</v>
      </c>
      <c r="J32" s="3"/>
      <c r="K32" s="3"/>
      <c r="L32" s="3"/>
      <c r="M32" s="3"/>
      <c r="N32" s="3"/>
      <c r="O32" s="3">
        <f t="shared" si="1"/>
        <v>0</v>
      </c>
      <c r="P32" s="3"/>
      <c r="Q32" s="3"/>
      <c r="R32" s="3"/>
      <c r="S32" s="3"/>
      <c r="T32" s="3"/>
      <c r="U32" s="3"/>
      <c r="V32" s="3"/>
      <c r="W32" s="3"/>
      <c r="X32" s="3"/>
      <c r="Y32" s="3">
        <f t="shared" si="2"/>
        <v>0</v>
      </c>
      <c r="Z32" s="3">
        <f t="shared" si="3"/>
        <v>0</v>
      </c>
      <c r="AA32" s="3"/>
    </row>
    <row r="33" spans="1:27" x14ac:dyDescent="0.25">
      <c r="A33" s="26">
        <v>31</v>
      </c>
      <c r="B33" s="8" t="s">
        <v>36</v>
      </c>
      <c r="C33" s="14" t="s">
        <v>22</v>
      </c>
      <c r="D33" s="3">
        <v>1141</v>
      </c>
      <c r="E33" s="3"/>
      <c r="F33" s="3"/>
      <c r="G33" s="3"/>
      <c r="H33" s="3"/>
      <c r="I33" s="3">
        <f t="shared" si="0"/>
        <v>0</v>
      </c>
      <c r="J33" s="3"/>
      <c r="K33" s="3"/>
      <c r="L33" s="3"/>
      <c r="M33" s="3"/>
      <c r="N33" s="3"/>
      <c r="O33" s="3">
        <f t="shared" si="1"/>
        <v>0</v>
      </c>
      <c r="P33" s="3"/>
      <c r="Q33" s="3"/>
      <c r="R33" s="3"/>
      <c r="S33" s="3"/>
      <c r="T33" s="3"/>
      <c r="U33" s="3"/>
      <c r="V33" s="3"/>
      <c r="W33" s="3"/>
      <c r="X33" s="3"/>
      <c r="Y33" s="3">
        <f t="shared" si="2"/>
        <v>0</v>
      </c>
      <c r="Z33" s="3">
        <f t="shared" si="3"/>
        <v>0</v>
      </c>
      <c r="AA33" s="3"/>
    </row>
    <row r="34" spans="1:27" x14ac:dyDescent="0.25">
      <c r="A34" s="26">
        <v>32</v>
      </c>
      <c r="B34" s="14" t="s">
        <v>47</v>
      </c>
      <c r="C34" s="14" t="s">
        <v>44</v>
      </c>
      <c r="D34" s="3">
        <v>1105</v>
      </c>
      <c r="E34" s="3"/>
      <c r="F34" s="3"/>
      <c r="G34" s="3"/>
      <c r="H34" s="3"/>
      <c r="I34" s="3">
        <f t="shared" si="0"/>
        <v>0</v>
      </c>
      <c r="J34" s="3"/>
      <c r="K34" s="3"/>
      <c r="L34" s="3"/>
      <c r="M34" s="3"/>
      <c r="N34" s="3"/>
      <c r="O34" s="3">
        <f t="shared" si="1"/>
        <v>0</v>
      </c>
      <c r="P34" s="3"/>
      <c r="Q34" s="3"/>
      <c r="R34" s="3"/>
      <c r="S34" s="3"/>
      <c r="T34" s="3"/>
      <c r="U34" s="3"/>
      <c r="V34" s="3"/>
      <c r="W34" s="3"/>
      <c r="X34" s="3"/>
      <c r="Y34" s="3">
        <f t="shared" si="2"/>
        <v>0</v>
      </c>
      <c r="Z34" s="3">
        <f t="shared" si="3"/>
        <v>0</v>
      </c>
      <c r="AA34" s="3"/>
    </row>
    <row r="35" spans="1:27" x14ac:dyDescent="0.25">
      <c r="A35" s="26">
        <v>33</v>
      </c>
      <c r="B35" s="15" t="s">
        <v>190</v>
      </c>
      <c r="C35" s="4" t="s">
        <v>185</v>
      </c>
      <c r="D35" s="3">
        <v>1106</v>
      </c>
      <c r="E35" s="3"/>
      <c r="F35" s="3"/>
      <c r="G35" s="3"/>
      <c r="H35" s="3"/>
      <c r="I35" s="3">
        <f t="shared" si="0"/>
        <v>0</v>
      </c>
      <c r="J35" s="3"/>
      <c r="K35" s="3"/>
      <c r="L35" s="3"/>
      <c r="M35" s="3"/>
      <c r="N35" s="3"/>
      <c r="O35" s="3">
        <f t="shared" si="1"/>
        <v>0</v>
      </c>
      <c r="P35" s="3"/>
      <c r="Q35" s="3"/>
      <c r="R35" s="3"/>
      <c r="S35" s="3"/>
      <c r="T35" s="3"/>
      <c r="U35" s="3"/>
      <c r="V35" s="3"/>
      <c r="W35" s="3"/>
      <c r="X35" s="3"/>
      <c r="Y35" s="3">
        <f t="shared" si="2"/>
        <v>0</v>
      </c>
      <c r="Z35" s="3">
        <f t="shared" si="3"/>
        <v>0</v>
      </c>
      <c r="AA35" s="3"/>
    </row>
    <row r="36" spans="1:27" x14ac:dyDescent="0.25">
      <c r="A36" s="26">
        <v>34</v>
      </c>
      <c r="B36" s="4" t="s">
        <v>174</v>
      </c>
      <c r="C36" s="4" t="s">
        <v>170</v>
      </c>
      <c r="D36" s="3">
        <v>1109</v>
      </c>
      <c r="E36" s="3"/>
      <c r="F36" s="3"/>
      <c r="G36" s="3"/>
      <c r="H36" s="3"/>
      <c r="I36" s="3">
        <f t="shared" si="0"/>
        <v>0</v>
      </c>
      <c r="J36" s="3"/>
      <c r="K36" s="3"/>
      <c r="L36" s="3"/>
      <c r="M36" s="3"/>
      <c r="N36" s="3"/>
      <c r="O36" s="3">
        <f t="shared" si="1"/>
        <v>0</v>
      </c>
      <c r="P36" s="3"/>
      <c r="Q36" s="3"/>
      <c r="R36" s="3"/>
      <c r="S36" s="3"/>
      <c r="T36" s="3"/>
      <c r="U36" s="3"/>
      <c r="V36" s="3"/>
      <c r="W36" s="3"/>
      <c r="X36" s="3"/>
      <c r="Y36" s="3">
        <f t="shared" si="2"/>
        <v>0</v>
      </c>
      <c r="Z36" s="3">
        <f t="shared" si="3"/>
        <v>0</v>
      </c>
      <c r="AA36" s="3"/>
    </row>
    <row r="37" spans="1:27" x14ac:dyDescent="0.25">
      <c r="A37" s="26">
        <v>35</v>
      </c>
      <c r="B37" s="27" t="s">
        <v>18</v>
      </c>
      <c r="C37" s="14" t="s">
        <v>14</v>
      </c>
      <c r="D37" s="3">
        <v>1112</v>
      </c>
      <c r="E37" s="3"/>
      <c r="F37" s="3"/>
      <c r="G37" s="3"/>
      <c r="H37" s="3"/>
      <c r="I37" s="3">
        <f t="shared" si="0"/>
        <v>0</v>
      </c>
      <c r="J37" s="3"/>
      <c r="K37" s="3"/>
      <c r="L37" s="3"/>
      <c r="M37" s="3"/>
      <c r="N37" s="3"/>
      <c r="O37" s="3">
        <f t="shared" si="1"/>
        <v>0</v>
      </c>
      <c r="P37" s="3"/>
      <c r="Q37" s="3"/>
      <c r="R37" s="3"/>
      <c r="S37" s="3"/>
      <c r="T37" s="3"/>
      <c r="U37" s="3"/>
      <c r="V37" s="3"/>
      <c r="W37" s="3"/>
      <c r="X37" s="3"/>
      <c r="Y37" s="3">
        <f t="shared" si="2"/>
        <v>0</v>
      </c>
      <c r="Z37" s="3">
        <f t="shared" si="3"/>
        <v>0</v>
      </c>
      <c r="AA37" s="3"/>
    </row>
    <row r="38" spans="1:27" x14ac:dyDescent="0.25">
      <c r="A38" s="26">
        <v>36</v>
      </c>
      <c r="B38" s="8" t="s">
        <v>35</v>
      </c>
      <c r="C38" s="14" t="s">
        <v>22</v>
      </c>
      <c r="D38" s="3">
        <v>1116</v>
      </c>
      <c r="E38" s="3"/>
      <c r="F38" s="3"/>
      <c r="G38" s="3"/>
      <c r="H38" s="3"/>
      <c r="I38" s="3">
        <f t="shared" si="0"/>
        <v>0</v>
      </c>
      <c r="J38" s="3"/>
      <c r="K38" s="3"/>
      <c r="L38" s="3"/>
      <c r="M38" s="3"/>
      <c r="N38" s="3"/>
      <c r="O38" s="3">
        <f t="shared" si="1"/>
        <v>0</v>
      </c>
      <c r="P38" s="3"/>
      <c r="Q38" s="3"/>
      <c r="R38" s="3"/>
      <c r="S38" s="3"/>
      <c r="T38" s="3"/>
      <c r="U38" s="3"/>
      <c r="V38" s="3"/>
      <c r="W38" s="3"/>
      <c r="X38" s="3"/>
      <c r="Y38" s="3">
        <f t="shared" si="2"/>
        <v>0</v>
      </c>
      <c r="Z38" s="3">
        <f t="shared" si="3"/>
        <v>0</v>
      </c>
      <c r="AA38" s="3"/>
    </row>
    <row r="39" spans="1:27" x14ac:dyDescent="0.25">
      <c r="A39" s="26">
        <v>37</v>
      </c>
      <c r="B39" s="4" t="s">
        <v>117</v>
      </c>
      <c r="C39" s="4" t="s">
        <v>116</v>
      </c>
      <c r="D39" s="3">
        <v>1133</v>
      </c>
      <c r="E39" s="3"/>
      <c r="F39" s="3"/>
      <c r="G39" s="3"/>
      <c r="H39" s="3"/>
      <c r="I39" s="3">
        <f t="shared" si="0"/>
        <v>0</v>
      </c>
      <c r="J39" s="3"/>
      <c r="K39" s="3"/>
      <c r="L39" s="3"/>
      <c r="M39" s="3"/>
      <c r="N39" s="3"/>
      <c r="O39" s="3">
        <f t="shared" si="1"/>
        <v>0</v>
      </c>
      <c r="P39" s="3"/>
      <c r="Q39" s="3"/>
      <c r="R39" s="3"/>
      <c r="S39" s="3"/>
      <c r="T39" s="3"/>
      <c r="U39" s="3"/>
      <c r="V39" s="3"/>
      <c r="W39" s="3"/>
      <c r="X39" s="3"/>
      <c r="Y39" s="3">
        <f t="shared" si="2"/>
        <v>0</v>
      </c>
      <c r="Z39" s="3">
        <f t="shared" si="3"/>
        <v>0</v>
      </c>
      <c r="AA39" s="3"/>
    </row>
    <row r="40" spans="1:27" x14ac:dyDescent="0.25">
      <c r="A40" s="26">
        <v>38</v>
      </c>
      <c r="B40" s="13" t="s">
        <v>142</v>
      </c>
      <c r="C40" s="4" t="s">
        <v>136</v>
      </c>
      <c r="D40" s="3">
        <v>1134</v>
      </c>
      <c r="E40" s="3"/>
      <c r="F40" s="3"/>
      <c r="G40" s="3"/>
      <c r="H40" s="3"/>
      <c r="I40" s="3">
        <f t="shared" si="0"/>
        <v>0</v>
      </c>
      <c r="J40" s="3"/>
      <c r="K40" s="3"/>
      <c r="L40" s="3"/>
      <c r="M40" s="3"/>
      <c r="N40" s="3"/>
      <c r="O40" s="3">
        <f t="shared" si="1"/>
        <v>0</v>
      </c>
      <c r="P40" s="3"/>
      <c r="Q40" s="3"/>
      <c r="R40" s="3"/>
      <c r="S40" s="3"/>
      <c r="T40" s="3"/>
      <c r="U40" s="3"/>
      <c r="V40" s="3"/>
      <c r="W40" s="3"/>
      <c r="X40" s="3"/>
      <c r="Y40" s="3">
        <f t="shared" si="2"/>
        <v>0</v>
      </c>
      <c r="Z40" s="3">
        <f t="shared" si="3"/>
        <v>0</v>
      </c>
      <c r="AA40" s="3"/>
    </row>
    <row r="41" spans="1:27" x14ac:dyDescent="0.25">
      <c r="A41" s="26">
        <v>39</v>
      </c>
      <c r="B41" s="6" t="s">
        <v>103</v>
      </c>
      <c r="C41" s="4" t="s">
        <v>97</v>
      </c>
      <c r="D41" s="3">
        <v>1135</v>
      </c>
      <c r="E41" s="3"/>
      <c r="F41" s="3"/>
      <c r="G41" s="3"/>
      <c r="H41" s="3"/>
      <c r="I41" s="3">
        <f t="shared" si="0"/>
        <v>0</v>
      </c>
      <c r="J41" s="3"/>
      <c r="K41" s="3"/>
      <c r="L41" s="3"/>
      <c r="M41" s="3"/>
      <c r="N41" s="3"/>
      <c r="O41" s="3">
        <f t="shared" si="1"/>
        <v>0</v>
      </c>
      <c r="P41" s="3"/>
      <c r="Q41" s="3"/>
      <c r="R41" s="3"/>
      <c r="S41" s="3"/>
      <c r="T41" s="3"/>
      <c r="U41" s="3"/>
      <c r="V41" s="3"/>
      <c r="W41" s="3"/>
      <c r="X41" s="3"/>
      <c r="Y41" s="3">
        <f t="shared" si="2"/>
        <v>0</v>
      </c>
      <c r="Z41" s="3">
        <f t="shared" si="3"/>
        <v>0</v>
      </c>
      <c r="AA41" s="3"/>
    </row>
    <row r="42" spans="1:27" x14ac:dyDescent="0.25">
      <c r="A42" s="26">
        <v>40</v>
      </c>
      <c r="B42" s="15" t="s">
        <v>189</v>
      </c>
      <c r="C42" s="10" t="s">
        <v>185</v>
      </c>
      <c r="D42" s="3">
        <v>1107</v>
      </c>
      <c r="E42" s="3"/>
      <c r="F42" s="3"/>
      <c r="G42" s="3"/>
      <c r="H42" s="3"/>
      <c r="I42" s="3">
        <f t="shared" si="0"/>
        <v>0</v>
      </c>
      <c r="J42" s="3"/>
      <c r="K42" s="3"/>
      <c r="L42" s="3"/>
      <c r="M42" s="3"/>
      <c r="N42" s="3"/>
      <c r="O42" s="3">
        <f t="shared" si="1"/>
        <v>0</v>
      </c>
      <c r="P42" s="3"/>
      <c r="Q42" s="3"/>
      <c r="R42" s="3"/>
      <c r="S42" s="3"/>
      <c r="T42" s="3"/>
      <c r="U42" s="3"/>
      <c r="V42" s="3"/>
      <c r="W42" s="3"/>
      <c r="X42" s="3"/>
      <c r="Y42" s="3">
        <f t="shared" si="2"/>
        <v>0</v>
      </c>
      <c r="Z42" s="3">
        <f t="shared" si="3"/>
        <v>0</v>
      </c>
      <c r="AA42" s="3"/>
    </row>
    <row r="43" spans="1:27" x14ac:dyDescent="0.25">
      <c r="A43" s="26">
        <v>41</v>
      </c>
      <c r="B43" s="4" t="s">
        <v>134</v>
      </c>
      <c r="C43" s="4" t="s">
        <v>127</v>
      </c>
      <c r="D43" s="3">
        <v>1108</v>
      </c>
      <c r="E43" s="3"/>
      <c r="F43" s="3"/>
      <c r="G43" s="3"/>
      <c r="H43" s="3"/>
      <c r="I43" s="3">
        <f t="shared" si="0"/>
        <v>0</v>
      </c>
      <c r="J43" s="3"/>
      <c r="K43" s="3"/>
      <c r="L43" s="3"/>
      <c r="M43" s="3"/>
      <c r="N43" s="3"/>
      <c r="O43" s="3">
        <f>SUM(K43:N43)</f>
        <v>0</v>
      </c>
      <c r="P43" s="3"/>
      <c r="Q43" s="3"/>
      <c r="R43" s="3"/>
      <c r="S43" s="3"/>
      <c r="T43" s="3"/>
      <c r="U43" s="3"/>
      <c r="V43" s="3"/>
      <c r="W43" s="3"/>
      <c r="X43" s="3"/>
      <c r="Y43" s="3">
        <f t="shared" si="2"/>
        <v>0</v>
      </c>
      <c r="Z43" s="3">
        <f t="shared" si="3"/>
        <v>0</v>
      </c>
      <c r="AA43" s="3"/>
    </row>
  </sheetData>
  <sheetProtection password="CEEF" sheet="1" objects="1" scenarios="1"/>
  <mergeCells count="12">
    <mergeCell ref="AA1:AA2"/>
    <mergeCell ref="A1:A2"/>
    <mergeCell ref="B1:B2"/>
    <mergeCell ref="C1:C2"/>
    <mergeCell ref="D1:D2"/>
    <mergeCell ref="E1:I1"/>
    <mergeCell ref="J1:J2"/>
    <mergeCell ref="K1:O1"/>
    <mergeCell ref="P1:P2"/>
    <mergeCell ref="Q1:X1"/>
    <mergeCell ref="Y1:Y2"/>
    <mergeCell ref="Z1:Z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zoomScale="70" zoomScaleNormal="7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C3" sqref="C3:C6"/>
    </sheetView>
  </sheetViews>
  <sheetFormatPr defaultRowHeight="15" x14ac:dyDescent="0.25"/>
  <cols>
    <col min="1" max="1" width="4.5703125" customWidth="1"/>
    <col min="2" max="2" width="33.42578125" customWidth="1"/>
    <col min="3" max="3" width="26.28515625" customWidth="1"/>
    <col min="10" max="10" width="0" hidden="1" customWidth="1"/>
  </cols>
  <sheetData>
    <row r="1" spans="1:27" ht="21" customHeight="1" x14ac:dyDescent="0.25">
      <c r="A1" s="129" t="s">
        <v>198</v>
      </c>
      <c r="B1" s="129" t="s">
        <v>199</v>
      </c>
      <c r="C1" s="129" t="s">
        <v>200</v>
      </c>
      <c r="D1" s="130" t="s">
        <v>201</v>
      </c>
      <c r="E1" s="126" t="s">
        <v>202</v>
      </c>
      <c r="F1" s="126"/>
      <c r="G1" s="126"/>
      <c r="H1" s="126"/>
      <c r="I1" s="126"/>
      <c r="J1" s="127" t="s">
        <v>201</v>
      </c>
      <c r="K1" s="126" t="s">
        <v>216</v>
      </c>
      <c r="L1" s="126"/>
      <c r="M1" s="126"/>
      <c r="N1" s="126"/>
      <c r="O1" s="126"/>
      <c r="P1" s="127" t="s">
        <v>201</v>
      </c>
      <c r="Q1" s="128" t="s">
        <v>208</v>
      </c>
      <c r="R1" s="128"/>
      <c r="S1" s="128"/>
      <c r="T1" s="128"/>
      <c r="U1" s="128"/>
      <c r="V1" s="128"/>
      <c r="W1" s="128"/>
      <c r="X1" s="128"/>
      <c r="Y1" s="125" t="s">
        <v>213</v>
      </c>
      <c r="Z1" s="125" t="s">
        <v>214</v>
      </c>
      <c r="AA1" s="125" t="s">
        <v>215</v>
      </c>
    </row>
    <row r="2" spans="1:27" ht="56.25" customHeight="1" x14ac:dyDescent="0.25">
      <c r="A2" s="129"/>
      <c r="B2" s="129"/>
      <c r="C2" s="129"/>
      <c r="D2" s="130"/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127"/>
      <c r="K2" s="2" t="s">
        <v>209</v>
      </c>
      <c r="L2" s="2" t="s">
        <v>210</v>
      </c>
      <c r="M2" s="2" t="s">
        <v>211</v>
      </c>
      <c r="N2" s="2" t="s">
        <v>212</v>
      </c>
      <c r="O2" s="2" t="s">
        <v>207</v>
      </c>
      <c r="P2" s="127"/>
      <c r="Q2" s="2" t="s">
        <v>203</v>
      </c>
      <c r="R2" s="2" t="s">
        <v>204</v>
      </c>
      <c r="S2" s="2" t="s">
        <v>205</v>
      </c>
      <c r="T2" s="2" t="s">
        <v>206</v>
      </c>
      <c r="U2" s="2" t="s">
        <v>209</v>
      </c>
      <c r="V2" s="2" t="s">
        <v>210</v>
      </c>
      <c r="W2" s="2" t="s">
        <v>211</v>
      </c>
      <c r="X2" s="2" t="s">
        <v>212</v>
      </c>
      <c r="Y2" s="125"/>
      <c r="Z2" s="125"/>
      <c r="AA2" s="125"/>
    </row>
    <row r="3" spans="1:27" s="74" customFormat="1" x14ac:dyDescent="0.25">
      <c r="A3" s="68">
        <v>17</v>
      </c>
      <c r="B3" s="69" t="s">
        <v>21</v>
      </c>
      <c r="C3" s="69" t="s">
        <v>20</v>
      </c>
      <c r="D3" s="68">
        <v>907</v>
      </c>
      <c r="E3" s="70">
        <v>7</v>
      </c>
      <c r="F3" s="70">
        <v>7</v>
      </c>
      <c r="G3" s="70">
        <v>0</v>
      </c>
      <c r="H3" s="70">
        <v>7</v>
      </c>
      <c r="I3" s="71">
        <f t="shared" ref="I3:I42" si="0">SUM(E3:H3)</f>
        <v>21</v>
      </c>
      <c r="J3" s="68"/>
      <c r="K3" s="70">
        <v>7</v>
      </c>
      <c r="L3" s="70">
        <v>5</v>
      </c>
      <c r="M3" s="70">
        <v>7</v>
      </c>
      <c r="N3" s="70">
        <v>2</v>
      </c>
      <c r="O3" s="71">
        <f t="shared" ref="O3:O42" si="1">SUM(K3:N3)</f>
        <v>21</v>
      </c>
      <c r="P3" s="68"/>
      <c r="Q3" s="72"/>
      <c r="R3" s="72"/>
      <c r="S3" s="72"/>
      <c r="T3" s="72"/>
      <c r="U3" s="72"/>
      <c r="V3" s="72"/>
      <c r="W3" s="72"/>
      <c r="X3" s="72"/>
      <c r="Y3" s="71">
        <f t="shared" ref="Y3:Y42" si="2">SUM(Q3:X3)</f>
        <v>0</v>
      </c>
      <c r="Z3" s="71">
        <f t="shared" ref="Z3:Z42" si="3">I3+O3+Y3</f>
        <v>42</v>
      </c>
      <c r="AA3" s="68">
        <v>1</v>
      </c>
    </row>
    <row r="4" spans="1:27" s="74" customFormat="1" x14ac:dyDescent="0.25">
      <c r="A4" s="68">
        <v>14</v>
      </c>
      <c r="B4" s="76" t="s">
        <v>28</v>
      </c>
      <c r="C4" s="69" t="s">
        <v>22</v>
      </c>
      <c r="D4" s="68">
        <v>910</v>
      </c>
      <c r="E4" s="70">
        <v>7</v>
      </c>
      <c r="F4" s="70">
        <v>7</v>
      </c>
      <c r="G4" s="70">
        <v>1</v>
      </c>
      <c r="H4" s="70">
        <v>0</v>
      </c>
      <c r="I4" s="71">
        <f t="shared" si="0"/>
        <v>15</v>
      </c>
      <c r="J4" s="68"/>
      <c r="K4" s="70">
        <v>6</v>
      </c>
      <c r="L4" s="70">
        <v>7</v>
      </c>
      <c r="M4" s="70">
        <v>7</v>
      </c>
      <c r="N4" s="70">
        <v>4</v>
      </c>
      <c r="O4" s="71">
        <f t="shared" si="1"/>
        <v>24</v>
      </c>
      <c r="P4" s="68"/>
      <c r="Q4" s="72"/>
      <c r="R4" s="72"/>
      <c r="S4" s="72"/>
      <c r="T4" s="72"/>
      <c r="U4" s="72"/>
      <c r="V4" s="72"/>
      <c r="W4" s="72"/>
      <c r="X4" s="72"/>
      <c r="Y4" s="71">
        <f t="shared" si="2"/>
        <v>0</v>
      </c>
      <c r="Z4" s="71">
        <f t="shared" si="3"/>
        <v>39</v>
      </c>
      <c r="AA4" s="68">
        <v>1</v>
      </c>
    </row>
    <row r="5" spans="1:27" s="74" customFormat="1" x14ac:dyDescent="0.25">
      <c r="A5" s="68">
        <v>8</v>
      </c>
      <c r="B5" s="69" t="s">
        <v>87</v>
      </c>
      <c r="C5" s="69" t="s">
        <v>73</v>
      </c>
      <c r="D5" s="68">
        <v>916</v>
      </c>
      <c r="E5" s="70">
        <v>7</v>
      </c>
      <c r="F5" s="70">
        <v>7</v>
      </c>
      <c r="G5" s="70">
        <v>0</v>
      </c>
      <c r="H5" s="70">
        <v>1</v>
      </c>
      <c r="I5" s="71">
        <f t="shared" si="0"/>
        <v>15</v>
      </c>
      <c r="J5" s="68"/>
      <c r="K5" s="70">
        <v>7</v>
      </c>
      <c r="L5" s="70">
        <v>7</v>
      </c>
      <c r="M5" s="70">
        <v>7</v>
      </c>
      <c r="N5" s="70">
        <v>2</v>
      </c>
      <c r="O5" s="71">
        <f t="shared" si="1"/>
        <v>23</v>
      </c>
      <c r="P5" s="68"/>
      <c r="Q5" s="72"/>
      <c r="R5" s="72"/>
      <c r="S5" s="72"/>
      <c r="T5" s="72"/>
      <c r="U5" s="72"/>
      <c r="V5" s="72"/>
      <c r="W5" s="72"/>
      <c r="X5" s="72">
        <v>1</v>
      </c>
      <c r="Y5" s="71">
        <f t="shared" si="2"/>
        <v>1</v>
      </c>
      <c r="Z5" s="71">
        <f t="shared" si="3"/>
        <v>39</v>
      </c>
      <c r="AA5" s="68">
        <v>1</v>
      </c>
    </row>
    <row r="6" spans="1:27" s="74" customFormat="1" x14ac:dyDescent="0.25">
      <c r="A6" s="68">
        <v>6</v>
      </c>
      <c r="B6" s="76" t="s">
        <v>74</v>
      </c>
      <c r="C6" s="69" t="s">
        <v>73</v>
      </c>
      <c r="D6" s="68">
        <v>928</v>
      </c>
      <c r="E6" s="70">
        <v>7</v>
      </c>
      <c r="F6" s="70">
        <v>7</v>
      </c>
      <c r="G6" s="70">
        <v>7</v>
      </c>
      <c r="H6" s="70">
        <v>0</v>
      </c>
      <c r="I6" s="71">
        <f t="shared" si="0"/>
        <v>21</v>
      </c>
      <c r="J6" s="68"/>
      <c r="K6" s="70">
        <v>7</v>
      </c>
      <c r="L6" s="70">
        <v>7</v>
      </c>
      <c r="M6" s="70">
        <v>0</v>
      </c>
      <c r="N6" s="70">
        <v>1</v>
      </c>
      <c r="O6" s="71">
        <f t="shared" si="1"/>
        <v>15</v>
      </c>
      <c r="P6" s="68"/>
      <c r="Q6" s="72"/>
      <c r="R6" s="72"/>
      <c r="S6" s="72"/>
      <c r="T6" s="72"/>
      <c r="U6" s="72"/>
      <c r="V6" s="72"/>
      <c r="W6" s="72"/>
      <c r="X6" s="72">
        <v>1</v>
      </c>
      <c r="Y6" s="71">
        <f t="shared" si="2"/>
        <v>1</v>
      </c>
      <c r="Z6" s="71">
        <f t="shared" si="3"/>
        <v>37</v>
      </c>
      <c r="AA6" s="68">
        <v>1</v>
      </c>
    </row>
    <row r="7" spans="1:27" s="85" customFormat="1" x14ac:dyDescent="0.25">
      <c r="A7" s="78">
        <v>29</v>
      </c>
      <c r="B7" s="80" t="s">
        <v>122</v>
      </c>
      <c r="C7" s="80" t="s">
        <v>116</v>
      </c>
      <c r="D7" s="78">
        <v>926</v>
      </c>
      <c r="E7" s="81">
        <v>7</v>
      </c>
      <c r="F7" s="81">
        <v>7</v>
      </c>
      <c r="G7" s="81">
        <v>7</v>
      </c>
      <c r="H7" s="81">
        <v>0</v>
      </c>
      <c r="I7" s="82">
        <f t="shared" si="0"/>
        <v>21</v>
      </c>
      <c r="J7" s="78"/>
      <c r="K7" s="81">
        <v>7</v>
      </c>
      <c r="L7" s="81">
        <v>4</v>
      </c>
      <c r="M7" s="81">
        <v>0</v>
      </c>
      <c r="N7" s="81">
        <v>0</v>
      </c>
      <c r="O7" s="82">
        <f t="shared" si="1"/>
        <v>11</v>
      </c>
      <c r="P7" s="78"/>
      <c r="Q7" s="83"/>
      <c r="R7" s="83"/>
      <c r="S7" s="83"/>
      <c r="T7" s="83"/>
      <c r="U7" s="83"/>
      <c r="V7" s="83"/>
      <c r="W7" s="83"/>
      <c r="X7" s="83"/>
      <c r="Y7" s="82">
        <f t="shared" si="2"/>
        <v>0</v>
      </c>
      <c r="Z7" s="82">
        <f t="shared" si="3"/>
        <v>32</v>
      </c>
      <c r="AA7" s="78">
        <v>2</v>
      </c>
    </row>
    <row r="8" spans="1:27" s="85" customFormat="1" x14ac:dyDescent="0.25">
      <c r="A8" s="78">
        <v>2</v>
      </c>
      <c r="B8" s="98" t="s">
        <v>179</v>
      </c>
      <c r="C8" s="98" t="s">
        <v>175</v>
      </c>
      <c r="D8" s="78">
        <v>932</v>
      </c>
      <c r="E8" s="81">
        <v>7</v>
      </c>
      <c r="F8" s="81">
        <v>7</v>
      </c>
      <c r="G8" s="81">
        <v>0</v>
      </c>
      <c r="H8" s="81">
        <v>1</v>
      </c>
      <c r="I8" s="82">
        <f t="shared" si="0"/>
        <v>15</v>
      </c>
      <c r="J8" s="78"/>
      <c r="K8" s="81">
        <v>7</v>
      </c>
      <c r="L8" s="81">
        <v>7</v>
      </c>
      <c r="M8" s="81">
        <v>0</v>
      </c>
      <c r="N8" s="81">
        <v>1</v>
      </c>
      <c r="O8" s="82">
        <f t="shared" si="1"/>
        <v>15</v>
      </c>
      <c r="P8" s="78"/>
      <c r="Q8" s="83"/>
      <c r="R8" s="83"/>
      <c r="S8" s="83"/>
      <c r="T8" s="83"/>
      <c r="U8" s="83"/>
      <c r="V8" s="83"/>
      <c r="W8" s="83"/>
      <c r="X8" s="83"/>
      <c r="Y8" s="82">
        <f t="shared" si="2"/>
        <v>0</v>
      </c>
      <c r="Z8" s="82">
        <f t="shared" si="3"/>
        <v>30</v>
      </c>
      <c r="AA8" s="78">
        <v>2</v>
      </c>
    </row>
    <row r="9" spans="1:27" s="85" customFormat="1" x14ac:dyDescent="0.25">
      <c r="A9" s="78">
        <v>25</v>
      </c>
      <c r="B9" s="79" t="s">
        <v>78</v>
      </c>
      <c r="C9" s="80" t="s">
        <v>73</v>
      </c>
      <c r="D9" s="78">
        <v>940</v>
      </c>
      <c r="E9" s="81">
        <v>7</v>
      </c>
      <c r="F9" s="81">
        <v>7</v>
      </c>
      <c r="G9" s="81">
        <v>0</v>
      </c>
      <c r="H9" s="81">
        <v>1</v>
      </c>
      <c r="I9" s="82">
        <f t="shared" si="0"/>
        <v>15</v>
      </c>
      <c r="J9" s="78"/>
      <c r="K9" s="81">
        <v>7</v>
      </c>
      <c r="L9" s="81">
        <v>7</v>
      </c>
      <c r="M9" s="81">
        <v>0</v>
      </c>
      <c r="N9" s="81">
        <v>1</v>
      </c>
      <c r="O9" s="82">
        <f t="shared" si="1"/>
        <v>15</v>
      </c>
      <c r="P9" s="78"/>
      <c r="Q9" s="83"/>
      <c r="R9" s="83"/>
      <c r="S9" s="83"/>
      <c r="T9" s="83"/>
      <c r="U9" s="83"/>
      <c r="V9" s="83"/>
      <c r="W9" s="83"/>
      <c r="X9" s="83"/>
      <c r="Y9" s="82">
        <f t="shared" si="2"/>
        <v>0</v>
      </c>
      <c r="Z9" s="82">
        <f t="shared" si="3"/>
        <v>30</v>
      </c>
      <c r="AA9" s="78">
        <v>2</v>
      </c>
    </row>
    <row r="10" spans="1:27" s="85" customFormat="1" x14ac:dyDescent="0.25">
      <c r="A10" s="78">
        <v>24</v>
      </c>
      <c r="B10" s="80" t="s">
        <v>108</v>
      </c>
      <c r="C10" s="80" t="s">
        <v>104</v>
      </c>
      <c r="D10" s="78">
        <v>939</v>
      </c>
      <c r="E10" s="81">
        <v>7</v>
      </c>
      <c r="F10" s="81">
        <v>7</v>
      </c>
      <c r="G10" s="81">
        <v>0</v>
      </c>
      <c r="H10" s="81">
        <v>0</v>
      </c>
      <c r="I10" s="82">
        <f t="shared" si="0"/>
        <v>14</v>
      </c>
      <c r="J10" s="78"/>
      <c r="K10" s="81">
        <v>7</v>
      </c>
      <c r="L10" s="81">
        <v>7</v>
      </c>
      <c r="M10" s="81">
        <v>0</v>
      </c>
      <c r="N10" s="81">
        <v>0</v>
      </c>
      <c r="O10" s="82">
        <f t="shared" si="1"/>
        <v>14</v>
      </c>
      <c r="P10" s="78"/>
      <c r="Q10" s="83"/>
      <c r="R10" s="83"/>
      <c r="S10" s="83"/>
      <c r="T10" s="83"/>
      <c r="U10" s="83"/>
      <c r="V10" s="83"/>
      <c r="W10" s="83"/>
      <c r="X10" s="83"/>
      <c r="Y10" s="82">
        <f t="shared" si="2"/>
        <v>0</v>
      </c>
      <c r="Z10" s="82">
        <f t="shared" si="3"/>
        <v>28</v>
      </c>
      <c r="AA10" s="78">
        <v>2</v>
      </c>
    </row>
    <row r="11" spans="1:27" s="85" customFormat="1" x14ac:dyDescent="0.25">
      <c r="A11" s="78">
        <v>3</v>
      </c>
      <c r="B11" s="79" t="s">
        <v>29</v>
      </c>
      <c r="C11" s="80" t="s">
        <v>22</v>
      </c>
      <c r="D11" s="78">
        <v>931</v>
      </c>
      <c r="E11" s="81">
        <v>7</v>
      </c>
      <c r="F11" s="81">
        <v>6</v>
      </c>
      <c r="G11" s="81">
        <v>0</v>
      </c>
      <c r="H11" s="81">
        <v>0</v>
      </c>
      <c r="I11" s="82">
        <f t="shared" si="0"/>
        <v>13</v>
      </c>
      <c r="J11" s="78"/>
      <c r="K11" s="81">
        <v>5</v>
      </c>
      <c r="L11" s="81">
        <v>4</v>
      </c>
      <c r="M11" s="81">
        <v>4</v>
      </c>
      <c r="N11" s="81">
        <v>1</v>
      </c>
      <c r="O11" s="82">
        <f t="shared" si="1"/>
        <v>14</v>
      </c>
      <c r="P11" s="78"/>
      <c r="Q11" s="83"/>
      <c r="R11" s="83"/>
      <c r="S11" s="83"/>
      <c r="T11" s="83"/>
      <c r="U11" s="83"/>
      <c r="V11" s="83"/>
      <c r="W11" s="83"/>
      <c r="X11" s="83"/>
      <c r="Y11" s="82">
        <f t="shared" si="2"/>
        <v>0</v>
      </c>
      <c r="Z11" s="82">
        <f t="shared" si="3"/>
        <v>27</v>
      </c>
      <c r="AA11" s="78">
        <v>2</v>
      </c>
    </row>
    <row r="12" spans="1:27" s="94" customFormat="1" x14ac:dyDescent="0.25">
      <c r="A12" s="87">
        <v>15</v>
      </c>
      <c r="B12" s="88" t="s">
        <v>75</v>
      </c>
      <c r="C12" s="89" t="s">
        <v>73</v>
      </c>
      <c r="D12" s="87">
        <v>909</v>
      </c>
      <c r="E12" s="90">
        <v>7</v>
      </c>
      <c r="F12" s="90">
        <v>2</v>
      </c>
      <c r="G12" s="90">
        <v>0</v>
      </c>
      <c r="H12" s="90">
        <v>0</v>
      </c>
      <c r="I12" s="91">
        <f t="shared" si="0"/>
        <v>9</v>
      </c>
      <c r="J12" s="87"/>
      <c r="K12" s="90">
        <v>6</v>
      </c>
      <c r="L12" s="90">
        <v>7</v>
      </c>
      <c r="M12" s="90">
        <v>0</v>
      </c>
      <c r="N12" s="90">
        <v>0</v>
      </c>
      <c r="O12" s="91">
        <f t="shared" si="1"/>
        <v>13</v>
      </c>
      <c r="P12" s="87"/>
      <c r="Q12" s="92"/>
      <c r="R12" s="92"/>
      <c r="S12" s="92"/>
      <c r="T12" s="92"/>
      <c r="U12" s="92"/>
      <c r="V12" s="92"/>
      <c r="W12" s="92"/>
      <c r="X12" s="92"/>
      <c r="Y12" s="91">
        <f t="shared" si="2"/>
        <v>0</v>
      </c>
      <c r="Z12" s="91">
        <f t="shared" si="3"/>
        <v>22</v>
      </c>
      <c r="AA12" s="87">
        <v>3</v>
      </c>
    </row>
    <row r="13" spans="1:27" s="94" customFormat="1" x14ac:dyDescent="0.25">
      <c r="A13" s="87">
        <v>27</v>
      </c>
      <c r="B13" s="99" t="s">
        <v>186</v>
      </c>
      <c r="C13" s="100" t="s">
        <v>185</v>
      </c>
      <c r="D13" s="87">
        <v>924</v>
      </c>
      <c r="E13" s="90">
        <v>7</v>
      </c>
      <c r="F13" s="90">
        <v>0</v>
      </c>
      <c r="G13" s="90">
        <v>0</v>
      </c>
      <c r="H13" s="90">
        <v>1</v>
      </c>
      <c r="I13" s="91">
        <f t="shared" si="0"/>
        <v>8</v>
      </c>
      <c r="J13" s="87"/>
      <c r="K13" s="90">
        <v>6</v>
      </c>
      <c r="L13" s="90">
        <v>7</v>
      </c>
      <c r="M13" s="90">
        <v>0</v>
      </c>
      <c r="N13" s="90">
        <v>1</v>
      </c>
      <c r="O13" s="91">
        <f t="shared" si="1"/>
        <v>14</v>
      </c>
      <c r="P13" s="87"/>
      <c r="Q13" s="92"/>
      <c r="R13" s="92"/>
      <c r="S13" s="92"/>
      <c r="T13" s="92"/>
      <c r="U13" s="92"/>
      <c r="V13" s="92"/>
      <c r="W13" s="92"/>
      <c r="X13" s="92"/>
      <c r="Y13" s="91">
        <f t="shared" si="2"/>
        <v>0</v>
      </c>
      <c r="Z13" s="91">
        <f t="shared" si="3"/>
        <v>22</v>
      </c>
      <c r="AA13" s="87">
        <v>3</v>
      </c>
    </row>
    <row r="14" spans="1:27" s="94" customFormat="1" x14ac:dyDescent="0.25">
      <c r="A14" s="87">
        <v>20</v>
      </c>
      <c r="B14" s="88" t="s">
        <v>76</v>
      </c>
      <c r="C14" s="89" t="s">
        <v>73</v>
      </c>
      <c r="D14" s="87">
        <v>935</v>
      </c>
      <c r="E14" s="90">
        <v>7</v>
      </c>
      <c r="F14" s="90">
        <v>7</v>
      </c>
      <c r="G14" s="90">
        <v>1</v>
      </c>
      <c r="H14" s="90">
        <v>0</v>
      </c>
      <c r="I14" s="91">
        <f t="shared" si="0"/>
        <v>15</v>
      </c>
      <c r="J14" s="87"/>
      <c r="K14" s="90">
        <v>0</v>
      </c>
      <c r="L14" s="90">
        <v>7</v>
      </c>
      <c r="M14" s="90">
        <v>0</v>
      </c>
      <c r="N14" s="90">
        <v>0</v>
      </c>
      <c r="O14" s="91">
        <f t="shared" si="1"/>
        <v>7</v>
      </c>
      <c r="P14" s="87"/>
      <c r="Q14" s="92"/>
      <c r="R14" s="92"/>
      <c r="S14" s="92"/>
      <c r="T14" s="92"/>
      <c r="U14" s="92"/>
      <c r="V14" s="92"/>
      <c r="W14" s="92"/>
      <c r="X14" s="92"/>
      <c r="Y14" s="91">
        <f t="shared" si="2"/>
        <v>0</v>
      </c>
      <c r="Z14" s="91">
        <f t="shared" si="3"/>
        <v>22</v>
      </c>
      <c r="AA14" s="87">
        <v>3</v>
      </c>
    </row>
    <row r="15" spans="1:27" s="94" customFormat="1" x14ac:dyDescent="0.25">
      <c r="A15" s="87">
        <v>40</v>
      </c>
      <c r="B15" s="89" t="s">
        <v>123</v>
      </c>
      <c r="C15" s="89" t="s">
        <v>116</v>
      </c>
      <c r="D15" s="87">
        <v>922</v>
      </c>
      <c r="E15" s="90">
        <v>7</v>
      </c>
      <c r="F15" s="90">
        <v>7</v>
      </c>
      <c r="G15" s="90">
        <v>7</v>
      </c>
      <c r="H15" s="90">
        <v>0</v>
      </c>
      <c r="I15" s="91">
        <f t="shared" si="0"/>
        <v>21</v>
      </c>
      <c r="J15" s="87"/>
      <c r="K15" s="90">
        <v>0</v>
      </c>
      <c r="L15" s="90">
        <v>0</v>
      </c>
      <c r="M15" s="90">
        <v>0</v>
      </c>
      <c r="N15" s="90">
        <v>0</v>
      </c>
      <c r="O15" s="91">
        <f t="shared" si="1"/>
        <v>0</v>
      </c>
      <c r="P15" s="87"/>
      <c r="Q15" s="92"/>
      <c r="R15" s="92"/>
      <c r="S15" s="92"/>
      <c r="T15" s="92"/>
      <c r="U15" s="92"/>
      <c r="V15" s="92"/>
      <c r="W15" s="92"/>
      <c r="X15" s="92"/>
      <c r="Y15" s="91">
        <f t="shared" si="2"/>
        <v>0</v>
      </c>
      <c r="Z15" s="91">
        <f t="shared" si="3"/>
        <v>21</v>
      </c>
      <c r="AA15" s="87">
        <v>3</v>
      </c>
    </row>
    <row r="16" spans="1:27" s="94" customFormat="1" x14ac:dyDescent="0.25">
      <c r="A16" s="87">
        <v>31</v>
      </c>
      <c r="B16" s="89" t="s">
        <v>121</v>
      </c>
      <c r="C16" s="89" t="s">
        <v>116</v>
      </c>
      <c r="D16" s="87">
        <v>901</v>
      </c>
      <c r="E16" s="90">
        <v>5</v>
      </c>
      <c r="F16" s="90">
        <v>2</v>
      </c>
      <c r="G16" s="90">
        <v>0</v>
      </c>
      <c r="H16" s="90">
        <v>0</v>
      </c>
      <c r="I16" s="91">
        <f t="shared" si="0"/>
        <v>7</v>
      </c>
      <c r="J16" s="87"/>
      <c r="K16" s="90">
        <v>6</v>
      </c>
      <c r="L16" s="90">
        <v>5</v>
      </c>
      <c r="M16" s="90">
        <v>0</v>
      </c>
      <c r="N16" s="90">
        <v>1</v>
      </c>
      <c r="O16" s="91">
        <f t="shared" si="1"/>
        <v>12</v>
      </c>
      <c r="P16" s="87"/>
      <c r="Q16" s="92"/>
      <c r="R16" s="92"/>
      <c r="S16" s="92"/>
      <c r="T16" s="92"/>
      <c r="U16" s="92"/>
      <c r="V16" s="92"/>
      <c r="W16" s="92"/>
      <c r="X16" s="92"/>
      <c r="Y16" s="91">
        <f t="shared" si="2"/>
        <v>0</v>
      </c>
      <c r="Z16" s="91">
        <f t="shared" si="3"/>
        <v>19</v>
      </c>
      <c r="AA16" s="87">
        <v>3</v>
      </c>
    </row>
    <row r="17" spans="1:27" s="94" customFormat="1" x14ac:dyDescent="0.25">
      <c r="A17" s="87">
        <v>36</v>
      </c>
      <c r="B17" s="88" t="s">
        <v>79</v>
      </c>
      <c r="C17" s="89" t="s">
        <v>73</v>
      </c>
      <c r="D17" s="87">
        <v>918</v>
      </c>
      <c r="E17" s="90">
        <v>7</v>
      </c>
      <c r="F17" s="90">
        <v>0</v>
      </c>
      <c r="G17" s="90">
        <v>0</v>
      </c>
      <c r="H17" s="90">
        <v>1</v>
      </c>
      <c r="I17" s="91">
        <f t="shared" si="0"/>
        <v>8</v>
      </c>
      <c r="J17" s="87"/>
      <c r="K17" s="90">
        <v>0</v>
      </c>
      <c r="L17" s="90">
        <v>7</v>
      </c>
      <c r="M17" s="90">
        <v>0</v>
      </c>
      <c r="N17" s="90">
        <v>1</v>
      </c>
      <c r="O17" s="91">
        <f t="shared" si="1"/>
        <v>8</v>
      </c>
      <c r="P17" s="87"/>
      <c r="Q17" s="92"/>
      <c r="R17" s="92"/>
      <c r="S17" s="92"/>
      <c r="T17" s="92"/>
      <c r="U17" s="92"/>
      <c r="V17" s="92"/>
      <c r="W17" s="92"/>
      <c r="X17" s="92"/>
      <c r="Y17" s="91">
        <f t="shared" si="2"/>
        <v>0</v>
      </c>
      <c r="Z17" s="91">
        <f t="shared" si="3"/>
        <v>16</v>
      </c>
      <c r="AA17" s="87">
        <v>3</v>
      </c>
    </row>
    <row r="18" spans="1:27" s="94" customFormat="1" x14ac:dyDescent="0.25">
      <c r="A18" s="87">
        <v>22</v>
      </c>
      <c r="B18" s="95" t="s">
        <v>151</v>
      </c>
      <c r="C18" s="89" t="s">
        <v>148</v>
      </c>
      <c r="D18" s="87">
        <v>937</v>
      </c>
      <c r="E18" s="90">
        <v>7</v>
      </c>
      <c r="F18" s="90">
        <v>2</v>
      </c>
      <c r="G18" s="90">
        <v>0</v>
      </c>
      <c r="H18" s="90">
        <v>0</v>
      </c>
      <c r="I18" s="91">
        <f t="shared" si="0"/>
        <v>9</v>
      </c>
      <c r="J18" s="87"/>
      <c r="K18" s="90">
        <v>0</v>
      </c>
      <c r="L18" s="90">
        <v>5</v>
      </c>
      <c r="M18" s="90">
        <v>0</v>
      </c>
      <c r="N18" s="90">
        <v>1</v>
      </c>
      <c r="O18" s="91">
        <f t="shared" si="1"/>
        <v>6</v>
      </c>
      <c r="P18" s="87"/>
      <c r="Q18" s="92"/>
      <c r="R18" s="92"/>
      <c r="S18" s="92"/>
      <c r="T18" s="92"/>
      <c r="U18" s="92"/>
      <c r="V18" s="92"/>
      <c r="W18" s="92"/>
      <c r="X18" s="92"/>
      <c r="Y18" s="91">
        <f t="shared" si="2"/>
        <v>0</v>
      </c>
      <c r="Z18" s="91">
        <f t="shared" si="3"/>
        <v>15</v>
      </c>
      <c r="AA18" s="87">
        <v>3</v>
      </c>
    </row>
    <row r="19" spans="1:27" s="94" customFormat="1" x14ac:dyDescent="0.25">
      <c r="A19" s="87">
        <v>1</v>
      </c>
      <c r="B19" s="89" t="s">
        <v>120</v>
      </c>
      <c r="C19" s="89" t="s">
        <v>116</v>
      </c>
      <c r="D19" s="87">
        <v>933</v>
      </c>
      <c r="E19" s="90">
        <v>7</v>
      </c>
      <c r="F19" s="90">
        <v>0</v>
      </c>
      <c r="G19" s="90">
        <v>0</v>
      </c>
      <c r="H19" s="90">
        <v>0</v>
      </c>
      <c r="I19" s="91">
        <f t="shared" si="0"/>
        <v>7</v>
      </c>
      <c r="J19" s="87"/>
      <c r="K19" s="90">
        <v>6</v>
      </c>
      <c r="L19" s="90">
        <v>0</v>
      </c>
      <c r="M19" s="90">
        <v>0</v>
      </c>
      <c r="N19" s="90">
        <v>1</v>
      </c>
      <c r="O19" s="91">
        <f t="shared" si="1"/>
        <v>7</v>
      </c>
      <c r="P19" s="87"/>
      <c r="Q19" s="92"/>
      <c r="R19" s="92"/>
      <c r="S19" s="92"/>
      <c r="T19" s="92"/>
      <c r="U19" s="92"/>
      <c r="V19" s="92"/>
      <c r="W19" s="92"/>
      <c r="X19" s="92"/>
      <c r="Y19" s="91">
        <f t="shared" si="2"/>
        <v>0</v>
      </c>
      <c r="Z19" s="91">
        <f t="shared" si="3"/>
        <v>14</v>
      </c>
      <c r="AA19" s="87">
        <v>3</v>
      </c>
    </row>
    <row r="20" spans="1:27" s="94" customFormat="1" ht="18" customHeight="1" x14ac:dyDescent="0.25">
      <c r="A20" s="87">
        <v>19</v>
      </c>
      <c r="B20" s="88" t="s">
        <v>77</v>
      </c>
      <c r="C20" s="89" t="s">
        <v>73</v>
      </c>
      <c r="D20" s="87">
        <v>934</v>
      </c>
      <c r="E20" s="90">
        <v>5</v>
      </c>
      <c r="F20" s="90">
        <v>0</v>
      </c>
      <c r="G20" s="90">
        <v>1</v>
      </c>
      <c r="H20" s="90">
        <v>0</v>
      </c>
      <c r="I20" s="91">
        <f t="shared" si="0"/>
        <v>6</v>
      </c>
      <c r="J20" s="87"/>
      <c r="K20" s="90">
        <v>0</v>
      </c>
      <c r="L20" s="90">
        <v>7</v>
      </c>
      <c r="M20" s="90">
        <v>0</v>
      </c>
      <c r="N20" s="90">
        <v>0</v>
      </c>
      <c r="O20" s="91">
        <f t="shared" si="1"/>
        <v>7</v>
      </c>
      <c r="P20" s="87"/>
      <c r="Q20" s="92"/>
      <c r="R20" s="92"/>
      <c r="S20" s="92"/>
      <c r="T20" s="92"/>
      <c r="U20" s="92"/>
      <c r="V20" s="92"/>
      <c r="W20" s="92"/>
      <c r="X20" s="92"/>
      <c r="Y20" s="91">
        <f t="shared" si="2"/>
        <v>0</v>
      </c>
      <c r="Z20" s="91">
        <f t="shared" si="3"/>
        <v>13</v>
      </c>
      <c r="AA20" s="87">
        <v>3</v>
      </c>
    </row>
    <row r="21" spans="1:27" s="94" customFormat="1" ht="18" customHeight="1" x14ac:dyDescent="0.25">
      <c r="A21" s="87">
        <v>39</v>
      </c>
      <c r="B21" s="101" t="s">
        <v>10</v>
      </c>
      <c r="C21" s="89" t="s">
        <v>7</v>
      </c>
      <c r="D21" s="87">
        <v>921</v>
      </c>
      <c r="E21" s="90">
        <v>7</v>
      </c>
      <c r="F21" s="90">
        <v>0</v>
      </c>
      <c r="G21" s="90">
        <v>5</v>
      </c>
      <c r="H21" s="90">
        <v>0</v>
      </c>
      <c r="I21" s="91">
        <f t="shared" si="0"/>
        <v>12</v>
      </c>
      <c r="J21" s="87"/>
      <c r="K21" s="90">
        <v>0</v>
      </c>
      <c r="L21" s="90">
        <v>0</v>
      </c>
      <c r="M21" s="90">
        <v>0</v>
      </c>
      <c r="N21" s="90">
        <v>0</v>
      </c>
      <c r="O21" s="91">
        <f t="shared" si="1"/>
        <v>0</v>
      </c>
      <c r="P21" s="87"/>
      <c r="Q21" s="92"/>
      <c r="R21" s="92"/>
      <c r="S21" s="92"/>
      <c r="T21" s="92"/>
      <c r="U21" s="92"/>
      <c r="V21" s="92"/>
      <c r="W21" s="92"/>
      <c r="X21" s="92"/>
      <c r="Y21" s="91">
        <f t="shared" si="2"/>
        <v>0</v>
      </c>
      <c r="Z21" s="91">
        <f t="shared" si="3"/>
        <v>12</v>
      </c>
      <c r="AA21" s="87">
        <v>3</v>
      </c>
    </row>
    <row r="22" spans="1:27" s="94" customFormat="1" ht="18" customHeight="1" x14ac:dyDescent="0.25">
      <c r="A22" s="87">
        <v>11</v>
      </c>
      <c r="B22" s="101" t="s">
        <v>9</v>
      </c>
      <c r="C22" s="89" t="s">
        <v>7</v>
      </c>
      <c r="D22" s="87">
        <v>913</v>
      </c>
      <c r="E22" s="90">
        <v>5</v>
      </c>
      <c r="F22" s="90">
        <v>2</v>
      </c>
      <c r="G22" s="90">
        <v>0</v>
      </c>
      <c r="H22" s="90">
        <v>0</v>
      </c>
      <c r="I22" s="91">
        <f t="shared" si="0"/>
        <v>7</v>
      </c>
      <c r="J22" s="87"/>
      <c r="K22" s="90">
        <v>0</v>
      </c>
      <c r="L22" s="90">
        <v>4</v>
      </c>
      <c r="M22" s="90">
        <v>0</v>
      </c>
      <c r="N22" s="90">
        <v>0</v>
      </c>
      <c r="O22" s="91">
        <f t="shared" si="1"/>
        <v>4</v>
      </c>
      <c r="P22" s="87"/>
      <c r="Q22" s="92"/>
      <c r="R22" s="92"/>
      <c r="S22" s="92"/>
      <c r="T22" s="92"/>
      <c r="U22" s="92"/>
      <c r="V22" s="92">
        <v>1</v>
      </c>
      <c r="W22" s="92"/>
      <c r="X22" s="92"/>
      <c r="Y22" s="91">
        <f t="shared" si="2"/>
        <v>1</v>
      </c>
      <c r="Z22" s="91">
        <f t="shared" si="3"/>
        <v>12</v>
      </c>
      <c r="AA22" s="87">
        <v>3</v>
      </c>
    </row>
    <row r="23" spans="1:27" ht="18" customHeight="1" x14ac:dyDescent="0.25">
      <c r="A23" s="3">
        <v>28</v>
      </c>
      <c r="B23" s="6" t="s">
        <v>100</v>
      </c>
      <c r="C23" s="4" t="s">
        <v>97</v>
      </c>
      <c r="D23" s="3">
        <v>925</v>
      </c>
      <c r="E23" s="28">
        <v>5</v>
      </c>
      <c r="F23" s="28">
        <v>0</v>
      </c>
      <c r="G23" s="28">
        <v>0</v>
      </c>
      <c r="H23" s="28">
        <v>0</v>
      </c>
      <c r="I23" s="1">
        <f t="shared" si="0"/>
        <v>5</v>
      </c>
      <c r="J23" s="3"/>
      <c r="K23" s="28">
        <v>0</v>
      </c>
      <c r="L23" s="28">
        <v>4</v>
      </c>
      <c r="M23" s="28">
        <v>0</v>
      </c>
      <c r="N23" s="28">
        <v>1</v>
      </c>
      <c r="O23" s="1">
        <f t="shared" si="1"/>
        <v>5</v>
      </c>
      <c r="P23" s="3"/>
      <c r="Q23" s="39"/>
      <c r="R23" s="39"/>
      <c r="S23" s="39"/>
      <c r="T23" s="39"/>
      <c r="U23" s="39"/>
      <c r="V23" s="39"/>
      <c r="W23" s="39"/>
      <c r="X23" s="39"/>
      <c r="Y23" s="1">
        <f t="shared" si="2"/>
        <v>0</v>
      </c>
      <c r="Z23" s="1">
        <f t="shared" si="3"/>
        <v>10</v>
      </c>
      <c r="AA23" s="3"/>
    </row>
    <row r="24" spans="1:27" ht="18" customHeight="1" x14ac:dyDescent="0.25">
      <c r="A24" s="3">
        <v>23</v>
      </c>
      <c r="B24" s="10" t="s">
        <v>178</v>
      </c>
      <c r="C24" s="12" t="s">
        <v>175</v>
      </c>
      <c r="D24" s="3">
        <v>938</v>
      </c>
      <c r="E24" s="28">
        <v>0</v>
      </c>
      <c r="F24" s="28">
        <v>3</v>
      </c>
      <c r="G24" s="28">
        <v>0</v>
      </c>
      <c r="H24" s="28">
        <v>0</v>
      </c>
      <c r="I24" s="1">
        <f t="shared" si="0"/>
        <v>3</v>
      </c>
      <c r="J24" s="3"/>
      <c r="K24" s="28">
        <v>0</v>
      </c>
      <c r="L24" s="28">
        <v>0</v>
      </c>
      <c r="M24" s="28">
        <v>6</v>
      </c>
      <c r="N24" s="28">
        <v>1</v>
      </c>
      <c r="O24" s="1">
        <f t="shared" si="1"/>
        <v>7</v>
      </c>
      <c r="P24" s="3"/>
      <c r="Q24" s="39"/>
      <c r="R24" s="39"/>
      <c r="S24" s="39"/>
      <c r="T24" s="39"/>
      <c r="U24" s="39"/>
      <c r="V24" s="39"/>
      <c r="W24" s="39"/>
      <c r="X24" s="39"/>
      <c r="Y24" s="1">
        <f t="shared" si="2"/>
        <v>0</v>
      </c>
      <c r="Z24" s="1">
        <f t="shared" si="3"/>
        <v>10</v>
      </c>
      <c r="AA24" s="3"/>
    </row>
    <row r="25" spans="1:27" ht="18" customHeight="1" x14ac:dyDescent="0.25">
      <c r="A25" s="3">
        <v>33</v>
      </c>
      <c r="B25" s="4" t="s">
        <v>59</v>
      </c>
      <c r="C25" s="4" t="s">
        <v>58</v>
      </c>
      <c r="D25" s="3">
        <v>903</v>
      </c>
      <c r="E25" s="28">
        <v>5</v>
      </c>
      <c r="F25" s="28">
        <v>0</v>
      </c>
      <c r="G25" s="28">
        <v>0</v>
      </c>
      <c r="H25" s="28">
        <v>0</v>
      </c>
      <c r="I25" s="1">
        <f t="shared" si="0"/>
        <v>5</v>
      </c>
      <c r="J25" s="3"/>
      <c r="K25" s="28">
        <v>0</v>
      </c>
      <c r="L25" s="28">
        <v>3</v>
      </c>
      <c r="M25" s="28">
        <v>0</v>
      </c>
      <c r="N25" s="28">
        <v>1</v>
      </c>
      <c r="O25" s="1">
        <f t="shared" si="1"/>
        <v>4</v>
      </c>
      <c r="P25" s="3"/>
      <c r="Q25" s="3"/>
      <c r="R25" s="3"/>
      <c r="S25" s="3"/>
      <c r="T25" s="3"/>
      <c r="U25" s="3"/>
      <c r="V25" s="3"/>
      <c r="W25" s="3"/>
      <c r="X25" s="3"/>
      <c r="Y25" s="1">
        <f t="shared" si="2"/>
        <v>0</v>
      </c>
      <c r="Z25" s="1">
        <f t="shared" si="3"/>
        <v>9</v>
      </c>
      <c r="AA25" s="3"/>
    </row>
    <row r="26" spans="1:27" ht="18" customHeight="1" x14ac:dyDescent="0.25">
      <c r="A26" s="3">
        <v>13</v>
      </c>
      <c r="B26" s="4" t="s">
        <v>157</v>
      </c>
      <c r="C26" s="4" t="s">
        <v>156</v>
      </c>
      <c r="D26" s="3">
        <v>911</v>
      </c>
      <c r="E26" s="28">
        <v>2</v>
      </c>
      <c r="F26" s="28">
        <v>7</v>
      </c>
      <c r="G26" s="28">
        <v>0</v>
      </c>
      <c r="H26" s="28">
        <v>0</v>
      </c>
      <c r="I26" s="1">
        <f t="shared" si="0"/>
        <v>9</v>
      </c>
      <c r="J26" s="3"/>
      <c r="K26" s="28">
        <v>0</v>
      </c>
      <c r="L26" s="28">
        <v>0</v>
      </c>
      <c r="M26" s="28">
        <v>0</v>
      </c>
      <c r="N26" s="28">
        <v>0</v>
      </c>
      <c r="O26" s="1">
        <f t="shared" si="1"/>
        <v>0</v>
      </c>
      <c r="P26" s="3"/>
      <c r="Q26" s="3"/>
      <c r="R26" s="3"/>
      <c r="S26" s="3"/>
      <c r="T26" s="3"/>
      <c r="U26" s="3"/>
      <c r="V26" s="3"/>
      <c r="W26" s="3"/>
      <c r="X26" s="3"/>
      <c r="Y26" s="1">
        <f t="shared" si="2"/>
        <v>0</v>
      </c>
      <c r="Z26" s="1">
        <f t="shared" si="3"/>
        <v>9</v>
      </c>
      <c r="AA26" s="3"/>
    </row>
    <row r="27" spans="1:27" x14ac:dyDescent="0.25">
      <c r="A27" s="3">
        <v>34</v>
      </c>
      <c r="B27" s="4" t="s">
        <v>129</v>
      </c>
      <c r="C27" s="4" t="s">
        <v>127</v>
      </c>
      <c r="D27" s="3">
        <v>904</v>
      </c>
      <c r="E27" s="28">
        <v>7</v>
      </c>
      <c r="F27" s="28">
        <v>0</v>
      </c>
      <c r="G27" s="28">
        <v>0</v>
      </c>
      <c r="H27" s="28">
        <v>0</v>
      </c>
      <c r="I27" s="1">
        <f t="shared" si="0"/>
        <v>7</v>
      </c>
      <c r="J27" s="3"/>
      <c r="K27" s="28">
        <v>0</v>
      </c>
      <c r="L27" s="28">
        <v>0</v>
      </c>
      <c r="M27" s="28">
        <v>0</v>
      </c>
      <c r="N27" s="28">
        <v>1</v>
      </c>
      <c r="O27" s="1">
        <f t="shared" si="1"/>
        <v>1</v>
      </c>
      <c r="P27" s="3"/>
      <c r="Q27" s="3"/>
      <c r="R27" s="3"/>
      <c r="S27" s="3"/>
      <c r="T27" s="3"/>
      <c r="U27" s="3"/>
      <c r="V27" s="3"/>
      <c r="W27" s="3"/>
      <c r="X27" s="3"/>
      <c r="Y27" s="1">
        <f t="shared" si="2"/>
        <v>0</v>
      </c>
      <c r="Z27" s="1">
        <f t="shared" si="3"/>
        <v>8</v>
      </c>
      <c r="AA27" s="3"/>
    </row>
    <row r="28" spans="1:27" x14ac:dyDescent="0.25">
      <c r="A28" s="3">
        <v>9</v>
      </c>
      <c r="B28" s="7" t="s">
        <v>187</v>
      </c>
      <c r="C28" s="10" t="s">
        <v>185</v>
      </c>
      <c r="D28" s="3">
        <v>915</v>
      </c>
      <c r="E28" s="28">
        <v>7</v>
      </c>
      <c r="F28" s="28">
        <v>0</v>
      </c>
      <c r="G28" s="28">
        <v>0</v>
      </c>
      <c r="H28" s="28">
        <v>0</v>
      </c>
      <c r="I28" s="1">
        <f t="shared" si="0"/>
        <v>7</v>
      </c>
      <c r="J28" s="3"/>
      <c r="K28" s="28">
        <v>0</v>
      </c>
      <c r="L28" s="28">
        <v>1</v>
      </c>
      <c r="M28" s="28">
        <v>0</v>
      </c>
      <c r="N28" s="28">
        <v>0</v>
      </c>
      <c r="O28" s="1">
        <f t="shared" si="1"/>
        <v>1</v>
      </c>
      <c r="P28" s="3"/>
      <c r="Q28" s="3"/>
      <c r="R28" s="3"/>
      <c r="S28" s="3"/>
      <c r="T28" s="3"/>
      <c r="U28" s="3"/>
      <c r="V28" s="3"/>
      <c r="W28" s="3"/>
      <c r="X28" s="3"/>
      <c r="Y28" s="1">
        <f t="shared" si="2"/>
        <v>0</v>
      </c>
      <c r="Z28" s="1">
        <f t="shared" si="3"/>
        <v>8</v>
      </c>
      <c r="AA28" s="3"/>
    </row>
    <row r="29" spans="1:27" x14ac:dyDescent="0.25">
      <c r="A29" s="3">
        <v>26</v>
      </c>
      <c r="B29" s="8" t="s">
        <v>50</v>
      </c>
      <c r="C29" s="4" t="s">
        <v>49</v>
      </c>
      <c r="D29" s="3">
        <v>923</v>
      </c>
      <c r="E29" s="28">
        <v>4</v>
      </c>
      <c r="F29" s="28">
        <v>2</v>
      </c>
      <c r="G29" s="28">
        <v>0</v>
      </c>
      <c r="H29" s="28">
        <v>0</v>
      </c>
      <c r="I29" s="1">
        <f t="shared" si="0"/>
        <v>6</v>
      </c>
      <c r="J29" s="3"/>
      <c r="K29" s="28">
        <v>0</v>
      </c>
      <c r="L29" s="28">
        <v>2</v>
      </c>
      <c r="M29" s="28">
        <v>0</v>
      </c>
      <c r="N29" s="28">
        <v>0</v>
      </c>
      <c r="O29" s="1">
        <f t="shared" si="1"/>
        <v>2</v>
      </c>
      <c r="P29" s="3"/>
      <c r="Q29" s="3"/>
      <c r="R29" s="3"/>
      <c r="S29" s="3"/>
      <c r="T29" s="3"/>
      <c r="U29" s="3"/>
      <c r="V29" s="3"/>
      <c r="W29" s="3"/>
      <c r="X29" s="3"/>
      <c r="Y29" s="1">
        <f t="shared" si="2"/>
        <v>0</v>
      </c>
      <c r="Z29" s="1">
        <f t="shared" si="3"/>
        <v>8</v>
      </c>
      <c r="AA29" s="3"/>
    </row>
    <row r="30" spans="1:27" x14ac:dyDescent="0.25">
      <c r="A30" s="3">
        <v>37</v>
      </c>
      <c r="B30" s="4" t="s">
        <v>107</v>
      </c>
      <c r="C30" s="4" t="s">
        <v>104</v>
      </c>
      <c r="D30" s="3">
        <v>919</v>
      </c>
      <c r="E30" s="28">
        <v>2</v>
      </c>
      <c r="F30" s="28">
        <v>0</v>
      </c>
      <c r="G30" s="28">
        <v>0</v>
      </c>
      <c r="H30" s="28">
        <v>0</v>
      </c>
      <c r="I30" s="1">
        <f t="shared" si="0"/>
        <v>2</v>
      </c>
      <c r="J30" s="3"/>
      <c r="K30" s="28">
        <v>5</v>
      </c>
      <c r="L30" s="28">
        <v>0</v>
      </c>
      <c r="M30" s="28">
        <v>0</v>
      </c>
      <c r="N30" s="28">
        <v>0</v>
      </c>
      <c r="O30" s="1">
        <f t="shared" si="1"/>
        <v>5</v>
      </c>
      <c r="P30" s="3"/>
      <c r="Q30" s="3"/>
      <c r="R30" s="3"/>
      <c r="S30" s="3"/>
      <c r="T30" s="3"/>
      <c r="U30" s="3"/>
      <c r="V30" s="3"/>
      <c r="W30" s="3"/>
      <c r="X30" s="3"/>
      <c r="Y30" s="1">
        <f t="shared" si="2"/>
        <v>0</v>
      </c>
      <c r="Z30" s="1">
        <f t="shared" si="3"/>
        <v>7</v>
      </c>
      <c r="AA30" s="3"/>
    </row>
    <row r="31" spans="1:27" x14ac:dyDescent="0.25">
      <c r="A31" s="3">
        <v>35</v>
      </c>
      <c r="B31" s="4" t="s">
        <v>3</v>
      </c>
      <c r="C31" s="4" t="s">
        <v>1</v>
      </c>
      <c r="D31" s="3">
        <v>905</v>
      </c>
      <c r="E31" s="28">
        <v>5</v>
      </c>
      <c r="F31" s="28">
        <v>0</v>
      </c>
      <c r="G31" s="28">
        <v>0</v>
      </c>
      <c r="H31" s="28">
        <v>0</v>
      </c>
      <c r="I31" s="1">
        <f t="shared" si="0"/>
        <v>5</v>
      </c>
      <c r="J31" s="3"/>
      <c r="K31" s="28">
        <v>0</v>
      </c>
      <c r="L31" s="28">
        <v>1</v>
      </c>
      <c r="M31" s="28">
        <v>0</v>
      </c>
      <c r="N31" s="28">
        <v>0</v>
      </c>
      <c r="O31" s="1">
        <f t="shared" si="1"/>
        <v>1</v>
      </c>
      <c r="P31" s="3"/>
      <c r="Q31" s="3"/>
      <c r="R31" s="3"/>
      <c r="S31" s="3"/>
      <c r="T31" s="3"/>
      <c r="U31" s="3"/>
      <c r="V31" s="3"/>
      <c r="W31" s="3"/>
      <c r="X31" s="3"/>
      <c r="Y31" s="1">
        <f t="shared" si="2"/>
        <v>0</v>
      </c>
      <c r="Z31" s="1">
        <f t="shared" si="3"/>
        <v>6</v>
      </c>
      <c r="AA31" s="3"/>
    </row>
    <row r="32" spans="1:27" x14ac:dyDescent="0.25">
      <c r="A32" s="3">
        <v>16</v>
      </c>
      <c r="B32" s="4" t="s">
        <v>113</v>
      </c>
      <c r="C32" s="4" t="s">
        <v>111</v>
      </c>
      <c r="D32" s="3">
        <v>906</v>
      </c>
      <c r="E32" s="28">
        <v>4</v>
      </c>
      <c r="F32" s="28">
        <v>2</v>
      </c>
      <c r="G32" s="28">
        <v>0</v>
      </c>
      <c r="H32" s="28">
        <v>0</v>
      </c>
      <c r="I32" s="1">
        <f t="shared" si="0"/>
        <v>6</v>
      </c>
      <c r="J32" s="3"/>
      <c r="K32" s="28">
        <v>0</v>
      </c>
      <c r="L32" s="28">
        <v>0</v>
      </c>
      <c r="M32" s="28">
        <v>0</v>
      </c>
      <c r="N32" s="28">
        <v>0</v>
      </c>
      <c r="O32" s="1">
        <f t="shared" si="1"/>
        <v>0</v>
      </c>
      <c r="P32" s="3"/>
      <c r="Q32" s="3"/>
      <c r="R32" s="3"/>
      <c r="S32" s="3"/>
      <c r="T32" s="3"/>
      <c r="U32" s="3"/>
      <c r="V32" s="3"/>
      <c r="W32" s="3"/>
      <c r="X32" s="3"/>
      <c r="Y32" s="1">
        <f t="shared" si="2"/>
        <v>0</v>
      </c>
      <c r="Z32" s="1">
        <f t="shared" si="3"/>
        <v>6</v>
      </c>
      <c r="AA32" s="3"/>
    </row>
    <row r="33" spans="1:27" x14ac:dyDescent="0.25">
      <c r="A33" s="3">
        <v>4</v>
      </c>
      <c r="B33" s="4" t="s">
        <v>167</v>
      </c>
      <c r="C33" s="4" t="s">
        <v>165</v>
      </c>
      <c r="D33" s="3">
        <v>930</v>
      </c>
      <c r="E33" s="28">
        <v>2</v>
      </c>
      <c r="F33" s="28">
        <v>0</v>
      </c>
      <c r="G33" s="28">
        <v>0</v>
      </c>
      <c r="H33" s="28">
        <v>0</v>
      </c>
      <c r="I33" s="1">
        <f t="shared" si="0"/>
        <v>2</v>
      </c>
      <c r="J33" s="3"/>
      <c r="K33" s="28">
        <v>0</v>
      </c>
      <c r="L33" s="28">
        <v>0</v>
      </c>
      <c r="M33" s="28">
        <v>1</v>
      </c>
      <c r="N33" s="28">
        <v>0</v>
      </c>
      <c r="O33" s="1">
        <f t="shared" si="1"/>
        <v>1</v>
      </c>
      <c r="P33" s="3"/>
      <c r="Q33" s="3"/>
      <c r="R33" s="3"/>
      <c r="S33" s="3"/>
      <c r="T33" s="3"/>
      <c r="U33" s="3"/>
      <c r="V33" s="3"/>
      <c r="W33" s="3"/>
      <c r="X33" s="3"/>
      <c r="Y33" s="1">
        <f t="shared" si="2"/>
        <v>0</v>
      </c>
      <c r="Z33" s="1">
        <f t="shared" si="3"/>
        <v>3</v>
      </c>
      <c r="AA33" s="3"/>
    </row>
    <row r="34" spans="1:27" x14ac:dyDescent="0.25">
      <c r="A34" s="3">
        <v>32</v>
      </c>
      <c r="B34" s="6" t="s">
        <v>16</v>
      </c>
      <c r="C34" s="4" t="s">
        <v>14</v>
      </c>
      <c r="D34" s="3">
        <v>902</v>
      </c>
      <c r="E34" s="28">
        <v>0</v>
      </c>
      <c r="F34" s="28">
        <v>2</v>
      </c>
      <c r="G34" s="28">
        <v>0</v>
      </c>
      <c r="H34" s="28">
        <v>0</v>
      </c>
      <c r="I34" s="1">
        <f t="shared" si="0"/>
        <v>2</v>
      </c>
      <c r="J34" s="3"/>
      <c r="K34" s="28">
        <v>0</v>
      </c>
      <c r="L34" s="28">
        <v>0</v>
      </c>
      <c r="M34" s="28">
        <v>0</v>
      </c>
      <c r="N34" s="28">
        <v>0</v>
      </c>
      <c r="O34" s="1">
        <f t="shared" si="1"/>
        <v>0</v>
      </c>
      <c r="P34" s="3"/>
      <c r="Q34" s="3"/>
      <c r="R34" s="3"/>
      <c r="S34" s="3"/>
      <c r="T34" s="3"/>
      <c r="U34" s="3"/>
      <c r="V34" s="3"/>
      <c r="W34" s="3"/>
      <c r="X34" s="3"/>
      <c r="Y34" s="1">
        <f t="shared" si="2"/>
        <v>0</v>
      </c>
      <c r="Z34" s="1">
        <f t="shared" si="3"/>
        <v>2</v>
      </c>
      <c r="AA34" s="3"/>
    </row>
    <row r="35" spans="1:27" x14ac:dyDescent="0.25">
      <c r="A35" s="3">
        <v>18</v>
      </c>
      <c r="B35" s="4" t="s">
        <v>162</v>
      </c>
      <c r="C35" s="4" t="s">
        <v>160</v>
      </c>
      <c r="D35" s="3">
        <v>908</v>
      </c>
      <c r="E35" s="28">
        <v>2</v>
      </c>
      <c r="F35" s="28">
        <v>0</v>
      </c>
      <c r="G35" s="28">
        <v>0</v>
      </c>
      <c r="H35" s="28">
        <v>0</v>
      </c>
      <c r="I35" s="1">
        <f t="shared" si="0"/>
        <v>2</v>
      </c>
      <c r="J35" s="3"/>
      <c r="K35" s="28">
        <v>0</v>
      </c>
      <c r="L35" s="28">
        <v>0</v>
      </c>
      <c r="M35" s="28">
        <v>0</v>
      </c>
      <c r="N35" s="28">
        <v>0</v>
      </c>
      <c r="O35" s="1">
        <f t="shared" si="1"/>
        <v>0</v>
      </c>
      <c r="P35" s="3"/>
      <c r="Q35" s="3"/>
      <c r="R35" s="3"/>
      <c r="S35" s="3"/>
      <c r="T35" s="3"/>
      <c r="U35" s="3"/>
      <c r="V35" s="3"/>
      <c r="W35" s="3"/>
      <c r="X35" s="3"/>
      <c r="Y35" s="1">
        <f t="shared" si="2"/>
        <v>0</v>
      </c>
      <c r="Z35" s="1">
        <f t="shared" si="3"/>
        <v>2</v>
      </c>
      <c r="AA35" s="3"/>
    </row>
    <row r="36" spans="1:27" x14ac:dyDescent="0.25">
      <c r="A36" s="3">
        <v>10</v>
      </c>
      <c r="B36" s="13" t="s">
        <v>138</v>
      </c>
      <c r="C36" s="4" t="s">
        <v>136</v>
      </c>
      <c r="D36" s="3">
        <v>914</v>
      </c>
      <c r="E36" s="28">
        <v>2</v>
      </c>
      <c r="F36" s="28">
        <v>0</v>
      </c>
      <c r="G36" s="28">
        <v>0</v>
      </c>
      <c r="H36" s="28">
        <v>0</v>
      </c>
      <c r="I36" s="1">
        <f t="shared" si="0"/>
        <v>2</v>
      </c>
      <c r="J36" s="3"/>
      <c r="K36" s="28">
        <v>0</v>
      </c>
      <c r="L36" s="28">
        <v>0</v>
      </c>
      <c r="M36" s="28">
        <v>0</v>
      </c>
      <c r="N36" s="28">
        <v>0</v>
      </c>
      <c r="O36" s="1">
        <f t="shared" si="1"/>
        <v>0</v>
      </c>
      <c r="P36" s="3"/>
      <c r="Q36" s="3"/>
      <c r="R36" s="3"/>
      <c r="S36" s="3"/>
      <c r="T36" s="3"/>
      <c r="U36" s="3"/>
      <c r="V36" s="3"/>
      <c r="W36" s="3"/>
      <c r="X36" s="3"/>
      <c r="Y36" s="1">
        <f t="shared" si="2"/>
        <v>0</v>
      </c>
      <c r="Z36" s="1">
        <f t="shared" si="3"/>
        <v>2</v>
      </c>
      <c r="AA36" s="3"/>
    </row>
    <row r="37" spans="1:27" x14ac:dyDescent="0.25">
      <c r="A37" s="3">
        <v>7</v>
      </c>
      <c r="B37" s="4" t="s">
        <v>45</v>
      </c>
      <c r="C37" s="4" t="s">
        <v>44</v>
      </c>
      <c r="D37" s="3">
        <v>917</v>
      </c>
      <c r="E37" s="28">
        <v>2</v>
      </c>
      <c r="F37" s="28">
        <v>0</v>
      </c>
      <c r="G37" s="28">
        <v>0</v>
      </c>
      <c r="H37" s="28">
        <v>0</v>
      </c>
      <c r="I37" s="1">
        <f t="shared" si="0"/>
        <v>2</v>
      </c>
      <c r="J37" s="3"/>
      <c r="K37" s="28">
        <v>0</v>
      </c>
      <c r="L37" s="28">
        <v>0</v>
      </c>
      <c r="M37" s="28">
        <v>0</v>
      </c>
      <c r="N37" s="28">
        <v>0</v>
      </c>
      <c r="O37" s="1">
        <f t="shared" si="1"/>
        <v>0</v>
      </c>
      <c r="P37" s="3"/>
      <c r="Q37" s="3"/>
      <c r="R37" s="3"/>
      <c r="S37" s="3"/>
      <c r="T37" s="3"/>
      <c r="U37" s="3"/>
      <c r="V37" s="3"/>
      <c r="W37" s="3"/>
      <c r="X37" s="3"/>
      <c r="Y37" s="1">
        <f t="shared" si="2"/>
        <v>0</v>
      </c>
      <c r="Z37" s="1">
        <f t="shared" si="3"/>
        <v>2</v>
      </c>
      <c r="AA37" s="3"/>
    </row>
    <row r="38" spans="1:27" x14ac:dyDescent="0.25">
      <c r="A38" s="3">
        <v>38</v>
      </c>
      <c r="B38" s="10" t="s">
        <v>172</v>
      </c>
      <c r="C38" s="4" t="s">
        <v>170</v>
      </c>
      <c r="D38" s="3">
        <v>920</v>
      </c>
      <c r="E38" s="28">
        <v>2</v>
      </c>
      <c r="F38" s="28">
        <v>0</v>
      </c>
      <c r="G38" s="28">
        <v>0</v>
      </c>
      <c r="H38" s="28">
        <v>0</v>
      </c>
      <c r="I38" s="1">
        <f t="shared" si="0"/>
        <v>2</v>
      </c>
      <c r="J38" s="3"/>
      <c r="K38" s="28">
        <v>0</v>
      </c>
      <c r="L38" s="28">
        <v>0</v>
      </c>
      <c r="M38" s="28">
        <v>0</v>
      </c>
      <c r="N38" s="28">
        <v>0</v>
      </c>
      <c r="O38" s="1">
        <f t="shared" si="1"/>
        <v>0</v>
      </c>
      <c r="P38" s="3"/>
      <c r="Q38" s="3"/>
      <c r="R38" s="3"/>
      <c r="S38" s="3"/>
      <c r="T38" s="3"/>
      <c r="U38" s="3"/>
      <c r="V38" s="3"/>
      <c r="W38" s="3"/>
      <c r="X38" s="3"/>
      <c r="Y38" s="1">
        <f t="shared" si="2"/>
        <v>0</v>
      </c>
      <c r="Z38" s="1">
        <f t="shared" si="3"/>
        <v>2</v>
      </c>
      <c r="AA38" s="3"/>
    </row>
    <row r="39" spans="1:27" x14ac:dyDescent="0.25">
      <c r="A39" s="3">
        <v>30</v>
      </c>
      <c r="B39" s="8" t="s">
        <v>94</v>
      </c>
      <c r="C39" s="4" t="s">
        <v>93</v>
      </c>
      <c r="D39" s="3">
        <v>927</v>
      </c>
      <c r="E39" s="28">
        <v>0</v>
      </c>
      <c r="F39" s="28">
        <v>2</v>
      </c>
      <c r="G39" s="28">
        <v>0</v>
      </c>
      <c r="H39" s="28">
        <v>0</v>
      </c>
      <c r="I39" s="1">
        <f t="shared" si="0"/>
        <v>2</v>
      </c>
      <c r="J39" s="3"/>
      <c r="K39" s="28">
        <v>0</v>
      </c>
      <c r="L39" s="28">
        <v>0</v>
      </c>
      <c r="M39" s="28">
        <v>0</v>
      </c>
      <c r="N39" s="28">
        <v>0</v>
      </c>
      <c r="O39" s="1">
        <f t="shared" si="1"/>
        <v>0</v>
      </c>
      <c r="P39" s="3"/>
      <c r="Q39" s="3"/>
      <c r="R39" s="3"/>
      <c r="S39" s="3"/>
      <c r="T39" s="3"/>
      <c r="U39" s="3"/>
      <c r="V39" s="3"/>
      <c r="W39" s="3"/>
      <c r="X39" s="3"/>
      <c r="Y39" s="1">
        <f t="shared" si="2"/>
        <v>0</v>
      </c>
      <c r="Z39" s="1">
        <f t="shared" si="3"/>
        <v>2</v>
      </c>
      <c r="AA39" s="3"/>
    </row>
    <row r="40" spans="1:27" x14ac:dyDescent="0.25">
      <c r="A40" s="3">
        <v>21</v>
      </c>
      <c r="B40" s="4" t="s">
        <v>130</v>
      </c>
      <c r="C40" s="4" t="s">
        <v>127</v>
      </c>
      <c r="D40" s="3">
        <v>936</v>
      </c>
      <c r="E40" s="28">
        <v>2</v>
      </c>
      <c r="F40" s="28">
        <v>0</v>
      </c>
      <c r="G40" s="28">
        <v>0</v>
      </c>
      <c r="H40" s="28">
        <v>0</v>
      </c>
      <c r="I40" s="1">
        <f t="shared" si="0"/>
        <v>2</v>
      </c>
      <c r="J40" s="3"/>
      <c r="K40" s="28">
        <v>0</v>
      </c>
      <c r="L40" s="28">
        <v>0</v>
      </c>
      <c r="M40" s="28">
        <v>0</v>
      </c>
      <c r="N40" s="28">
        <v>0</v>
      </c>
      <c r="O40" s="1">
        <f t="shared" si="1"/>
        <v>0</v>
      </c>
      <c r="P40" s="3"/>
      <c r="Q40" s="3"/>
      <c r="R40" s="3"/>
      <c r="S40" s="3"/>
      <c r="T40" s="3"/>
      <c r="U40" s="3"/>
      <c r="V40" s="3"/>
      <c r="W40" s="3"/>
      <c r="X40" s="3"/>
      <c r="Y40" s="1">
        <f t="shared" si="2"/>
        <v>0</v>
      </c>
      <c r="Z40" s="1">
        <f t="shared" si="3"/>
        <v>2</v>
      </c>
      <c r="AA40" s="3"/>
    </row>
    <row r="41" spans="1:27" x14ac:dyDescent="0.25">
      <c r="A41" s="3">
        <v>12</v>
      </c>
      <c r="B41" s="4" t="s">
        <v>39</v>
      </c>
      <c r="C41" s="4" t="s">
        <v>38</v>
      </c>
      <c r="D41" s="3">
        <v>912</v>
      </c>
      <c r="E41" s="28">
        <v>0</v>
      </c>
      <c r="F41" s="28">
        <v>0</v>
      </c>
      <c r="G41" s="28">
        <v>0</v>
      </c>
      <c r="H41" s="28">
        <v>0</v>
      </c>
      <c r="I41" s="1">
        <f t="shared" si="0"/>
        <v>0</v>
      </c>
      <c r="J41" s="3"/>
      <c r="K41" s="28">
        <v>0</v>
      </c>
      <c r="L41" s="28">
        <v>0</v>
      </c>
      <c r="M41" s="28">
        <v>0</v>
      </c>
      <c r="N41" s="28">
        <v>0</v>
      </c>
      <c r="O41" s="1">
        <f t="shared" si="1"/>
        <v>0</v>
      </c>
      <c r="P41" s="3"/>
      <c r="Q41" s="3"/>
      <c r="R41" s="3"/>
      <c r="S41" s="3"/>
      <c r="T41" s="3"/>
      <c r="U41" s="3"/>
      <c r="V41" s="3"/>
      <c r="W41" s="3"/>
      <c r="X41" s="3"/>
      <c r="Y41" s="1">
        <f t="shared" si="2"/>
        <v>0</v>
      </c>
      <c r="Z41" s="1">
        <f t="shared" si="3"/>
        <v>0</v>
      </c>
      <c r="AA41" s="3"/>
    </row>
    <row r="42" spans="1:27" x14ac:dyDescent="0.25">
      <c r="A42" s="3">
        <v>5</v>
      </c>
      <c r="B42" s="8" t="s">
        <v>51</v>
      </c>
      <c r="C42" s="4" t="s">
        <v>49</v>
      </c>
      <c r="D42" s="3">
        <v>929</v>
      </c>
      <c r="E42" s="28">
        <v>0</v>
      </c>
      <c r="F42" s="28">
        <v>0</v>
      </c>
      <c r="G42" s="28">
        <v>0</v>
      </c>
      <c r="H42" s="28">
        <v>0</v>
      </c>
      <c r="I42" s="1">
        <f t="shared" si="0"/>
        <v>0</v>
      </c>
      <c r="J42" s="3"/>
      <c r="K42" s="28">
        <v>0</v>
      </c>
      <c r="L42" s="28">
        <v>0</v>
      </c>
      <c r="M42" s="28">
        <v>0</v>
      </c>
      <c r="N42" s="28">
        <v>0</v>
      </c>
      <c r="O42" s="1">
        <f t="shared" si="1"/>
        <v>0</v>
      </c>
      <c r="P42" s="3"/>
      <c r="Q42" s="3"/>
      <c r="R42" s="3"/>
      <c r="S42" s="3"/>
      <c r="T42" s="3"/>
      <c r="U42" s="3"/>
      <c r="V42" s="3"/>
      <c r="W42" s="3"/>
      <c r="X42" s="3"/>
      <c r="Y42" s="1">
        <f t="shared" si="2"/>
        <v>0</v>
      </c>
      <c r="Z42" s="1">
        <f t="shared" si="3"/>
        <v>0</v>
      </c>
      <c r="AA42" s="3"/>
    </row>
  </sheetData>
  <autoFilter ref="A1:AA42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4:AA42">
      <sortCondition descending="1" ref="Z1:Z42"/>
    </sortState>
  </autoFilter>
  <sortState ref="A3:D42">
    <sortCondition ref="D3:D42"/>
  </sortState>
  <mergeCells count="12">
    <mergeCell ref="AA1:AA2"/>
    <mergeCell ref="A1:A2"/>
    <mergeCell ref="B1:B2"/>
    <mergeCell ref="C1:C2"/>
    <mergeCell ref="D1:D2"/>
    <mergeCell ref="E1:I1"/>
    <mergeCell ref="J1:J2"/>
    <mergeCell ref="K1:O1"/>
    <mergeCell ref="P1:P2"/>
    <mergeCell ref="Q1:X1"/>
    <mergeCell ref="Y1:Y2"/>
    <mergeCell ref="Z1:Z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zoomScale="70" zoomScaleNormal="70" workbookViewId="0">
      <pane xSplit="3" ySplit="2" topLeftCell="N3" activePane="bottomRight" state="frozen"/>
      <selection pane="topRight" activeCell="D1" sqref="D1"/>
      <selection pane="bottomLeft" activeCell="A3" sqref="A3"/>
      <selection pane="bottomRight" activeCell="C3" sqref="C3:C5"/>
    </sheetView>
  </sheetViews>
  <sheetFormatPr defaultRowHeight="15" x14ac:dyDescent="0.25"/>
  <cols>
    <col min="1" max="1" width="4.5703125" customWidth="1"/>
    <col min="2" max="2" width="33.42578125" customWidth="1"/>
    <col min="3" max="3" width="26.28515625" customWidth="1"/>
    <col min="4" max="27" width="9.140625" customWidth="1"/>
  </cols>
  <sheetData>
    <row r="1" spans="1:27" ht="21" customHeight="1" x14ac:dyDescent="0.25">
      <c r="A1" s="129" t="s">
        <v>198</v>
      </c>
      <c r="B1" s="129" t="s">
        <v>199</v>
      </c>
      <c r="C1" s="129" t="s">
        <v>200</v>
      </c>
      <c r="D1" s="130" t="s">
        <v>201</v>
      </c>
      <c r="E1" s="126" t="s">
        <v>202</v>
      </c>
      <c r="F1" s="126"/>
      <c r="G1" s="126"/>
      <c r="H1" s="126"/>
      <c r="I1" s="126"/>
      <c r="J1" s="127" t="s">
        <v>201</v>
      </c>
      <c r="K1" s="126" t="s">
        <v>216</v>
      </c>
      <c r="L1" s="126"/>
      <c r="M1" s="126"/>
      <c r="N1" s="126"/>
      <c r="O1" s="126"/>
      <c r="P1" s="127" t="s">
        <v>201</v>
      </c>
      <c r="Q1" s="128" t="s">
        <v>208</v>
      </c>
      <c r="R1" s="128"/>
      <c r="S1" s="128"/>
      <c r="T1" s="128"/>
      <c r="U1" s="128"/>
      <c r="V1" s="128"/>
      <c r="W1" s="128"/>
      <c r="X1" s="128"/>
      <c r="Y1" s="125" t="s">
        <v>213</v>
      </c>
      <c r="Z1" s="125" t="s">
        <v>214</v>
      </c>
      <c r="AA1" s="125" t="s">
        <v>215</v>
      </c>
    </row>
    <row r="2" spans="1:27" ht="56.25" customHeight="1" x14ac:dyDescent="0.25">
      <c r="A2" s="129"/>
      <c r="B2" s="129"/>
      <c r="C2" s="129"/>
      <c r="D2" s="130"/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127"/>
      <c r="K2" s="2" t="s">
        <v>209</v>
      </c>
      <c r="L2" s="2" t="s">
        <v>210</v>
      </c>
      <c r="M2" s="2" t="s">
        <v>211</v>
      </c>
      <c r="N2" s="2" t="s">
        <v>212</v>
      </c>
      <c r="O2" s="2" t="s">
        <v>207</v>
      </c>
      <c r="P2" s="127"/>
      <c r="Q2" s="2" t="s">
        <v>203</v>
      </c>
      <c r="R2" s="2" t="s">
        <v>204</v>
      </c>
      <c r="S2" s="2" t="s">
        <v>205</v>
      </c>
      <c r="T2" s="2" t="s">
        <v>206</v>
      </c>
      <c r="U2" s="2" t="s">
        <v>209</v>
      </c>
      <c r="V2" s="2" t="s">
        <v>210</v>
      </c>
      <c r="W2" s="2" t="s">
        <v>211</v>
      </c>
      <c r="X2" s="2" t="s">
        <v>212</v>
      </c>
      <c r="Y2" s="125"/>
      <c r="Z2" s="125"/>
      <c r="AA2" s="125"/>
    </row>
    <row r="3" spans="1:27" s="74" customFormat="1" x14ac:dyDescent="0.25">
      <c r="A3" s="68">
        <v>32</v>
      </c>
      <c r="B3" s="102" t="s">
        <v>83</v>
      </c>
      <c r="C3" s="69" t="s">
        <v>73</v>
      </c>
      <c r="D3" s="68">
        <v>1001</v>
      </c>
      <c r="E3" s="70">
        <v>7</v>
      </c>
      <c r="F3" s="70">
        <v>7</v>
      </c>
      <c r="G3" s="70">
        <v>7</v>
      </c>
      <c r="H3" s="70">
        <v>7</v>
      </c>
      <c r="I3" s="71">
        <f t="shared" ref="I3:I44" si="0">SUM(E3:H3)</f>
        <v>28</v>
      </c>
      <c r="J3" s="68"/>
      <c r="K3" s="70">
        <v>7</v>
      </c>
      <c r="L3" s="70">
        <v>7</v>
      </c>
      <c r="M3" s="70">
        <v>7</v>
      </c>
      <c r="N3" s="70">
        <v>6</v>
      </c>
      <c r="O3" s="71">
        <f t="shared" ref="O3:O44" si="1">SUM(K3:N3)</f>
        <v>27</v>
      </c>
      <c r="P3" s="68"/>
      <c r="Q3" s="72"/>
      <c r="R3" s="72"/>
      <c r="S3" s="72"/>
      <c r="T3" s="72"/>
      <c r="U3" s="72"/>
      <c r="V3" s="72"/>
      <c r="W3" s="72"/>
      <c r="X3" s="72"/>
      <c r="Y3" s="73">
        <f t="shared" ref="Y3:Y44" si="2">SUM(Q3:X3)</f>
        <v>0</v>
      </c>
      <c r="Z3" s="71">
        <f t="shared" ref="Z3:Z44" si="3">I3+O3+Y3</f>
        <v>55</v>
      </c>
      <c r="AA3" s="68">
        <v>1</v>
      </c>
    </row>
    <row r="4" spans="1:27" s="74" customFormat="1" x14ac:dyDescent="0.25">
      <c r="A4" s="68">
        <v>38</v>
      </c>
      <c r="B4" s="102" t="s">
        <v>82</v>
      </c>
      <c r="C4" s="69" t="s">
        <v>73</v>
      </c>
      <c r="D4" s="68">
        <v>1039</v>
      </c>
      <c r="E4" s="70">
        <v>7</v>
      </c>
      <c r="F4" s="70">
        <v>7</v>
      </c>
      <c r="G4" s="70">
        <v>7</v>
      </c>
      <c r="H4" s="70">
        <v>4</v>
      </c>
      <c r="I4" s="71">
        <f t="shared" si="0"/>
        <v>25</v>
      </c>
      <c r="J4" s="68"/>
      <c r="K4" s="70">
        <v>7</v>
      </c>
      <c r="L4" s="70">
        <v>7</v>
      </c>
      <c r="M4" s="70">
        <v>6</v>
      </c>
      <c r="N4" s="70">
        <v>7</v>
      </c>
      <c r="O4" s="71">
        <f t="shared" si="1"/>
        <v>27</v>
      </c>
      <c r="P4" s="68"/>
      <c r="Q4" s="72"/>
      <c r="R4" s="72"/>
      <c r="S4" s="72"/>
      <c r="T4" s="72"/>
      <c r="U4" s="72"/>
      <c r="V4" s="72"/>
      <c r="W4" s="72"/>
      <c r="X4" s="72"/>
      <c r="Y4" s="73">
        <f t="shared" si="2"/>
        <v>0</v>
      </c>
      <c r="Z4" s="71">
        <f t="shared" si="3"/>
        <v>52</v>
      </c>
      <c r="AA4" s="68">
        <v>1</v>
      </c>
    </row>
    <row r="5" spans="1:27" s="74" customFormat="1" x14ac:dyDescent="0.25">
      <c r="A5" s="68">
        <v>40</v>
      </c>
      <c r="B5" s="103" t="s">
        <v>68</v>
      </c>
      <c r="C5" s="69" t="s">
        <v>65</v>
      </c>
      <c r="D5" s="68">
        <v>1041</v>
      </c>
      <c r="E5" s="70">
        <v>7</v>
      </c>
      <c r="F5" s="70">
        <v>7</v>
      </c>
      <c r="G5" s="70">
        <v>7</v>
      </c>
      <c r="H5" s="70">
        <v>7</v>
      </c>
      <c r="I5" s="71">
        <f t="shared" si="0"/>
        <v>28</v>
      </c>
      <c r="J5" s="104"/>
      <c r="K5" s="70">
        <v>6</v>
      </c>
      <c r="L5" s="70">
        <v>7</v>
      </c>
      <c r="M5" s="70">
        <v>7</v>
      </c>
      <c r="N5" s="70">
        <v>0</v>
      </c>
      <c r="O5" s="71">
        <f t="shared" si="1"/>
        <v>20</v>
      </c>
      <c r="P5" s="104"/>
      <c r="Q5" s="105"/>
      <c r="R5" s="105"/>
      <c r="S5" s="105"/>
      <c r="T5" s="105"/>
      <c r="U5" s="105"/>
      <c r="V5" s="105"/>
      <c r="W5" s="105"/>
      <c r="X5" s="105"/>
      <c r="Y5" s="73">
        <f t="shared" si="2"/>
        <v>0</v>
      </c>
      <c r="Z5" s="71">
        <f t="shared" si="3"/>
        <v>48</v>
      </c>
      <c r="AA5" s="104">
        <v>1</v>
      </c>
    </row>
    <row r="6" spans="1:27" s="85" customFormat="1" x14ac:dyDescent="0.25">
      <c r="A6" s="78">
        <v>41</v>
      </c>
      <c r="B6" s="106" t="s">
        <v>88</v>
      </c>
      <c r="C6" s="80" t="s">
        <v>73</v>
      </c>
      <c r="D6" s="78">
        <v>1042</v>
      </c>
      <c r="E6" s="81">
        <v>2</v>
      </c>
      <c r="F6" s="81">
        <v>7</v>
      </c>
      <c r="G6" s="81">
        <v>7</v>
      </c>
      <c r="H6" s="81">
        <v>1</v>
      </c>
      <c r="I6" s="82">
        <f t="shared" si="0"/>
        <v>17</v>
      </c>
      <c r="J6" s="107"/>
      <c r="K6" s="81">
        <v>7</v>
      </c>
      <c r="L6" s="81">
        <v>7</v>
      </c>
      <c r="M6" s="81">
        <v>7</v>
      </c>
      <c r="N6" s="81">
        <v>6</v>
      </c>
      <c r="O6" s="82">
        <f t="shared" si="1"/>
        <v>27</v>
      </c>
      <c r="P6" s="107"/>
      <c r="Q6" s="108"/>
      <c r="R6" s="108"/>
      <c r="S6" s="108"/>
      <c r="T6" s="108"/>
      <c r="U6" s="108"/>
      <c r="V6" s="108"/>
      <c r="W6" s="108"/>
      <c r="X6" s="108"/>
      <c r="Y6" s="84">
        <f t="shared" si="2"/>
        <v>0</v>
      </c>
      <c r="Z6" s="82">
        <f t="shared" si="3"/>
        <v>44</v>
      </c>
      <c r="AA6" s="107">
        <v>2</v>
      </c>
    </row>
    <row r="7" spans="1:27" s="85" customFormat="1" x14ac:dyDescent="0.25">
      <c r="A7" s="78">
        <v>42</v>
      </c>
      <c r="B7" s="109" t="s">
        <v>69</v>
      </c>
      <c r="C7" s="80" t="s">
        <v>65</v>
      </c>
      <c r="D7" s="78">
        <v>1027</v>
      </c>
      <c r="E7" s="81">
        <v>7</v>
      </c>
      <c r="F7" s="81">
        <v>7</v>
      </c>
      <c r="G7" s="81">
        <v>7</v>
      </c>
      <c r="H7" s="81">
        <v>5</v>
      </c>
      <c r="I7" s="82">
        <f t="shared" si="0"/>
        <v>26</v>
      </c>
      <c r="J7" s="78"/>
      <c r="K7" s="81">
        <v>7</v>
      </c>
      <c r="L7" s="81">
        <v>0</v>
      </c>
      <c r="M7" s="81">
        <v>7</v>
      </c>
      <c r="N7" s="81">
        <v>0</v>
      </c>
      <c r="O7" s="82">
        <f t="shared" si="1"/>
        <v>14</v>
      </c>
      <c r="P7" s="78"/>
      <c r="Q7" s="83"/>
      <c r="R7" s="83"/>
      <c r="S7" s="83"/>
      <c r="T7" s="83"/>
      <c r="U7" s="83"/>
      <c r="V7" s="83"/>
      <c r="W7" s="83"/>
      <c r="X7" s="83"/>
      <c r="Y7" s="84">
        <f t="shared" si="2"/>
        <v>0</v>
      </c>
      <c r="Z7" s="82">
        <f t="shared" si="3"/>
        <v>40</v>
      </c>
      <c r="AA7" s="78">
        <v>2</v>
      </c>
    </row>
    <row r="8" spans="1:27" s="85" customFormat="1" x14ac:dyDescent="0.25">
      <c r="A8" s="78">
        <v>20</v>
      </c>
      <c r="B8" s="109" t="s">
        <v>81</v>
      </c>
      <c r="C8" s="80" t="s">
        <v>73</v>
      </c>
      <c r="D8" s="78">
        <v>1033</v>
      </c>
      <c r="E8" s="81">
        <v>7</v>
      </c>
      <c r="F8" s="81">
        <v>0</v>
      </c>
      <c r="G8" s="81">
        <v>6</v>
      </c>
      <c r="H8" s="81">
        <v>0</v>
      </c>
      <c r="I8" s="82">
        <f t="shared" si="0"/>
        <v>13</v>
      </c>
      <c r="J8" s="78"/>
      <c r="K8" s="81">
        <v>7</v>
      </c>
      <c r="L8" s="81">
        <v>7</v>
      </c>
      <c r="M8" s="81">
        <v>6</v>
      </c>
      <c r="N8" s="81">
        <v>6</v>
      </c>
      <c r="O8" s="82">
        <f t="shared" si="1"/>
        <v>26</v>
      </c>
      <c r="P8" s="78"/>
      <c r="Q8" s="83"/>
      <c r="R8" s="83"/>
      <c r="S8" s="83"/>
      <c r="T8" s="83"/>
      <c r="U8" s="83"/>
      <c r="V8" s="83"/>
      <c r="W8" s="83"/>
      <c r="X8" s="83"/>
      <c r="Y8" s="84">
        <f t="shared" si="2"/>
        <v>0</v>
      </c>
      <c r="Z8" s="82">
        <f t="shared" si="3"/>
        <v>39</v>
      </c>
      <c r="AA8" s="78">
        <v>2</v>
      </c>
    </row>
    <row r="9" spans="1:27" s="85" customFormat="1" x14ac:dyDescent="0.25">
      <c r="A9" s="78">
        <v>17</v>
      </c>
      <c r="B9" s="109" t="s">
        <v>67</v>
      </c>
      <c r="C9" s="80" t="s">
        <v>65</v>
      </c>
      <c r="D9" s="78">
        <v>1030</v>
      </c>
      <c r="E9" s="81">
        <v>3</v>
      </c>
      <c r="F9" s="81">
        <v>2</v>
      </c>
      <c r="G9" s="81">
        <v>6</v>
      </c>
      <c r="H9" s="81">
        <v>2</v>
      </c>
      <c r="I9" s="82">
        <f t="shared" si="0"/>
        <v>13</v>
      </c>
      <c r="J9" s="78"/>
      <c r="K9" s="81">
        <v>7</v>
      </c>
      <c r="L9" s="81">
        <v>7</v>
      </c>
      <c r="M9" s="81">
        <v>7</v>
      </c>
      <c r="N9" s="81">
        <v>0</v>
      </c>
      <c r="O9" s="82">
        <f t="shared" si="1"/>
        <v>21</v>
      </c>
      <c r="P9" s="78"/>
      <c r="Q9" s="83"/>
      <c r="R9" s="83"/>
      <c r="S9" s="83"/>
      <c r="T9" s="83"/>
      <c r="U9" s="83"/>
      <c r="V9" s="83"/>
      <c r="W9" s="83"/>
      <c r="X9" s="83">
        <v>5</v>
      </c>
      <c r="Y9" s="110">
        <f t="shared" si="2"/>
        <v>5</v>
      </c>
      <c r="Z9" s="82">
        <f t="shared" si="3"/>
        <v>39</v>
      </c>
      <c r="AA9" s="78">
        <v>2</v>
      </c>
    </row>
    <row r="10" spans="1:27" s="85" customFormat="1" x14ac:dyDescent="0.25">
      <c r="A10" s="78">
        <v>1</v>
      </c>
      <c r="B10" s="106" t="s">
        <v>132</v>
      </c>
      <c r="C10" s="80" t="s">
        <v>127</v>
      </c>
      <c r="D10" s="78">
        <v>1007</v>
      </c>
      <c r="E10" s="81">
        <v>7</v>
      </c>
      <c r="F10" s="81">
        <v>0</v>
      </c>
      <c r="G10" s="81">
        <v>6</v>
      </c>
      <c r="H10" s="81">
        <v>6</v>
      </c>
      <c r="I10" s="82">
        <f t="shared" si="0"/>
        <v>19</v>
      </c>
      <c r="J10" s="78"/>
      <c r="K10" s="81">
        <v>4</v>
      </c>
      <c r="L10" s="81">
        <v>5</v>
      </c>
      <c r="M10" s="81">
        <v>6</v>
      </c>
      <c r="N10" s="81">
        <v>0</v>
      </c>
      <c r="O10" s="82">
        <f t="shared" si="1"/>
        <v>15</v>
      </c>
      <c r="P10" s="78"/>
      <c r="Q10" s="83"/>
      <c r="R10" s="83"/>
      <c r="S10" s="83"/>
      <c r="T10" s="83"/>
      <c r="U10" s="83"/>
      <c r="V10" s="83"/>
      <c r="W10" s="83"/>
      <c r="X10" s="83"/>
      <c r="Y10" s="84">
        <f t="shared" si="2"/>
        <v>0</v>
      </c>
      <c r="Z10" s="82">
        <f t="shared" si="3"/>
        <v>34</v>
      </c>
      <c r="AA10" s="78">
        <v>2</v>
      </c>
    </row>
    <row r="11" spans="1:27" s="85" customFormat="1" x14ac:dyDescent="0.25">
      <c r="A11" s="78">
        <v>21</v>
      </c>
      <c r="B11" s="106" t="s">
        <v>31</v>
      </c>
      <c r="C11" s="80" t="s">
        <v>22</v>
      </c>
      <c r="D11" s="78">
        <v>1034</v>
      </c>
      <c r="E11" s="81">
        <v>7</v>
      </c>
      <c r="F11" s="81">
        <v>7</v>
      </c>
      <c r="G11" s="81">
        <v>0</v>
      </c>
      <c r="H11" s="81">
        <v>1</v>
      </c>
      <c r="I11" s="82">
        <f t="shared" si="0"/>
        <v>15</v>
      </c>
      <c r="J11" s="78"/>
      <c r="K11" s="81">
        <v>7</v>
      </c>
      <c r="L11" s="81">
        <v>3</v>
      </c>
      <c r="M11" s="81">
        <v>7</v>
      </c>
      <c r="N11" s="81">
        <v>0</v>
      </c>
      <c r="O11" s="82">
        <f t="shared" si="1"/>
        <v>17</v>
      </c>
      <c r="P11" s="78"/>
      <c r="Q11" s="83"/>
      <c r="R11" s="83"/>
      <c r="S11" s="83"/>
      <c r="T11" s="83"/>
      <c r="U11" s="83"/>
      <c r="V11" s="83"/>
      <c r="W11" s="83"/>
      <c r="X11" s="83"/>
      <c r="Y11" s="84">
        <f t="shared" si="2"/>
        <v>0</v>
      </c>
      <c r="Z11" s="82">
        <f t="shared" si="3"/>
        <v>32</v>
      </c>
      <c r="AA11" s="78">
        <v>2</v>
      </c>
    </row>
    <row r="12" spans="1:27" s="94" customFormat="1" x14ac:dyDescent="0.25">
      <c r="A12" s="87">
        <v>10</v>
      </c>
      <c r="B12" s="111" t="s">
        <v>131</v>
      </c>
      <c r="C12" s="89" t="s">
        <v>127</v>
      </c>
      <c r="D12" s="87">
        <v>1023</v>
      </c>
      <c r="E12" s="90">
        <v>7</v>
      </c>
      <c r="F12" s="90">
        <v>1</v>
      </c>
      <c r="G12" s="90">
        <v>0</v>
      </c>
      <c r="H12" s="90">
        <v>1</v>
      </c>
      <c r="I12" s="91">
        <f t="shared" si="0"/>
        <v>9</v>
      </c>
      <c r="J12" s="87"/>
      <c r="K12" s="90">
        <v>7</v>
      </c>
      <c r="L12" s="90">
        <v>3</v>
      </c>
      <c r="M12" s="90">
        <v>5</v>
      </c>
      <c r="N12" s="90">
        <v>0</v>
      </c>
      <c r="O12" s="91">
        <f t="shared" si="1"/>
        <v>15</v>
      </c>
      <c r="P12" s="87"/>
      <c r="Q12" s="92"/>
      <c r="R12" s="92">
        <v>1</v>
      </c>
      <c r="S12" s="92"/>
      <c r="T12" s="92"/>
      <c r="U12" s="92"/>
      <c r="V12" s="92">
        <v>3</v>
      </c>
      <c r="W12" s="92"/>
      <c r="X12" s="92"/>
      <c r="Y12" s="97">
        <f t="shared" si="2"/>
        <v>4</v>
      </c>
      <c r="Z12" s="91">
        <f t="shared" si="3"/>
        <v>28</v>
      </c>
      <c r="AA12" s="87">
        <v>3</v>
      </c>
    </row>
    <row r="13" spans="1:27" s="94" customFormat="1" x14ac:dyDescent="0.25">
      <c r="A13" s="87">
        <v>12</v>
      </c>
      <c r="B13" s="112" t="s">
        <v>80</v>
      </c>
      <c r="C13" s="89" t="s">
        <v>73</v>
      </c>
      <c r="D13" s="87">
        <v>1025</v>
      </c>
      <c r="E13" s="90">
        <v>7</v>
      </c>
      <c r="F13" s="90">
        <v>7</v>
      </c>
      <c r="G13" s="90">
        <v>0</v>
      </c>
      <c r="H13" s="90">
        <v>0</v>
      </c>
      <c r="I13" s="91">
        <f t="shared" si="0"/>
        <v>14</v>
      </c>
      <c r="J13" s="87"/>
      <c r="K13" s="90">
        <v>7</v>
      </c>
      <c r="L13" s="90">
        <v>0</v>
      </c>
      <c r="M13" s="90">
        <v>0</v>
      </c>
      <c r="N13" s="90">
        <v>6</v>
      </c>
      <c r="O13" s="91">
        <f t="shared" si="1"/>
        <v>13</v>
      </c>
      <c r="P13" s="87"/>
      <c r="Q13" s="92"/>
      <c r="R13" s="92"/>
      <c r="S13" s="92"/>
      <c r="T13" s="92"/>
      <c r="U13" s="92"/>
      <c r="V13" s="92"/>
      <c r="W13" s="92"/>
      <c r="X13" s="92"/>
      <c r="Y13" s="93">
        <f t="shared" si="2"/>
        <v>0</v>
      </c>
      <c r="Z13" s="91">
        <f t="shared" si="3"/>
        <v>27</v>
      </c>
      <c r="AA13" s="87">
        <v>3</v>
      </c>
    </row>
    <row r="14" spans="1:27" s="94" customFormat="1" x14ac:dyDescent="0.25">
      <c r="A14" s="87">
        <v>5</v>
      </c>
      <c r="B14" s="113" t="s">
        <v>197</v>
      </c>
      <c r="C14" s="89" t="s">
        <v>7</v>
      </c>
      <c r="D14" s="87">
        <v>1012</v>
      </c>
      <c r="E14" s="90">
        <v>5</v>
      </c>
      <c r="F14" s="90">
        <v>2</v>
      </c>
      <c r="G14" s="90">
        <v>2</v>
      </c>
      <c r="H14" s="90">
        <v>1</v>
      </c>
      <c r="I14" s="91">
        <f t="shared" si="0"/>
        <v>10</v>
      </c>
      <c r="J14" s="87"/>
      <c r="K14" s="90">
        <v>3</v>
      </c>
      <c r="L14" s="90">
        <v>7</v>
      </c>
      <c r="M14" s="90">
        <v>5</v>
      </c>
      <c r="N14" s="90">
        <v>0</v>
      </c>
      <c r="O14" s="91">
        <f t="shared" si="1"/>
        <v>15</v>
      </c>
      <c r="P14" s="87"/>
      <c r="Q14" s="92"/>
      <c r="R14" s="92"/>
      <c r="S14" s="92"/>
      <c r="T14" s="92"/>
      <c r="U14" s="92"/>
      <c r="V14" s="92"/>
      <c r="W14" s="92">
        <v>1</v>
      </c>
      <c r="X14" s="92"/>
      <c r="Y14" s="97">
        <f t="shared" si="2"/>
        <v>1</v>
      </c>
      <c r="Z14" s="91">
        <f t="shared" si="3"/>
        <v>26</v>
      </c>
      <c r="AA14" s="87">
        <v>3</v>
      </c>
    </row>
    <row r="15" spans="1:27" s="94" customFormat="1" x14ac:dyDescent="0.25">
      <c r="A15" s="87">
        <v>31</v>
      </c>
      <c r="B15" s="111" t="s">
        <v>102</v>
      </c>
      <c r="C15" s="89" t="s">
        <v>97</v>
      </c>
      <c r="D15" s="87">
        <v>1017</v>
      </c>
      <c r="E15" s="90">
        <v>3</v>
      </c>
      <c r="F15" s="90">
        <v>7</v>
      </c>
      <c r="G15" s="90">
        <v>3</v>
      </c>
      <c r="H15" s="90">
        <v>0</v>
      </c>
      <c r="I15" s="91">
        <f t="shared" si="0"/>
        <v>13</v>
      </c>
      <c r="J15" s="87"/>
      <c r="K15" s="90">
        <v>3</v>
      </c>
      <c r="L15" s="90">
        <v>7</v>
      </c>
      <c r="M15" s="90">
        <v>1</v>
      </c>
      <c r="N15" s="90">
        <v>0</v>
      </c>
      <c r="O15" s="91">
        <f t="shared" si="1"/>
        <v>11</v>
      </c>
      <c r="P15" s="87"/>
      <c r="Q15" s="92"/>
      <c r="R15" s="92"/>
      <c r="S15" s="92"/>
      <c r="T15" s="92"/>
      <c r="U15" s="92"/>
      <c r="V15" s="92"/>
      <c r="W15" s="92"/>
      <c r="X15" s="92"/>
      <c r="Y15" s="93">
        <f t="shared" si="2"/>
        <v>0</v>
      </c>
      <c r="Z15" s="91">
        <f t="shared" si="3"/>
        <v>24</v>
      </c>
      <c r="AA15" s="87">
        <v>3</v>
      </c>
    </row>
    <row r="16" spans="1:27" s="94" customFormat="1" x14ac:dyDescent="0.25">
      <c r="A16" s="87">
        <v>14</v>
      </c>
      <c r="B16" s="111" t="s">
        <v>152</v>
      </c>
      <c r="C16" s="89" t="s">
        <v>148</v>
      </c>
      <c r="D16" s="87">
        <v>1015</v>
      </c>
      <c r="E16" s="90">
        <v>7</v>
      </c>
      <c r="F16" s="90">
        <v>7</v>
      </c>
      <c r="G16" s="90">
        <v>0</v>
      </c>
      <c r="H16" s="90">
        <v>2</v>
      </c>
      <c r="I16" s="91">
        <f t="shared" si="0"/>
        <v>16</v>
      </c>
      <c r="J16" s="87"/>
      <c r="K16" s="90">
        <v>7</v>
      </c>
      <c r="L16" s="90">
        <v>0</v>
      </c>
      <c r="M16" s="90">
        <v>0</v>
      </c>
      <c r="N16" s="90">
        <v>0</v>
      </c>
      <c r="O16" s="91">
        <f t="shared" si="1"/>
        <v>7</v>
      </c>
      <c r="P16" s="87"/>
      <c r="Q16" s="92"/>
      <c r="R16" s="92"/>
      <c r="S16" s="92"/>
      <c r="T16" s="92"/>
      <c r="U16" s="92"/>
      <c r="V16" s="92"/>
      <c r="W16" s="92"/>
      <c r="X16" s="92"/>
      <c r="Y16" s="93">
        <f t="shared" si="2"/>
        <v>0</v>
      </c>
      <c r="Z16" s="91">
        <f t="shared" si="3"/>
        <v>23</v>
      </c>
      <c r="AA16" s="87">
        <v>3</v>
      </c>
    </row>
    <row r="17" spans="1:27" s="94" customFormat="1" x14ac:dyDescent="0.25">
      <c r="A17" s="87">
        <v>11</v>
      </c>
      <c r="B17" s="114" t="s">
        <v>125</v>
      </c>
      <c r="C17" s="89" t="s">
        <v>116</v>
      </c>
      <c r="D17" s="87">
        <v>1024</v>
      </c>
      <c r="E17" s="90">
        <v>7</v>
      </c>
      <c r="F17" s="90">
        <v>7</v>
      </c>
      <c r="G17" s="90">
        <v>0</v>
      </c>
      <c r="H17" s="90">
        <v>4</v>
      </c>
      <c r="I17" s="91">
        <f t="shared" si="0"/>
        <v>18</v>
      </c>
      <c r="J17" s="87"/>
      <c r="K17" s="90">
        <v>2</v>
      </c>
      <c r="L17" s="90">
        <v>0</v>
      </c>
      <c r="M17" s="90">
        <v>0</v>
      </c>
      <c r="N17" s="90">
        <v>3</v>
      </c>
      <c r="O17" s="91">
        <f t="shared" si="1"/>
        <v>5</v>
      </c>
      <c r="P17" s="87"/>
      <c r="Q17" s="92"/>
      <c r="R17" s="92"/>
      <c r="S17" s="92"/>
      <c r="T17" s="92"/>
      <c r="U17" s="92"/>
      <c r="V17" s="92"/>
      <c r="W17" s="92"/>
      <c r="X17" s="92"/>
      <c r="Y17" s="93">
        <f t="shared" si="2"/>
        <v>0</v>
      </c>
      <c r="Z17" s="91">
        <f t="shared" si="3"/>
        <v>23</v>
      </c>
      <c r="AA17" s="87">
        <v>3</v>
      </c>
    </row>
    <row r="18" spans="1:27" s="94" customFormat="1" x14ac:dyDescent="0.25">
      <c r="A18" s="87">
        <v>37</v>
      </c>
      <c r="B18" s="114" t="s">
        <v>124</v>
      </c>
      <c r="C18" s="89" t="s">
        <v>116</v>
      </c>
      <c r="D18" s="87">
        <v>1038</v>
      </c>
      <c r="E18" s="90">
        <v>5</v>
      </c>
      <c r="F18" s="90">
        <v>7</v>
      </c>
      <c r="G18" s="90">
        <v>2</v>
      </c>
      <c r="H18" s="90">
        <v>3</v>
      </c>
      <c r="I18" s="91">
        <f t="shared" si="0"/>
        <v>17</v>
      </c>
      <c r="J18" s="87"/>
      <c r="K18" s="90">
        <v>2</v>
      </c>
      <c r="L18" s="90">
        <v>2</v>
      </c>
      <c r="M18" s="90">
        <v>2</v>
      </c>
      <c r="N18" s="90">
        <v>0</v>
      </c>
      <c r="O18" s="91">
        <f t="shared" si="1"/>
        <v>6</v>
      </c>
      <c r="P18" s="87"/>
      <c r="Q18" s="92"/>
      <c r="R18" s="92"/>
      <c r="S18" s="92"/>
      <c r="T18" s="92"/>
      <c r="U18" s="92"/>
      <c r="V18" s="92"/>
      <c r="W18" s="92"/>
      <c r="X18" s="92"/>
      <c r="Y18" s="93">
        <f t="shared" si="2"/>
        <v>0</v>
      </c>
      <c r="Z18" s="91">
        <f t="shared" si="3"/>
        <v>23</v>
      </c>
      <c r="AA18" s="87">
        <v>3</v>
      </c>
    </row>
    <row r="19" spans="1:27" s="94" customFormat="1" x14ac:dyDescent="0.25">
      <c r="A19" s="87">
        <v>30</v>
      </c>
      <c r="B19" s="115" t="s">
        <v>140</v>
      </c>
      <c r="C19" s="89" t="s">
        <v>136</v>
      </c>
      <c r="D19" s="87">
        <v>1016</v>
      </c>
      <c r="E19" s="90">
        <v>5</v>
      </c>
      <c r="F19" s="90">
        <v>7</v>
      </c>
      <c r="G19" s="90">
        <v>0</v>
      </c>
      <c r="H19" s="90">
        <v>0</v>
      </c>
      <c r="I19" s="91">
        <f t="shared" si="0"/>
        <v>12</v>
      </c>
      <c r="J19" s="87"/>
      <c r="K19" s="90">
        <v>4</v>
      </c>
      <c r="L19" s="90">
        <v>3</v>
      </c>
      <c r="M19" s="90">
        <v>0</v>
      </c>
      <c r="N19" s="90">
        <v>0</v>
      </c>
      <c r="O19" s="91">
        <f t="shared" si="1"/>
        <v>7</v>
      </c>
      <c r="P19" s="87"/>
      <c r="Q19" s="92"/>
      <c r="R19" s="92"/>
      <c r="S19" s="92">
        <v>2</v>
      </c>
      <c r="T19" s="92"/>
      <c r="U19" s="92"/>
      <c r="V19" s="92">
        <v>2</v>
      </c>
      <c r="W19" s="92"/>
      <c r="X19" s="92"/>
      <c r="Y19" s="97">
        <f t="shared" si="2"/>
        <v>4</v>
      </c>
      <c r="Z19" s="91">
        <f t="shared" si="3"/>
        <v>23</v>
      </c>
      <c r="AA19" s="87">
        <v>3</v>
      </c>
    </row>
    <row r="20" spans="1:27" s="94" customFormat="1" ht="18" customHeight="1" x14ac:dyDescent="0.25">
      <c r="A20" s="87">
        <v>36</v>
      </c>
      <c r="B20" s="114" t="s">
        <v>181</v>
      </c>
      <c r="C20" s="89" t="s">
        <v>175</v>
      </c>
      <c r="D20" s="87">
        <v>1005</v>
      </c>
      <c r="E20" s="90">
        <v>7</v>
      </c>
      <c r="F20" s="90">
        <v>0</v>
      </c>
      <c r="G20" s="90">
        <v>5</v>
      </c>
      <c r="H20" s="90">
        <v>2</v>
      </c>
      <c r="I20" s="91">
        <f t="shared" si="0"/>
        <v>14</v>
      </c>
      <c r="J20" s="87"/>
      <c r="K20" s="90">
        <v>7</v>
      </c>
      <c r="L20" s="90">
        <v>0</v>
      </c>
      <c r="M20" s="90">
        <v>0</v>
      </c>
      <c r="N20" s="90">
        <v>0</v>
      </c>
      <c r="O20" s="91">
        <f t="shared" si="1"/>
        <v>7</v>
      </c>
      <c r="P20" s="87"/>
      <c r="Q20" s="92"/>
      <c r="R20" s="92"/>
      <c r="S20" s="92"/>
      <c r="T20" s="92"/>
      <c r="U20" s="92"/>
      <c r="V20" s="92"/>
      <c r="W20" s="92"/>
      <c r="X20" s="92"/>
      <c r="Y20" s="93">
        <f t="shared" si="2"/>
        <v>0</v>
      </c>
      <c r="Z20" s="91">
        <f t="shared" si="3"/>
        <v>21</v>
      </c>
      <c r="AA20" s="87">
        <v>3</v>
      </c>
    </row>
    <row r="21" spans="1:27" s="94" customFormat="1" ht="18" customHeight="1" x14ac:dyDescent="0.25">
      <c r="A21" s="87">
        <v>2</v>
      </c>
      <c r="B21" s="116" t="s">
        <v>11</v>
      </c>
      <c r="C21" s="89" t="s">
        <v>7</v>
      </c>
      <c r="D21" s="87">
        <v>1008</v>
      </c>
      <c r="E21" s="90">
        <v>7</v>
      </c>
      <c r="F21" s="90">
        <v>0</v>
      </c>
      <c r="G21" s="90">
        <v>0</v>
      </c>
      <c r="H21" s="90">
        <v>0</v>
      </c>
      <c r="I21" s="91">
        <f t="shared" si="0"/>
        <v>7</v>
      </c>
      <c r="J21" s="87"/>
      <c r="K21" s="90">
        <v>7</v>
      </c>
      <c r="L21" s="90">
        <v>2</v>
      </c>
      <c r="M21" s="90">
        <v>3</v>
      </c>
      <c r="N21" s="90">
        <v>0</v>
      </c>
      <c r="O21" s="91">
        <f t="shared" si="1"/>
        <v>12</v>
      </c>
      <c r="P21" s="87"/>
      <c r="Q21" s="92"/>
      <c r="R21" s="92"/>
      <c r="S21" s="92"/>
      <c r="T21" s="92">
        <v>1</v>
      </c>
      <c r="U21" s="92"/>
      <c r="V21" s="92"/>
      <c r="W21" s="92"/>
      <c r="X21" s="92"/>
      <c r="Y21" s="97">
        <f t="shared" si="2"/>
        <v>1</v>
      </c>
      <c r="Z21" s="91">
        <f t="shared" si="3"/>
        <v>20</v>
      </c>
      <c r="AA21" s="87">
        <v>3</v>
      </c>
    </row>
    <row r="22" spans="1:27" s="94" customFormat="1" ht="18" customHeight="1" x14ac:dyDescent="0.25">
      <c r="A22" s="87">
        <v>3</v>
      </c>
      <c r="B22" s="114" t="s">
        <v>180</v>
      </c>
      <c r="C22" s="89" t="s">
        <v>175</v>
      </c>
      <c r="D22" s="87">
        <v>1010</v>
      </c>
      <c r="E22" s="90">
        <v>3</v>
      </c>
      <c r="F22" s="90">
        <v>7</v>
      </c>
      <c r="G22" s="90">
        <v>0</v>
      </c>
      <c r="H22" s="90">
        <v>1</v>
      </c>
      <c r="I22" s="91">
        <f t="shared" si="0"/>
        <v>11</v>
      </c>
      <c r="J22" s="87"/>
      <c r="K22" s="90">
        <v>7</v>
      </c>
      <c r="L22" s="90">
        <v>1</v>
      </c>
      <c r="M22" s="90">
        <v>0</v>
      </c>
      <c r="N22" s="90">
        <v>0</v>
      </c>
      <c r="O22" s="91">
        <f t="shared" si="1"/>
        <v>8</v>
      </c>
      <c r="P22" s="87"/>
      <c r="Q22" s="92"/>
      <c r="R22" s="92"/>
      <c r="S22" s="92"/>
      <c r="T22" s="92"/>
      <c r="U22" s="92"/>
      <c r="V22" s="92">
        <v>1</v>
      </c>
      <c r="W22" s="92"/>
      <c r="X22" s="92"/>
      <c r="Y22" s="97">
        <f t="shared" si="2"/>
        <v>1</v>
      </c>
      <c r="Z22" s="91">
        <f t="shared" si="3"/>
        <v>20</v>
      </c>
      <c r="AA22" s="87">
        <v>3</v>
      </c>
    </row>
    <row r="23" spans="1:27" s="94" customFormat="1" ht="18" customHeight="1" x14ac:dyDescent="0.25">
      <c r="A23" s="87">
        <v>8</v>
      </c>
      <c r="B23" s="111" t="s">
        <v>101</v>
      </c>
      <c r="C23" s="89" t="s">
        <v>97</v>
      </c>
      <c r="D23" s="87">
        <v>1021</v>
      </c>
      <c r="E23" s="90">
        <v>7</v>
      </c>
      <c r="F23" s="90">
        <v>0</v>
      </c>
      <c r="G23" s="90">
        <v>0</v>
      </c>
      <c r="H23" s="90">
        <v>0</v>
      </c>
      <c r="I23" s="91">
        <f t="shared" si="0"/>
        <v>7</v>
      </c>
      <c r="J23" s="87"/>
      <c r="K23" s="90">
        <v>7</v>
      </c>
      <c r="L23" s="90">
        <v>3</v>
      </c>
      <c r="M23" s="90">
        <v>0</v>
      </c>
      <c r="N23" s="90">
        <v>0</v>
      </c>
      <c r="O23" s="91">
        <f t="shared" si="1"/>
        <v>10</v>
      </c>
      <c r="P23" s="87"/>
      <c r="Q23" s="92"/>
      <c r="R23" s="92"/>
      <c r="S23" s="92"/>
      <c r="T23" s="92"/>
      <c r="U23" s="92"/>
      <c r="V23" s="92"/>
      <c r="W23" s="92"/>
      <c r="X23" s="92"/>
      <c r="Y23" s="93">
        <f t="shared" si="2"/>
        <v>0</v>
      </c>
      <c r="Z23" s="91">
        <f t="shared" si="3"/>
        <v>17</v>
      </c>
      <c r="AA23" s="87">
        <v>3</v>
      </c>
    </row>
    <row r="24" spans="1:27" ht="18" customHeight="1" x14ac:dyDescent="0.25">
      <c r="A24" s="3">
        <v>27</v>
      </c>
      <c r="B24" s="17" t="s">
        <v>114</v>
      </c>
      <c r="C24" s="4" t="s">
        <v>111</v>
      </c>
      <c r="D24" s="3">
        <v>1037</v>
      </c>
      <c r="E24" s="28">
        <v>2</v>
      </c>
      <c r="F24" s="28">
        <v>7</v>
      </c>
      <c r="G24" s="28">
        <v>0</v>
      </c>
      <c r="H24" s="28">
        <v>0</v>
      </c>
      <c r="I24" s="1">
        <f t="shared" si="0"/>
        <v>9</v>
      </c>
      <c r="J24" s="3"/>
      <c r="K24" s="28">
        <v>7</v>
      </c>
      <c r="L24" s="28">
        <v>0</v>
      </c>
      <c r="M24" s="28">
        <v>0</v>
      </c>
      <c r="N24" s="28">
        <v>0</v>
      </c>
      <c r="O24" s="1">
        <f t="shared" si="1"/>
        <v>7</v>
      </c>
      <c r="P24" s="3"/>
      <c r="Q24" s="39"/>
      <c r="R24" s="39"/>
      <c r="S24" s="39"/>
      <c r="T24" s="39"/>
      <c r="U24" s="39"/>
      <c r="V24" s="39"/>
      <c r="W24" s="39"/>
      <c r="X24" s="39"/>
      <c r="Y24" s="50">
        <f t="shared" si="2"/>
        <v>0</v>
      </c>
      <c r="Z24" s="1">
        <f t="shared" si="3"/>
        <v>16</v>
      </c>
      <c r="AA24" s="3"/>
    </row>
    <row r="25" spans="1:27" ht="18" customHeight="1" x14ac:dyDescent="0.25">
      <c r="A25" s="3">
        <v>7</v>
      </c>
      <c r="B25" s="17" t="s">
        <v>163</v>
      </c>
      <c r="C25" s="4" t="s">
        <v>160</v>
      </c>
      <c r="D25" s="3">
        <v>1014</v>
      </c>
      <c r="E25" s="28">
        <v>3</v>
      </c>
      <c r="F25" s="28">
        <v>7</v>
      </c>
      <c r="G25" s="28">
        <v>0</v>
      </c>
      <c r="H25" s="28">
        <v>1</v>
      </c>
      <c r="I25" s="1">
        <f t="shared" si="0"/>
        <v>11</v>
      </c>
      <c r="J25" s="3"/>
      <c r="K25" s="28">
        <v>4</v>
      </c>
      <c r="L25" s="28">
        <v>0</v>
      </c>
      <c r="M25" s="28">
        <v>0</v>
      </c>
      <c r="N25" s="28">
        <v>0</v>
      </c>
      <c r="O25" s="1">
        <f t="shared" si="1"/>
        <v>4</v>
      </c>
      <c r="P25" s="3"/>
      <c r="Q25" s="39"/>
      <c r="R25" s="39"/>
      <c r="S25" s="39"/>
      <c r="T25" s="39"/>
      <c r="U25" s="39"/>
      <c r="V25" s="39"/>
      <c r="W25" s="39"/>
      <c r="X25" s="39"/>
      <c r="Y25" s="50">
        <f t="shared" si="2"/>
        <v>0</v>
      </c>
      <c r="Z25" s="1">
        <f t="shared" si="3"/>
        <v>15</v>
      </c>
      <c r="AA25" s="3"/>
    </row>
    <row r="26" spans="1:27" ht="18" customHeight="1" x14ac:dyDescent="0.25">
      <c r="A26" s="3">
        <v>24</v>
      </c>
      <c r="B26" s="17" t="s">
        <v>146</v>
      </c>
      <c r="C26" s="4" t="s">
        <v>144</v>
      </c>
      <c r="D26" s="3">
        <v>1019</v>
      </c>
      <c r="E26" s="28">
        <v>0</v>
      </c>
      <c r="F26" s="28">
        <v>2</v>
      </c>
      <c r="G26" s="28">
        <v>6</v>
      </c>
      <c r="H26" s="28">
        <v>0</v>
      </c>
      <c r="I26" s="1">
        <f t="shared" si="0"/>
        <v>8</v>
      </c>
      <c r="J26" s="3"/>
      <c r="K26" s="28">
        <v>7</v>
      </c>
      <c r="L26" s="28">
        <v>0</v>
      </c>
      <c r="M26" s="28">
        <v>0</v>
      </c>
      <c r="N26" s="28">
        <v>0</v>
      </c>
      <c r="O26" s="1">
        <f t="shared" si="1"/>
        <v>7</v>
      </c>
      <c r="P26" s="3"/>
      <c r="Q26" s="39"/>
      <c r="R26" s="39"/>
      <c r="S26" s="39"/>
      <c r="T26" s="39"/>
      <c r="U26" s="39"/>
      <c r="V26" s="39"/>
      <c r="W26" s="39"/>
      <c r="X26" s="39"/>
      <c r="Y26" s="50">
        <f t="shared" si="2"/>
        <v>0</v>
      </c>
      <c r="Z26" s="1">
        <f t="shared" si="3"/>
        <v>15</v>
      </c>
      <c r="AA26" s="3"/>
    </row>
    <row r="27" spans="1:27" x14ac:dyDescent="0.25">
      <c r="A27" s="3">
        <v>25</v>
      </c>
      <c r="B27" s="17" t="s">
        <v>46</v>
      </c>
      <c r="C27" s="4" t="s">
        <v>44</v>
      </c>
      <c r="D27" s="3">
        <v>1020</v>
      </c>
      <c r="E27" s="28">
        <v>5</v>
      </c>
      <c r="F27" s="28">
        <v>0</v>
      </c>
      <c r="G27" s="28">
        <v>0</v>
      </c>
      <c r="H27" s="28">
        <v>0</v>
      </c>
      <c r="I27" s="1">
        <f t="shared" si="0"/>
        <v>5</v>
      </c>
      <c r="J27" s="3"/>
      <c r="K27" s="28">
        <v>6</v>
      </c>
      <c r="L27" s="28">
        <v>3</v>
      </c>
      <c r="M27" s="28">
        <v>0</v>
      </c>
      <c r="N27" s="28">
        <v>0</v>
      </c>
      <c r="O27" s="1">
        <f t="shared" si="1"/>
        <v>9</v>
      </c>
      <c r="P27" s="3"/>
      <c r="Q27" s="39"/>
      <c r="R27" s="39"/>
      <c r="S27" s="39"/>
      <c r="T27" s="39"/>
      <c r="U27" s="39"/>
      <c r="V27" s="39">
        <v>1</v>
      </c>
      <c r="W27" s="39"/>
      <c r="X27" s="39"/>
      <c r="Y27" s="41">
        <f t="shared" si="2"/>
        <v>1</v>
      </c>
      <c r="Z27" s="1">
        <f t="shared" si="3"/>
        <v>15</v>
      </c>
      <c r="AA27" s="3"/>
    </row>
    <row r="28" spans="1:27" x14ac:dyDescent="0.25">
      <c r="A28" s="3">
        <v>4</v>
      </c>
      <c r="B28" s="20" t="s">
        <v>139</v>
      </c>
      <c r="C28" s="4" t="s">
        <v>136</v>
      </c>
      <c r="D28" s="3">
        <v>1011</v>
      </c>
      <c r="E28" s="28">
        <v>7</v>
      </c>
      <c r="F28" s="28">
        <v>2</v>
      </c>
      <c r="G28" s="28">
        <v>1</v>
      </c>
      <c r="H28" s="28">
        <v>1</v>
      </c>
      <c r="I28" s="1">
        <f t="shared" si="0"/>
        <v>11</v>
      </c>
      <c r="J28" s="3"/>
      <c r="K28" s="28">
        <v>0</v>
      </c>
      <c r="L28" s="28">
        <v>2</v>
      </c>
      <c r="M28" s="28">
        <v>1</v>
      </c>
      <c r="N28" s="28">
        <v>0</v>
      </c>
      <c r="O28" s="1">
        <f t="shared" si="1"/>
        <v>3</v>
      </c>
      <c r="P28" s="3"/>
      <c r="Q28" s="39"/>
      <c r="R28" s="39"/>
      <c r="S28" s="39"/>
      <c r="T28" s="39"/>
      <c r="U28" s="39"/>
      <c r="V28" s="39"/>
      <c r="W28" s="39"/>
      <c r="X28" s="39"/>
      <c r="Y28" s="50">
        <f t="shared" si="2"/>
        <v>0</v>
      </c>
      <c r="Z28" s="1">
        <f t="shared" si="3"/>
        <v>14</v>
      </c>
      <c r="AA28" s="3"/>
    </row>
    <row r="29" spans="1:27" x14ac:dyDescent="0.25">
      <c r="A29" s="3">
        <v>33</v>
      </c>
      <c r="B29" s="23" t="s">
        <v>17</v>
      </c>
      <c r="C29" s="4" t="s">
        <v>14</v>
      </c>
      <c r="D29" s="3">
        <v>1002</v>
      </c>
      <c r="E29" s="28">
        <v>5</v>
      </c>
      <c r="F29" s="28">
        <v>3</v>
      </c>
      <c r="G29" s="28">
        <v>0</v>
      </c>
      <c r="H29" s="28">
        <v>1</v>
      </c>
      <c r="I29" s="1">
        <f t="shared" si="0"/>
        <v>9</v>
      </c>
      <c r="J29" s="3"/>
      <c r="K29" s="28">
        <v>3</v>
      </c>
      <c r="L29" s="28">
        <v>0</v>
      </c>
      <c r="M29" s="28">
        <v>1</v>
      </c>
      <c r="N29" s="28">
        <v>0</v>
      </c>
      <c r="O29" s="1">
        <f t="shared" si="1"/>
        <v>4</v>
      </c>
      <c r="P29" s="3"/>
      <c r="Q29" s="39"/>
      <c r="R29" s="39"/>
      <c r="S29" s="39"/>
      <c r="T29" s="39"/>
      <c r="U29" s="39"/>
      <c r="V29" s="39"/>
      <c r="W29" s="39"/>
      <c r="X29" s="39"/>
      <c r="Y29" s="50">
        <f t="shared" si="2"/>
        <v>0</v>
      </c>
      <c r="Z29" s="1">
        <f t="shared" si="3"/>
        <v>13</v>
      </c>
      <c r="AA29" s="3"/>
    </row>
    <row r="30" spans="1:27" x14ac:dyDescent="0.25">
      <c r="A30" s="3">
        <v>13</v>
      </c>
      <c r="B30" s="17" t="s">
        <v>133</v>
      </c>
      <c r="C30" s="12" t="s">
        <v>127</v>
      </c>
      <c r="D30" s="3">
        <v>1026</v>
      </c>
      <c r="E30" s="28">
        <v>2</v>
      </c>
      <c r="F30" s="28">
        <v>0</v>
      </c>
      <c r="G30" s="28">
        <v>0</v>
      </c>
      <c r="H30" s="28">
        <v>0</v>
      </c>
      <c r="I30" s="1">
        <f t="shared" si="0"/>
        <v>2</v>
      </c>
      <c r="J30" s="3"/>
      <c r="K30" s="28">
        <v>7</v>
      </c>
      <c r="L30" s="28">
        <v>4</v>
      </c>
      <c r="M30" s="28">
        <v>0</v>
      </c>
      <c r="N30" s="28">
        <v>0</v>
      </c>
      <c r="O30" s="1">
        <f t="shared" si="1"/>
        <v>11</v>
      </c>
      <c r="P30" s="3"/>
      <c r="Q30" s="39"/>
      <c r="R30" s="39"/>
      <c r="S30" s="39"/>
      <c r="T30" s="39"/>
      <c r="U30" s="39"/>
      <c r="V30" s="39"/>
      <c r="W30" s="39"/>
      <c r="X30" s="39"/>
      <c r="Y30" s="50">
        <f t="shared" si="2"/>
        <v>0</v>
      </c>
      <c r="Z30" s="1">
        <f t="shared" si="3"/>
        <v>13</v>
      </c>
      <c r="AA30" s="3"/>
    </row>
    <row r="31" spans="1:27" x14ac:dyDescent="0.25">
      <c r="A31" s="3">
        <v>26</v>
      </c>
      <c r="B31" s="18" t="s">
        <v>12</v>
      </c>
      <c r="C31" s="4" t="s">
        <v>7</v>
      </c>
      <c r="D31" s="3">
        <v>1036</v>
      </c>
      <c r="E31" s="28">
        <v>2</v>
      </c>
      <c r="F31" s="28">
        <v>0</v>
      </c>
      <c r="G31" s="28">
        <v>0</v>
      </c>
      <c r="H31" s="28">
        <v>0</v>
      </c>
      <c r="I31" s="1">
        <f t="shared" si="0"/>
        <v>2</v>
      </c>
      <c r="J31" s="3"/>
      <c r="K31" s="28">
        <v>7</v>
      </c>
      <c r="L31" s="28">
        <v>3</v>
      </c>
      <c r="M31" s="28">
        <v>1</v>
      </c>
      <c r="N31" s="28">
        <v>0</v>
      </c>
      <c r="O31" s="1">
        <f t="shared" si="1"/>
        <v>11</v>
      </c>
      <c r="P31" s="3"/>
      <c r="Q31" s="39"/>
      <c r="R31" s="39"/>
      <c r="S31" s="39"/>
      <c r="T31" s="39"/>
      <c r="U31" s="39"/>
      <c r="V31" s="39"/>
      <c r="W31" s="39"/>
      <c r="X31" s="39"/>
      <c r="Y31" s="50">
        <f t="shared" si="2"/>
        <v>0</v>
      </c>
      <c r="Z31" s="1">
        <f t="shared" si="3"/>
        <v>13</v>
      </c>
      <c r="AA31" s="3"/>
    </row>
    <row r="32" spans="1:27" x14ac:dyDescent="0.25">
      <c r="A32" s="3">
        <v>28</v>
      </c>
      <c r="B32" s="22" t="s">
        <v>60</v>
      </c>
      <c r="C32" s="4" t="s">
        <v>58</v>
      </c>
      <c r="D32" s="3">
        <v>1006</v>
      </c>
      <c r="E32" s="28">
        <v>5</v>
      </c>
      <c r="F32" s="28">
        <v>2</v>
      </c>
      <c r="G32" s="28">
        <v>0</v>
      </c>
      <c r="H32" s="28">
        <v>0</v>
      </c>
      <c r="I32" s="1">
        <f t="shared" si="0"/>
        <v>7</v>
      </c>
      <c r="J32" s="3"/>
      <c r="K32" s="28">
        <v>4</v>
      </c>
      <c r="L32" s="28">
        <v>0</v>
      </c>
      <c r="M32" s="28">
        <v>0</v>
      </c>
      <c r="N32" s="28">
        <v>0</v>
      </c>
      <c r="O32" s="1">
        <f t="shared" si="1"/>
        <v>4</v>
      </c>
      <c r="P32" s="3"/>
      <c r="Q32" s="39"/>
      <c r="R32" s="39"/>
      <c r="S32" s="39"/>
      <c r="T32" s="39"/>
      <c r="U32" s="39"/>
      <c r="V32" s="39"/>
      <c r="W32" s="39"/>
      <c r="X32" s="39"/>
      <c r="Y32" s="50">
        <f t="shared" si="2"/>
        <v>0</v>
      </c>
      <c r="Z32" s="1">
        <f t="shared" si="3"/>
        <v>11</v>
      </c>
      <c r="AA32" s="3"/>
    </row>
    <row r="33" spans="1:27" x14ac:dyDescent="0.25">
      <c r="A33" s="3">
        <v>22</v>
      </c>
      <c r="B33" s="21" t="s">
        <v>188</v>
      </c>
      <c r="C33" s="10" t="s">
        <v>185</v>
      </c>
      <c r="D33" s="3">
        <v>1035</v>
      </c>
      <c r="E33" s="28">
        <v>5</v>
      </c>
      <c r="F33" s="28">
        <v>0</v>
      </c>
      <c r="G33" s="28">
        <v>0</v>
      </c>
      <c r="H33" s="28">
        <v>0</v>
      </c>
      <c r="I33" s="1">
        <f t="shared" si="0"/>
        <v>5</v>
      </c>
      <c r="J33" s="3"/>
      <c r="K33" s="28">
        <v>3</v>
      </c>
      <c r="L33" s="28">
        <v>0</v>
      </c>
      <c r="M33" s="28">
        <v>3</v>
      </c>
      <c r="N33" s="28">
        <v>0</v>
      </c>
      <c r="O33" s="1">
        <f t="shared" si="1"/>
        <v>6</v>
      </c>
      <c r="P33" s="3"/>
      <c r="Q33" s="39"/>
      <c r="R33" s="39"/>
      <c r="S33" s="39"/>
      <c r="T33" s="39"/>
      <c r="U33" s="39"/>
      <c r="V33" s="39"/>
      <c r="W33" s="39"/>
      <c r="X33" s="39"/>
      <c r="Y33" s="50">
        <f t="shared" si="2"/>
        <v>0</v>
      </c>
      <c r="Z33" s="1">
        <f t="shared" si="3"/>
        <v>11</v>
      </c>
      <c r="AA33" s="3"/>
    </row>
    <row r="34" spans="1:27" x14ac:dyDescent="0.25">
      <c r="A34" s="3">
        <v>6</v>
      </c>
      <c r="B34" s="22" t="s">
        <v>53</v>
      </c>
      <c r="C34" s="4" t="s">
        <v>49</v>
      </c>
      <c r="D34" s="3">
        <v>1013</v>
      </c>
      <c r="E34" s="28">
        <v>7</v>
      </c>
      <c r="F34" s="28">
        <v>0</v>
      </c>
      <c r="G34" s="28">
        <v>0</v>
      </c>
      <c r="H34" s="28">
        <v>0</v>
      </c>
      <c r="I34" s="1">
        <f t="shared" si="0"/>
        <v>7</v>
      </c>
      <c r="J34" s="3"/>
      <c r="K34" s="28">
        <v>2</v>
      </c>
      <c r="L34" s="28">
        <v>0</v>
      </c>
      <c r="M34" s="28">
        <v>0</v>
      </c>
      <c r="N34" s="28">
        <v>0</v>
      </c>
      <c r="O34" s="1">
        <f t="shared" si="1"/>
        <v>2</v>
      </c>
      <c r="P34" s="3"/>
      <c r="Q34" s="39"/>
      <c r="R34" s="39"/>
      <c r="S34" s="39"/>
      <c r="T34" s="39"/>
      <c r="U34" s="39"/>
      <c r="V34" s="39"/>
      <c r="W34" s="39">
        <v>1</v>
      </c>
      <c r="X34" s="39"/>
      <c r="Y34" s="50">
        <f t="shared" si="2"/>
        <v>1</v>
      </c>
      <c r="Z34" s="1">
        <f t="shared" si="3"/>
        <v>10</v>
      </c>
      <c r="AA34" s="3"/>
    </row>
    <row r="35" spans="1:27" x14ac:dyDescent="0.25">
      <c r="A35" s="3">
        <v>23</v>
      </c>
      <c r="B35" s="17" t="s">
        <v>158</v>
      </c>
      <c r="C35" s="4" t="s">
        <v>156</v>
      </c>
      <c r="D35" s="3">
        <v>1018</v>
      </c>
      <c r="E35" s="28">
        <v>5</v>
      </c>
      <c r="F35" s="28">
        <v>0</v>
      </c>
      <c r="G35" s="28">
        <v>0</v>
      </c>
      <c r="H35" s="28">
        <v>0</v>
      </c>
      <c r="I35" s="1">
        <f t="shared" si="0"/>
        <v>5</v>
      </c>
      <c r="J35" s="3"/>
      <c r="K35" s="28">
        <v>4</v>
      </c>
      <c r="L35" s="28">
        <v>0</v>
      </c>
      <c r="M35" s="28">
        <v>0</v>
      </c>
      <c r="N35" s="28">
        <v>0</v>
      </c>
      <c r="O35" s="1">
        <f t="shared" si="1"/>
        <v>4</v>
      </c>
      <c r="P35" s="3"/>
      <c r="Q35" s="39"/>
      <c r="R35" s="39"/>
      <c r="S35" s="39"/>
      <c r="T35" s="39"/>
      <c r="U35" s="39"/>
      <c r="V35" s="39"/>
      <c r="W35" s="39"/>
      <c r="X35" s="39"/>
      <c r="Y35" s="50">
        <f t="shared" si="2"/>
        <v>0</v>
      </c>
      <c r="Z35" s="1">
        <f t="shared" si="3"/>
        <v>9</v>
      </c>
      <c r="AA35" s="3"/>
    </row>
    <row r="36" spans="1:27" x14ac:dyDescent="0.25">
      <c r="A36" s="3">
        <v>19</v>
      </c>
      <c r="B36" s="17" t="s">
        <v>168</v>
      </c>
      <c r="C36" s="4" t="s">
        <v>165</v>
      </c>
      <c r="D36" s="3">
        <v>1032</v>
      </c>
      <c r="E36" s="28">
        <v>2</v>
      </c>
      <c r="F36" s="28">
        <v>0</v>
      </c>
      <c r="G36" s="28">
        <v>0</v>
      </c>
      <c r="H36" s="28">
        <v>1</v>
      </c>
      <c r="I36" s="1">
        <f t="shared" si="0"/>
        <v>3</v>
      </c>
      <c r="J36" s="3"/>
      <c r="K36" s="28">
        <v>1</v>
      </c>
      <c r="L36" s="28">
        <v>3</v>
      </c>
      <c r="M36" s="28">
        <v>0</v>
      </c>
      <c r="N36" s="28">
        <v>0</v>
      </c>
      <c r="O36" s="1">
        <f t="shared" si="1"/>
        <v>4</v>
      </c>
      <c r="P36" s="3"/>
      <c r="Q36" s="39"/>
      <c r="R36" s="39"/>
      <c r="S36" s="39"/>
      <c r="T36" s="39"/>
      <c r="U36" s="39"/>
      <c r="V36" s="39"/>
      <c r="W36" s="39"/>
      <c r="X36" s="39"/>
      <c r="Y36" s="50">
        <f t="shared" si="2"/>
        <v>0</v>
      </c>
      <c r="Z36" s="1">
        <f t="shared" si="3"/>
        <v>7</v>
      </c>
      <c r="AA36" s="3"/>
    </row>
    <row r="37" spans="1:27" x14ac:dyDescent="0.25">
      <c r="A37" s="3">
        <v>34</v>
      </c>
      <c r="B37" s="22" t="s">
        <v>61</v>
      </c>
      <c r="C37" s="4" t="s">
        <v>58</v>
      </c>
      <c r="D37" s="3">
        <v>1003</v>
      </c>
      <c r="E37" s="28">
        <v>5</v>
      </c>
      <c r="F37" s="28">
        <v>0</v>
      </c>
      <c r="G37" s="28">
        <v>0</v>
      </c>
      <c r="H37" s="28">
        <v>0</v>
      </c>
      <c r="I37" s="1">
        <f t="shared" si="0"/>
        <v>5</v>
      </c>
      <c r="J37" s="3"/>
      <c r="K37" s="28">
        <v>1</v>
      </c>
      <c r="L37" s="28">
        <v>0</v>
      </c>
      <c r="M37" s="28">
        <v>0</v>
      </c>
      <c r="N37" s="28">
        <v>0</v>
      </c>
      <c r="O37" s="1">
        <f t="shared" si="1"/>
        <v>1</v>
      </c>
      <c r="P37" s="3"/>
      <c r="Q37" s="39"/>
      <c r="R37" s="39"/>
      <c r="S37" s="39"/>
      <c r="T37" s="39"/>
      <c r="U37" s="39"/>
      <c r="V37" s="39"/>
      <c r="W37" s="39"/>
      <c r="X37" s="39"/>
      <c r="Y37" s="50">
        <f t="shared" si="2"/>
        <v>0</v>
      </c>
      <c r="Z37" s="1">
        <f t="shared" si="3"/>
        <v>6</v>
      </c>
      <c r="AA37" s="3"/>
    </row>
    <row r="38" spans="1:27" x14ac:dyDescent="0.25">
      <c r="A38" s="3">
        <v>35</v>
      </c>
      <c r="B38" s="17" t="s">
        <v>4</v>
      </c>
      <c r="C38" s="4" t="s">
        <v>1</v>
      </c>
      <c r="D38" s="3">
        <v>1004</v>
      </c>
      <c r="E38" s="28">
        <v>2</v>
      </c>
      <c r="F38" s="28">
        <v>0</v>
      </c>
      <c r="G38" s="28">
        <v>0</v>
      </c>
      <c r="H38" s="28">
        <v>0</v>
      </c>
      <c r="I38" s="1">
        <f t="shared" si="0"/>
        <v>2</v>
      </c>
      <c r="J38" s="3"/>
      <c r="K38" s="28">
        <v>3</v>
      </c>
      <c r="L38" s="28">
        <v>0</v>
      </c>
      <c r="M38" s="28">
        <v>0</v>
      </c>
      <c r="N38" s="28">
        <v>0</v>
      </c>
      <c r="O38" s="1">
        <f t="shared" si="1"/>
        <v>3</v>
      </c>
      <c r="P38" s="3"/>
      <c r="Q38" s="39"/>
      <c r="R38" s="39"/>
      <c r="S38" s="39"/>
      <c r="T38" s="39"/>
      <c r="U38" s="39"/>
      <c r="V38" s="39"/>
      <c r="W38" s="39"/>
      <c r="X38" s="39"/>
      <c r="Y38" s="50">
        <f t="shared" si="2"/>
        <v>0</v>
      </c>
      <c r="Z38" s="1">
        <f t="shared" si="3"/>
        <v>5</v>
      </c>
      <c r="AA38" s="3"/>
    </row>
    <row r="39" spans="1:27" x14ac:dyDescent="0.25">
      <c r="A39" s="3">
        <v>9</v>
      </c>
      <c r="B39" s="22" t="s">
        <v>52</v>
      </c>
      <c r="C39" s="4" t="s">
        <v>49</v>
      </c>
      <c r="D39" s="3">
        <v>1022</v>
      </c>
      <c r="E39" s="28">
        <v>2</v>
      </c>
      <c r="F39" s="28">
        <v>1</v>
      </c>
      <c r="G39" s="28">
        <v>0</v>
      </c>
      <c r="H39" s="28">
        <v>0</v>
      </c>
      <c r="I39" s="1">
        <f t="shared" si="0"/>
        <v>3</v>
      </c>
      <c r="J39" s="3"/>
      <c r="K39" s="28">
        <v>0</v>
      </c>
      <c r="L39" s="28">
        <v>0</v>
      </c>
      <c r="M39" s="28">
        <v>0</v>
      </c>
      <c r="N39" s="28">
        <v>0</v>
      </c>
      <c r="O39" s="1">
        <f t="shared" si="1"/>
        <v>0</v>
      </c>
      <c r="P39" s="3"/>
      <c r="Q39" s="39">
        <v>2</v>
      </c>
      <c r="R39" s="39"/>
      <c r="S39" s="39"/>
      <c r="T39" s="39"/>
      <c r="U39" s="39"/>
      <c r="V39" s="39"/>
      <c r="W39" s="39"/>
      <c r="X39" s="39"/>
      <c r="Y39" s="50">
        <f t="shared" si="2"/>
        <v>2</v>
      </c>
      <c r="Z39" s="1">
        <f t="shared" si="3"/>
        <v>5</v>
      </c>
      <c r="AA39" s="3"/>
    </row>
    <row r="40" spans="1:27" x14ac:dyDescent="0.25">
      <c r="A40" s="3">
        <v>29</v>
      </c>
      <c r="B40" s="17" t="s">
        <v>109</v>
      </c>
      <c r="C40" s="4" t="s">
        <v>104</v>
      </c>
      <c r="D40" s="3">
        <v>1009</v>
      </c>
      <c r="E40" s="28">
        <v>2</v>
      </c>
      <c r="F40" s="28">
        <v>1</v>
      </c>
      <c r="G40" s="28">
        <v>0</v>
      </c>
      <c r="H40" s="28">
        <v>0</v>
      </c>
      <c r="I40" s="1">
        <f t="shared" si="0"/>
        <v>3</v>
      </c>
      <c r="J40" s="3"/>
      <c r="K40" s="28">
        <v>1</v>
      </c>
      <c r="L40" s="28">
        <v>0</v>
      </c>
      <c r="M40" s="28">
        <v>0</v>
      </c>
      <c r="N40" s="28">
        <v>0</v>
      </c>
      <c r="O40" s="1">
        <f t="shared" si="1"/>
        <v>1</v>
      </c>
      <c r="P40" s="3"/>
      <c r="Q40" s="39"/>
      <c r="R40" s="39"/>
      <c r="S40" s="39"/>
      <c r="T40" s="39"/>
      <c r="U40" s="39"/>
      <c r="V40" s="39"/>
      <c r="W40" s="39"/>
      <c r="X40" s="39"/>
      <c r="Y40" s="50">
        <f t="shared" si="2"/>
        <v>0</v>
      </c>
      <c r="Z40" s="1">
        <f t="shared" si="3"/>
        <v>4</v>
      </c>
      <c r="AA40" s="3"/>
    </row>
    <row r="41" spans="1:27" x14ac:dyDescent="0.25">
      <c r="A41" s="3">
        <v>16</v>
      </c>
      <c r="B41" s="17" t="s">
        <v>95</v>
      </c>
      <c r="C41" s="4" t="s">
        <v>93</v>
      </c>
      <c r="D41" s="3">
        <v>1029</v>
      </c>
      <c r="E41" s="28">
        <v>0</v>
      </c>
      <c r="F41" s="28">
        <v>2</v>
      </c>
      <c r="G41" s="28">
        <v>0</v>
      </c>
      <c r="H41" s="28">
        <v>0</v>
      </c>
      <c r="I41" s="1">
        <f t="shared" si="0"/>
        <v>2</v>
      </c>
      <c r="J41" s="3"/>
      <c r="K41" s="28">
        <v>1</v>
      </c>
      <c r="L41" s="28">
        <v>0</v>
      </c>
      <c r="M41" s="28">
        <v>0</v>
      </c>
      <c r="N41" s="28">
        <v>0</v>
      </c>
      <c r="O41" s="1">
        <f t="shared" si="1"/>
        <v>1</v>
      </c>
      <c r="P41" s="3"/>
      <c r="Q41" s="39"/>
      <c r="R41" s="39"/>
      <c r="S41" s="39"/>
      <c r="T41" s="39"/>
      <c r="U41" s="39"/>
      <c r="V41" s="39"/>
      <c r="W41" s="39"/>
      <c r="X41" s="39"/>
      <c r="Y41" s="50">
        <f t="shared" si="2"/>
        <v>0</v>
      </c>
      <c r="Z41" s="1">
        <f t="shared" si="3"/>
        <v>3</v>
      </c>
      <c r="AA41" s="3"/>
    </row>
    <row r="42" spans="1:27" x14ac:dyDescent="0.25">
      <c r="A42" s="3">
        <v>39</v>
      </c>
      <c r="B42" s="22" t="s">
        <v>40</v>
      </c>
      <c r="C42" s="25" t="s">
        <v>38</v>
      </c>
      <c r="D42" s="3">
        <v>1040</v>
      </c>
      <c r="E42" s="28">
        <v>0</v>
      </c>
      <c r="F42" s="28">
        <v>0</v>
      </c>
      <c r="G42" s="28">
        <v>0</v>
      </c>
      <c r="H42" s="28">
        <v>1</v>
      </c>
      <c r="I42" s="1">
        <f t="shared" si="0"/>
        <v>1</v>
      </c>
      <c r="J42" s="3"/>
      <c r="K42" s="28">
        <v>1</v>
      </c>
      <c r="L42" s="28">
        <v>1</v>
      </c>
      <c r="M42" s="28">
        <v>0</v>
      </c>
      <c r="N42" s="28">
        <v>0</v>
      </c>
      <c r="O42" s="1">
        <f t="shared" si="1"/>
        <v>2</v>
      </c>
      <c r="P42" s="3"/>
      <c r="Q42" s="39"/>
      <c r="R42" s="39"/>
      <c r="S42" s="39"/>
      <c r="T42" s="39"/>
      <c r="U42" s="39"/>
      <c r="V42" s="39"/>
      <c r="W42" s="39"/>
      <c r="X42" s="39"/>
      <c r="Y42" s="50">
        <f t="shared" si="2"/>
        <v>0</v>
      </c>
      <c r="Z42" s="1">
        <f t="shared" si="3"/>
        <v>3</v>
      </c>
      <c r="AA42" s="3"/>
    </row>
    <row r="43" spans="1:27" x14ac:dyDescent="0.25">
      <c r="A43" s="3">
        <v>15</v>
      </c>
      <c r="B43" s="22" t="s">
        <v>41</v>
      </c>
      <c r="C43" s="12" t="s">
        <v>38</v>
      </c>
      <c r="D43" s="3">
        <v>1028</v>
      </c>
      <c r="E43" s="28">
        <v>0</v>
      </c>
      <c r="F43" s="28">
        <v>1</v>
      </c>
      <c r="G43" s="28">
        <v>0</v>
      </c>
      <c r="H43" s="28">
        <v>0</v>
      </c>
      <c r="I43" s="1">
        <f t="shared" si="0"/>
        <v>1</v>
      </c>
      <c r="J43" s="3"/>
      <c r="K43" s="28">
        <v>0</v>
      </c>
      <c r="L43" s="28">
        <v>0</v>
      </c>
      <c r="M43" s="28">
        <v>0</v>
      </c>
      <c r="N43" s="28">
        <v>0</v>
      </c>
      <c r="O43" s="1">
        <f t="shared" si="1"/>
        <v>0</v>
      </c>
      <c r="P43" s="3"/>
      <c r="Q43" s="39"/>
      <c r="R43" s="39"/>
      <c r="S43" s="39"/>
      <c r="T43" s="39"/>
      <c r="U43" s="39"/>
      <c r="V43" s="39"/>
      <c r="W43" s="39"/>
      <c r="X43" s="39"/>
      <c r="Y43" s="50">
        <f t="shared" si="2"/>
        <v>0</v>
      </c>
      <c r="Z43" s="1">
        <f t="shared" si="3"/>
        <v>1</v>
      </c>
      <c r="AA43" s="3"/>
    </row>
    <row r="44" spans="1:27" x14ac:dyDescent="0.25">
      <c r="A44" s="3">
        <v>18</v>
      </c>
      <c r="B44" s="17" t="s">
        <v>173</v>
      </c>
      <c r="C44" s="4" t="s">
        <v>170</v>
      </c>
      <c r="D44" s="3">
        <v>1031</v>
      </c>
      <c r="E44" s="28">
        <v>0</v>
      </c>
      <c r="F44" s="28">
        <v>0</v>
      </c>
      <c r="G44" s="28">
        <v>0</v>
      </c>
      <c r="H44" s="28">
        <v>0</v>
      </c>
      <c r="I44" s="1">
        <f t="shared" si="0"/>
        <v>0</v>
      </c>
      <c r="J44" s="3"/>
      <c r="K44" s="28">
        <v>0</v>
      </c>
      <c r="L44" s="28">
        <v>0</v>
      </c>
      <c r="M44" s="28">
        <v>0</v>
      </c>
      <c r="N44" s="28">
        <v>0</v>
      </c>
      <c r="O44" s="1">
        <f t="shared" si="1"/>
        <v>0</v>
      </c>
      <c r="P44" s="3"/>
      <c r="Q44" s="39"/>
      <c r="R44" s="39"/>
      <c r="S44" s="39"/>
      <c r="T44" s="39"/>
      <c r="U44" s="39"/>
      <c r="V44" s="39"/>
      <c r="W44" s="39"/>
      <c r="X44" s="39"/>
      <c r="Y44" s="50">
        <f t="shared" si="2"/>
        <v>0</v>
      </c>
      <c r="Z44" s="1">
        <f t="shared" si="3"/>
        <v>0</v>
      </c>
      <c r="AA44" s="3"/>
    </row>
    <row r="46" spans="1:27" ht="31.5" hidden="1" x14ac:dyDescent="0.25">
      <c r="B46" s="30" t="s">
        <v>240</v>
      </c>
      <c r="C46" s="31"/>
      <c r="D46" s="31"/>
    </row>
    <row r="47" spans="1:27" ht="18" hidden="1" customHeight="1" x14ac:dyDescent="0.25">
      <c r="B47" s="30" t="s">
        <v>241</v>
      </c>
      <c r="C47" s="31"/>
      <c r="D47" s="32"/>
    </row>
    <row r="48" spans="1:27" ht="18" hidden="1" customHeight="1" x14ac:dyDescent="0.25">
      <c r="B48" s="30" t="s">
        <v>242</v>
      </c>
      <c r="C48" s="31"/>
      <c r="D48" s="32"/>
    </row>
    <row r="49" spans="2:4" ht="18" hidden="1" customHeight="1" x14ac:dyDescent="0.25">
      <c r="B49" s="33" t="s">
        <v>243</v>
      </c>
      <c r="C49" s="31"/>
      <c r="D49" s="32"/>
    </row>
    <row r="50" spans="2:4" ht="18" hidden="1" customHeight="1" x14ac:dyDescent="0.25">
      <c r="B50" s="33" t="s">
        <v>244</v>
      </c>
      <c r="C50" s="31"/>
      <c r="D50" s="32"/>
    </row>
    <row r="51" spans="2:4" ht="18" hidden="1" customHeight="1" x14ac:dyDescent="0.25">
      <c r="B51" s="33" t="s">
        <v>245</v>
      </c>
      <c r="C51" s="31"/>
      <c r="D51" s="32"/>
    </row>
    <row r="52" spans="2:4" ht="18" hidden="1" customHeight="1" x14ac:dyDescent="0.25">
      <c r="B52" s="33" t="s">
        <v>246</v>
      </c>
      <c r="C52" s="31"/>
      <c r="D52" s="32"/>
    </row>
    <row r="53" spans="2:4" ht="18" hidden="1" customHeight="1" x14ac:dyDescent="0.25">
      <c r="B53" s="33" t="s">
        <v>247</v>
      </c>
      <c r="C53" s="31"/>
      <c r="D53" s="32"/>
    </row>
    <row r="54" spans="2:4" ht="18" hidden="1" customHeight="1" x14ac:dyDescent="0.25">
      <c r="B54" s="33" t="s">
        <v>248</v>
      </c>
      <c r="C54" s="31"/>
      <c r="D54" s="31"/>
    </row>
    <row r="55" spans="2:4" ht="18" hidden="1" customHeight="1" x14ac:dyDescent="0.25">
      <c r="B55" s="33" t="s">
        <v>249</v>
      </c>
      <c r="C55" s="31"/>
      <c r="D55" s="31"/>
    </row>
    <row r="56" spans="2:4" ht="18" hidden="1" customHeight="1" x14ac:dyDescent="0.25">
      <c r="B56" s="33" t="s">
        <v>250</v>
      </c>
      <c r="C56" s="31"/>
      <c r="D56" s="31"/>
    </row>
    <row r="57" spans="2:4" ht="18" hidden="1" customHeight="1" x14ac:dyDescent="0.25">
      <c r="B57" s="33" t="s">
        <v>251</v>
      </c>
      <c r="C57" s="31"/>
      <c r="D57" s="31"/>
    </row>
    <row r="58" spans="2:4" hidden="1" x14ac:dyDescent="0.25"/>
    <row r="59" spans="2:4" hidden="1" x14ac:dyDescent="0.25"/>
    <row r="60" spans="2:4" hidden="1" x14ac:dyDescent="0.25"/>
  </sheetData>
  <autoFilter ref="A1:AA44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4:AA44">
      <sortCondition descending="1" ref="Z1:Z44"/>
    </sortState>
  </autoFilter>
  <sortState ref="A3:D44">
    <sortCondition ref="D3:D44"/>
  </sortState>
  <mergeCells count="12">
    <mergeCell ref="AA1:AA2"/>
    <mergeCell ref="A1:A2"/>
    <mergeCell ref="B1:B2"/>
    <mergeCell ref="C1:C2"/>
    <mergeCell ref="D1:D2"/>
    <mergeCell ref="E1:I1"/>
    <mergeCell ref="J1:J2"/>
    <mergeCell ref="K1:O1"/>
    <mergeCell ref="P1:P2"/>
    <mergeCell ref="Q1:X1"/>
    <mergeCell ref="Y1:Y2"/>
    <mergeCell ref="Z1:Z2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75" zoomScaleNormal="75" workbookViewId="0">
      <pane xSplit="3" ySplit="2" topLeftCell="H20" activePane="bottomRight" state="frozen"/>
      <selection pane="topRight" activeCell="D1" sqref="D1"/>
      <selection pane="bottomLeft" activeCell="A3" sqref="A3"/>
      <selection pane="bottomRight" activeCell="T29" sqref="T29"/>
    </sheetView>
  </sheetViews>
  <sheetFormatPr defaultRowHeight="15" x14ac:dyDescent="0.25"/>
  <cols>
    <col min="1" max="1" width="4.5703125" customWidth="1"/>
    <col min="2" max="2" width="33.42578125" customWidth="1"/>
    <col min="3" max="3" width="26.28515625" customWidth="1"/>
    <col min="10" max="10" width="0" hidden="1" customWidth="1"/>
  </cols>
  <sheetData>
    <row r="1" spans="1:27" ht="21" customHeight="1" x14ac:dyDescent="0.25">
      <c r="A1" s="129" t="s">
        <v>198</v>
      </c>
      <c r="B1" s="129" t="s">
        <v>199</v>
      </c>
      <c r="C1" s="129" t="s">
        <v>200</v>
      </c>
      <c r="D1" s="130" t="s">
        <v>201</v>
      </c>
      <c r="E1" s="126" t="s">
        <v>202</v>
      </c>
      <c r="F1" s="126"/>
      <c r="G1" s="126"/>
      <c r="H1" s="126"/>
      <c r="I1" s="126"/>
      <c r="J1" s="127" t="s">
        <v>201</v>
      </c>
      <c r="K1" s="126" t="s">
        <v>216</v>
      </c>
      <c r="L1" s="126"/>
      <c r="M1" s="126"/>
      <c r="N1" s="126"/>
      <c r="O1" s="126"/>
      <c r="P1" s="127" t="s">
        <v>201</v>
      </c>
      <c r="Q1" s="128" t="s">
        <v>208</v>
      </c>
      <c r="R1" s="128"/>
      <c r="S1" s="128"/>
      <c r="T1" s="128"/>
      <c r="U1" s="128"/>
      <c r="V1" s="128"/>
      <c r="W1" s="128"/>
      <c r="X1" s="128"/>
      <c r="Y1" s="125" t="s">
        <v>213</v>
      </c>
      <c r="Z1" s="125" t="s">
        <v>214</v>
      </c>
      <c r="AA1" s="125" t="s">
        <v>215</v>
      </c>
    </row>
    <row r="2" spans="1:27" ht="56.25" customHeight="1" x14ac:dyDescent="0.25">
      <c r="A2" s="129"/>
      <c r="B2" s="129"/>
      <c r="C2" s="129"/>
      <c r="D2" s="130"/>
      <c r="E2" s="2" t="s">
        <v>203</v>
      </c>
      <c r="F2" s="2" t="s">
        <v>204</v>
      </c>
      <c r="G2" s="2" t="s">
        <v>205</v>
      </c>
      <c r="H2" s="2" t="s">
        <v>206</v>
      </c>
      <c r="I2" s="2" t="s">
        <v>207</v>
      </c>
      <c r="J2" s="127"/>
      <c r="K2" s="2" t="s">
        <v>209</v>
      </c>
      <c r="L2" s="2" t="s">
        <v>210</v>
      </c>
      <c r="M2" s="2" t="s">
        <v>211</v>
      </c>
      <c r="N2" s="2" t="s">
        <v>212</v>
      </c>
      <c r="O2" s="2" t="s">
        <v>207</v>
      </c>
      <c r="P2" s="127"/>
      <c r="Q2" s="2" t="s">
        <v>203</v>
      </c>
      <c r="R2" s="2" t="s">
        <v>204</v>
      </c>
      <c r="S2" s="2" t="s">
        <v>205</v>
      </c>
      <c r="T2" s="2" t="s">
        <v>206</v>
      </c>
      <c r="U2" s="2" t="s">
        <v>209</v>
      </c>
      <c r="V2" s="2" t="s">
        <v>210</v>
      </c>
      <c r="W2" s="2" t="s">
        <v>211</v>
      </c>
      <c r="X2" s="2" t="s">
        <v>212</v>
      </c>
      <c r="Y2" s="125"/>
      <c r="Z2" s="125"/>
      <c r="AA2" s="125"/>
    </row>
    <row r="3" spans="1:27" s="74" customFormat="1" x14ac:dyDescent="0.25">
      <c r="A3" s="117">
        <v>36</v>
      </c>
      <c r="B3" s="118" t="s">
        <v>35</v>
      </c>
      <c r="C3" s="119" t="s">
        <v>22</v>
      </c>
      <c r="D3" s="68">
        <v>1116</v>
      </c>
      <c r="E3" s="70">
        <v>7</v>
      </c>
      <c r="F3" s="70">
        <v>7</v>
      </c>
      <c r="G3" s="70">
        <v>7</v>
      </c>
      <c r="H3" s="70">
        <v>5</v>
      </c>
      <c r="I3" s="71">
        <f>SUM(E3:H3)</f>
        <v>26</v>
      </c>
      <c r="J3" s="68"/>
      <c r="K3" s="70">
        <v>7</v>
      </c>
      <c r="L3" s="70">
        <v>7</v>
      </c>
      <c r="M3" s="70">
        <v>7</v>
      </c>
      <c r="N3" s="70">
        <v>7</v>
      </c>
      <c r="O3" s="71">
        <f>SUM(K3:N3)</f>
        <v>28</v>
      </c>
      <c r="P3" s="68"/>
      <c r="Q3" s="72"/>
      <c r="R3" s="72"/>
      <c r="S3" s="72"/>
      <c r="T3" s="72"/>
      <c r="U3" s="72"/>
      <c r="V3" s="72"/>
      <c r="W3" s="72"/>
      <c r="X3" s="72"/>
      <c r="Y3" s="71">
        <f>SUM(Q3:X3)</f>
        <v>0</v>
      </c>
      <c r="Z3" s="71">
        <f>I3+O3+Y3</f>
        <v>54</v>
      </c>
      <c r="AA3" s="68">
        <v>1</v>
      </c>
    </row>
    <row r="4" spans="1:27" s="74" customFormat="1" x14ac:dyDescent="0.25">
      <c r="A4" s="117">
        <v>11</v>
      </c>
      <c r="B4" s="118" t="s">
        <v>33</v>
      </c>
      <c r="C4" s="119" t="s">
        <v>22</v>
      </c>
      <c r="D4" s="68">
        <v>1128</v>
      </c>
      <c r="E4" s="70">
        <v>7</v>
      </c>
      <c r="F4" s="70">
        <v>7</v>
      </c>
      <c r="G4" s="70">
        <v>7</v>
      </c>
      <c r="H4" s="70">
        <v>1</v>
      </c>
      <c r="I4" s="71">
        <f>SUM(E4:H4)</f>
        <v>22</v>
      </c>
      <c r="J4" s="68"/>
      <c r="K4" s="70">
        <v>7</v>
      </c>
      <c r="L4" s="70">
        <v>7</v>
      </c>
      <c r="M4" s="70">
        <v>1</v>
      </c>
      <c r="N4" s="70">
        <v>7</v>
      </c>
      <c r="O4" s="71">
        <f>SUM(K4:N4)</f>
        <v>22</v>
      </c>
      <c r="P4" s="68"/>
      <c r="Q4" s="72"/>
      <c r="R4" s="72"/>
      <c r="S4" s="72"/>
      <c r="T4" s="72"/>
      <c r="U4" s="72"/>
      <c r="V4" s="72"/>
      <c r="W4" s="72"/>
      <c r="X4" s="72"/>
      <c r="Y4" s="71">
        <f>SUM(Q4:X4)</f>
        <v>0</v>
      </c>
      <c r="Z4" s="71">
        <f>I4+O4+Y4</f>
        <v>44</v>
      </c>
      <c r="AA4" s="68">
        <v>1</v>
      </c>
    </row>
    <row r="5" spans="1:27" s="74" customFormat="1" ht="30" x14ac:dyDescent="0.25">
      <c r="A5" s="117">
        <v>22</v>
      </c>
      <c r="B5" s="118" t="s">
        <v>84</v>
      </c>
      <c r="C5" s="119" t="s">
        <v>73</v>
      </c>
      <c r="D5" s="68">
        <v>1113</v>
      </c>
      <c r="E5" s="70">
        <v>7</v>
      </c>
      <c r="F5" s="70">
        <v>7</v>
      </c>
      <c r="G5" s="70">
        <v>7</v>
      </c>
      <c r="H5" s="70">
        <v>7</v>
      </c>
      <c r="I5" s="71">
        <f>SUM(E5:H5)</f>
        <v>28</v>
      </c>
      <c r="J5" s="68"/>
      <c r="K5" s="70">
        <v>7</v>
      </c>
      <c r="L5" s="70">
        <v>7</v>
      </c>
      <c r="M5" s="70">
        <v>0</v>
      </c>
      <c r="N5" s="70">
        <v>0</v>
      </c>
      <c r="O5" s="71">
        <f>SUM(K5:N5)</f>
        <v>14</v>
      </c>
      <c r="P5" s="68"/>
      <c r="Q5" s="72"/>
      <c r="R5" s="72"/>
      <c r="S5" s="72"/>
      <c r="T5" s="72"/>
      <c r="U5" s="72"/>
      <c r="V5" s="72"/>
      <c r="W5" s="72">
        <v>1</v>
      </c>
      <c r="X5" s="72"/>
      <c r="Y5" s="71">
        <f>SUM(Q5:X5)</f>
        <v>1</v>
      </c>
      <c r="Z5" s="71">
        <f>I5+O5+Y5</f>
        <v>43</v>
      </c>
      <c r="AA5" s="68">
        <v>1</v>
      </c>
    </row>
    <row r="6" spans="1:27" s="85" customFormat="1" x14ac:dyDescent="0.25">
      <c r="A6" s="120">
        <v>31</v>
      </c>
      <c r="B6" s="121" t="s">
        <v>36</v>
      </c>
      <c r="C6" s="122" t="s">
        <v>22</v>
      </c>
      <c r="D6" s="78">
        <v>1141</v>
      </c>
      <c r="E6" s="81">
        <v>7</v>
      </c>
      <c r="F6" s="81">
        <v>7</v>
      </c>
      <c r="G6" s="81">
        <v>7</v>
      </c>
      <c r="H6" s="81">
        <v>3</v>
      </c>
      <c r="I6" s="82">
        <f>SUM(E6:H6)</f>
        <v>24</v>
      </c>
      <c r="J6" s="107"/>
      <c r="K6" s="81">
        <v>7</v>
      </c>
      <c r="L6" s="81">
        <v>7</v>
      </c>
      <c r="M6" s="81">
        <v>1</v>
      </c>
      <c r="N6" s="81">
        <v>1</v>
      </c>
      <c r="O6" s="82">
        <f>SUM(K6:N6)</f>
        <v>16</v>
      </c>
      <c r="P6" s="107"/>
      <c r="Q6" s="108"/>
      <c r="R6" s="108"/>
      <c r="S6" s="108"/>
      <c r="T6" s="108"/>
      <c r="U6" s="108"/>
      <c r="V6" s="108"/>
      <c r="W6" s="108"/>
      <c r="X6" s="108"/>
      <c r="Y6" s="82">
        <f>SUM(Q6:X6)</f>
        <v>0</v>
      </c>
      <c r="Z6" s="82">
        <f>I6+O6+Y6</f>
        <v>40</v>
      </c>
      <c r="AA6" s="107">
        <v>2</v>
      </c>
    </row>
    <row r="7" spans="1:27" s="85" customFormat="1" x14ac:dyDescent="0.25">
      <c r="A7" s="120">
        <v>23</v>
      </c>
      <c r="B7" s="121" t="s">
        <v>34</v>
      </c>
      <c r="C7" s="122" t="s">
        <v>22</v>
      </c>
      <c r="D7" s="78">
        <v>1114</v>
      </c>
      <c r="E7" s="81">
        <v>7</v>
      </c>
      <c r="F7" s="81">
        <v>7</v>
      </c>
      <c r="G7" s="81">
        <v>7</v>
      </c>
      <c r="H7" s="81">
        <v>0</v>
      </c>
      <c r="I7" s="82">
        <f>SUM(E7:H7)</f>
        <v>21</v>
      </c>
      <c r="J7" s="78"/>
      <c r="K7" s="81">
        <v>7</v>
      </c>
      <c r="L7" s="81">
        <v>4</v>
      </c>
      <c r="M7" s="81">
        <v>7</v>
      </c>
      <c r="N7" s="81">
        <v>0</v>
      </c>
      <c r="O7" s="82">
        <f>SUM(K7:N7)</f>
        <v>18</v>
      </c>
      <c r="P7" s="78"/>
      <c r="Q7" s="83"/>
      <c r="R7" s="83"/>
      <c r="S7" s="83"/>
      <c r="T7" s="83"/>
      <c r="U7" s="83"/>
      <c r="V7" s="83"/>
      <c r="W7" s="83"/>
      <c r="X7" s="83"/>
      <c r="Y7" s="82">
        <f>SUM(Q7:X7)</f>
        <v>0</v>
      </c>
      <c r="Z7" s="82">
        <f>I7+O7+Y7</f>
        <v>39</v>
      </c>
      <c r="AA7" s="78">
        <v>2</v>
      </c>
    </row>
    <row r="8" spans="1:27" s="85" customFormat="1" x14ac:dyDescent="0.25">
      <c r="A8" s="120">
        <v>30</v>
      </c>
      <c r="B8" s="121" t="s">
        <v>89</v>
      </c>
      <c r="C8" s="122" t="s">
        <v>73</v>
      </c>
      <c r="D8" s="78">
        <v>1140</v>
      </c>
      <c r="E8" s="81">
        <v>7</v>
      </c>
      <c r="F8" s="81">
        <v>7</v>
      </c>
      <c r="G8" s="81">
        <v>2</v>
      </c>
      <c r="H8" s="81">
        <v>1</v>
      </c>
      <c r="I8" s="82">
        <f>SUM(E8:H8)</f>
        <v>17</v>
      </c>
      <c r="J8" s="78"/>
      <c r="K8" s="81">
        <v>7</v>
      </c>
      <c r="L8" s="81">
        <v>4</v>
      </c>
      <c r="M8" s="81">
        <v>7</v>
      </c>
      <c r="N8" s="81">
        <v>0</v>
      </c>
      <c r="O8" s="82">
        <f>SUM(K8:N8)</f>
        <v>18</v>
      </c>
      <c r="P8" s="78"/>
      <c r="Q8" s="83"/>
      <c r="R8" s="83"/>
      <c r="S8" s="83"/>
      <c r="T8" s="83"/>
      <c r="U8" s="83"/>
      <c r="V8" s="83">
        <v>3</v>
      </c>
      <c r="W8" s="83"/>
      <c r="X8" s="83"/>
      <c r="Y8" s="82">
        <f>SUM(Q8:X8)</f>
        <v>3</v>
      </c>
      <c r="Z8" s="82">
        <f>I8+O8+Y8</f>
        <v>38</v>
      </c>
      <c r="AA8" s="78">
        <v>2</v>
      </c>
    </row>
    <row r="9" spans="1:27" s="85" customFormat="1" x14ac:dyDescent="0.25">
      <c r="A9" s="120">
        <v>19</v>
      </c>
      <c r="B9" s="121" t="s">
        <v>90</v>
      </c>
      <c r="C9" s="122" t="s">
        <v>73</v>
      </c>
      <c r="D9" s="78">
        <v>1110</v>
      </c>
      <c r="E9" s="81">
        <v>7</v>
      </c>
      <c r="F9" s="81">
        <v>7</v>
      </c>
      <c r="G9" s="81">
        <v>5</v>
      </c>
      <c r="H9" s="81">
        <v>1</v>
      </c>
      <c r="I9" s="82">
        <f>SUM(E9:H9)</f>
        <v>20</v>
      </c>
      <c r="J9" s="78"/>
      <c r="K9" s="81">
        <v>7</v>
      </c>
      <c r="L9" s="81">
        <v>3</v>
      </c>
      <c r="M9" s="81">
        <v>7</v>
      </c>
      <c r="N9" s="81">
        <v>0</v>
      </c>
      <c r="O9" s="82">
        <f>SUM(K9:N9)</f>
        <v>17</v>
      </c>
      <c r="P9" s="78"/>
      <c r="Q9" s="83"/>
      <c r="R9" s="83"/>
      <c r="S9" s="83"/>
      <c r="T9" s="83"/>
      <c r="U9" s="83"/>
      <c r="V9" s="83"/>
      <c r="W9" s="83"/>
      <c r="X9" s="83"/>
      <c r="Y9" s="82">
        <f>SUM(Q9:X9)</f>
        <v>0</v>
      </c>
      <c r="Z9" s="82">
        <f>I9+O9+Y9</f>
        <v>37</v>
      </c>
      <c r="AA9" s="78">
        <v>2</v>
      </c>
    </row>
    <row r="10" spans="1:27" s="85" customFormat="1" x14ac:dyDescent="0.25">
      <c r="A10" s="120">
        <v>28</v>
      </c>
      <c r="B10" s="121" t="s">
        <v>91</v>
      </c>
      <c r="C10" s="122" t="s">
        <v>73</v>
      </c>
      <c r="D10" s="78">
        <v>1121</v>
      </c>
      <c r="E10" s="81">
        <v>7</v>
      </c>
      <c r="F10" s="81">
        <v>7</v>
      </c>
      <c r="G10" s="81">
        <v>7</v>
      </c>
      <c r="H10" s="81">
        <v>0</v>
      </c>
      <c r="I10" s="82">
        <f>SUM(E10:H10)</f>
        <v>21</v>
      </c>
      <c r="J10" s="78"/>
      <c r="K10" s="81">
        <v>7</v>
      </c>
      <c r="L10" s="81">
        <v>7</v>
      </c>
      <c r="M10" s="81">
        <v>2</v>
      </c>
      <c r="N10" s="81">
        <v>0</v>
      </c>
      <c r="O10" s="82">
        <f>SUM(K10:N10)</f>
        <v>16</v>
      </c>
      <c r="P10" s="78"/>
      <c r="Q10" s="83"/>
      <c r="R10" s="83"/>
      <c r="S10" s="83"/>
      <c r="T10" s="83"/>
      <c r="U10" s="83"/>
      <c r="V10" s="83"/>
      <c r="W10" s="83"/>
      <c r="X10" s="83"/>
      <c r="Y10" s="82">
        <f>SUM(Q10:X10)</f>
        <v>0</v>
      </c>
      <c r="Z10" s="82">
        <f>I10+O10+Y10</f>
        <v>37</v>
      </c>
      <c r="AA10" s="78">
        <v>2</v>
      </c>
    </row>
    <row r="11" spans="1:27" s="85" customFormat="1" x14ac:dyDescent="0.25">
      <c r="A11" s="120">
        <v>24</v>
      </c>
      <c r="B11" s="80" t="s">
        <v>30</v>
      </c>
      <c r="C11" s="80" t="s">
        <v>22</v>
      </c>
      <c r="D11" s="78">
        <v>1130</v>
      </c>
      <c r="E11" s="81">
        <v>7</v>
      </c>
      <c r="F11" s="81">
        <v>7</v>
      </c>
      <c r="G11" s="81">
        <v>7</v>
      </c>
      <c r="H11" s="81">
        <v>0</v>
      </c>
      <c r="I11" s="82">
        <f>SUM(E11:H11)</f>
        <v>21</v>
      </c>
      <c r="J11" s="78"/>
      <c r="K11" s="81">
        <v>7</v>
      </c>
      <c r="L11" s="81">
        <v>5</v>
      </c>
      <c r="M11" s="81">
        <v>1</v>
      </c>
      <c r="N11" s="81">
        <v>0</v>
      </c>
      <c r="O11" s="82">
        <f>SUM(K11:N11)</f>
        <v>13</v>
      </c>
      <c r="P11" s="78"/>
      <c r="Q11" s="83"/>
      <c r="R11" s="83"/>
      <c r="S11" s="83"/>
      <c r="T11" s="83"/>
      <c r="U11" s="83"/>
      <c r="V11" s="83"/>
      <c r="W11" s="83"/>
      <c r="X11" s="83"/>
      <c r="Y11" s="82">
        <f>SUM(Q11:X11)</f>
        <v>0</v>
      </c>
      <c r="Z11" s="82">
        <f>I11+O11+Y11</f>
        <v>34</v>
      </c>
      <c r="AA11" s="78">
        <v>2</v>
      </c>
    </row>
    <row r="12" spans="1:27" s="85" customFormat="1" x14ac:dyDescent="0.25">
      <c r="A12" s="120">
        <v>1</v>
      </c>
      <c r="B12" s="122" t="s">
        <v>32</v>
      </c>
      <c r="C12" s="122" t="s">
        <v>22</v>
      </c>
      <c r="D12" s="78">
        <v>1125</v>
      </c>
      <c r="E12" s="81">
        <v>7</v>
      </c>
      <c r="F12" s="81">
        <v>7</v>
      </c>
      <c r="G12" s="81">
        <v>2</v>
      </c>
      <c r="H12" s="81">
        <v>1</v>
      </c>
      <c r="I12" s="82">
        <f>SUM(E12:H12)</f>
        <v>17</v>
      </c>
      <c r="J12" s="78"/>
      <c r="K12" s="81">
        <v>7</v>
      </c>
      <c r="L12" s="81">
        <v>6</v>
      </c>
      <c r="M12" s="81">
        <v>0</v>
      </c>
      <c r="N12" s="81">
        <v>0</v>
      </c>
      <c r="O12" s="82">
        <f>SUM(K12:N12)</f>
        <v>13</v>
      </c>
      <c r="P12" s="78"/>
      <c r="Q12" s="83"/>
      <c r="R12" s="83"/>
      <c r="S12" s="83"/>
      <c r="T12" s="83"/>
      <c r="U12" s="83"/>
      <c r="V12" s="83">
        <v>1</v>
      </c>
      <c r="W12" s="83"/>
      <c r="X12" s="83"/>
      <c r="Y12" s="82">
        <f>SUM(Q12:X12)</f>
        <v>1</v>
      </c>
      <c r="Z12" s="82">
        <f>I12+O12+Y12</f>
        <v>31</v>
      </c>
      <c r="AA12" s="78">
        <v>2</v>
      </c>
    </row>
    <row r="13" spans="1:27" s="94" customFormat="1" x14ac:dyDescent="0.25">
      <c r="A13" s="123">
        <v>20</v>
      </c>
      <c r="B13" s="89" t="s">
        <v>66</v>
      </c>
      <c r="C13" s="89" t="s">
        <v>65</v>
      </c>
      <c r="D13" s="87">
        <v>1139</v>
      </c>
      <c r="E13" s="90">
        <v>7</v>
      </c>
      <c r="F13" s="90">
        <v>7</v>
      </c>
      <c r="G13" s="90">
        <v>2</v>
      </c>
      <c r="H13" s="90">
        <v>0</v>
      </c>
      <c r="I13" s="91">
        <f>SUM(E13:H13)</f>
        <v>16</v>
      </c>
      <c r="J13" s="87"/>
      <c r="K13" s="90">
        <v>7</v>
      </c>
      <c r="L13" s="90">
        <v>0</v>
      </c>
      <c r="M13" s="90">
        <v>7</v>
      </c>
      <c r="N13" s="90">
        <v>0</v>
      </c>
      <c r="O13" s="91">
        <f>SUM(K13:N13)</f>
        <v>14</v>
      </c>
      <c r="P13" s="87"/>
      <c r="Q13" s="92"/>
      <c r="R13" s="92"/>
      <c r="S13" s="92"/>
      <c r="T13" s="92"/>
      <c r="U13" s="92"/>
      <c r="V13" s="92"/>
      <c r="W13" s="92"/>
      <c r="X13" s="92"/>
      <c r="Y13" s="91">
        <f>SUM(Q13:X13)</f>
        <v>0</v>
      </c>
      <c r="Z13" s="91">
        <f>I13+O13+Y13</f>
        <v>30</v>
      </c>
      <c r="AA13" s="87">
        <v>3</v>
      </c>
    </row>
    <row r="14" spans="1:27" s="94" customFormat="1" x14ac:dyDescent="0.25">
      <c r="A14" s="123">
        <v>37</v>
      </c>
      <c r="B14" s="89" t="s">
        <v>117</v>
      </c>
      <c r="C14" s="89" t="s">
        <v>116</v>
      </c>
      <c r="D14" s="87">
        <v>1133</v>
      </c>
      <c r="E14" s="90">
        <v>7</v>
      </c>
      <c r="F14" s="90">
        <v>7</v>
      </c>
      <c r="G14" s="90">
        <v>2</v>
      </c>
      <c r="H14" s="90">
        <v>0</v>
      </c>
      <c r="I14" s="91">
        <f>SUM(E14:H14)</f>
        <v>16</v>
      </c>
      <c r="J14" s="87"/>
      <c r="K14" s="90">
        <v>4</v>
      </c>
      <c r="L14" s="90">
        <v>2</v>
      </c>
      <c r="M14" s="90">
        <v>7</v>
      </c>
      <c r="N14" s="90">
        <v>0</v>
      </c>
      <c r="O14" s="91">
        <f>SUM(K14:N14)</f>
        <v>13</v>
      </c>
      <c r="P14" s="87"/>
      <c r="Q14" s="92"/>
      <c r="R14" s="92"/>
      <c r="S14" s="92"/>
      <c r="T14" s="92"/>
      <c r="U14" s="92"/>
      <c r="V14" s="92"/>
      <c r="W14" s="92"/>
      <c r="X14" s="92"/>
      <c r="Y14" s="91">
        <f>SUM(Q14:X14)</f>
        <v>0</v>
      </c>
      <c r="Z14" s="91">
        <f>I14+O14+Y14</f>
        <v>29</v>
      </c>
      <c r="AA14" s="87">
        <v>3</v>
      </c>
    </row>
    <row r="15" spans="1:27" s="94" customFormat="1" x14ac:dyDescent="0.25">
      <c r="A15" s="123">
        <v>12</v>
      </c>
      <c r="B15" s="89" t="s">
        <v>183</v>
      </c>
      <c r="C15" s="89" t="s">
        <v>175</v>
      </c>
      <c r="D15" s="87">
        <v>1123</v>
      </c>
      <c r="E15" s="90">
        <v>7</v>
      </c>
      <c r="F15" s="90">
        <v>0</v>
      </c>
      <c r="G15" s="90">
        <v>7</v>
      </c>
      <c r="H15" s="90">
        <v>1</v>
      </c>
      <c r="I15" s="91">
        <f>SUM(E15:H15)</f>
        <v>15</v>
      </c>
      <c r="J15" s="87"/>
      <c r="K15" s="90">
        <v>7</v>
      </c>
      <c r="L15" s="90">
        <v>5</v>
      </c>
      <c r="M15" s="90">
        <v>0</v>
      </c>
      <c r="N15" s="90">
        <v>0</v>
      </c>
      <c r="O15" s="91">
        <f>SUM(K15:N15)</f>
        <v>12</v>
      </c>
      <c r="P15" s="87"/>
      <c r="Q15" s="92"/>
      <c r="R15" s="92"/>
      <c r="S15" s="92"/>
      <c r="T15" s="92"/>
      <c r="U15" s="92"/>
      <c r="V15" s="92"/>
      <c r="W15" s="92"/>
      <c r="X15" s="92"/>
      <c r="Y15" s="91">
        <f>SUM(Q15:X15)</f>
        <v>0</v>
      </c>
      <c r="Z15" s="91">
        <f>I15+O15+Y15</f>
        <v>27</v>
      </c>
      <c r="AA15" s="87">
        <v>3</v>
      </c>
    </row>
    <row r="16" spans="1:27" s="94" customFormat="1" x14ac:dyDescent="0.25">
      <c r="A16" s="123">
        <v>29</v>
      </c>
      <c r="B16" s="96" t="s">
        <v>85</v>
      </c>
      <c r="C16" s="101" t="s">
        <v>73</v>
      </c>
      <c r="D16" s="87">
        <v>1124</v>
      </c>
      <c r="E16" s="90">
        <v>7</v>
      </c>
      <c r="F16" s="90">
        <v>7</v>
      </c>
      <c r="G16" s="90">
        <v>0</v>
      </c>
      <c r="H16" s="90">
        <v>1</v>
      </c>
      <c r="I16" s="91">
        <f>SUM(E16:H16)</f>
        <v>15</v>
      </c>
      <c r="J16" s="87"/>
      <c r="K16" s="90">
        <v>7</v>
      </c>
      <c r="L16" s="90">
        <v>4</v>
      </c>
      <c r="M16" s="90">
        <v>0</v>
      </c>
      <c r="N16" s="90">
        <v>0</v>
      </c>
      <c r="O16" s="91">
        <f>SUM(K16:N16)</f>
        <v>11</v>
      </c>
      <c r="P16" s="87"/>
      <c r="Q16" s="92"/>
      <c r="R16" s="92"/>
      <c r="S16" s="92"/>
      <c r="T16" s="92"/>
      <c r="U16" s="92"/>
      <c r="V16" s="92"/>
      <c r="W16" s="92"/>
      <c r="X16" s="92"/>
      <c r="Y16" s="91">
        <f>SUM(Q16:X16)</f>
        <v>0</v>
      </c>
      <c r="Z16" s="91">
        <f>I16+O16+Y16</f>
        <v>26</v>
      </c>
      <c r="AA16" s="87">
        <v>3</v>
      </c>
    </row>
    <row r="17" spans="1:27" s="94" customFormat="1" x14ac:dyDescent="0.25">
      <c r="A17" s="123">
        <v>8</v>
      </c>
      <c r="B17" s="101" t="s">
        <v>5</v>
      </c>
      <c r="C17" s="101" t="s">
        <v>1</v>
      </c>
      <c r="D17" s="87">
        <v>1117</v>
      </c>
      <c r="E17" s="90">
        <v>7</v>
      </c>
      <c r="F17" s="90">
        <v>0</v>
      </c>
      <c r="G17" s="90">
        <v>7</v>
      </c>
      <c r="H17" s="90">
        <v>1</v>
      </c>
      <c r="I17" s="91">
        <f>SUM(E17:H17)</f>
        <v>15</v>
      </c>
      <c r="J17" s="87"/>
      <c r="K17" s="90">
        <v>7</v>
      </c>
      <c r="L17" s="90">
        <v>3</v>
      </c>
      <c r="M17" s="90">
        <v>0</v>
      </c>
      <c r="N17" s="90">
        <v>0</v>
      </c>
      <c r="O17" s="91">
        <f>SUM(K17:N17)</f>
        <v>10</v>
      </c>
      <c r="P17" s="87"/>
      <c r="Q17" s="92"/>
      <c r="R17" s="92"/>
      <c r="S17" s="92"/>
      <c r="T17" s="92"/>
      <c r="U17" s="92"/>
      <c r="V17" s="92"/>
      <c r="W17" s="92"/>
      <c r="X17" s="92"/>
      <c r="Y17" s="91">
        <f>SUM(Q17:X17)</f>
        <v>0</v>
      </c>
      <c r="Z17" s="91">
        <f>I17+O17+Y17</f>
        <v>25</v>
      </c>
      <c r="AA17" s="87">
        <v>3</v>
      </c>
    </row>
    <row r="18" spans="1:27" s="94" customFormat="1" x14ac:dyDescent="0.25">
      <c r="A18" s="123">
        <v>18</v>
      </c>
      <c r="B18" s="124" t="s">
        <v>70</v>
      </c>
      <c r="C18" s="101" t="s">
        <v>65</v>
      </c>
      <c r="D18" s="87">
        <v>1104</v>
      </c>
      <c r="E18" s="90">
        <v>7</v>
      </c>
      <c r="F18" s="90">
        <v>0</v>
      </c>
      <c r="G18" s="90">
        <v>1</v>
      </c>
      <c r="H18" s="90">
        <v>0</v>
      </c>
      <c r="I18" s="91">
        <f>SUM(E18:H18)</f>
        <v>8</v>
      </c>
      <c r="J18" s="87"/>
      <c r="K18" s="90">
        <v>7</v>
      </c>
      <c r="L18" s="90">
        <v>7</v>
      </c>
      <c r="M18" s="90">
        <v>0</v>
      </c>
      <c r="N18" s="90">
        <v>0</v>
      </c>
      <c r="O18" s="91">
        <f>SUM(K18:N18)</f>
        <v>14</v>
      </c>
      <c r="P18" s="87"/>
      <c r="Q18" s="92"/>
      <c r="R18" s="92"/>
      <c r="S18" s="92"/>
      <c r="T18" s="92"/>
      <c r="U18" s="92"/>
      <c r="V18" s="92"/>
      <c r="W18" s="92"/>
      <c r="X18" s="92"/>
      <c r="Y18" s="91">
        <f>SUM(Q18:X18)</f>
        <v>0</v>
      </c>
      <c r="Z18" s="91">
        <f>I18+O18+Y18</f>
        <v>22</v>
      </c>
      <c r="AA18" s="87">
        <v>3</v>
      </c>
    </row>
    <row r="19" spans="1:27" s="94" customFormat="1" x14ac:dyDescent="0.25">
      <c r="A19" s="123">
        <v>5</v>
      </c>
      <c r="B19" s="101" t="s">
        <v>13</v>
      </c>
      <c r="C19" s="124" t="s">
        <v>7</v>
      </c>
      <c r="D19" s="87">
        <v>1129</v>
      </c>
      <c r="E19" s="90">
        <v>7</v>
      </c>
      <c r="F19" s="90">
        <v>7</v>
      </c>
      <c r="G19" s="90">
        <v>1</v>
      </c>
      <c r="H19" s="90">
        <v>0</v>
      </c>
      <c r="I19" s="91">
        <f>SUM(E19:H19)</f>
        <v>15</v>
      </c>
      <c r="J19" s="87"/>
      <c r="K19" s="90">
        <v>7</v>
      </c>
      <c r="L19" s="90">
        <v>0</v>
      </c>
      <c r="M19" s="90">
        <v>0</v>
      </c>
      <c r="N19" s="90">
        <v>0</v>
      </c>
      <c r="O19" s="91">
        <f>SUM(K19:N19)</f>
        <v>7</v>
      </c>
      <c r="P19" s="87"/>
      <c r="Q19" s="92"/>
      <c r="R19" s="92"/>
      <c r="S19" s="92"/>
      <c r="T19" s="92"/>
      <c r="U19" s="92"/>
      <c r="V19" s="92"/>
      <c r="W19" s="92"/>
      <c r="X19" s="92"/>
      <c r="Y19" s="91">
        <f>SUM(Q19:X19)</f>
        <v>0</v>
      </c>
      <c r="Z19" s="91">
        <f>I19+O19+Y19</f>
        <v>22</v>
      </c>
      <c r="AA19" s="87">
        <v>3</v>
      </c>
    </row>
    <row r="20" spans="1:27" s="94" customFormat="1" ht="18" customHeight="1" x14ac:dyDescent="0.25">
      <c r="A20" s="123">
        <v>25</v>
      </c>
      <c r="B20" s="96" t="s">
        <v>86</v>
      </c>
      <c r="C20" s="101" t="s">
        <v>73</v>
      </c>
      <c r="D20" s="87">
        <v>1115</v>
      </c>
      <c r="E20" s="90">
        <v>7</v>
      </c>
      <c r="F20" s="90">
        <v>6</v>
      </c>
      <c r="G20" s="90">
        <v>0</v>
      </c>
      <c r="H20" s="90">
        <v>0</v>
      </c>
      <c r="I20" s="91">
        <f>SUM(E20:H20)</f>
        <v>13</v>
      </c>
      <c r="J20" s="87"/>
      <c r="K20" s="90">
        <v>7</v>
      </c>
      <c r="L20" s="90">
        <v>0</v>
      </c>
      <c r="M20" s="90">
        <v>1</v>
      </c>
      <c r="N20" s="90">
        <v>0</v>
      </c>
      <c r="O20" s="91">
        <f>SUM(K20:N20)</f>
        <v>8</v>
      </c>
      <c r="P20" s="87"/>
      <c r="Q20" s="92"/>
      <c r="R20" s="92"/>
      <c r="S20" s="92"/>
      <c r="T20" s="92"/>
      <c r="U20" s="92"/>
      <c r="V20" s="92"/>
      <c r="W20" s="92"/>
      <c r="X20" s="92"/>
      <c r="Y20" s="91">
        <f>SUM(Q20:X20)</f>
        <v>0</v>
      </c>
      <c r="Z20" s="91">
        <f>I20+O20+Y20</f>
        <v>21</v>
      </c>
      <c r="AA20" s="87">
        <v>3</v>
      </c>
    </row>
    <row r="21" spans="1:27" s="94" customFormat="1" ht="18" customHeight="1" x14ac:dyDescent="0.25">
      <c r="A21" s="123">
        <v>10</v>
      </c>
      <c r="B21" s="89" t="s">
        <v>182</v>
      </c>
      <c r="C21" s="89" t="s">
        <v>175</v>
      </c>
      <c r="D21" s="87">
        <v>1136</v>
      </c>
      <c r="E21" s="90">
        <v>7</v>
      </c>
      <c r="F21" s="90">
        <v>0</v>
      </c>
      <c r="G21" s="90">
        <v>2</v>
      </c>
      <c r="H21" s="90">
        <v>1</v>
      </c>
      <c r="I21" s="91">
        <f>SUM(E21:H21)</f>
        <v>10</v>
      </c>
      <c r="J21" s="87"/>
      <c r="K21" s="90">
        <v>7</v>
      </c>
      <c r="L21" s="90">
        <v>3</v>
      </c>
      <c r="M21" s="90">
        <v>0</v>
      </c>
      <c r="N21" s="90">
        <v>0</v>
      </c>
      <c r="O21" s="91">
        <f>SUM(K21:N21)</f>
        <v>10</v>
      </c>
      <c r="P21" s="87"/>
      <c r="Q21" s="92"/>
      <c r="R21" s="92"/>
      <c r="S21" s="92"/>
      <c r="T21" s="92"/>
      <c r="U21" s="92"/>
      <c r="V21" s="92"/>
      <c r="W21" s="92"/>
      <c r="X21" s="92"/>
      <c r="Y21" s="91">
        <f>SUM(Q21:X21)</f>
        <v>0</v>
      </c>
      <c r="Z21" s="91">
        <f>I21+O21+Y21</f>
        <v>20</v>
      </c>
      <c r="AA21" s="87">
        <v>3</v>
      </c>
    </row>
    <row r="22" spans="1:27" s="94" customFormat="1" ht="18" customHeight="1" x14ac:dyDescent="0.25">
      <c r="A22" s="89">
        <v>9</v>
      </c>
      <c r="B22" s="89" t="s">
        <v>147</v>
      </c>
      <c r="C22" s="89" t="s">
        <v>144</v>
      </c>
      <c r="D22" s="89">
        <v>1132</v>
      </c>
      <c r="E22" s="89">
        <v>7</v>
      </c>
      <c r="F22" s="89">
        <v>0</v>
      </c>
      <c r="G22" s="89">
        <v>1</v>
      </c>
      <c r="H22" s="146">
        <v>0</v>
      </c>
      <c r="I22" s="146">
        <f>SUM(E22:H22)</f>
        <v>8</v>
      </c>
      <c r="J22" s="146"/>
      <c r="K22" s="146">
        <v>7</v>
      </c>
      <c r="L22" s="146">
        <v>4</v>
      </c>
      <c r="M22" s="146">
        <v>0</v>
      </c>
      <c r="N22" s="146">
        <v>0</v>
      </c>
      <c r="O22" s="147">
        <f>SUM(K22:N22)</f>
        <v>11</v>
      </c>
      <c r="P22" s="89"/>
      <c r="Q22" s="89"/>
      <c r="R22" s="89"/>
      <c r="S22" s="89"/>
      <c r="T22" s="89"/>
      <c r="U22" s="89"/>
      <c r="V22" s="89">
        <v>1</v>
      </c>
      <c r="W22" s="89"/>
      <c r="X22" s="89"/>
      <c r="Y22" s="147">
        <f>SUM(Q22:X22)</f>
        <v>1</v>
      </c>
      <c r="Z22" s="91">
        <f>I22+O22+Y22</f>
        <v>20</v>
      </c>
      <c r="AA22" s="87">
        <v>3</v>
      </c>
    </row>
    <row r="23" spans="1:27" s="144" customFormat="1" ht="18" customHeight="1" x14ac:dyDescent="0.25">
      <c r="A23" s="138">
        <v>33</v>
      </c>
      <c r="B23" s="139" t="s">
        <v>190</v>
      </c>
      <c r="C23" s="12" t="s">
        <v>185</v>
      </c>
      <c r="D23" s="140">
        <v>1106</v>
      </c>
      <c r="E23" s="141">
        <v>7</v>
      </c>
      <c r="F23" s="141">
        <v>0</v>
      </c>
      <c r="G23" s="141">
        <v>2</v>
      </c>
      <c r="H23" s="141">
        <v>0</v>
      </c>
      <c r="I23" s="142">
        <f>SUM(E23:H23)</f>
        <v>9</v>
      </c>
      <c r="J23" s="140"/>
      <c r="K23" s="141">
        <v>7</v>
      </c>
      <c r="L23" s="141">
        <v>3</v>
      </c>
      <c r="M23" s="141">
        <v>0</v>
      </c>
      <c r="N23" s="141">
        <v>0</v>
      </c>
      <c r="O23" s="142">
        <f>SUM(K23:N23)</f>
        <v>10</v>
      </c>
      <c r="P23" s="140"/>
      <c r="Q23" s="143"/>
      <c r="R23" s="143"/>
      <c r="S23" s="143"/>
      <c r="T23" s="143"/>
      <c r="U23" s="143"/>
      <c r="V23" s="143"/>
      <c r="W23" s="143"/>
      <c r="X23" s="143"/>
      <c r="Y23" s="142">
        <f>SUM(Q23:X23)</f>
        <v>0</v>
      </c>
      <c r="Z23" s="142">
        <f>I23+O23+Y23</f>
        <v>19</v>
      </c>
      <c r="AA23" s="145"/>
    </row>
    <row r="24" spans="1:27" ht="18" customHeight="1" x14ac:dyDescent="0.25">
      <c r="A24" s="26">
        <v>17</v>
      </c>
      <c r="B24" s="8" t="s">
        <v>42</v>
      </c>
      <c r="C24" s="14" t="s">
        <v>38</v>
      </c>
      <c r="D24" s="3">
        <v>1103</v>
      </c>
      <c r="E24" s="28">
        <v>7</v>
      </c>
      <c r="F24" s="28">
        <v>0</v>
      </c>
      <c r="G24" s="28">
        <v>1</v>
      </c>
      <c r="H24" s="28">
        <v>1</v>
      </c>
      <c r="I24" s="1">
        <f>SUM(E24:H24)</f>
        <v>9</v>
      </c>
      <c r="J24" s="3"/>
      <c r="K24" s="28">
        <v>6</v>
      </c>
      <c r="L24" s="28">
        <v>3</v>
      </c>
      <c r="M24" s="28">
        <v>0</v>
      </c>
      <c r="N24" s="28">
        <v>0</v>
      </c>
      <c r="O24" s="1">
        <f>SUM(K24:N24)</f>
        <v>9</v>
      </c>
      <c r="P24" s="3"/>
      <c r="Q24" s="39"/>
      <c r="R24" s="39"/>
      <c r="S24" s="39"/>
      <c r="T24" s="39"/>
      <c r="U24" s="39"/>
      <c r="V24" s="39">
        <v>1</v>
      </c>
      <c r="W24" s="39"/>
      <c r="X24" s="39"/>
      <c r="Y24" s="1">
        <f>SUM(Q24:X24)</f>
        <v>1</v>
      </c>
      <c r="Z24" s="1">
        <f>I24+O24+Y24</f>
        <v>19</v>
      </c>
      <c r="AA24" s="3"/>
    </row>
    <row r="25" spans="1:27" ht="18" customHeight="1" x14ac:dyDescent="0.25">
      <c r="A25" s="26">
        <v>14</v>
      </c>
      <c r="B25" s="14" t="s">
        <v>62</v>
      </c>
      <c r="C25" s="14" t="s">
        <v>58</v>
      </c>
      <c r="D25" s="3">
        <v>1118</v>
      </c>
      <c r="E25" s="28">
        <v>7</v>
      </c>
      <c r="F25" s="28">
        <v>0</v>
      </c>
      <c r="G25" s="28">
        <v>1</v>
      </c>
      <c r="H25" s="28">
        <v>0</v>
      </c>
      <c r="I25" s="1">
        <f>SUM(E25:H25)</f>
        <v>8</v>
      </c>
      <c r="J25" s="3"/>
      <c r="K25" s="28">
        <v>7</v>
      </c>
      <c r="L25" s="28">
        <v>3</v>
      </c>
      <c r="M25" s="28">
        <v>0</v>
      </c>
      <c r="N25" s="28">
        <v>0</v>
      </c>
      <c r="O25" s="1">
        <f>SUM(K25:N25)</f>
        <v>10</v>
      </c>
      <c r="P25" s="3"/>
      <c r="Q25" s="39"/>
      <c r="R25" s="39"/>
      <c r="S25" s="39"/>
      <c r="T25" s="39"/>
      <c r="U25" s="39">
        <v>1</v>
      </c>
      <c r="V25" s="39"/>
      <c r="W25" s="39"/>
      <c r="X25" s="39"/>
      <c r="Y25" s="1">
        <f>SUM(Q25:X25)</f>
        <v>1</v>
      </c>
      <c r="Z25" s="1">
        <f>I25+O25+Y25</f>
        <v>19</v>
      </c>
      <c r="AA25" s="3"/>
    </row>
    <row r="26" spans="1:27" ht="18" customHeight="1" x14ac:dyDescent="0.25">
      <c r="A26" s="26">
        <v>7</v>
      </c>
      <c r="B26" s="18" t="s">
        <v>54</v>
      </c>
      <c r="C26" s="14" t="s">
        <v>49</v>
      </c>
      <c r="D26" s="3">
        <v>1131</v>
      </c>
      <c r="E26" s="28">
        <v>7</v>
      </c>
      <c r="F26" s="28">
        <v>0</v>
      </c>
      <c r="G26" s="28">
        <v>0</v>
      </c>
      <c r="H26" s="28">
        <v>1</v>
      </c>
      <c r="I26" s="1">
        <f>SUM(E26:H26)</f>
        <v>8</v>
      </c>
      <c r="J26" s="3"/>
      <c r="K26" s="28">
        <v>7</v>
      </c>
      <c r="L26" s="28">
        <v>2</v>
      </c>
      <c r="M26" s="28">
        <v>0</v>
      </c>
      <c r="N26" s="28">
        <v>0</v>
      </c>
      <c r="O26" s="1">
        <f>SUM(K26:N26)</f>
        <v>9</v>
      </c>
      <c r="P26" s="3"/>
      <c r="Q26" s="39"/>
      <c r="R26" s="39"/>
      <c r="S26" s="39">
        <v>1</v>
      </c>
      <c r="T26" s="39"/>
      <c r="U26" s="39"/>
      <c r="V26" s="39"/>
      <c r="W26" s="39"/>
      <c r="X26" s="39"/>
      <c r="Y26" s="1">
        <f>SUM(Q26:X26)</f>
        <v>1</v>
      </c>
      <c r="Z26" s="1">
        <f>I26+O26+Y26</f>
        <v>18</v>
      </c>
      <c r="AA26" s="3"/>
    </row>
    <row r="27" spans="1:27" x14ac:dyDescent="0.25">
      <c r="A27" s="26">
        <v>15</v>
      </c>
      <c r="B27" s="4" t="s">
        <v>154</v>
      </c>
      <c r="C27" s="4" t="s">
        <v>148</v>
      </c>
      <c r="D27" s="3">
        <v>1101</v>
      </c>
      <c r="E27" s="28">
        <v>5</v>
      </c>
      <c r="F27" s="28">
        <v>0</v>
      </c>
      <c r="G27" s="28">
        <v>0</v>
      </c>
      <c r="H27" s="28">
        <v>2</v>
      </c>
      <c r="I27" s="1">
        <f>SUM(E27:H27)</f>
        <v>7</v>
      </c>
      <c r="J27" s="3"/>
      <c r="K27" s="28">
        <v>7</v>
      </c>
      <c r="L27" s="28">
        <v>3</v>
      </c>
      <c r="M27" s="28">
        <v>0</v>
      </c>
      <c r="N27" s="28">
        <v>0</v>
      </c>
      <c r="O27" s="1">
        <f>SUM(K27:N27)</f>
        <v>10</v>
      </c>
      <c r="P27" s="3"/>
      <c r="Q27" s="39"/>
      <c r="R27" s="39"/>
      <c r="S27" s="39"/>
      <c r="T27" s="39"/>
      <c r="U27" s="39"/>
      <c r="V27" s="39"/>
      <c r="W27" s="39"/>
      <c r="X27" s="39"/>
      <c r="Y27" s="1">
        <f>SUM(Q27:X27)</f>
        <v>0</v>
      </c>
      <c r="Z27" s="1">
        <f>I27+O27+Y27</f>
        <v>17</v>
      </c>
      <c r="AA27" s="3"/>
    </row>
    <row r="28" spans="1:27" x14ac:dyDescent="0.25">
      <c r="A28" s="26">
        <v>16</v>
      </c>
      <c r="B28" s="14" t="s">
        <v>6</v>
      </c>
      <c r="C28" s="14" t="s">
        <v>1</v>
      </c>
      <c r="D28" s="3">
        <v>1102</v>
      </c>
      <c r="E28" s="28">
        <v>7</v>
      </c>
      <c r="F28" s="28">
        <v>0</v>
      </c>
      <c r="G28" s="28">
        <v>0</v>
      </c>
      <c r="H28" s="28">
        <v>0</v>
      </c>
      <c r="I28" s="1">
        <f>SUM(E28:H28)</f>
        <v>7</v>
      </c>
      <c r="J28" s="3"/>
      <c r="K28" s="28">
        <v>7</v>
      </c>
      <c r="L28" s="28">
        <v>3</v>
      </c>
      <c r="M28" s="28">
        <v>0</v>
      </c>
      <c r="N28" s="28">
        <v>0</v>
      </c>
      <c r="O28" s="1">
        <f>SUM(K28:N28)</f>
        <v>10</v>
      </c>
      <c r="P28" s="3"/>
      <c r="Q28" s="39"/>
      <c r="R28" s="39"/>
      <c r="S28" s="39"/>
      <c r="T28" s="39"/>
      <c r="U28" s="39"/>
      <c r="V28" s="39"/>
      <c r="W28" s="39"/>
      <c r="X28" s="39"/>
      <c r="Y28" s="1">
        <f>SUM(Q28:X28)</f>
        <v>0</v>
      </c>
      <c r="Z28" s="1">
        <f>I28+O28+Y28</f>
        <v>17</v>
      </c>
      <c r="AA28" s="3"/>
    </row>
    <row r="29" spans="1:27" x14ac:dyDescent="0.25">
      <c r="A29" s="26">
        <v>2</v>
      </c>
      <c r="B29" s="13" t="s">
        <v>141</v>
      </c>
      <c r="C29" s="4" t="s">
        <v>136</v>
      </c>
      <c r="D29" s="3">
        <v>1137</v>
      </c>
      <c r="E29" s="28">
        <v>7</v>
      </c>
      <c r="F29" s="28">
        <v>0</v>
      </c>
      <c r="G29" s="28">
        <v>2</v>
      </c>
      <c r="H29" s="28">
        <v>0</v>
      </c>
      <c r="I29" s="1">
        <f>SUM(E29:H29)</f>
        <v>9</v>
      </c>
      <c r="J29" s="3"/>
      <c r="K29" s="28">
        <v>6</v>
      </c>
      <c r="L29" s="28">
        <v>2</v>
      </c>
      <c r="M29" s="28">
        <v>0</v>
      </c>
      <c r="N29" s="28">
        <v>0</v>
      </c>
      <c r="O29" s="1">
        <f>SUM(K29:N29)</f>
        <v>8</v>
      </c>
      <c r="P29" s="3"/>
      <c r="Q29" s="39"/>
      <c r="R29" s="39"/>
      <c r="S29" s="39"/>
      <c r="T29" s="39"/>
      <c r="U29" s="39"/>
      <c r="V29" s="39"/>
      <c r="W29" s="39"/>
      <c r="X29" s="39"/>
      <c r="Y29" s="1">
        <f>SUM(Q29:X29)</f>
        <v>0</v>
      </c>
      <c r="Z29" s="1">
        <f>I29+O29+Y29</f>
        <v>17</v>
      </c>
      <c r="AA29" s="3"/>
    </row>
    <row r="30" spans="1:27" x14ac:dyDescent="0.25">
      <c r="A30" s="26">
        <v>39</v>
      </c>
      <c r="B30" s="6" t="s">
        <v>103</v>
      </c>
      <c r="C30" s="4" t="s">
        <v>97</v>
      </c>
      <c r="D30" s="3">
        <v>1135</v>
      </c>
      <c r="E30" s="28">
        <v>7</v>
      </c>
      <c r="F30" s="28">
        <v>0</v>
      </c>
      <c r="G30" s="28">
        <v>0</v>
      </c>
      <c r="H30" s="28">
        <v>0</v>
      </c>
      <c r="I30" s="1">
        <f>SUM(E30:H30)</f>
        <v>7</v>
      </c>
      <c r="J30" s="3"/>
      <c r="K30" s="28">
        <v>7</v>
      </c>
      <c r="L30" s="28">
        <v>2</v>
      </c>
      <c r="M30" s="28">
        <v>0</v>
      </c>
      <c r="N30" s="28">
        <v>0</v>
      </c>
      <c r="O30" s="1">
        <f>SUM(K30:N30)</f>
        <v>9</v>
      </c>
      <c r="P30" s="3"/>
      <c r="Q30" s="39"/>
      <c r="R30" s="39"/>
      <c r="S30" s="39"/>
      <c r="T30" s="39"/>
      <c r="U30" s="39"/>
      <c r="V30" s="39"/>
      <c r="W30" s="39"/>
      <c r="X30" s="39"/>
      <c r="Y30" s="1">
        <f>SUM(Q30:X30)</f>
        <v>0</v>
      </c>
      <c r="Z30" s="1">
        <f>I30+O30+Y30</f>
        <v>16</v>
      </c>
      <c r="AA30" s="3"/>
    </row>
    <row r="31" spans="1:27" x14ac:dyDescent="0.25">
      <c r="A31" s="26">
        <v>41</v>
      </c>
      <c r="B31" s="4" t="s">
        <v>134</v>
      </c>
      <c r="C31" s="4" t="s">
        <v>127</v>
      </c>
      <c r="D31" s="3">
        <v>1108</v>
      </c>
      <c r="E31" s="28">
        <v>0</v>
      </c>
      <c r="F31" s="28">
        <v>0</v>
      </c>
      <c r="G31" s="28">
        <v>0</v>
      </c>
      <c r="H31" s="28">
        <v>1</v>
      </c>
      <c r="I31" s="1">
        <f>SUM(E31:H31)</f>
        <v>1</v>
      </c>
      <c r="J31" s="3"/>
      <c r="K31" s="28">
        <v>7</v>
      </c>
      <c r="L31" s="28">
        <v>4</v>
      </c>
      <c r="M31" s="28">
        <v>0</v>
      </c>
      <c r="N31" s="28">
        <v>0</v>
      </c>
      <c r="O31" s="1">
        <f>SUM(K31:N31)</f>
        <v>11</v>
      </c>
      <c r="P31" s="3"/>
      <c r="Q31" s="39">
        <v>2</v>
      </c>
      <c r="R31" s="39"/>
      <c r="S31" s="39">
        <v>1</v>
      </c>
      <c r="T31" s="39"/>
      <c r="U31" s="39"/>
      <c r="V31" s="39">
        <v>1</v>
      </c>
      <c r="W31" s="39"/>
      <c r="X31" s="39"/>
      <c r="Y31" s="1">
        <f>SUM(Q31:X31)</f>
        <v>4</v>
      </c>
      <c r="Z31" s="1">
        <f>I31+O31+Y31</f>
        <v>16</v>
      </c>
      <c r="AA31" s="3"/>
    </row>
    <row r="32" spans="1:27" x14ac:dyDescent="0.25">
      <c r="A32" s="26">
        <v>13</v>
      </c>
      <c r="B32" s="4" t="s">
        <v>110</v>
      </c>
      <c r="C32" s="4" t="s">
        <v>104</v>
      </c>
      <c r="D32" s="3">
        <v>1122</v>
      </c>
      <c r="E32" s="28">
        <v>5</v>
      </c>
      <c r="F32" s="28">
        <v>0</v>
      </c>
      <c r="G32" s="28">
        <v>0</v>
      </c>
      <c r="H32" s="28">
        <v>0</v>
      </c>
      <c r="I32" s="1">
        <f>SUM(E32:H32)</f>
        <v>5</v>
      </c>
      <c r="J32" s="3"/>
      <c r="K32" s="28">
        <v>7</v>
      </c>
      <c r="L32" s="28">
        <v>3</v>
      </c>
      <c r="M32" s="28">
        <v>0</v>
      </c>
      <c r="N32" s="28">
        <v>0</v>
      </c>
      <c r="O32" s="1">
        <f>SUM(K32:N32)</f>
        <v>10</v>
      </c>
      <c r="P32" s="3"/>
      <c r="Q32" s="39"/>
      <c r="R32" s="39"/>
      <c r="S32" s="39"/>
      <c r="T32" s="39"/>
      <c r="U32" s="39"/>
      <c r="V32" s="39"/>
      <c r="W32" s="39"/>
      <c r="X32" s="39"/>
      <c r="Y32" s="1">
        <f>SUM(Q32:X32)</f>
        <v>0</v>
      </c>
      <c r="Z32" s="1">
        <f>I32+O32+Y32</f>
        <v>15</v>
      </c>
      <c r="AA32" s="3"/>
    </row>
    <row r="33" spans="1:27" x14ac:dyDescent="0.25">
      <c r="A33" s="26">
        <v>40</v>
      </c>
      <c r="B33" s="15" t="s">
        <v>189</v>
      </c>
      <c r="C33" s="10" t="s">
        <v>185</v>
      </c>
      <c r="D33" s="3">
        <v>1107</v>
      </c>
      <c r="E33" s="28">
        <v>5</v>
      </c>
      <c r="F33" s="28">
        <v>0</v>
      </c>
      <c r="G33" s="28">
        <v>1</v>
      </c>
      <c r="H33" s="28">
        <v>0</v>
      </c>
      <c r="I33" s="1">
        <f>SUM(E33:H33)</f>
        <v>6</v>
      </c>
      <c r="J33" s="3"/>
      <c r="K33" s="28">
        <v>7</v>
      </c>
      <c r="L33" s="28">
        <v>0</v>
      </c>
      <c r="M33" s="28">
        <v>0</v>
      </c>
      <c r="N33" s="28">
        <v>0</v>
      </c>
      <c r="O33" s="1">
        <f>SUM(K33:N33)</f>
        <v>7</v>
      </c>
      <c r="P33" s="3"/>
      <c r="Q33" s="39"/>
      <c r="R33" s="39"/>
      <c r="S33" s="39"/>
      <c r="T33" s="39"/>
      <c r="U33" s="39"/>
      <c r="V33" s="39">
        <v>1</v>
      </c>
      <c r="W33" s="39"/>
      <c r="X33" s="39"/>
      <c r="Y33" s="1">
        <f>SUM(Q33:X33)</f>
        <v>1</v>
      </c>
      <c r="Z33" s="1">
        <f>I33+O33+Y33</f>
        <v>14</v>
      </c>
      <c r="AA33" s="3"/>
    </row>
    <row r="34" spans="1:27" x14ac:dyDescent="0.25">
      <c r="A34" s="26">
        <v>27</v>
      </c>
      <c r="B34" s="4" t="s">
        <v>164</v>
      </c>
      <c r="C34" s="4" t="s">
        <v>160</v>
      </c>
      <c r="D34" s="3">
        <v>1120</v>
      </c>
      <c r="E34" s="28">
        <v>6</v>
      </c>
      <c r="F34" s="28">
        <v>0</v>
      </c>
      <c r="G34" s="28">
        <v>0</v>
      </c>
      <c r="H34" s="28">
        <v>0</v>
      </c>
      <c r="I34" s="1">
        <f>SUM(E34:H34)</f>
        <v>6</v>
      </c>
      <c r="J34" s="3"/>
      <c r="K34" s="28">
        <v>6</v>
      </c>
      <c r="L34" s="28">
        <v>1</v>
      </c>
      <c r="M34" s="28">
        <v>0</v>
      </c>
      <c r="N34" s="28">
        <v>0</v>
      </c>
      <c r="O34" s="1">
        <f>SUM(K34:N34)</f>
        <v>7</v>
      </c>
      <c r="P34" s="3"/>
      <c r="Q34" s="39"/>
      <c r="R34" s="39"/>
      <c r="S34" s="39"/>
      <c r="T34" s="39"/>
      <c r="U34" s="39"/>
      <c r="V34" s="39"/>
      <c r="W34" s="39"/>
      <c r="X34" s="39"/>
      <c r="Y34" s="1">
        <f>SUM(Q34:X34)</f>
        <v>0</v>
      </c>
      <c r="Z34" s="1">
        <f>I34+O34+Y34</f>
        <v>13</v>
      </c>
      <c r="AA34" s="3"/>
    </row>
    <row r="35" spans="1:27" x14ac:dyDescent="0.25">
      <c r="A35" s="26">
        <v>32</v>
      </c>
      <c r="B35" s="14" t="s">
        <v>47</v>
      </c>
      <c r="C35" s="14" t="s">
        <v>44</v>
      </c>
      <c r="D35" s="3">
        <v>1105</v>
      </c>
      <c r="E35" s="28">
        <v>6</v>
      </c>
      <c r="F35" s="28">
        <v>0</v>
      </c>
      <c r="G35" s="28">
        <v>0</v>
      </c>
      <c r="H35" s="28">
        <v>0</v>
      </c>
      <c r="I35" s="1">
        <f>SUM(E35:H35)</f>
        <v>6</v>
      </c>
      <c r="J35" s="3"/>
      <c r="K35" s="28">
        <v>5</v>
      </c>
      <c r="L35" s="28">
        <v>1</v>
      </c>
      <c r="M35" s="28">
        <v>0</v>
      </c>
      <c r="N35" s="28">
        <v>0</v>
      </c>
      <c r="O35" s="1">
        <f>SUM(K35:N35)</f>
        <v>6</v>
      </c>
      <c r="P35" s="3"/>
      <c r="Q35" s="39"/>
      <c r="R35" s="39"/>
      <c r="S35" s="39"/>
      <c r="T35" s="39"/>
      <c r="U35" s="39"/>
      <c r="V35" s="39"/>
      <c r="W35" s="39"/>
      <c r="X35" s="39"/>
      <c r="Y35" s="1">
        <f>SUM(Q35:X35)</f>
        <v>0</v>
      </c>
      <c r="Z35" s="1">
        <f>I35+O35+Y35</f>
        <v>12</v>
      </c>
      <c r="AA35" s="3"/>
    </row>
    <row r="36" spans="1:27" x14ac:dyDescent="0.25">
      <c r="A36" s="26">
        <v>6</v>
      </c>
      <c r="B36" s="4" t="s">
        <v>115</v>
      </c>
      <c r="C36" s="4" t="s">
        <v>111</v>
      </c>
      <c r="D36" s="3">
        <v>1138</v>
      </c>
      <c r="E36" s="28">
        <v>2</v>
      </c>
      <c r="F36" s="28">
        <v>0</v>
      </c>
      <c r="G36" s="28">
        <v>0</v>
      </c>
      <c r="H36" s="28">
        <v>0</v>
      </c>
      <c r="I36" s="1">
        <f>SUM(E36:H36)</f>
        <v>2</v>
      </c>
      <c r="J36" s="3"/>
      <c r="K36" s="28">
        <v>7</v>
      </c>
      <c r="L36" s="28">
        <v>0</v>
      </c>
      <c r="M36" s="28">
        <v>0</v>
      </c>
      <c r="N36" s="28">
        <v>0</v>
      </c>
      <c r="O36" s="1">
        <f>SUM(K36:N36)</f>
        <v>7</v>
      </c>
      <c r="P36" s="3"/>
      <c r="Q36" s="39"/>
      <c r="R36" s="39"/>
      <c r="S36" s="39"/>
      <c r="T36" s="39"/>
      <c r="U36" s="39"/>
      <c r="V36" s="39"/>
      <c r="W36" s="39"/>
      <c r="X36" s="39"/>
      <c r="Y36" s="1">
        <f>SUM(Q36:X36)</f>
        <v>0</v>
      </c>
      <c r="Z36" s="1">
        <f>I36+O36+Y36</f>
        <v>9</v>
      </c>
      <c r="AA36" s="3"/>
    </row>
    <row r="37" spans="1:27" x14ac:dyDescent="0.25">
      <c r="A37" s="26">
        <v>26</v>
      </c>
      <c r="B37" s="6" t="s">
        <v>153</v>
      </c>
      <c r="C37" s="4" t="s">
        <v>148</v>
      </c>
      <c r="D37" s="3">
        <v>1119</v>
      </c>
      <c r="E37" s="28">
        <v>0</v>
      </c>
      <c r="F37" s="28">
        <v>0</v>
      </c>
      <c r="G37" s="28">
        <v>1</v>
      </c>
      <c r="H37" s="28">
        <v>0</v>
      </c>
      <c r="I37" s="1">
        <f>SUM(E37:H37)</f>
        <v>1</v>
      </c>
      <c r="J37" s="3"/>
      <c r="K37" s="28">
        <v>7</v>
      </c>
      <c r="L37" s="28">
        <v>0</v>
      </c>
      <c r="M37" s="28">
        <v>0</v>
      </c>
      <c r="N37" s="28">
        <v>0</v>
      </c>
      <c r="O37" s="1">
        <f>SUM(K37:N37)</f>
        <v>7</v>
      </c>
      <c r="P37" s="3"/>
      <c r="Q37" s="39"/>
      <c r="R37" s="39"/>
      <c r="S37" s="39"/>
      <c r="T37" s="39"/>
      <c r="U37" s="39"/>
      <c r="V37" s="39"/>
      <c r="W37" s="39"/>
      <c r="X37" s="39"/>
      <c r="Y37" s="1">
        <f>SUM(Q37:X37)</f>
        <v>0</v>
      </c>
      <c r="Z37" s="1">
        <f>I37+O37+Y37</f>
        <v>8</v>
      </c>
      <c r="AA37" s="3"/>
    </row>
    <row r="38" spans="1:27" x14ac:dyDescent="0.25">
      <c r="A38" s="26">
        <v>3</v>
      </c>
      <c r="B38" s="4" t="s">
        <v>169</v>
      </c>
      <c r="C38" s="4" t="s">
        <v>165</v>
      </c>
      <c r="D38" s="3">
        <v>1127</v>
      </c>
      <c r="E38" s="28">
        <v>2</v>
      </c>
      <c r="F38" s="28">
        <v>0</v>
      </c>
      <c r="G38" s="28">
        <v>1</v>
      </c>
      <c r="H38" s="28">
        <v>0</v>
      </c>
      <c r="I38" s="1">
        <f>SUM(E38:H38)</f>
        <v>3</v>
      </c>
      <c r="J38" s="3"/>
      <c r="K38" s="28">
        <v>1</v>
      </c>
      <c r="L38" s="28">
        <v>2</v>
      </c>
      <c r="M38" s="28">
        <v>0</v>
      </c>
      <c r="N38" s="28">
        <v>0</v>
      </c>
      <c r="O38" s="1">
        <f>SUM(K38:N38)</f>
        <v>3</v>
      </c>
      <c r="P38" s="3"/>
      <c r="Q38" s="39"/>
      <c r="R38" s="39"/>
      <c r="S38" s="39"/>
      <c r="T38" s="39"/>
      <c r="U38" s="39"/>
      <c r="V38" s="39"/>
      <c r="W38" s="39"/>
      <c r="X38" s="39"/>
      <c r="Y38" s="1">
        <f>SUM(Q38:X38)</f>
        <v>0</v>
      </c>
      <c r="Z38" s="1">
        <f>I38+O38+Y38</f>
        <v>6</v>
      </c>
      <c r="AA38" s="3"/>
    </row>
    <row r="39" spans="1:27" x14ac:dyDescent="0.25">
      <c r="A39" s="26">
        <v>38</v>
      </c>
      <c r="B39" s="13" t="s">
        <v>142</v>
      </c>
      <c r="C39" s="4" t="s">
        <v>136</v>
      </c>
      <c r="D39" s="3">
        <v>1134</v>
      </c>
      <c r="E39" s="28">
        <v>4</v>
      </c>
      <c r="F39" s="28">
        <v>0</v>
      </c>
      <c r="G39" s="28">
        <v>1</v>
      </c>
      <c r="H39" s="28">
        <v>0</v>
      </c>
      <c r="I39" s="1">
        <f>SUM(E39:H39)</f>
        <v>5</v>
      </c>
      <c r="J39" s="3"/>
      <c r="K39" s="28">
        <v>1</v>
      </c>
      <c r="L39" s="28">
        <v>0</v>
      </c>
      <c r="M39" s="28">
        <v>0</v>
      </c>
      <c r="N39" s="28">
        <v>0</v>
      </c>
      <c r="O39" s="1">
        <f>SUM(K39:N39)</f>
        <v>1</v>
      </c>
      <c r="P39" s="3"/>
      <c r="Q39" s="39"/>
      <c r="R39" s="39"/>
      <c r="S39" s="39"/>
      <c r="T39" s="39"/>
      <c r="U39" s="39"/>
      <c r="V39" s="39"/>
      <c r="W39" s="39"/>
      <c r="X39" s="39"/>
      <c r="Y39" s="1">
        <f>SUM(Q39:X39)</f>
        <v>0</v>
      </c>
      <c r="Z39" s="1">
        <f>I39+O39+Y39</f>
        <v>6</v>
      </c>
      <c r="AA39" s="3"/>
    </row>
    <row r="40" spans="1:27" x14ac:dyDescent="0.25">
      <c r="A40" s="26">
        <v>34</v>
      </c>
      <c r="B40" s="4" t="s">
        <v>174</v>
      </c>
      <c r="C40" s="4" t="s">
        <v>170</v>
      </c>
      <c r="D40" s="3">
        <v>1109</v>
      </c>
      <c r="E40" s="28">
        <v>2</v>
      </c>
      <c r="F40" s="28">
        <v>0</v>
      </c>
      <c r="G40" s="28">
        <v>0</v>
      </c>
      <c r="H40" s="28">
        <v>0</v>
      </c>
      <c r="I40" s="1">
        <f>SUM(E40:H40)</f>
        <v>2</v>
      </c>
      <c r="J40" s="3"/>
      <c r="K40" s="28">
        <v>1</v>
      </c>
      <c r="L40" s="28">
        <v>2</v>
      </c>
      <c r="M40" s="28">
        <v>0</v>
      </c>
      <c r="N40" s="28">
        <v>0</v>
      </c>
      <c r="O40" s="1">
        <f>SUM(K40:N40)</f>
        <v>3</v>
      </c>
      <c r="P40" s="3"/>
      <c r="Q40" s="39"/>
      <c r="R40" s="39"/>
      <c r="S40" s="39"/>
      <c r="T40" s="39"/>
      <c r="U40" s="39"/>
      <c r="V40" s="39"/>
      <c r="W40" s="39"/>
      <c r="X40" s="39"/>
      <c r="Y40" s="1">
        <f>SUM(Q40:X40)</f>
        <v>0</v>
      </c>
      <c r="Z40" s="1">
        <f>I40+O40+Y40</f>
        <v>5</v>
      </c>
      <c r="AA40" s="3"/>
    </row>
    <row r="41" spans="1:27" x14ac:dyDescent="0.25">
      <c r="A41" s="26">
        <v>21</v>
      </c>
      <c r="B41" s="4" t="s">
        <v>159</v>
      </c>
      <c r="C41" s="4" t="s">
        <v>156</v>
      </c>
      <c r="D41" s="3">
        <v>1111</v>
      </c>
      <c r="E41" s="28">
        <v>3</v>
      </c>
      <c r="F41" s="28">
        <v>0</v>
      </c>
      <c r="G41" s="28">
        <v>1</v>
      </c>
      <c r="H41" s="28">
        <v>0</v>
      </c>
      <c r="I41" s="1">
        <f>SUM(E41:H41)</f>
        <v>4</v>
      </c>
      <c r="J41" s="3"/>
      <c r="K41" s="28">
        <v>1</v>
      </c>
      <c r="L41" s="28">
        <v>0</v>
      </c>
      <c r="M41" s="28">
        <v>0</v>
      </c>
      <c r="N41" s="28">
        <v>0</v>
      </c>
      <c r="O41" s="1">
        <f>SUM(K41:N41)</f>
        <v>1</v>
      </c>
      <c r="P41" s="3"/>
      <c r="Q41" s="39"/>
      <c r="R41" s="39"/>
      <c r="S41" s="39"/>
      <c r="T41" s="39"/>
      <c r="U41" s="39"/>
      <c r="V41" s="39"/>
      <c r="W41" s="39"/>
      <c r="X41" s="39"/>
      <c r="Y41" s="1">
        <f>SUM(Q41:X41)</f>
        <v>0</v>
      </c>
      <c r="Z41" s="1">
        <f>I41+O41+Y41</f>
        <v>5</v>
      </c>
      <c r="AA41" s="3"/>
    </row>
    <row r="42" spans="1:27" x14ac:dyDescent="0.25">
      <c r="A42" s="26">
        <v>35</v>
      </c>
      <c r="B42" s="27" t="s">
        <v>18</v>
      </c>
      <c r="C42" s="14" t="s">
        <v>14</v>
      </c>
      <c r="D42" s="3">
        <v>1112</v>
      </c>
      <c r="E42" s="28">
        <v>2</v>
      </c>
      <c r="F42" s="28">
        <v>0</v>
      </c>
      <c r="G42" s="28">
        <v>0</v>
      </c>
      <c r="H42" s="28">
        <v>0</v>
      </c>
      <c r="I42" s="1">
        <f>SUM(E42:H42)</f>
        <v>2</v>
      </c>
      <c r="J42" s="3"/>
      <c r="K42" s="28">
        <v>1</v>
      </c>
      <c r="L42" s="28">
        <v>2</v>
      </c>
      <c r="M42" s="28">
        <v>0</v>
      </c>
      <c r="N42" s="28">
        <v>0</v>
      </c>
      <c r="O42" s="1">
        <f>SUM(K42:N42)</f>
        <v>3</v>
      </c>
      <c r="P42" s="3"/>
      <c r="Q42" s="39"/>
      <c r="R42" s="39"/>
      <c r="S42" s="39"/>
      <c r="T42" s="39"/>
      <c r="U42" s="39"/>
      <c r="V42" s="39"/>
      <c r="W42" s="39"/>
      <c r="X42" s="39"/>
      <c r="Y42" s="1">
        <f>SUM(Q42:X42)</f>
        <v>0</v>
      </c>
      <c r="Z42" s="1">
        <f>I42+O42+Y42</f>
        <v>5</v>
      </c>
      <c r="AA42" s="3"/>
    </row>
    <row r="43" spans="1:27" x14ac:dyDescent="0.25">
      <c r="A43" s="26">
        <v>4</v>
      </c>
      <c r="B43" s="14" t="s">
        <v>96</v>
      </c>
      <c r="C43" s="14" t="s">
        <v>93</v>
      </c>
      <c r="D43" s="3">
        <v>1126</v>
      </c>
      <c r="E43" s="28">
        <v>0</v>
      </c>
      <c r="F43" s="28">
        <v>0</v>
      </c>
      <c r="G43" s="28">
        <v>0</v>
      </c>
      <c r="H43" s="28">
        <v>0</v>
      </c>
      <c r="I43" s="1">
        <f>SUM(E43:H43)</f>
        <v>0</v>
      </c>
      <c r="J43" s="3"/>
      <c r="K43" s="28">
        <v>4</v>
      </c>
      <c r="L43" s="28">
        <v>0</v>
      </c>
      <c r="M43" s="28">
        <v>1</v>
      </c>
      <c r="N43" s="28">
        <v>0</v>
      </c>
      <c r="O43" s="1">
        <f>SUM(K43:N43)</f>
        <v>5</v>
      </c>
      <c r="P43" s="3"/>
      <c r="Q43" s="39"/>
      <c r="R43" s="39"/>
      <c r="S43" s="39"/>
      <c r="T43" s="39"/>
      <c r="U43" s="39"/>
      <c r="V43" s="39"/>
      <c r="W43" s="39"/>
      <c r="X43" s="39"/>
      <c r="Y43" s="1">
        <f>SUM(Q43:X43)</f>
        <v>0</v>
      </c>
      <c r="Z43" s="1">
        <f>I43+O43+Y43</f>
        <v>5</v>
      </c>
      <c r="AA43" s="3"/>
    </row>
  </sheetData>
  <autoFilter ref="A1:AA43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4:AA43">
      <sortCondition descending="1" ref="Z3:Z43"/>
    </sortState>
  </autoFilter>
  <sortState ref="A3:D43">
    <sortCondition ref="D3:D43"/>
  </sortState>
  <mergeCells count="12">
    <mergeCell ref="AA1:AA2"/>
    <mergeCell ref="A1:A2"/>
    <mergeCell ref="B1:B2"/>
    <mergeCell ref="C1:C2"/>
    <mergeCell ref="D1:D2"/>
    <mergeCell ref="E1:I1"/>
    <mergeCell ref="J1:J2"/>
    <mergeCell ref="K1:O1"/>
    <mergeCell ref="P1:P2"/>
    <mergeCell ref="Q1:X1"/>
    <mergeCell ref="Y1:Y2"/>
    <mergeCell ref="Z1:Z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zoomScale="85" zoomScaleNormal="85" workbookViewId="0">
      <pane xSplit="3" ySplit="3" topLeftCell="D34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5" x14ac:dyDescent="0.25"/>
  <cols>
    <col min="1" max="1" width="4.5703125" hidden="1" customWidth="1"/>
    <col min="2" max="2" width="26.7109375" customWidth="1"/>
    <col min="3" max="3" width="20" customWidth="1"/>
    <col min="4" max="4" width="7.28515625" customWidth="1"/>
    <col min="5" max="8" width="4.42578125" customWidth="1"/>
    <col min="9" max="10" width="4.42578125" hidden="1" customWidth="1"/>
    <col min="11" max="14" width="4.42578125" customWidth="1"/>
    <col min="15" max="16" width="4.42578125" hidden="1" customWidth="1"/>
    <col min="17" max="26" width="4.42578125" customWidth="1"/>
    <col min="27" max="27" width="4.42578125" hidden="1" customWidth="1"/>
  </cols>
  <sheetData>
    <row r="1" spans="1:27" ht="15.75" x14ac:dyDescent="0.25">
      <c r="B1" s="131" t="s">
        <v>253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7" ht="21" customHeight="1" x14ac:dyDescent="0.25">
      <c r="A2" s="129" t="s">
        <v>198</v>
      </c>
      <c r="B2" s="132" t="s">
        <v>199</v>
      </c>
      <c r="C2" s="132" t="s">
        <v>200</v>
      </c>
      <c r="D2" s="133" t="s">
        <v>201</v>
      </c>
      <c r="E2" s="134" t="s">
        <v>202</v>
      </c>
      <c r="F2" s="134"/>
      <c r="G2" s="134"/>
      <c r="H2" s="134"/>
      <c r="I2" s="134"/>
      <c r="J2" s="135" t="s">
        <v>201</v>
      </c>
      <c r="K2" s="134" t="s">
        <v>216</v>
      </c>
      <c r="L2" s="134"/>
      <c r="M2" s="134"/>
      <c r="N2" s="134"/>
      <c r="O2" s="134"/>
      <c r="P2" s="135" t="s">
        <v>201</v>
      </c>
      <c r="Q2" s="136" t="s">
        <v>208</v>
      </c>
      <c r="R2" s="136"/>
      <c r="S2" s="136"/>
      <c r="T2" s="136"/>
      <c r="U2" s="136"/>
      <c r="V2" s="136"/>
      <c r="W2" s="136"/>
      <c r="X2" s="136"/>
      <c r="Y2" s="137" t="s">
        <v>213</v>
      </c>
      <c r="Z2" s="137" t="s">
        <v>214</v>
      </c>
      <c r="AA2" s="125" t="s">
        <v>215</v>
      </c>
    </row>
    <row r="3" spans="1:27" ht="56.25" customHeight="1" x14ac:dyDescent="0.25">
      <c r="A3" s="129"/>
      <c r="B3" s="132"/>
      <c r="C3" s="132"/>
      <c r="D3" s="133"/>
      <c r="E3" s="51" t="s">
        <v>203</v>
      </c>
      <c r="F3" s="51" t="s">
        <v>204</v>
      </c>
      <c r="G3" s="51" t="s">
        <v>205</v>
      </c>
      <c r="H3" s="51" t="s">
        <v>206</v>
      </c>
      <c r="I3" s="51" t="s">
        <v>207</v>
      </c>
      <c r="J3" s="135"/>
      <c r="K3" s="51" t="s">
        <v>209</v>
      </c>
      <c r="L3" s="51" t="s">
        <v>210</v>
      </c>
      <c r="M3" s="51" t="s">
        <v>211</v>
      </c>
      <c r="N3" s="51" t="s">
        <v>212</v>
      </c>
      <c r="O3" s="51" t="s">
        <v>207</v>
      </c>
      <c r="P3" s="135"/>
      <c r="Q3" s="51" t="s">
        <v>203</v>
      </c>
      <c r="R3" s="51" t="s">
        <v>204</v>
      </c>
      <c r="S3" s="51" t="s">
        <v>205</v>
      </c>
      <c r="T3" s="51" t="s">
        <v>206</v>
      </c>
      <c r="U3" s="51" t="s">
        <v>209</v>
      </c>
      <c r="V3" s="51" t="s">
        <v>210</v>
      </c>
      <c r="W3" s="51" t="s">
        <v>211</v>
      </c>
      <c r="X3" s="51" t="s">
        <v>212</v>
      </c>
      <c r="Y3" s="137"/>
      <c r="Z3" s="137"/>
      <c r="AA3" s="125"/>
    </row>
    <row r="4" spans="1:27" x14ac:dyDescent="0.25">
      <c r="A4" s="3">
        <v>4</v>
      </c>
      <c r="B4" s="43" t="s">
        <v>155</v>
      </c>
      <c r="C4" s="43" t="s">
        <v>156</v>
      </c>
      <c r="D4" s="39">
        <v>821</v>
      </c>
      <c r="E4" s="40">
        <v>6</v>
      </c>
      <c r="F4" s="40">
        <v>5</v>
      </c>
      <c r="G4" s="40">
        <v>7</v>
      </c>
      <c r="H4" s="40">
        <v>5</v>
      </c>
      <c r="I4" s="41">
        <f t="shared" ref="I4:I35" si="0">SUM(E4:H4)</f>
        <v>23</v>
      </c>
      <c r="J4" s="39"/>
      <c r="K4" s="40">
        <v>5</v>
      </c>
      <c r="L4" s="40">
        <v>7</v>
      </c>
      <c r="M4" s="40">
        <v>7</v>
      </c>
      <c r="N4" s="40">
        <v>7</v>
      </c>
      <c r="O4" s="41">
        <f t="shared" ref="O4:O35" si="1">SUM(K4:N4)</f>
        <v>26</v>
      </c>
      <c r="P4" s="39"/>
      <c r="Q4" s="39"/>
      <c r="R4" s="39"/>
      <c r="S4" s="39"/>
      <c r="T4" s="39"/>
      <c r="U4" s="39"/>
      <c r="V4" s="39"/>
      <c r="W4" s="39"/>
      <c r="X4" s="39"/>
      <c r="Y4" s="50">
        <f t="shared" ref="Y4:Y35" si="2">SUM(Q4:X4)</f>
        <v>0</v>
      </c>
      <c r="Z4" s="41">
        <f t="shared" ref="Z4:Z35" si="3">I4+O4+Y4</f>
        <v>49</v>
      </c>
      <c r="AA4" s="3"/>
    </row>
    <row r="5" spans="1:27" ht="26.25" x14ac:dyDescent="0.25">
      <c r="A5" s="3">
        <v>7</v>
      </c>
      <c r="B5" s="52" t="s">
        <v>193</v>
      </c>
      <c r="C5" s="43" t="s">
        <v>73</v>
      </c>
      <c r="D5" s="39">
        <v>804</v>
      </c>
      <c r="E5" s="40">
        <v>7</v>
      </c>
      <c r="F5" s="40">
        <v>7</v>
      </c>
      <c r="G5" s="40">
        <v>6</v>
      </c>
      <c r="H5" s="40">
        <v>0</v>
      </c>
      <c r="I5" s="41">
        <f t="shared" si="0"/>
        <v>20</v>
      </c>
      <c r="J5" s="39"/>
      <c r="K5" s="40">
        <v>7</v>
      </c>
      <c r="L5" s="40">
        <v>7</v>
      </c>
      <c r="M5" s="40">
        <v>7</v>
      </c>
      <c r="N5" s="40">
        <v>6</v>
      </c>
      <c r="O5" s="41">
        <f t="shared" si="1"/>
        <v>27</v>
      </c>
      <c r="P5" s="39"/>
      <c r="Q5" s="39"/>
      <c r="R5" s="39"/>
      <c r="S5" s="39"/>
      <c r="T5" s="39"/>
      <c r="U5" s="39"/>
      <c r="V5" s="39"/>
      <c r="W5" s="39"/>
      <c r="X5" s="39"/>
      <c r="Y5" s="50">
        <f t="shared" si="2"/>
        <v>0</v>
      </c>
      <c r="Z5" s="41">
        <f t="shared" si="3"/>
        <v>47</v>
      </c>
      <c r="AA5" s="3"/>
    </row>
    <row r="6" spans="1:27" x14ac:dyDescent="0.25">
      <c r="A6" s="3">
        <v>26</v>
      </c>
      <c r="B6" s="52" t="s">
        <v>195</v>
      </c>
      <c r="C6" s="43" t="s">
        <v>73</v>
      </c>
      <c r="D6" s="39">
        <v>837</v>
      </c>
      <c r="E6" s="40">
        <v>7</v>
      </c>
      <c r="F6" s="40">
        <v>7</v>
      </c>
      <c r="G6" s="40">
        <v>7</v>
      </c>
      <c r="H6" s="40">
        <v>3</v>
      </c>
      <c r="I6" s="41">
        <f t="shared" si="0"/>
        <v>24</v>
      </c>
      <c r="J6" s="39"/>
      <c r="K6" s="40">
        <v>5</v>
      </c>
      <c r="L6" s="40">
        <v>7</v>
      </c>
      <c r="M6" s="40">
        <v>7</v>
      </c>
      <c r="N6" s="40">
        <v>4</v>
      </c>
      <c r="O6" s="41">
        <f t="shared" si="1"/>
        <v>23</v>
      </c>
      <c r="P6" s="39"/>
      <c r="Q6" s="39"/>
      <c r="R6" s="39"/>
      <c r="S6" s="39"/>
      <c r="T6" s="39"/>
      <c r="U6" s="39"/>
      <c r="V6" s="39"/>
      <c r="W6" s="39"/>
      <c r="X6" s="39"/>
      <c r="Y6" s="50">
        <f t="shared" si="2"/>
        <v>0</v>
      </c>
      <c r="Z6" s="41">
        <f t="shared" si="3"/>
        <v>47</v>
      </c>
      <c r="AA6" s="3"/>
    </row>
    <row r="7" spans="1:27" x14ac:dyDescent="0.25">
      <c r="A7" s="3">
        <v>28</v>
      </c>
      <c r="B7" s="53" t="s">
        <v>26</v>
      </c>
      <c r="C7" s="45" t="s">
        <v>22</v>
      </c>
      <c r="D7" s="39">
        <v>832</v>
      </c>
      <c r="E7" s="40">
        <v>7</v>
      </c>
      <c r="F7" s="40">
        <v>5</v>
      </c>
      <c r="G7" s="40">
        <v>7</v>
      </c>
      <c r="H7" s="40">
        <v>2</v>
      </c>
      <c r="I7" s="41">
        <f t="shared" si="0"/>
        <v>21</v>
      </c>
      <c r="J7" s="39"/>
      <c r="K7" s="40">
        <v>7</v>
      </c>
      <c r="L7" s="40">
        <v>7</v>
      </c>
      <c r="M7" s="40">
        <v>7</v>
      </c>
      <c r="N7" s="40">
        <v>3</v>
      </c>
      <c r="O7" s="41">
        <f t="shared" si="1"/>
        <v>24</v>
      </c>
      <c r="P7" s="39"/>
      <c r="Q7" s="39"/>
      <c r="R7" s="39"/>
      <c r="S7" s="39"/>
      <c r="T7" s="39"/>
      <c r="U7" s="39"/>
      <c r="V7" s="39"/>
      <c r="W7" s="39"/>
      <c r="X7" s="39">
        <v>2</v>
      </c>
      <c r="Y7" s="41">
        <f t="shared" si="2"/>
        <v>2</v>
      </c>
      <c r="Z7" s="41">
        <f t="shared" si="3"/>
        <v>47</v>
      </c>
      <c r="AA7" s="3"/>
    </row>
    <row r="8" spans="1:27" x14ac:dyDescent="0.25">
      <c r="A8" s="3">
        <v>2</v>
      </c>
      <c r="B8" s="53" t="s">
        <v>64</v>
      </c>
      <c r="C8" s="43" t="s">
        <v>65</v>
      </c>
      <c r="D8" s="39">
        <v>820</v>
      </c>
      <c r="E8" s="40">
        <v>7</v>
      </c>
      <c r="F8" s="40">
        <v>7</v>
      </c>
      <c r="G8" s="40">
        <v>7</v>
      </c>
      <c r="H8" s="40">
        <v>0</v>
      </c>
      <c r="I8" s="41">
        <f t="shared" si="0"/>
        <v>21</v>
      </c>
      <c r="J8" s="39"/>
      <c r="K8" s="40">
        <v>5</v>
      </c>
      <c r="L8" s="40">
        <v>7</v>
      </c>
      <c r="M8" s="40">
        <v>6</v>
      </c>
      <c r="N8" s="40">
        <v>7</v>
      </c>
      <c r="O8" s="41">
        <f t="shared" si="1"/>
        <v>25</v>
      </c>
      <c r="P8" s="39"/>
      <c r="Q8" s="39"/>
      <c r="R8" s="39"/>
      <c r="S8" s="39"/>
      <c r="T8" s="39"/>
      <c r="U8" s="39"/>
      <c r="V8" s="39"/>
      <c r="W8" s="39"/>
      <c r="X8" s="39"/>
      <c r="Y8" s="50">
        <f t="shared" si="2"/>
        <v>0</v>
      </c>
      <c r="Z8" s="41">
        <f t="shared" si="3"/>
        <v>46</v>
      </c>
      <c r="AA8" s="3"/>
    </row>
    <row r="9" spans="1:27" ht="26.25" x14ac:dyDescent="0.25">
      <c r="A9" s="3">
        <v>43</v>
      </c>
      <c r="B9" s="52" t="s">
        <v>192</v>
      </c>
      <c r="C9" s="43" t="s">
        <v>73</v>
      </c>
      <c r="D9" s="39">
        <v>840</v>
      </c>
      <c r="E9" s="40">
        <v>7</v>
      </c>
      <c r="F9" s="40">
        <v>0</v>
      </c>
      <c r="G9" s="40">
        <v>7</v>
      </c>
      <c r="H9" s="40">
        <v>7</v>
      </c>
      <c r="I9" s="41">
        <f t="shared" si="0"/>
        <v>21</v>
      </c>
      <c r="J9" s="39"/>
      <c r="K9" s="40">
        <v>7</v>
      </c>
      <c r="L9" s="40">
        <v>7</v>
      </c>
      <c r="M9" s="40">
        <v>7</v>
      </c>
      <c r="N9" s="40">
        <v>3</v>
      </c>
      <c r="O9" s="41">
        <f t="shared" si="1"/>
        <v>24</v>
      </c>
      <c r="P9" s="39"/>
      <c r="Q9" s="39"/>
      <c r="R9" s="39"/>
      <c r="S9" s="39"/>
      <c r="T9" s="39"/>
      <c r="U9" s="39"/>
      <c r="V9" s="39"/>
      <c r="W9" s="39"/>
      <c r="X9" s="39"/>
      <c r="Y9" s="50">
        <f t="shared" si="2"/>
        <v>0</v>
      </c>
      <c r="Z9" s="41">
        <f t="shared" si="3"/>
        <v>45</v>
      </c>
      <c r="AA9" s="3"/>
    </row>
    <row r="10" spans="1:27" ht="15" customHeight="1" x14ac:dyDescent="0.25">
      <c r="A10" s="3">
        <v>31</v>
      </c>
      <c r="B10" s="53" t="s">
        <v>72</v>
      </c>
      <c r="C10" s="43" t="s">
        <v>73</v>
      </c>
      <c r="D10" s="39">
        <v>818</v>
      </c>
      <c r="E10" s="40">
        <v>7</v>
      </c>
      <c r="F10" s="40">
        <v>5</v>
      </c>
      <c r="G10" s="40">
        <v>7</v>
      </c>
      <c r="H10" s="40">
        <v>0</v>
      </c>
      <c r="I10" s="41">
        <f t="shared" si="0"/>
        <v>19</v>
      </c>
      <c r="J10" s="39"/>
      <c r="K10" s="40">
        <v>7</v>
      </c>
      <c r="L10" s="40">
        <v>3</v>
      </c>
      <c r="M10" s="40">
        <v>7</v>
      </c>
      <c r="N10" s="40">
        <v>7</v>
      </c>
      <c r="O10" s="41">
        <f t="shared" si="1"/>
        <v>24</v>
      </c>
      <c r="P10" s="39"/>
      <c r="Q10" s="39"/>
      <c r="R10" s="39"/>
      <c r="S10" s="39"/>
      <c r="T10" s="39"/>
      <c r="U10" s="39"/>
      <c r="V10" s="39"/>
      <c r="W10" s="39"/>
      <c r="X10" s="39"/>
      <c r="Y10" s="50">
        <f t="shared" si="2"/>
        <v>0</v>
      </c>
      <c r="Z10" s="41">
        <f t="shared" si="3"/>
        <v>43</v>
      </c>
      <c r="AA10" s="3"/>
    </row>
    <row r="11" spans="1:27" x14ac:dyDescent="0.25">
      <c r="A11" s="3">
        <v>13</v>
      </c>
      <c r="B11" s="43" t="s">
        <v>118</v>
      </c>
      <c r="C11" s="43" t="s">
        <v>116</v>
      </c>
      <c r="D11" s="39">
        <v>817</v>
      </c>
      <c r="E11" s="40">
        <v>7</v>
      </c>
      <c r="F11" s="40">
        <v>7</v>
      </c>
      <c r="G11" s="40">
        <v>7</v>
      </c>
      <c r="H11" s="40">
        <v>0</v>
      </c>
      <c r="I11" s="41">
        <f t="shared" si="0"/>
        <v>21</v>
      </c>
      <c r="J11" s="39"/>
      <c r="K11" s="40">
        <v>7</v>
      </c>
      <c r="L11" s="40">
        <v>7</v>
      </c>
      <c r="M11" s="40">
        <v>7</v>
      </c>
      <c r="N11" s="40">
        <v>0</v>
      </c>
      <c r="O11" s="41">
        <f t="shared" si="1"/>
        <v>21</v>
      </c>
      <c r="P11" s="39"/>
      <c r="Q11" s="39"/>
      <c r="R11" s="39"/>
      <c r="S11" s="39"/>
      <c r="T11" s="39"/>
      <c r="U11" s="39"/>
      <c r="V11" s="39"/>
      <c r="W11" s="39"/>
      <c r="X11" s="39"/>
      <c r="Y11" s="50">
        <f t="shared" si="2"/>
        <v>0</v>
      </c>
      <c r="Z11" s="41">
        <f t="shared" si="3"/>
        <v>42</v>
      </c>
      <c r="AA11" s="3"/>
    </row>
    <row r="12" spans="1:27" x14ac:dyDescent="0.25">
      <c r="A12" s="3">
        <v>9</v>
      </c>
      <c r="B12" s="52" t="s">
        <v>191</v>
      </c>
      <c r="C12" s="43" t="s">
        <v>73</v>
      </c>
      <c r="D12" s="39">
        <v>806</v>
      </c>
      <c r="E12" s="40">
        <v>7</v>
      </c>
      <c r="F12" s="40">
        <v>5</v>
      </c>
      <c r="G12" s="40">
        <v>7</v>
      </c>
      <c r="H12" s="40">
        <v>2</v>
      </c>
      <c r="I12" s="41">
        <f t="shared" si="0"/>
        <v>21</v>
      </c>
      <c r="J12" s="39"/>
      <c r="K12" s="40">
        <v>5</v>
      </c>
      <c r="L12" s="40">
        <v>7</v>
      </c>
      <c r="M12" s="40">
        <v>7</v>
      </c>
      <c r="N12" s="40">
        <v>0</v>
      </c>
      <c r="O12" s="41">
        <f t="shared" si="1"/>
        <v>19</v>
      </c>
      <c r="P12" s="39"/>
      <c r="Q12" s="39"/>
      <c r="R12" s="39"/>
      <c r="S12" s="39"/>
      <c r="T12" s="39"/>
      <c r="U12" s="39"/>
      <c r="V12" s="39"/>
      <c r="W12" s="39"/>
      <c r="X12" s="39"/>
      <c r="Y12" s="50">
        <f t="shared" si="2"/>
        <v>0</v>
      </c>
      <c r="Z12" s="41">
        <f t="shared" si="3"/>
        <v>40</v>
      </c>
      <c r="AA12" s="3"/>
    </row>
    <row r="13" spans="1:27" x14ac:dyDescent="0.25">
      <c r="A13" s="3">
        <v>17</v>
      </c>
      <c r="B13" s="53" t="s">
        <v>63</v>
      </c>
      <c r="C13" s="43" t="s">
        <v>65</v>
      </c>
      <c r="D13" s="39">
        <v>814</v>
      </c>
      <c r="E13" s="40">
        <v>7</v>
      </c>
      <c r="F13" s="40">
        <v>7</v>
      </c>
      <c r="G13" s="40">
        <v>7</v>
      </c>
      <c r="H13" s="40">
        <v>0</v>
      </c>
      <c r="I13" s="41">
        <f t="shared" si="0"/>
        <v>21</v>
      </c>
      <c r="J13" s="39"/>
      <c r="K13" s="40">
        <v>5</v>
      </c>
      <c r="L13" s="40">
        <v>7</v>
      </c>
      <c r="M13" s="40">
        <v>0</v>
      </c>
      <c r="N13" s="40">
        <v>7</v>
      </c>
      <c r="O13" s="41">
        <f t="shared" si="1"/>
        <v>19</v>
      </c>
      <c r="P13" s="39"/>
      <c r="Q13" s="39"/>
      <c r="R13" s="39"/>
      <c r="S13" s="39"/>
      <c r="T13" s="39"/>
      <c r="U13" s="39"/>
      <c r="V13" s="39"/>
      <c r="W13" s="39"/>
      <c r="X13" s="39"/>
      <c r="Y13" s="50">
        <f t="shared" si="2"/>
        <v>0</v>
      </c>
      <c r="Z13" s="41">
        <f t="shared" si="3"/>
        <v>40</v>
      </c>
      <c r="AA13" s="3"/>
    </row>
    <row r="14" spans="1:27" ht="18" customHeight="1" x14ac:dyDescent="0.25">
      <c r="A14" s="3">
        <v>38</v>
      </c>
      <c r="B14" s="52" t="s">
        <v>196</v>
      </c>
      <c r="C14" s="43" t="s">
        <v>73</v>
      </c>
      <c r="D14" s="39">
        <v>825</v>
      </c>
      <c r="E14" s="40">
        <v>7</v>
      </c>
      <c r="F14" s="40">
        <v>6</v>
      </c>
      <c r="G14" s="40">
        <v>7</v>
      </c>
      <c r="H14" s="40">
        <v>0</v>
      </c>
      <c r="I14" s="41">
        <f t="shared" si="0"/>
        <v>20</v>
      </c>
      <c r="J14" s="39"/>
      <c r="K14" s="40">
        <v>1</v>
      </c>
      <c r="L14" s="40">
        <v>7</v>
      </c>
      <c r="M14" s="40">
        <v>0</v>
      </c>
      <c r="N14" s="40">
        <v>7</v>
      </c>
      <c r="O14" s="41">
        <f t="shared" si="1"/>
        <v>15</v>
      </c>
      <c r="P14" s="39"/>
      <c r="Q14" s="39"/>
      <c r="R14" s="39"/>
      <c r="S14" s="39"/>
      <c r="T14" s="39"/>
      <c r="U14" s="39"/>
      <c r="V14" s="39"/>
      <c r="W14" s="39"/>
      <c r="X14" s="39"/>
      <c r="Y14" s="50">
        <f t="shared" si="2"/>
        <v>0</v>
      </c>
      <c r="Z14" s="41">
        <f t="shared" si="3"/>
        <v>35</v>
      </c>
      <c r="AA14" s="3"/>
    </row>
    <row r="15" spans="1:27" ht="15" customHeight="1" x14ac:dyDescent="0.25">
      <c r="A15" s="3">
        <v>21</v>
      </c>
      <c r="B15" s="52" t="s">
        <v>194</v>
      </c>
      <c r="C15" s="43" t="s">
        <v>73</v>
      </c>
      <c r="D15" s="39">
        <v>807</v>
      </c>
      <c r="E15" s="40">
        <v>7</v>
      </c>
      <c r="F15" s="40">
        <v>7</v>
      </c>
      <c r="G15" s="40">
        <v>7</v>
      </c>
      <c r="H15" s="40">
        <v>0</v>
      </c>
      <c r="I15" s="41">
        <f t="shared" si="0"/>
        <v>21</v>
      </c>
      <c r="J15" s="39"/>
      <c r="K15" s="40">
        <v>5</v>
      </c>
      <c r="L15" s="40">
        <v>1</v>
      </c>
      <c r="M15" s="40">
        <v>7</v>
      </c>
      <c r="N15" s="40">
        <v>0</v>
      </c>
      <c r="O15" s="41">
        <f t="shared" si="1"/>
        <v>13</v>
      </c>
      <c r="P15" s="39"/>
      <c r="Q15" s="39"/>
      <c r="R15" s="39"/>
      <c r="S15" s="39"/>
      <c r="T15" s="39"/>
      <c r="U15" s="39"/>
      <c r="V15" s="39"/>
      <c r="W15" s="39"/>
      <c r="X15" s="39"/>
      <c r="Y15" s="50">
        <f t="shared" si="2"/>
        <v>0</v>
      </c>
      <c r="Z15" s="41">
        <f t="shared" si="3"/>
        <v>34</v>
      </c>
      <c r="AA15" s="3"/>
    </row>
    <row r="16" spans="1:27" x14ac:dyDescent="0.25">
      <c r="A16" s="3">
        <v>48</v>
      </c>
      <c r="B16" s="53" t="s">
        <v>27</v>
      </c>
      <c r="C16" s="45" t="s">
        <v>22</v>
      </c>
      <c r="D16" s="39">
        <v>849</v>
      </c>
      <c r="E16" s="40">
        <v>7</v>
      </c>
      <c r="F16" s="40">
        <v>7</v>
      </c>
      <c r="G16" s="40">
        <v>0</v>
      </c>
      <c r="H16" s="40">
        <v>0</v>
      </c>
      <c r="I16" s="41">
        <f t="shared" si="0"/>
        <v>14</v>
      </c>
      <c r="J16" s="39"/>
      <c r="K16" s="40">
        <v>1</v>
      </c>
      <c r="L16" s="40">
        <v>3</v>
      </c>
      <c r="M16" s="40">
        <v>7</v>
      </c>
      <c r="N16" s="40">
        <v>7</v>
      </c>
      <c r="O16" s="41">
        <f t="shared" si="1"/>
        <v>18</v>
      </c>
      <c r="P16" s="39"/>
      <c r="Q16" s="39"/>
      <c r="R16" s="39"/>
      <c r="S16" s="39"/>
      <c r="T16" s="39"/>
      <c r="U16" s="39"/>
      <c r="V16" s="39"/>
      <c r="W16" s="39"/>
      <c r="X16" s="39"/>
      <c r="Y16" s="50">
        <f t="shared" si="2"/>
        <v>0</v>
      </c>
      <c r="Z16" s="41">
        <f t="shared" si="3"/>
        <v>32</v>
      </c>
      <c r="AA16" s="3"/>
    </row>
    <row r="17" spans="1:27" x14ac:dyDescent="0.25">
      <c r="A17" s="3">
        <v>5</v>
      </c>
      <c r="B17" s="43" t="s">
        <v>143</v>
      </c>
      <c r="C17" s="43" t="s">
        <v>144</v>
      </c>
      <c r="D17" s="39">
        <v>823</v>
      </c>
      <c r="E17" s="40">
        <v>7</v>
      </c>
      <c r="F17" s="40">
        <v>5</v>
      </c>
      <c r="G17" s="40">
        <v>4</v>
      </c>
      <c r="H17" s="40">
        <v>0</v>
      </c>
      <c r="I17" s="41">
        <f t="shared" si="0"/>
        <v>16</v>
      </c>
      <c r="J17" s="39"/>
      <c r="K17" s="40">
        <v>5</v>
      </c>
      <c r="L17" s="40">
        <v>7</v>
      </c>
      <c r="M17" s="40">
        <v>0</v>
      </c>
      <c r="N17" s="40">
        <v>0</v>
      </c>
      <c r="O17" s="41">
        <f t="shared" si="1"/>
        <v>12</v>
      </c>
      <c r="P17" s="39"/>
      <c r="Q17" s="39"/>
      <c r="R17" s="39"/>
      <c r="S17" s="39"/>
      <c r="T17" s="39"/>
      <c r="U17" s="39"/>
      <c r="V17" s="39"/>
      <c r="W17" s="39"/>
      <c r="X17" s="39"/>
      <c r="Y17" s="50">
        <f t="shared" si="2"/>
        <v>0</v>
      </c>
      <c r="Z17" s="41">
        <f t="shared" si="3"/>
        <v>28</v>
      </c>
      <c r="AA17" s="3"/>
    </row>
    <row r="18" spans="1:27" ht="15" customHeight="1" x14ac:dyDescent="0.25">
      <c r="A18" s="3">
        <v>39</v>
      </c>
      <c r="B18" s="53" t="s">
        <v>25</v>
      </c>
      <c r="C18" s="43" t="s">
        <v>22</v>
      </c>
      <c r="D18" s="39">
        <v>827</v>
      </c>
      <c r="E18" s="40">
        <v>4</v>
      </c>
      <c r="F18" s="40">
        <v>7</v>
      </c>
      <c r="G18" s="40">
        <v>7</v>
      </c>
      <c r="H18" s="40">
        <v>0</v>
      </c>
      <c r="I18" s="41">
        <f t="shared" si="0"/>
        <v>18</v>
      </c>
      <c r="J18" s="39"/>
      <c r="K18" s="40">
        <v>0</v>
      </c>
      <c r="L18" s="40">
        <v>7</v>
      </c>
      <c r="M18" s="40">
        <v>0</v>
      </c>
      <c r="N18" s="40">
        <v>0</v>
      </c>
      <c r="O18" s="41">
        <f t="shared" si="1"/>
        <v>7</v>
      </c>
      <c r="P18" s="39"/>
      <c r="Q18" s="39"/>
      <c r="R18" s="39"/>
      <c r="S18" s="39"/>
      <c r="T18" s="39"/>
      <c r="U18" s="39"/>
      <c r="V18" s="39"/>
      <c r="W18" s="39"/>
      <c r="X18" s="39"/>
      <c r="Y18" s="50">
        <f t="shared" si="2"/>
        <v>0</v>
      </c>
      <c r="Z18" s="41">
        <f t="shared" si="3"/>
        <v>25</v>
      </c>
      <c r="AA18" s="3"/>
    </row>
    <row r="19" spans="1:27" x14ac:dyDescent="0.25">
      <c r="A19" s="3">
        <v>36</v>
      </c>
      <c r="B19" s="48" t="s">
        <v>19</v>
      </c>
      <c r="C19" s="43" t="s">
        <v>20</v>
      </c>
      <c r="D19" s="39">
        <v>844</v>
      </c>
      <c r="E19" s="40">
        <v>2</v>
      </c>
      <c r="F19" s="40">
        <v>5</v>
      </c>
      <c r="G19" s="40">
        <v>4</v>
      </c>
      <c r="H19" s="40">
        <v>0</v>
      </c>
      <c r="I19" s="41">
        <f t="shared" si="0"/>
        <v>11</v>
      </c>
      <c r="J19" s="39"/>
      <c r="K19" s="40">
        <v>5</v>
      </c>
      <c r="L19" s="40">
        <v>3</v>
      </c>
      <c r="M19" s="40">
        <v>0</v>
      </c>
      <c r="N19" s="40">
        <v>6</v>
      </c>
      <c r="O19" s="41">
        <f t="shared" si="1"/>
        <v>14</v>
      </c>
      <c r="P19" s="39"/>
      <c r="Q19" s="39"/>
      <c r="R19" s="39"/>
      <c r="S19" s="39"/>
      <c r="T19" s="39"/>
      <c r="U19" s="39"/>
      <c r="V19" s="39"/>
      <c r="W19" s="39"/>
      <c r="X19" s="39"/>
      <c r="Y19" s="50">
        <f t="shared" si="2"/>
        <v>0</v>
      </c>
      <c r="Z19" s="41">
        <f t="shared" si="3"/>
        <v>25</v>
      </c>
      <c r="AA19" s="3"/>
    </row>
    <row r="20" spans="1:27" ht="25.5" x14ac:dyDescent="0.25">
      <c r="A20" s="3">
        <v>19</v>
      </c>
      <c r="B20" s="37" t="s">
        <v>71</v>
      </c>
      <c r="C20" s="43" t="s">
        <v>73</v>
      </c>
      <c r="D20" s="39">
        <v>816</v>
      </c>
      <c r="E20" s="40">
        <v>7</v>
      </c>
      <c r="F20" s="40">
        <v>0</v>
      </c>
      <c r="G20" s="40">
        <v>0</v>
      </c>
      <c r="H20" s="40">
        <v>2</v>
      </c>
      <c r="I20" s="41">
        <f t="shared" si="0"/>
        <v>9</v>
      </c>
      <c r="J20" s="39"/>
      <c r="K20" s="40">
        <v>5</v>
      </c>
      <c r="L20" s="40">
        <v>3</v>
      </c>
      <c r="M20" s="40">
        <v>7</v>
      </c>
      <c r="N20" s="40">
        <v>0</v>
      </c>
      <c r="O20" s="41">
        <f t="shared" si="1"/>
        <v>15</v>
      </c>
      <c r="P20" s="39"/>
      <c r="Q20" s="39"/>
      <c r="R20" s="39"/>
      <c r="S20" s="39"/>
      <c r="T20" s="39"/>
      <c r="U20" s="39"/>
      <c r="V20" s="39"/>
      <c r="W20" s="39"/>
      <c r="X20" s="39"/>
      <c r="Y20" s="50">
        <f t="shared" si="2"/>
        <v>0</v>
      </c>
      <c r="Z20" s="41">
        <f t="shared" si="3"/>
        <v>24</v>
      </c>
      <c r="AA20" s="3"/>
    </row>
    <row r="21" spans="1:27" ht="18" customHeight="1" x14ac:dyDescent="0.25">
      <c r="A21" s="3">
        <v>32</v>
      </c>
      <c r="B21" s="53" t="s">
        <v>24</v>
      </c>
      <c r="C21" s="43" t="s">
        <v>22</v>
      </c>
      <c r="D21" s="39">
        <v>813</v>
      </c>
      <c r="E21" s="40">
        <v>3</v>
      </c>
      <c r="F21" s="40">
        <v>5</v>
      </c>
      <c r="G21" s="40">
        <v>0</v>
      </c>
      <c r="H21" s="40">
        <v>0</v>
      </c>
      <c r="I21" s="41">
        <f t="shared" si="0"/>
        <v>8</v>
      </c>
      <c r="J21" s="39"/>
      <c r="K21" s="40">
        <v>7</v>
      </c>
      <c r="L21" s="40">
        <v>3</v>
      </c>
      <c r="M21" s="40">
        <v>4</v>
      </c>
      <c r="N21" s="40">
        <v>0</v>
      </c>
      <c r="O21" s="41">
        <f t="shared" si="1"/>
        <v>14</v>
      </c>
      <c r="P21" s="39"/>
      <c r="Q21" s="39"/>
      <c r="R21" s="39"/>
      <c r="S21" s="39"/>
      <c r="T21" s="39"/>
      <c r="U21" s="39"/>
      <c r="V21" s="39">
        <v>2</v>
      </c>
      <c r="W21" s="39"/>
      <c r="X21" s="39"/>
      <c r="Y21" s="41">
        <f t="shared" si="2"/>
        <v>2</v>
      </c>
      <c r="Z21" s="41">
        <f t="shared" si="3"/>
        <v>24</v>
      </c>
      <c r="AA21" s="3"/>
    </row>
    <row r="22" spans="1:27" ht="18" customHeight="1" x14ac:dyDescent="0.25">
      <c r="A22" s="3">
        <v>47</v>
      </c>
      <c r="B22" s="43" t="s">
        <v>8</v>
      </c>
      <c r="C22" s="43" t="s">
        <v>7</v>
      </c>
      <c r="D22" s="39">
        <v>848</v>
      </c>
      <c r="E22" s="40">
        <v>7</v>
      </c>
      <c r="F22" s="40">
        <v>0</v>
      </c>
      <c r="G22" s="40">
        <v>4</v>
      </c>
      <c r="H22" s="40">
        <v>0</v>
      </c>
      <c r="I22" s="41">
        <f t="shared" si="0"/>
        <v>11</v>
      </c>
      <c r="J22" s="39"/>
      <c r="K22" s="40">
        <v>5</v>
      </c>
      <c r="L22" s="40">
        <v>7</v>
      </c>
      <c r="M22" s="40">
        <v>0</v>
      </c>
      <c r="N22" s="40">
        <v>0</v>
      </c>
      <c r="O22" s="41">
        <f t="shared" si="1"/>
        <v>12</v>
      </c>
      <c r="P22" s="39"/>
      <c r="Q22" s="39"/>
      <c r="R22" s="39"/>
      <c r="S22" s="39"/>
      <c r="T22" s="39"/>
      <c r="U22" s="39"/>
      <c r="V22" s="39"/>
      <c r="W22" s="39"/>
      <c r="X22" s="39"/>
      <c r="Y22" s="50">
        <f t="shared" si="2"/>
        <v>0</v>
      </c>
      <c r="Z22" s="41">
        <f t="shared" si="3"/>
        <v>23</v>
      </c>
      <c r="AA22" s="3"/>
    </row>
    <row r="23" spans="1:27" ht="18" customHeight="1" x14ac:dyDescent="0.25">
      <c r="A23" s="3">
        <v>10</v>
      </c>
      <c r="B23" s="53" t="s">
        <v>23</v>
      </c>
      <c r="C23" s="43" t="s">
        <v>22</v>
      </c>
      <c r="D23" s="39">
        <v>809</v>
      </c>
      <c r="E23" s="40">
        <v>6</v>
      </c>
      <c r="F23" s="40">
        <v>0</v>
      </c>
      <c r="G23" s="40">
        <v>2</v>
      </c>
      <c r="H23" s="40">
        <v>0</v>
      </c>
      <c r="I23" s="41">
        <f t="shared" si="0"/>
        <v>8</v>
      </c>
      <c r="J23" s="39"/>
      <c r="K23" s="40">
        <v>1</v>
      </c>
      <c r="L23" s="40">
        <v>7</v>
      </c>
      <c r="M23" s="40">
        <v>3</v>
      </c>
      <c r="N23" s="40">
        <v>2</v>
      </c>
      <c r="O23" s="41">
        <f t="shared" si="1"/>
        <v>13</v>
      </c>
      <c r="P23" s="39"/>
      <c r="Q23" s="39"/>
      <c r="R23" s="39"/>
      <c r="S23" s="39"/>
      <c r="T23" s="39"/>
      <c r="U23" s="39"/>
      <c r="V23" s="39"/>
      <c r="W23" s="39"/>
      <c r="X23" s="39"/>
      <c r="Y23" s="50">
        <f t="shared" si="2"/>
        <v>0</v>
      </c>
      <c r="Z23" s="41">
        <f t="shared" si="3"/>
        <v>21</v>
      </c>
      <c r="AA23" s="3"/>
    </row>
    <row r="24" spans="1:27" ht="18" customHeight="1" x14ac:dyDescent="0.25">
      <c r="A24" s="3">
        <v>34</v>
      </c>
      <c r="B24" s="37" t="s">
        <v>56</v>
      </c>
      <c r="C24" s="43" t="s">
        <v>58</v>
      </c>
      <c r="D24" s="39">
        <v>836</v>
      </c>
      <c r="E24" s="40">
        <v>7</v>
      </c>
      <c r="F24" s="40">
        <v>0</v>
      </c>
      <c r="G24" s="40">
        <v>4</v>
      </c>
      <c r="H24" s="40">
        <v>0</v>
      </c>
      <c r="I24" s="41">
        <f t="shared" si="0"/>
        <v>11</v>
      </c>
      <c r="J24" s="39"/>
      <c r="K24" s="40">
        <v>5</v>
      </c>
      <c r="L24" s="40">
        <v>3</v>
      </c>
      <c r="M24" s="40">
        <v>1</v>
      </c>
      <c r="N24" s="40">
        <v>0</v>
      </c>
      <c r="O24" s="41">
        <f t="shared" si="1"/>
        <v>9</v>
      </c>
      <c r="P24" s="39"/>
      <c r="Q24" s="39"/>
      <c r="R24" s="39"/>
      <c r="S24" s="39"/>
      <c r="T24" s="39"/>
      <c r="U24" s="39"/>
      <c r="V24" s="39"/>
      <c r="W24" s="39"/>
      <c r="X24" s="39"/>
      <c r="Y24" s="50">
        <f t="shared" si="2"/>
        <v>0</v>
      </c>
      <c r="Z24" s="41">
        <f t="shared" si="3"/>
        <v>20</v>
      </c>
      <c r="AA24" s="3"/>
    </row>
    <row r="25" spans="1:27" ht="18" customHeight="1" x14ac:dyDescent="0.25">
      <c r="A25" s="3">
        <v>33</v>
      </c>
      <c r="B25" s="48" t="s">
        <v>119</v>
      </c>
      <c r="C25" s="43" t="s">
        <v>116</v>
      </c>
      <c r="D25" s="39">
        <v>838</v>
      </c>
      <c r="E25" s="40">
        <v>5</v>
      </c>
      <c r="F25" s="40">
        <v>5</v>
      </c>
      <c r="G25" s="40">
        <v>1</v>
      </c>
      <c r="H25" s="40">
        <v>0</v>
      </c>
      <c r="I25" s="41">
        <f t="shared" si="0"/>
        <v>11</v>
      </c>
      <c r="J25" s="39"/>
      <c r="K25" s="40">
        <v>5</v>
      </c>
      <c r="L25" s="40">
        <v>3</v>
      </c>
      <c r="M25" s="40">
        <v>1</v>
      </c>
      <c r="N25" s="40">
        <v>0</v>
      </c>
      <c r="O25" s="41">
        <f t="shared" si="1"/>
        <v>9</v>
      </c>
      <c r="P25" s="39"/>
      <c r="Q25" s="39"/>
      <c r="R25" s="39"/>
      <c r="S25" s="39"/>
      <c r="T25" s="39"/>
      <c r="U25" s="39"/>
      <c r="V25" s="39"/>
      <c r="W25" s="39"/>
      <c r="X25" s="39"/>
      <c r="Y25" s="50">
        <f t="shared" si="2"/>
        <v>0</v>
      </c>
      <c r="Z25" s="41">
        <f t="shared" si="3"/>
        <v>20</v>
      </c>
      <c r="AA25" s="3"/>
    </row>
    <row r="26" spans="1:27" ht="18" customHeight="1" x14ac:dyDescent="0.25">
      <c r="A26" s="3">
        <v>8</v>
      </c>
      <c r="B26" s="43" t="s">
        <v>92</v>
      </c>
      <c r="C26" s="43" t="s">
        <v>93</v>
      </c>
      <c r="D26" s="39">
        <v>805</v>
      </c>
      <c r="E26" s="40">
        <v>3</v>
      </c>
      <c r="F26" s="40">
        <v>0</v>
      </c>
      <c r="G26" s="40">
        <v>0</v>
      </c>
      <c r="H26" s="40">
        <v>0</v>
      </c>
      <c r="I26" s="41">
        <f t="shared" si="0"/>
        <v>3</v>
      </c>
      <c r="J26" s="39"/>
      <c r="K26" s="40">
        <v>5</v>
      </c>
      <c r="L26" s="40">
        <v>3</v>
      </c>
      <c r="M26" s="40">
        <v>6</v>
      </c>
      <c r="N26" s="40">
        <v>0</v>
      </c>
      <c r="O26" s="41">
        <f t="shared" si="1"/>
        <v>14</v>
      </c>
      <c r="P26" s="39"/>
      <c r="Q26" s="39"/>
      <c r="R26" s="39"/>
      <c r="S26" s="39"/>
      <c r="T26" s="39"/>
      <c r="U26" s="39"/>
      <c r="V26" s="39"/>
      <c r="W26" s="39"/>
      <c r="X26" s="39"/>
      <c r="Y26" s="50">
        <f t="shared" si="2"/>
        <v>0</v>
      </c>
      <c r="Z26" s="41">
        <f t="shared" si="3"/>
        <v>17</v>
      </c>
      <c r="AA26" s="3"/>
    </row>
    <row r="27" spans="1:27" ht="18" customHeight="1" x14ac:dyDescent="0.25">
      <c r="A27" s="3">
        <v>45</v>
      </c>
      <c r="B27" s="43" t="s">
        <v>48</v>
      </c>
      <c r="C27" s="43" t="s">
        <v>49</v>
      </c>
      <c r="D27" s="39">
        <v>846</v>
      </c>
      <c r="E27" s="40">
        <v>7</v>
      </c>
      <c r="F27" s="40">
        <v>0</v>
      </c>
      <c r="G27" s="40">
        <v>0</v>
      </c>
      <c r="H27" s="40">
        <v>0</v>
      </c>
      <c r="I27" s="41">
        <f t="shared" si="0"/>
        <v>7</v>
      </c>
      <c r="J27" s="39"/>
      <c r="K27" s="40">
        <v>5</v>
      </c>
      <c r="L27" s="40">
        <v>5</v>
      </c>
      <c r="M27" s="40">
        <v>0</v>
      </c>
      <c r="N27" s="40">
        <v>0</v>
      </c>
      <c r="O27" s="41">
        <f t="shared" si="1"/>
        <v>10</v>
      </c>
      <c r="P27" s="39"/>
      <c r="Q27" s="39"/>
      <c r="R27" s="39"/>
      <c r="S27" s="39"/>
      <c r="T27" s="39"/>
      <c r="U27" s="39"/>
      <c r="V27" s="39"/>
      <c r="W27" s="39"/>
      <c r="X27" s="39"/>
      <c r="Y27" s="50">
        <f t="shared" si="2"/>
        <v>0</v>
      </c>
      <c r="Z27" s="41">
        <f t="shared" si="3"/>
        <v>17</v>
      </c>
      <c r="AA27" s="3"/>
    </row>
    <row r="28" spans="1:27" x14ac:dyDescent="0.25">
      <c r="A28" s="3">
        <v>29</v>
      </c>
      <c r="B28" s="43" t="s">
        <v>2</v>
      </c>
      <c r="C28" s="43" t="s">
        <v>1</v>
      </c>
      <c r="D28" s="39">
        <v>802</v>
      </c>
      <c r="E28" s="40">
        <v>7</v>
      </c>
      <c r="F28" s="40">
        <v>0</v>
      </c>
      <c r="G28" s="40">
        <v>0</v>
      </c>
      <c r="H28" s="40">
        <v>0</v>
      </c>
      <c r="I28" s="41">
        <f t="shared" si="0"/>
        <v>7</v>
      </c>
      <c r="J28" s="39"/>
      <c r="K28" s="40">
        <v>1</v>
      </c>
      <c r="L28" s="40">
        <v>3</v>
      </c>
      <c r="M28" s="40">
        <v>4</v>
      </c>
      <c r="N28" s="40">
        <v>0</v>
      </c>
      <c r="O28" s="41">
        <f t="shared" si="1"/>
        <v>8</v>
      </c>
      <c r="P28" s="39"/>
      <c r="Q28" s="39"/>
      <c r="R28" s="39"/>
      <c r="S28" s="39"/>
      <c r="T28" s="39"/>
      <c r="U28" s="39"/>
      <c r="V28" s="39">
        <v>2</v>
      </c>
      <c r="W28" s="39"/>
      <c r="X28" s="39"/>
      <c r="Y28" s="41">
        <f t="shared" si="2"/>
        <v>2</v>
      </c>
      <c r="Z28" s="41">
        <f t="shared" si="3"/>
        <v>17</v>
      </c>
      <c r="AA28" s="3"/>
    </row>
    <row r="29" spans="1:27" x14ac:dyDescent="0.25">
      <c r="A29" s="3">
        <v>41</v>
      </c>
      <c r="B29" s="43" t="s">
        <v>126</v>
      </c>
      <c r="C29" s="43" t="s">
        <v>127</v>
      </c>
      <c r="D29" s="39">
        <v>830</v>
      </c>
      <c r="E29" s="40">
        <v>7</v>
      </c>
      <c r="F29" s="40">
        <v>0</v>
      </c>
      <c r="G29" s="40">
        <v>4</v>
      </c>
      <c r="H29" s="40">
        <v>0</v>
      </c>
      <c r="I29" s="41">
        <f t="shared" si="0"/>
        <v>11</v>
      </c>
      <c r="J29" s="39"/>
      <c r="K29" s="40">
        <v>0</v>
      </c>
      <c r="L29" s="40">
        <v>3</v>
      </c>
      <c r="M29" s="40">
        <v>1</v>
      </c>
      <c r="N29" s="40">
        <v>1</v>
      </c>
      <c r="O29" s="41">
        <f t="shared" si="1"/>
        <v>5</v>
      </c>
      <c r="P29" s="39"/>
      <c r="Q29" s="39"/>
      <c r="R29" s="39"/>
      <c r="S29" s="39"/>
      <c r="T29" s="39"/>
      <c r="U29" s="39"/>
      <c r="V29" s="39"/>
      <c r="W29" s="39"/>
      <c r="X29" s="39"/>
      <c r="Y29" s="50">
        <f t="shared" si="2"/>
        <v>0</v>
      </c>
      <c r="Z29" s="41">
        <f t="shared" si="3"/>
        <v>16</v>
      </c>
      <c r="AA29" s="3"/>
    </row>
    <row r="30" spans="1:27" x14ac:dyDescent="0.25">
      <c r="A30" s="3">
        <v>1</v>
      </c>
      <c r="B30" s="43" t="s">
        <v>145</v>
      </c>
      <c r="C30" s="43" t="s">
        <v>144</v>
      </c>
      <c r="D30" s="39">
        <v>819</v>
      </c>
      <c r="E30" s="40">
        <v>6</v>
      </c>
      <c r="F30" s="40">
        <v>5</v>
      </c>
      <c r="G30" s="40">
        <v>1</v>
      </c>
      <c r="H30" s="40">
        <v>0</v>
      </c>
      <c r="I30" s="41">
        <f t="shared" si="0"/>
        <v>12</v>
      </c>
      <c r="J30" s="39"/>
      <c r="K30" s="40">
        <v>0</v>
      </c>
      <c r="L30" s="40">
        <v>2</v>
      </c>
      <c r="M30" s="40">
        <v>0</v>
      </c>
      <c r="N30" s="40">
        <v>0</v>
      </c>
      <c r="O30" s="41">
        <f t="shared" si="1"/>
        <v>2</v>
      </c>
      <c r="P30" s="39"/>
      <c r="Q30" s="39"/>
      <c r="R30" s="39"/>
      <c r="S30" s="39"/>
      <c r="T30" s="39"/>
      <c r="U30" s="39"/>
      <c r="V30" s="39"/>
      <c r="W30" s="39"/>
      <c r="X30" s="39"/>
      <c r="Y30" s="50">
        <f t="shared" si="2"/>
        <v>0</v>
      </c>
      <c r="Z30" s="41">
        <f t="shared" si="3"/>
        <v>14</v>
      </c>
      <c r="AA30" s="3"/>
    </row>
    <row r="31" spans="1:27" x14ac:dyDescent="0.25">
      <c r="A31" s="3">
        <v>14</v>
      </c>
      <c r="B31" s="43" t="s">
        <v>128</v>
      </c>
      <c r="C31" s="43" t="s">
        <v>127</v>
      </c>
      <c r="D31" s="39">
        <v>826</v>
      </c>
      <c r="E31" s="40">
        <v>7</v>
      </c>
      <c r="F31" s="40">
        <v>0</v>
      </c>
      <c r="G31" s="40">
        <v>2</v>
      </c>
      <c r="H31" s="40">
        <v>0</v>
      </c>
      <c r="I31" s="41">
        <f t="shared" si="0"/>
        <v>9</v>
      </c>
      <c r="J31" s="39"/>
      <c r="K31" s="40">
        <v>1</v>
      </c>
      <c r="L31" s="40">
        <v>3</v>
      </c>
      <c r="M31" s="40">
        <v>1</v>
      </c>
      <c r="N31" s="40">
        <v>0</v>
      </c>
      <c r="O31" s="41">
        <f t="shared" si="1"/>
        <v>5</v>
      </c>
      <c r="P31" s="39"/>
      <c r="Q31" s="39"/>
      <c r="R31" s="39"/>
      <c r="S31" s="39"/>
      <c r="T31" s="39"/>
      <c r="U31" s="39"/>
      <c r="V31" s="39"/>
      <c r="W31" s="39"/>
      <c r="X31" s="39"/>
      <c r="Y31" s="50">
        <f t="shared" si="2"/>
        <v>0</v>
      </c>
      <c r="Z31" s="41">
        <f t="shared" si="3"/>
        <v>14</v>
      </c>
      <c r="AA31" s="3"/>
    </row>
    <row r="32" spans="1:27" x14ac:dyDescent="0.25">
      <c r="A32" s="3">
        <v>20</v>
      </c>
      <c r="B32" s="49" t="s">
        <v>177</v>
      </c>
      <c r="C32" s="45" t="s">
        <v>175</v>
      </c>
      <c r="D32" s="39">
        <v>834</v>
      </c>
      <c r="E32" s="40">
        <v>7</v>
      </c>
      <c r="F32" s="40">
        <v>1</v>
      </c>
      <c r="G32" s="40">
        <v>2</v>
      </c>
      <c r="H32" s="40">
        <v>0</v>
      </c>
      <c r="I32" s="41">
        <f t="shared" si="0"/>
        <v>10</v>
      </c>
      <c r="J32" s="39"/>
      <c r="K32" s="40">
        <v>0</v>
      </c>
      <c r="L32" s="40">
        <v>3</v>
      </c>
      <c r="M32" s="40">
        <v>0</v>
      </c>
      <c r="N32" s="40">
        <v>1</v>
      </c>
      <c r="O32" s="41">
        <f t="shared" si="1"/>
        <v>4</v>
      </c>
      <c r="P32" s="39"/>
      <c r="Q32" s="39"/>
      <c r="R32" s="39"/>
      <c r="S32" s="39"/>
      <c r="T32" s="39"/>
      <c r="U32" s="39"/>
      <c r="V32" s="39"/>
      <c r="W32" s="39"/>
      <c r="X32" s="39"/>
      <c r="Y32" s="50">
        <f t="shared" si="2"/>
        <v>0</v>
      </c>
      <c r="Z32" s="41">
        <f t="shared" si="3"/>
        <v>14</v>
      </c>
      <c r="AA32" s="3"/>
    </row>
    <row r="33" spans="1:27" x14ac:dyDescent="0.25">
      <c r="A33" s="3">
        <v>25</v>
      </c>
      <c r="B33" s="43" t="s">
        <v>161</v>
      </c>
      <c r="C33" s="43" t="s">
        <v>160</v>
      </c>
      <c r="D33" s="39">
        <v>843</v>
      </c>
      <c r="E33" s="40">
        <v>2</v>
      </c>
      <c r="F33" s="40">
        <v>7</v>
      </c>
      <c r="G33" s="40">
        <v>0</v>
      </c>
      <c r="H33" s="40">
        <v>0</v>
      </c>
      <c r="I33" s="41">
        <f t="shared" si="0"/>
        <v>9</v>
      </c>
      <c r="J33" s="39"/>
      <c r="K33" s="40">
        <v>0</v>
      </c>
      <c r="L33" s="40">
        <v>3</v>
      </c>
      <c r="M33" s="40">
        <v>0</v>
      </c>
      <c r="N33" s="40">
        <v>0</v>
      </c>
      <c r="O33" s="41">
        <f t="shared" si="1"/>
        <v>3</v>
      </c>
      <c r="P33" s="39"/>
      <c r="Q33" s="39"/>
      <c r="R33" s="39"/>
      <c r="S33" s="39"/>
      <c r="T33" s="39"/>
      <c r="U33" s="39"/>
      <c r="V33" s="39"/>
      <c r="W33" s="39"/>
      <c r="X33" s="39"/>
      <c r="Y33" s="50">
        <f t="shared" si="2"/>
        <v>0</v>
      </c>
      <c r="Z33" s="41">
        <f t="shared" si="3"/>
        <v>12</v>
      </c>
      <c r="AA33" s="3"/>
    </row>
    <row r="34" spans="1:27" ht="25.5" x14ac:dyDescent="0.25">
      <c r="A34" s="3">
        <v>11</v>
      </c>
      <c r="B34" s="37" t="s">
        <v>55</v>
      </c>
      <c r="C34" s="43" t="s">
        <v>58</v>
      </c>
      <c r="D34" s="39">
        <v>810</v>
      </c>
      <c r="E34" s="40">
        <v>7</v>
      </c>
      <c r="F34" s="40">
        <v>0</v>
      </c>
      <c r="G34" s="40">
        <v>0</v>
      </c>
      <c r="H34" s="40">
        <v>0</v>
      </c>
      <c r="I34" s="41">
        <f t="shared" si="0"/>
        <v>7</v>
      </c>
      <c r="J34" s="39"/>
      <c r="K34" s="40">
        <v>1</v>
      </c>
      <c r="L34" s="40">
        <v>3</v>
      </c>
      <c r="M34" s="40">
        <v>0</v>
      </c>
      <c r="N34" s="40">
        <v>0</v>
      </c>
      <c r="O34" s="41">
        <f t="shared" si="1"/>
        <v>4</v>
      </c>
      <c r="P34" s="39"/>
      <c r="Q34" s="39"/>
      <c r="R34" s="39"/>
      <c r="S34" s="39"/>
      <c r="T34" s="39"/>
      <c r="U34" s="39"/>
      <c r="V34" s="39"/>
      <c r="W34" s="39"/>
      <c r="X34" s="39"/>
      <c r="Y34" s="50">
        <f t="shared" si="2"/>
        <v>0</v>
      </c>
      <c r="Z34" s="41">
        <f t="shared" si="3"/>
        <v>11</v>
      </c>
      <c r="AA34" s="3"/>
    </row>
    <row r="35" spans="1:27" x14ac:dyDescent="0.25">
      <c r="A35" s="3">
        <v>3</v>
      </c>
      <c r="B35" s="48" t="s">
        <v>98</v>
      </c>
      <c r="C35" s="43" t="s">
        <v>97</v>
      </c>
      <c r="D35" s="39">
        <v>822</v>
      </c>
      <c r="E35" s="40">
        <v>7</v>
      </c>
      <c r="F35" s="40">
        <v>0</v>
      </c>
      <c r="G35" s="40">
        <v>0</v>
      </c>
      <c r="H35" s="40">
        <v>0</v>
      </c>
      <c r="I35" s="41">
        <f t="shared" si="0"/>
        <v>7</v>
      </c>
      <c r="J35" s="39"/>
      <c r="K35" s="40">
        <v>0</v>
      </c>
      <c r="L35" s="40">
        <v>3</v>
      </c>
      <c r="M35" s="40">
        <v>1</v>
      </c>
      <c r="N35" s="40">
        <v>0</v>
      </c>
      <c r="O35" s="41">
        <f t="shared" si="1"/>
        <v>4</v>
      </c>
      <c r="P35" s="39"/>
      <c r="Q35" s="39"/>
      <c r="R35" s="39"/>
      <c r="S35" s="39"/>
      <c r="T35" s="39"/>
      <c r="U35" s="39"/>
      <c r="V35" s="39"/>
      <c r="W35" s="39"/>
      <c r="X35" s="39"/>
      <c r="Y35" s="50">
        <f t="shared" si="2"/>
        <v>0</v>
      </c>
      <c r="Z35" s="41">
        <f t="shared" si="3"/>
        <v>11</v>
      </c>
      <c r="AA35" s="3"/>
    </row>
    <row r="36" spans="1:27" x14ac:dyDescent="0.25">
      <c r="A36" s="3">
        <v>30</v>
      </c>
      <c r="B36" s="37" t="s">
        <v>57</v>
      </c>
      <c r="C36" s="43" t="s">
        <v>58</v>
      </c>
      <c r="D36" s="39">
        <v>841</v>
      </c>
      <c r="E36" s="40">
        <v>6</v>
      </c>
      <c r="F36" s="40">
        <v>1</v>
      </c>
      <c r="G36" s="40">
        <v>1</v>
      </c>
      <c r="H36" s="40">
        <v>0</v>
      </c>
      <c r="I36" s="41">
        <f t="shared" ref="I36:I52" si="4">SUM(E36:H36)</f>
        <v>8</v>
      </c>
      <c r="J36" s="39"/>
      <c r="K36" s="40">
        <v>0</v>
      </c>
      <c r="L36" s="40">
        <v>3</v>
      </c>
      <c r="M36" s="40">
        <v>0</v>
      </c>
      <c r="N36" s="40">
        <v>0</v>
      </c>
      <c r="O36" s="41">
        <f t="shared" ref="O36:O52" si="5">SUM(K36:N36)</f>
        <v>3</v>
      </c>
      <c r="P36" s="39"/>
      <c r="Q36" s="39"/>
      <c r="R36" s="39"/>
      <c r="S36" s="39"/>
      <c r="T36" s="39"/>
      <c r="U36" s="39"/>
      <c r="V36" s="39"/>
      <c r="W36" s="39"/>
      <c r="X36" s="39"/>
      <c r="Y36" s="50">
        <f t="shared" ref="Y36:Y52" si="6">SUM(Q36:X36)</f>
        <v>0</v>
      </c>
      <c r="Z36" s="41">
        <f t="shared" ref="Z36:Z52" si="7">I36+O36+Y36</f>
        <v>11</v>
      </c>
      <c r="AA36" s="3"/>
    </row>
    <row r="37" spans="1:27" x14ac:dyDescent="0.25">
      <c r="A37" s="3">
        <v>12</v>
      </c>
      <c r="B37" s="43" t="s">
        <v>0</v>
      </c>
      <c r="C37" s="43" t="s">
        <v>1</v>
      </c>
      <c r="D37" s="39">
        <v>812</v>
      </c>
      <c r="E37" s="40">
        <v>7</v>
      </c>
      <c r="F37" s="40">
        <v>0</v>
      </c>
      <c r="G37" s="40">
        <v>0</v>
      </c>
      <c r="H37" s="40">
        <v>0</v>
      </c>
      <c r="I37" s="41">
        <f t="shared" si="4"/>
        <v>7</v>
      </c>
      <c r="J37" s="39"/>
      <c r="K37" s="40">
        <v>0</v>
      </c>
      <c r="L37" s="40">
        <v>3</v>
      </c>
      <c r="M37" s="40">
        <v>0</v>
      </c>
      <c r="N37" s="40">
        <v>0</v>
      </c>
      <c r="O37" s="41">
        <f t="shared" si="5"/>
        <v>3</v>
      </c>
      <c r="P37" s="39"/>
      <c r="Q37" s="39"/>
      <c r="R37" s="39"/>
      <c r="S37" s="39"/>
      <c r="T37" s="39"/>
      <c r="U37" s="39"/>
      <c r="V37" s="39"/>
      <c r="W37" s="39"/>
      <c r="X37" s="39"/>
      <c r="Y37" s="50">
        <f t="shared" si="6"/>
        <v>0</v>
      </c>
      <c r="Z37" s="41">
        <f t="shared" si="7"/>
        <v>10</v>
      </c>
      <c r="AA37" s="3"/>
    </row>
    <row r="38" spans="1:27" x14ac:dyDescent="0.25">
      <c r="A38" s="3">
        <v>40</v>
      </c>
      <c r="B38" s="48" t="s">
        <v>15</v>
      </c>
      <c r="C38" s="43" t="s">
        <v>14</v>
      </c>
      <c r="D38" s="39">
        <v>829</v>
      </c>
      <c r="E38" s="40">
        <v>7</v>
      </c>
      <c r="F38" s="40">
        <v>0</v>
      </c>
      <c r="G38" s="40">
        <v>0</v>
      </c>
      <c r="H38" s="40">
        <v>0</v>
      </c>
      <c r="I38" s="41">
        <f t="shared" si="4"/>
        <v>7</v>
      </c>
      <c r="J38" s="39"/>
      <c r="K38" s="40">
        <v>0</v>
      </c>
      <c r="L38" s="40">
        <v>3</v>
      </c>
      <c r="M38" s="40">
        <v>0</v>
      </c>
      <c r="N38" s="40">
        <v>0</v>
      </c>
      <c r="O38" s="41">
        <f t="shared" si="5"/>
        <v>3</v>
      </c>
      <c r="P38" s="39"/>
      <c r="Q38" s="39"/>
      <c r="R38" s="39"/>
      <c r="S38" s="39"/>
      <c r="T38" s="39"/>
      <c r="U38" s="39"/>
      <c r="V38" s="39"/>
      <c r="W38" s="39"/>
      <c r="X38" s="39"/>
      <c r="Y38" s="50">
        <f t="shared" si="6"/>
        <v>0</v>
      </c>
      <c r="Z38" s="41">
        <f t="shared" si="7"/>
        <v>10</v>
      </c>
      <c r="AA38" s="3"/>
    </row>
    <row r="39" spans="1:27" x14ac:dyDescent="0.25">
      <c r="A39" s="3">
        <v>23</v>
      </c>
      <c r="B39" s="43" t="s">
        <v>112</v>
      </c>
      <c r="C39" s="43" t="s">
        <v>111</v>
      </c>
      <c r="D39" s="39">
        <v>833</v>
      </c>
      <c r="E39" s="40">
        <v>7</v>
      </c>
      <c r="F39" s="40">
        <v>0</v>
      </c>
      <c r="G39" s="40">
        <v>0</v>
      </c>
      <c r="H39" s="40">
        <v>0</v>
      </c>
      <c r="I39" s="41">
        <f t="shared" si="4"/>
        <v>7</v>
      </c>
      <c r="J39" s="39"/>
      <c r="K39" s="40">
        <v>0</v>
      </c>
      <c r="L39" s="40">
        <v>3</v>
      </c>
      <c r="M39" s="40">
        <v>0</v>
      </c>
      <c r="N39" s="40">
        <v>0</v>
      </c>
      <c r="O39" s="41">
        <f t="shared" si="5"/>
        <v>3</v>
      </c>
      <c r="P39" s="39"/>
      <c r="Q39" s="39"/>
      <c r="R39" s="39"/>
      <c r="S39" s="39"/>
      <c r="T39" s="39"/>
      <c r="U39" s="39"/>
      <c r="V39" s="39"/>
      <c r="W39" s="39"/>
      <c r="X39" s="39"/>
      <c r="Y39" s="50">
        <f t="shared" si="6"/>
        <v>0</v>
      </c>
      <c r="Z39" s="41">
        <f t="shared" si="7"/>
        <v>10</v>
      </c>
      <c r="AA39" s="3"/>
    </row>
    <row r="40" spans="1:27" x14ac:dyDescent="0.25">
      <c r="A40" s="3">
        <v>6</v>
      </c>
      <c r="B40" s="43" t="s">
        <v>37</v>
      </c>
      <c r="C40" s="43" t="s">
        <v>38</v>
      </c>
      <c r="D40" s="39">
        <v>803</v>
      </c>
      <c r="E40" s="40">
        <v>3</v>
      </c>
      <c r="F40" s="40">
        <v>3</v>
      </c>
      <c r="G40" s="40">
        <v>0</v>
      </c>
      <c r="H40" s="40">
        <v>0</v>
      </c>
      <c r="I40" s="41">
        <f t="shared" si="4"/>
        <v>6</v>
      </c>
      <c r="J40" s="39"/>
      <c r="K40" s="40">
        <v>0</v>
      </c>
      <c r="L40" s="40">
        <v>3</v>
      </c>
      <c r="M40" s="40">
        <v>0</v>
      </c>
      <c r="N40" s="40">
        <v>0</v>
      </c>
      <c r="O40" s="41">
        <f t="shared" si="5"/>
        <v>3</v>
      </c>
      <c r="P40" s="39"/>
      <c r="Q40" s="39"/>
      <c r="R40" s="39"/>
      <c r="S40" s="39"/>
      <c r="T40" s="39"/>
      <c r="U40" s="39"/>
      <c r="V40" s="39"/>
      <c r="W40" s="39"/>
      <c r="X40" s="39"/>
      <c r="Y40" s="50">
        <f t="shared" si="6"/>
        <v>0</v>
      </c>
      <c r="Z40" s="41">
        <f t="shared" si="7"/>
        <v>9</v>
      </c>
      <c r="AA40" s="3"/>
    </row>
    <row r="41" spans="1:27" x14ac:dyDescent="0.25">
      <c r="A41" s="3">
        <v>27</v>
      </c>
      <c r="B41" s="43" t="s">
        <v>105</v>
      </c>
      <c r="C41" s="43" t="s">
        <v>104</v>
      </c>
      <c r="D41" s="39">
        <v>808</v>
      </c>
      <c r="E41" s="40">
        <v>0</v>
      </c>
      <c r="F41" s="40">
        <v>0</v>
      </c>
      <c r="G41" s="40">
        <v>0</v>
      </c>
      <c r="H41" s="40">
        <v>2</v>
      </c>
      <c r="I41" s="41">
        <f t="shared" si="4"/>
        <v>2</v>
      </c>
      <c r="J41" s="39"/>
      <c r="K41" s="40">
        <v>0</v>
      </c>
      <c r="L41" s="40">
        <v>7</v>
      </c>
      <c r="M41" s="40">
        <v>0</v>
      </c>
      <c r="N41" s="40">
        <v>0</v>
      </c>
      <c r="O41" s="41">
        <f t="shared" si="5"/>
        <v>7</v>
      </c>
      <c r="P41" s="39"/>
      <c r="Q41" s="39"/>
      <c r="R41" s="39"/>
      <c r="S41" s="39"/>
      <c r="T41" s="39"/>
      <c r="U41" s="39"/>
      <c r="V41" s="39"/>
      <c r="W41" s="39"/>
      <c r="X41" s="39"/>
      <c r="Y41" s="50">
        <f t="shared" si="6"/>
        <v>0</v>
      </c>
      <c r="Z41" s="41">
        <f t="shared" si="7"/>
        <v>9</v>
      </c>
      <c r="AA41" s="3"/>
    </row>
    <row r="42" spans="1:27" x14ac:dyDescent="0.25">
      <c r="A42" s="3">
        <v>49</v>
      </c>
      <c r="B42" s="43" t="s">
        <v>166</v>
      </c>
      <c r="C42" s="43" t="s">
        <v>165</v>
      </c>
      <c r="D42" s="39">
        <v>850</v>
      </c>
      <c r="E42" s="40">
        <v>7</v>
      </c>
      <c r="F42" s="40">
        <v>0</v>
      </c>
      <c r="G42" s="40">
        <v>1</v>
      </c>
      <c r="H42" s="40">
        <v>0</v>
      </c>
      <c r="I42" s="41">
        <f t="shared" si="4"/>
        <v>8</v>
      </c>
      <c r="J42" s="39"/>
      <c r="K42" s="40">
        <v>0</v>
      </c>
      <c r="L42" s="40">
        <v>1</v>
      </c>
      <c r="M42" s="40">
        <v>0</v>
      </c>
      <c r="N42" s="40">
        <v>0</v>
      </c>
      <c r="O42" s="41">
        <f t="shared" si="5"/>
        <v>1</v>
      </c>
      <c r="P42" s="39"/>
      <c r="Q42" s="39"/>
      <c r="R42" s="39"/>
      <c r="S42" s="39"/>
      <c r="T42" s="39"/>
      <c r="U42" s="39"/>
      <c r="V42" s="39"/>
      <c r="W42" s="39"/>
      <c r="X42" s="39"/>
      <c r="Y42" s="50">
        <f t="shared" si="6"/>
        <v>0</v>
      </c>
      <c r="Z42" s="41">
        <f t="shared" si="7"/>
        <v>9</v>
      </c>
      <c r="AA42" s="3"/>
    </row>
    <row r="43" spans="1:27" x14ac:dyDescent="0.25">
      <c r="A43" s="3">
        <v>37</v>
      </c>
      <c r="B43" s="49" t="s">
        <v>176</v>
      </c>
      <c r="C43" s="45" t="s">
        <v>175</v>
      </c>
      <c r="D43" s="39">
        <v>824</v>
      </c>
      <c r="E43" s="40">
        <v>3</v>
      </c>
      <c r="F43" s="40">
        <v>0</v>
      </c>
      <c r="G43" s="40">
        <v>0</v>
      </c>
      <c r="H43" s="40">
        <v>0</v>
      </c>
      <c r="I43" s="41">
        <f t="shared" si="4"/>
        <v>3</v>
      </c>
      <c r="J43" s="39"/>
      <c r="K43" s="40">
        <v>0</v>
      </c>
      <c r="L43" s="40">
        <v>3</v>
      </c>
      <c r="M43" s="40">
        <v>0</v>
      </c>
      <c r="N43" s="40">
        <v>2</v>
      </c>
      <c r="O43" s="41">
        <f t="shared" si="5"/>
        <v>5</v>
      </c>
      <c r="P43" s="39"/>
      <c r="Q43" s="39"/>
      <c r="R43" s="39"/>
      <c r="S43" s="39"/>
      <c r="T43" s="39"/>
      <c r="U43" s="39"/>
      <c r="V43" s="39"/>
      <c r="W43" s="39"/>
      <c r="X43" s="39"/>
      <c r="Y43" s="50">
        <f t="shared" si="6"/>
        <v>0</v>
      </c>
      <c r="Z43" s="41">
        <f t="shared" si="7"/>
        <v>8</v>
      </c>
      <c r="AA43" s="3"/>
    </row>
    <row r="44" spans="1:27" x14ac:dyDescent="0.25">
      <c r="A44" s="3">
        <v>18</v>
      </c>
      <c r="B44" s="48" t="s">
        <v>99</v>
      </c>
      <c r="C44" s="54" t="s">
        <v>97</v>
      </c>
      <c r="D44" s="39">
        <v>842</v>
      </c>
      <c r="E44" s="40">
        <v>2</v>
      </c>
      <c r="F44" s="40">
        <v>0</v>
      </c>
      <c r="G44" s="40">
        <v>0</v>
      </c>
      <c r="H44" s="40">
        <v>0</v>
      </c>
      <c r="I44" s="41">
        <f t="shared" si="4"/>
        <v>2</v>
      </c>
      <c r="J44" s="39"/>
      <c r="K44" s="40">
        <v>5</v>
      </c>
      <c r="L44" s="40">
        <v>1</v>
      </c>
      <c r="M44" s="40">
        <v>0</v>
      </c>
      <c r="N44" s="40">
        <v>0</v>
      </c>
      <c r="O44" s="41">
        <f t="shared" si="5"/>
        <v>6</v>
      </c>
      <c r="P44" s="39"/>
      <c r="Q44" s="39"/>
      <c r="R44" s="39"/>
      <c r="S44" s="39"/>
      <c r="T44" s="39"/>
      <c r="U44" s="39"/>
      <c r="V44" s="39"/>
      <c r="W44" s="39"/>
      <c r="X44" s="39"/>
      <c r="Y44" s="50">
        <f t="shared" si="6"/>
        <v>0</v>
      </c>
      <c r="Z44" s="41">
        <f t="shared" si="7"/>
        <v>8</v>
      </c>
      <c r="AA44" s="3"/>
    </row>
    <row r="45" spans="1:27" x14ac:dyDescent="0.25">
      <c r="A45" s="3">
        <v>44</v>
      </c>
      <c r="B45" s="48" t="s">
        <v>149</v>
      </c>
      <c r="C45" s="43" t="s">
        <v>148</v>
      </c>
      <c r="D45" s="39">
        <v>845</v>
      </c>
      <c r="E45" s="40">
        <v>3</v>
      </c>
      <c r="F45" s="40">
        <v>1</v>
      </c>
      <c r="G45" s="40">
        <v>0</v>
      </c>
      <c r="H45" s="40">
        <v>0</v>
      </c>
      <c r="I45" s="41">
        <f t="shared" si="4"/>
        <v>4</v>
      </c>
      <c r="J45" s="39"/>
      <c r="K45" s="40">
        <v>1</v>
      </c>
      <c r="L45" s="40">
        <v>3</v>
      </c>
      <c r="M45" s="40">
        <v>0</v>
      </c>
      <c r="N45" s="40">
        <v>0</v>
      </c>
      <c r="O45" s="41">
        <f t="shared" si="5"/>
        <v>4</v>
      </c>
      <c r="P45" s="39"/>
      <c r="Q45" s="39"/>
      <c r="R45" s="39"/>
      <c r="S45" s="39"/>
      <c r="T45" s="39"/>
      <c r="U45" s="39"/>
      <c r="V45" s="39"/>
      <c r="W45" s="39"/>
      <c r="X45" s="39"/>
      <c r="Y45" s="50">
        <f t="shared" si="6"/>
        <v>0</v>
      </c>
      <c r="Z45" s="41">
        <f t="shared" si="7"/>
        <v>8</v>
      </c>
      <c r="AA45" s="3"/>
    </row>
    <row r="46" spans="1:27" x14ac:dyDescent="0.25">
      <c r="A46" s="3">
        <v>46</v>
      </c>
      <c r="B46" s="47" t="s">
        <v>137</v>
      </c>
      <c r="C46" s="43" t="s">
        <v>136</v>
      </c>
      <c r="D46" s="39">
        <v>847</v>
      </c>
      <c r="E46" s="40">
        <v>6</v>
      </c>
      <c r="F46" s="40">
        <v>0</v>
      </c>
      <c r="G46" s="40">
        <v>0</v>
      </c>
      <c r="H46" s="40">
        <v>0</v>
      </c>
      <c r="I46" s="41">
        <f t="shared" si="4"/>
        <v>6</v>
      </c>
      <c r="J46" s="39"/>
      <c r="K46" s="40">
        <v>1</v>
      </c>
      <c r="L46" s="40">
        <v>1</v>
      </c>
      <c r="M46" s="40">
        <v>0</v>
      </c>
      <c r="N46" s="40">
        <v>0</v>
      </c>
      <c r="O46" s="41">
        <f t="shared" si="5"/>
        <v>2</v>
      </c>
      <c r="P46" s="39"/>
      <c r="Q46" s="39"/>
      <c r="R46" s="39"/>
      <c r="S46" s="39"/>
      <c r="T46" s="39"/>
      <c r="U46" s="39"/>
      <c r="V46" s="39"/>
      <c r="W46" s="39"/>
      <c r="X46" s="39"/>
      <c r="Y46" s="50">
        <f t="shared" si="6"/>
        <v>0</v>
      </c>
      <c r="Z46" s="41">
        <f t="shared" si="7"/>
        <v>8</v>
      </c>
      <c r="AA46" s="3"/>
    </row>
    <row r="47" spans="1:27" x14ac:dyDescent="0.25">
      <c r="A47" s="3">
        <v>16</v>
      </c>
      <c r="B47" s="55" t="s">
        <v>184</v>
      </c>
      <c r="C47" s="49" t="s">
        <v>185</v>
      </c>
      <c r="D47" s="39">
        <v>835</v>
      </c>
      <c r="E47" s="40">
        <v>0</v>
      </c>
      <c r="F47" s="40">
        <v>0</v>
      </c>
      <c r="G47" s="40">
        <v>0</v>
      </c>
      <c r="H47" s="40">
        <v>0</v>
      </c>
      <c r="I47" s="41">
        <f t="shared" si="4"/>
        <v>0</v>
      </c>
      <c r="J47" s="39"/>
      <c r="K47" s="40">
        <v>4</v>
      </c>
      <c r="L47" s="40">
        <v>1</v>
      </c>
      <c r="M47" s="40">
        <v>0</v>
      </c>
      <c r="N47" s="40">
        <v>0</v>
      </c>
      <c r="O47" s="41">
        <f t="shared" si="5"/>
        <v>5</v>
      </c>
      <c r="P47" s="39"/>
      <c r="Q47" s="39"/>
      <c r="R47" s="39"/>
      <c r="S47" s="39"/>
      <c r="T47" s="39"/>
      <c r="U47" s="39"/>
      <c r="V47" s="39">
        <v>2</v>
      </c>
      <c r="W47" s="39"/>
      <c r="X47" s="39"/>
      <c r="Y47" s="41">
        <f t="shared" si="6"/>
        <v>2</v>
      </c>
      <c r="Z47" s="41">
        <f t="shared" si="7"/>
        <v>7</v>
      </c>
      <c r="AA47" s="3"/>
    </row>
    <row r="48" spans="1:27" x14ac:dyDescent="0.25">
      <c r="A48" s="3">
        <v>35</v>
      </c>
      <c r="B48" s="47" t="s">
        <v>135</v>
      </c>
      <c r="C48" s="43" t="s">
        <v>136</v>
      </c>
      <c r="D48" s="39">
        <v>801</v>
      </c>
      <c r="E48" s="40">
        <v>0</v>
      </c>
      <c r="F48" s="40">
        <v>2</v>
      </c>
      <c r="G48" s="40">
        <v>0</v>
      </c>
      <c r="H48" s="40">
        <v>0</v>
      </c>
      <c r="I48" s="41">
        <f t="shared" si="4"/>
        <v>2</v>
      </c>
      <c r="J48" s="39"/>
      <c r="K48" s="40">
        <v>1</v>
      </c>
      <c r="L48" s="40">
        <v>3</v>
      </c>
      <c r="M48" s="40">
        <v>0</v>
      </c>
      <c r="N48" s="40">
        <v>0</v>
      </c>
      <c r="O48" s="41">
        <f t="shared" si="5"/>
        <v>4</v>
      </c>
      <c r="P48" s="39"/>
      <c r="Q48" s="39"/>
      <c r="R48" s="39"/>
      <c r="S48" s="39"/>
      <c r="T48" s="39"/>
      <c r="U48" s="39"/>
      <c r="V48" s="39"/>
      <c r="W48" s="39"/>
      <c r="X48" s="39"/>
      <c r="Y48" s="50">
        <f t="shared" si="6"/>
        <v>0</v>
      </c>
      <c r="Z48" s="41">
        <f t="shared" si="7"/>
        <v>6</v>
      </c>
      <c r="AA48" s="3"/>
    </row>
    <row r="49" spans="1:27" x14ac:dyDescent="0.25">
      <c r="A49" s="3">
        <v>15</v>
      </c>
      <c r="B49" s="43" t="s">
        <v>171</v>
      </c>
      <c r="C49" s="43" t="s">
        <v>170</v>
      </c>
      <c r="D49" s="39">
        <v>828</v>
      </c>
      <c r="E49" s="40">
        <v>1</v>
      </c>
      <c r="F49" s="40">
        <v>0</v>
      </c>
      <c r="G49" s="40">
        <v>0</v>
      </c>
      <c r="H49" s="40">
        <v>0</v>
      </c>
      <c r="I49" s="41">
        <f t="shared" si="4"/>
        <v>1</v>
      </c>
      <c r="J49" s="39"/>
      <c r="K49" s="40">
        <v>0</v>
      </c>
      <c r="L49" s="40">
        <v>3</v>
      </c>
      <c r="M49" s="40">
        <v>0</v>
      </c>
      <c r="N49" s="40">
        <v>0</v>
      </c>
      <c r="O49" s="41">
        <f t="shared" si="5"/>
        <v>3</v>
      </c>
      <c r="P49" s="39"/>
      <c r="Q49" s="39"/>
      <c r="R49" s="39"/>
      <c r="S49" s="39"/>
      <c r="T49" s="39"/>
      <c r="U49" s="39"/>
      <c r="V49" s="39"/>
      <c r="W49" s="39"/>
      <c r="X49" s="39"/>
      <c r="Y49" s="50">
        <f t="shared" si="6"/>
        <v>0</v>
      </c>
      <c r="Z49" s="41">
        <f t="shared" si="7"/>
        <v>4</v>
      </c>
      <c r="AA49" s="3"/>
    </row>
    <row r="50" spans="1:27" x14ac:dyDescent="0.25">
      <c r="A50" s="3">
        <v>42</v>
      </c>
      <c r="B50" s="48" t="s">
        <v>150</v>
      </c>
      <c r="C50" s="43" t="s">
        <v>148</v>
      </c>
      <c r="D50" s="39">
        <v>831</v>
      </c>
      <c r="E50" s="40">
        <v>0</v>
      </c>
      <c r="F50" s="40">
        <v>0</v>
      </c>
      <c r="G50" s="40">
        <v>0</v>
      </c>
      <c r="H50" s="40">
        <v>0</v>
      </c>
      <c r="I50" s="41">
        <f t="shared" si="4"/>
        <v>0</v>
      </c>
      <c r="J50" s="39"/>
      <c r="K50" s="40">
        <v>1</v>
      </c>
      <c r="L50" s="40">
        <v>3</v>
      </c>
      <c r="M50" s="40">
        <v>0</v>
      </c>
      <c r="N50" s="40">
        <v>0</v>
      </c>
      <c r="O50" s="41">
        <f t="shared" si="5"/>
        <v>4</v>
      </c>
      <c r="P50" s="39"/>
      <c r="Q50" s="39"/>
      <c r="R50" s="39"/>
      <c r="S50" s="39"/>
      <c r="T50" s="39"/>
      <c r="U50" s="39"/>
      <c r="V50" s="39"/>
      <c r="W50" s="39"/>
      <c r="X50" s="39"/>
      <c r="Y50" s="50">
        <f t="shared" si="6"/>
        <v>0</v>
      </c>
      <c r="Z50" s="41">
        <f t="shared" si="7"/>
        <v>4</v>
      </c>
      <c r="AA50" s="3"/>
    </row>
    <row r="51" spans="1:27" x14ac:dyDescent="0.25">
      <c r="A51" s="3">
        <v>22</v>
      </c>
      <c r="B51" s="43" t="s">
        <v>106</v>
      </c>
      <c r="C51" s="43" t="s">
        <v>104</v>
      </c>
      <c r="D51" s="39">
        <v>839</v>
      </c>
      <c r="E51" s="40">
        <v>0</v>
      </c>
      <c r="F51" s="40">
        <v>0</v>
      </c>
      <c r="G51" s="40">
        <v>2</v>
      </c>
      <c r="H51" s="40">
        <v>0</v>
      </c>
      <c r="I51" s="41">
        <f t="shared" si="4"/>
        <v>2</v>
      </c>
      <c r="J51" s="39"/>
      <c r="K51" s="40">
        <v>1</v>
      </c>
      <c r="L51" s="40">
        <v>1</v>
      </c>
      <c r="M51" s="40">
        <v>0</v>
      </c>
      <c r="N51" s="40">
        <v>0</v>
      </c>
      <c r="O51" s="41">
        <f t="shared" si="5"/>
        <v>2</v>
      </c>
      <c r="P51" s="39"/>
      <c r="Q51" s="39"/>
      <c r="R51" s="39"/>
      <c r="S51" s="39"/>
      <c r="T51" s="39"/>
      <c r="U51" s="39"/>
      <c r="V51" s="39"/>
      <c r="W51" s="39"/>
      <c r="X51" s="39"/>
      <c r="Y51" s="50">
        <f t="shared" si="6"/>
        <v>0</v>
      </c>
      <c r="Z51" s="41">
        <f t="shared" si="7"/>
        <v>4</v>
      </c>
      <c r="AA51" s="3"/>
    </row>
    <row r="52" spans="1:27" x14ac:dyDescent="0.25">
      <c r="A52" s="3">
        <v>24</v>
      </c>
      <c r="B52" s="43" t="s">
        <v>43</v>
      </c>
      <c r="C52" s="43" t="s">
        <v>44</v>
      </c>
      <c r="D52" s="39">
        <v>815</v>
      </c>
      <c r="E52" s="40">
        <v>0</v>
      </c>
      <c r="F52" s="40">
        <v>0</v>
      </c>
      <c r="G52" s="40">
        <v>1</v>
      </c>
      <c r="H52" s="40">
        <v>0</v>
      </c>
      <c r="I52" s="41">
        <f t="shared" si="4"/>
        <v>1</v>
      </c>
      <c r="J52" s="39"/>
      <c r="K52" s="40">
        <v>1</v>
      </c>
      <c r="L52" s="40">
        <v>0</v>
      </c>
      <c r="M52" s="40">
        <v>0</v>
      </c>
      <c r="N52" s="40">
        <v>0</v>
      </c>
      <c r="O52" s="41">
        <f t="shared" si="5"/>
        <v>1</v>
      </c>
      <c r="P52" s="39"/>
      <c r="Q52" s="39"/>
      <c r="R52" s="39"/>
      <c r="S52" s="39"/>
      <c r="T52" s="39"/>
      <c r="U52" s="39"/>
      <c r="V52" s="39"/>
      <c r="W52" s="39"/>
      <c r="X52" s="39"/>
      <c r="Y52" s="50">
        <f t="shared" si="6"/>
        <v>0</v>
      </c>
      <c r="Z52" s="41">
        <f t="shared" si="7"/>
        <v>2</v>
      </c>
      <c r="AA52" s="3"/>
    </row>
    <row r="53" spans="1:27" ht="10.5" customHeight="1" x14ac:dyDescent="0.25"/>
    <row r="54" spans="1:27" ht="31.5" hidden="1" x14ac:dyDescent="0.25">
      <c r="B54" s="30" t="s">
        <v>218</v>
      </c>
      <c r="C54" s="31"/>
      <c r="D54" s="31"/>
      <c r="F54" s="34" t="s">
        <v>222</v>
      </c>
      <c r="G54" s="35"/>
      <c r="H54" s="31"/>
      <c r="I54" s="31"/>
      <c r="J54" s="31"/>
      <c r="K54" s="31"/>
      <c r="M54" s="34" t="s">
        <v>226</v>
      </c>
      <c r="N54" s="35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7" ht="22.5" hidden="1" customHeight="1" x14ac:dyDescent="0.25">
      <c r="B55" s="30" t="s">
        <v>219</v>
      </c>
      <c r="C55" s="31"/>
      <c r="D55" s="32"/>
      <c r="F55" s="34" t="s">
        <v>223</v>
      </c>
      <c r="G55" s="35"/>
      <c r="H55" s="32"/>
      <c r="I55" s="32"/>
      <c r="J55" s="32"/>
      <c r="K55" s="32"/>
      <c r="M55" s="34" t="s">
        <v>227</v>
      </c>
      <c r="N55" s="35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7" ht="25.5" hidden="1" customHeight="1" x14ac:dyDescent="0.25">
      <c r="B56" s="30" t="s">
        <v>220</v>
      </c>
      <c r="C56" s="31"/>
      <c r="D56" s="32"/>
      <c r="F56" s="34" t="s">
        <v>224</v>
      </c>
      <c r="G56" s="35"/>
      <c r="H56" s="32"/>
      <c r="I56" s="32"/>
      <c r="J56" s="32"/>
      <c r="K56" s="32"/>
      <c r="M56" s="34" t="s">
        <v>228</v>
      </c>
      <c r="N56" s="35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7" ht="27" hidden="1" customHeight="1" x14ac:dyDescent="0.25">
      <c r="B57" s="33" t="s">
        <v>221</v>
      </c>
      <c r="C57" s="31"/>
      <c r="D57" s="32"/>
      <c r="F57" s="34" t="s">
        <v>225</v>
      </c>
      <c r="G57" s="35"/>
      <c r="H57" s="35"/>
      <c r="I57" s="35"/>
      <c r="J57" s="35"/>
      <c r="K57" s="35"/>
    </row>
    <row r="58" spans="1:27" ht="31.5" x14ac:dyDescent="0.25">
      <c r="B58" s="30" t="s">
        <v>218</v>
      </c>
      <c r="C58" s="31"/>
      <c r="D58" s="31"/>
      <c r="F58" s="34"/>
      <c r="G58" s="58"/>
      <c r="H58" s="58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4"/>
      <c r="T58" s="58"/>
      <c r="U58" s="58"/>
      <c r="V58" s="35"/>
      <c r="W58" s="35"/>
      <c r="X58" s="35"/>
      <c r="Y58" s="35"/>
      <c r="Z58" s="35"/>
    </row>
    <row r="59" spans="1:27" ht="22.5" customHeight="1" x14ac:dyDescent="0.25">
      <c r="B59" s="30" t="s">
        <v>256</v>
      </c>
      <c r="C59" s="31"/>
      <c r="D59" s="32"/>
      <c r="F59" s="34"/>
      <c r="G59" s="58"/>
      <c r="H59" s="58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4"/>
      <c r="T59" s="58"/>
      <c r="U59" s="58"/>
      <c r="V59" s="35"/>
      <c r="W59" s="35"/>
      <c r="X59" s="35"/>
      <c r="Y59" s="35"/>
      <c r="Z59" s="35"/>
    </row>
    <row r="60" spans="1:27" ht="21" customHeight="1" x14ac:dyDescent="0.25">
      <c r="B60" s="30" t="s">
        <v>257</v>
      </c>
      <c r="C60" s="31"/>
      <c r="D60" s="32"/>
      <c r="F60" s="34"/>
      <c r="G60" s="58"/>
      <c r="H60" s="58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4"/>
      <c r="T60" s="35"/>
      <c r="U60" s="35"/>
      <c r="V60" s="35"/>
      <c r="W60" s="35"/>
      <c r="X60" s="35"/>
      <c r="Y60" s="35"/>
      <c r="Z60" s="35"/>
    </row>
    <row r="61" spans="1:27" ht="15.75" x14ac:dyDescent="0.25">
      <c r="B61" s="33"/>
      <c r="C61" s="35"/>
      <c r="D61" s="57"/>
      <c r="F61" s="34"/>
      <c r="G61" s="58"/>
      <c r="H61" s="58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7" x14ac:dyDescent="0.25">
      <c r="B62" s="35"/>
      <c r="C62" s="35"/>
      <c r="D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7" ht="15.75" x14ac:dyDescent="0.25">
      <c r="B63" s="33"/>
      <c r="C63" s="35"/>
      <c r="D63" s="35"/>
      <c r="I63" s="35"/>
      <c r="J63" s="35"/>
      <c r="K63" s="35"/>
    </row>
    <row r="64" spans="1:27" ht="15.75" x14ac:dyDescent="0.25">
      <c r="B64" s="33"/>
      <c r="C64" s="35"/>
      <c r="D64" s="35"/>
      <c r="E64" s="35"/>
      <c r="F64" s="35"/>
      <c r="G64" s="56"/>
      <c r="H64" s="56"/>
      <c r="I64" s="56"/>
    </row>
    <row r="65" spans="2:6" ht="15.75" x14ac:dyDescent="0.25">
      <c r="B65" s="33"/>
      <c r="C65" s="35"/>
      <c r="D65" s="35"/>
      <c r="E65" s="35"/>
      <c r="F65" s="35"/>
    </row>
    <row r="66" spans="2:6" ht="15.75" x14ac:dyDescent="0.25">
      <c r="B66" s="33"/>
      <c r="C66" s="35"/>
      <c r="D66" s="35"/>
      <c r="E66" s="35"/>
      <c r="F66" s="35"/>
    </row>
    <row r="67" spans="2:6" ht="15.75" x14ac:dyDescent="0.25">
      <c r="B67" s="33"/>
      <c r="C67" s="35"/>
      <c r="D67" s="35"/>
      <c r="E67" s="35"/>
      <c r="F67" s="35"/>
    </row>
    <row r="68" spans="2:6" ht="15.75" x14ac:dyDescent="0.25">
      <c r="B68" s="33"/>
      <c r="C68" s="35"/>
      <c r="D68" s="35"/>
      <c r="E68" s="35"/>
      <c r="F68" s="35"/>
    </row>
    <row r="69" spans="2:6" x14ac:dyDescent="0.25">
      <c r="B69" s="35"/>
      <c r="C69" s="35"/>
      <c r="D69" s="35"/>
      <c r="E69" s="35"/>
      <c r="F69" s="35"/>
    </row>
    <row r="70" spans="2:6" x14ac:dyDescent="0.25">
      <c r="B70" s="35"/>
      <c r="C70" s="35"/>
      <c r="D70" s="35"/>
      <c r="E70" s="35"/>
      <c r="F70" s="35"/>
    </row>
    <row r="71" spans="2:6" x14ac:dyDescent="0.25">
      <c r="B71" s="35"/>
      <c r="C71" s="35"/>
    </row>
    <row r="72" spans="2:6" x14ac:dyDescent="0.25">
      <c r="B72" s="35"/>
      <c r="C72" s="35"/>
    </row>
  </sheetData>
  <autoFilter ref="A2:AA52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5:AA52">
      <sortCondition descending="1" ref="Z2:Z52"/>
    </sortState>
  </autoFilter>
  <mergeCells count="13">
    <mergeCell ref="B1:Z1"/>
    <mergeCell ref="AA2:AA3"/>
    <mergeCell ref="A2:A3"/>
    <mergeCell ref="B2:B3"/>
    <mergeCell ref="C2:C3"/>
    <mergeCell ref="D2:D3"/>
    <mergeCell ref="E2:I2"/>
    <mergeCell ref="J2:J3"/>
    <mergeCell ref="K2:O2"/>
    <mergeCell ref="P2:P3"/>
    <mergeCell ref="Q2:X2"/>
    <mergeCell ref="Y2:Y3"/>
    <mergeCell ref="Z2:Z3"/>
  </mergeCells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zoomScale="85" zoomScaleNormal="85" workbookViewId="0">
      <pane xSplit="3" ySplit="3" topLeftCell="D40" activePane="bottomRight" state="frozen"/>
      <selection pane="topRight" activeCell="D1" sqref="D1"/>
      <selection pane="bottomLeft" activeCell="A3" sqref="A3"/>
      <selection pane="bottomRight" activeCell="B61" sqref="B61:B62"/>
    </sheetView>
  </sheetViews>
  <sheetFormatPr defaultRowHeight="12.75" x14ac:dyDescent="0.2"/>
  <cols>
    <col min="1" max="1" width="4.5703125" style="59" hidden="1" customWidth="1"/>
    <col min="2" max="2" width="28.7109375" style="59" customWidth="1"/>
    <col min="3" max="3" width="22.85546875" style="59" customWidth="1"/>
    <col min="4" max="4" width="6" style="59" customWidth="1"/>
    <col min="5" max="8" width="4.7109375" style="59" customWidth="1"/>
    <col min="9" max="10" width="4.7109375" style="59" hidden="1" customWidth="1"/>
    <col min="11" max="14" width="4.7109375" style="59" customWidth="1"/>
    <col min="15" max="16" width="4.7109375" style="59" hidden="1" customWidth="1"/>
    <col min="17" max="26" width="4.7109375" style="59" customWidth="1"/>
    <col min="27" max="27" width="4.7109375" style="59" hidden="1" customWidth="1"/>
    <col min="28" max="16384" width="9.140625" style="59"/>
  </cols>
  <sheetData>
    <row r="1" spans="1:27" ht="15.75" x14ac:dyDescent="0.25">
      <c r="B1" s="131" t="s">
        <v>255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</row>
    <row r="2" spans="1:27" ht="21" customHeight="1" x14ac:dyDescent="0.2">
      <c r="A2" s="132" t="s">
        <v>198</v>
      </c>
      <c r="B2" s="132" t="s">
        <v>199</v>
      </c>
      <c r="C2" s="132" t="s">
        <v>200</v>
      </c>
      <c r="D2" s="133" t="s">
        <v>201</v>
      </c>
      <c r="E2" s="134" t="s">
        <v>202</v>
      </c>
      <c r="F2" s="134"/>
      <c r="G2" s="134"/>
      <c r="H2" s="134"/>
      <c r="I2" s="134"/>
      <c r="J2" s="135" t="s">
        <v>201</v>
      </c>
      <c r="K2" s="134" t="s">
        <v>216</v>
      </c>
      <c r="L2" s="134"/>
      <c r="M2" s="134"/>
      <c r="N2" s="134"/>
      <c r="O2" s="134"/>
      <c r="P2" s="135" t="s">
        <v>201</v>
      </c>
      <c r="Q2" s="136" t="s">
        <v>208</v>
      </c>
      <c r="R2" s="136"/>
      <c r="S2" s="136"/>
      <c r="T2" s="136"/>
      <c r="U2" s="136"/>
      <c r="V2" s="136"/>
      <c r="W2" s="136"/>
      <c r="X2" s="136"/>
      <c r="Y2" s="137" t="s">
        <v>213</v>
      </c>
      <c r="Z2" s="137" t="s">
        <v>214</v>
      </c>
      <c r="AA2" s="137" t="s">
        <v>215</v>
      </c>
    </row>
    <row r="3" spans="1:27" ht="56.25" customHeight="1" x14ac:dyDescent="0.2">
      <c r="A3" s="132"/>
      <c r="B3" s="132"/>
      <c r="C3" s="132"/>
      <c r="D3" s="133"/>
      <c r="E3" s="51" t="s">
        <v>203</v>
      </c>
      <c r="F3" s="51" t="s">
        <v>204</v>
      </c>
      <c r="G3" s="51" t="s">
        <v>205</v>
      </c>
      <c r="H3" s="51" t="s">
        <v>206</v>
      </c>
      <c r="I3" s="51" t="s">
        <v>207</v>
      </c>
      <c r="J3" s="135"/>
      <c r="K3" s="51" t="s">
        <v>209</v>
      </c>
      <c r="L3" s="51" t="s">
        <v>210</v>
      </c>
      <c r="M3" s="51" t="s">
        <v>211</v>
      </c>
      <c r="N3" s="51" t="s">
        <v>212</v>
      </c>
      <c r="O3" s="51" t="s">
        <v>207</v>
      </c>
      <c r="P3" s="135"/>
      <c r="Q3" s="51" t="s">
        <v>203</v>
      </c>
      <c r="R3" s="51" t="s">
        <v>204</v>
      </c>
      <c r="S3" s="51" t="s">
        <v>205</v>
      </c>
      <c r="T3" s="51" t="s">
        <v>206</v>
      </c>
      <c r="U3" s="51" t="s">
        <v>209</v>
      </c>
      <c r="V3" s="51" t="s">
        <v>210</v>
      </c>
      <c r="W3" s="51" t="s">
        <v>211</v>
      </c>
      <c r="X3" s="51" t="s">
        <v>212</v>
      </c>
      <c r="Y3" s="137"/>
      <c r="Z3" s="137"/>
      <c r="AA3" s="137"/>
    </row>
    <row r="4" spans="1:27" x14ac:dyDescent="0.2">
      <c r="A4" s="39">
        <v>17</v>
      </c>
      <c r="B4" s="43" t="s">
        <v>21</v>
      </c>
      <c r="C4" s="43" t="s">
        <v>20</v>
      </c>
      <c r="D4" s="39">
        <v>907</v>
      </c>
      <c r="E4" s="40">
        <v>7</v>
      </c>
      <c r="F4" s="40">
        <v>7</v>
      </c>
      <c r="G4" s="40">
        <v>0</v>
      </c>
      <c r="H4" s="40">
        <v>7</v>
      </c>
      <c r="I4" s="41">
        <f t="shared" ref="I4:I43" si="0">SUM(E4:H4)</f>
        <v>21</v>
      </c>
      <c r="J4" s="39"/>
      <c r="K4" s="40">
        <v>7</v>
      </c>
      <c r="L4" s="40">
        <v>5</v>
      </c>
      <c r="M4" s="40">
        <v>7</v>
      </c>
      <c r="N4" s="40">
        <v>2</v>
      </c>
      <c r="O4" s="41">
        <f t="shared" ref="O4:O43" si="1">SUM(K4:N4)</f>
        <v>21</v>
      </c>
      <c r="P4" s="39"/>
      <c r="Q4" s="39"/>
      <c r="R4" s="39"/>
      <c r="S4" s="39"/>
      <c r="T4" s="39"/>
      <c r="U4" s="39"/>
      <c r="V4" s="39"/>
      <c r="W4" s="39"/>
      <c r="X4" s="39"/>
      <c r="Y4" s="50">
        <f t="shared" ref="Y4:Y43" si="2">SUM(Q4:X4)</f>
        <v>0</v>
      </c>
      <c r="Z4" s="41">
        <f t="shared" ref="Z4:Z43" si="3">I4+O4+Y4</f>
        <v>42</v>
      </c>
      <c r="AA4" s="39"/>
    </row>
    <row r="5" spans="1:27" x14ac:dyDescent="0.2">
      <c r="A5" s="39">
        <v>14</v>
      </c>
      <c r="B5" s="53" t="s">
        <v>28</v>
      </c>
      <c r="C5" s="43" t="s">
        <v>22</v>
      </c>
      <c r="D5" s="39">
        <v>910</v>
      </c>
      <c r="E5" s="40">
        <v>7</v>
      </c>
      <c r="F5" s="40">
        <v>7</v>
      </c>
      <c r="G5" s="40">
        <v>1</v>
      </c>
      <c r="H5" s="40">
        <v>0</v>
      </c>
      <c r="I5" s="41">
        <f t="shared" si="0"/>
        <v>15</v>
      </c>
      <c r="J5" s="39"/>
      <c r="K5" s="40">
        <v>6</v>
      </c>
      <c r="L5" s="40">
        <v>7</v>
      </c>
      <c r="M5" s="40">
        <v>7</v>
      </c>
      <c r="N5" s="40">
        <v>4</v>
      </c>
      <c r="O5" s="41">
        <f t="shared" si="1"/>
        <v>24</v>
      </c>
      <c r="P5" s="39"/>
      <c r="Q5" s="39"/>
      <c r="R5" s="39"/>
      <c r="S5" s="39"/>
      <c r="T5" s="39"/>
      <c r="U5" s="39"/>
      <c r="V5" s="39"/>
      <c r="W5" s="39"/>
      <c r="X5" s="39"/>
      <c r="Y5" s="50">
        <f t="shared" si="2"/>
        <v>0</v>
      </c>
      <c r="Z5" s="41">
        <f t="shared" si="3"/>
        <v>39</v>
      </c>
      <c r="AA5" s="39"/>
    </row>
    <row r="6" spans="1:27" x14ac:dyDescent="0.2">
      <c r="A6" s="39">
        <v>8</v>
      </c>
      <c r="B6" s="43" t="s">
        <v>87</v>
      </c>
      <c r="C6" s="43" t="s">
        <v>73</v>
      </c>
      <c r="D6" s="39">
        <v>916</v>
      </c>
      <c r="E6" s="40">
        <v>7</v>
      </c>
      <c r="F6" s="40">
        <v>7</v>
      </c>
      <c r="G6" s="40">
        <v>0</v>
      </c>
      <c r="H6" s="40">
        <v>1</v>
      </c>
      <c r="I6" s="41">
        <f t="shared" si="0"/>
        <v>15</v>
      </c>
      <c r="J6" s="39"/>
      <c r="K6" s="40">
        <v>7</v>
      </c>
      <c r="L6" s="40">
        <v>7</v>
      </c>
      <c r="M6" s="40">
        <v>7</v>
      </c>
      <c r="N6" s="40">
        <v>2</v>
      </c>
      <c r="O6" s="41">
        <f t="shared" si="1"/>
        <v>23</v>
      </c>
      <c r="P6" s="39"/>
      <c r="Q6" s="39"/>
      <c r="R6" s="39"/>
      <c r="S6" s="39"/>
      <c r="T6" s="39"/>
      <c r="U6" s="39"/>
      <c r="V6" s="39"/>
      <c r="W6" s="39"/>
      <c r="X6" s="39">
        <v>1</v>
      </c>
      <c r="Y6" s="41">
        <f t="shared" si="2"/>
        <v>1</v>
      </c>
      <c r="Z6" s="41">
        <f t="shared" si="3"/>
        <v>39</v>
      </c>
      <c r="AA6" s="39"/>
    </row>
    <row r="7" spans="1:27" x14ac:dyDescent="0.2">
      <c r="A7" s="39">
        <v>6</v>
      </c>
      <c r="B7" s="53" t="s">
        <v>74</v>
      </c>
      <c r="C7" s="43" t="s">
        <v>73</v>
      </c>
      <c r="D7" s="39">
        <v>928</v>
      </c>
      <c r="E7" s="40">
        <v>7</v>
      </c>
      <c r="F7" s="40">
        <v>7</v>
      </c>
      <c r="G7" s="40">
        <v>7</v>
      </c>
      <c r="H7" s="40">
        <v>0</v>
      </c>
      <c r="I7" s="41">
        <f t="shared" si="0"/>
        <v>21</v>
      </c>
      <c r="J7" s="39"/>
      <c r="K7" s="40">
        <v>7</v>
      </c>
      <c r="L7" s="40">
        <v>7</v>
      </c>
      <c r="M7" s="40">
        <v>0</v>
      </c>
      <c r="N7" s="40">
        <v>1</v>
      </c>
      <c r="O7" s="41">
        <f t="shared" si="1"/>
        <v>15</v>
      </c>
      <c r="P7" s="39"/>
      <c r="Q7" s="39"/>
      <c r="R7" s="39"/>
      <c r="S7" s="39"/>
      <c r="T7" s="39"/>
      <c r="U7" s="39"/>
      <c r="V7" s="39"/>
      <c r="W7" s="39"/>
      <c r="X7" s="39">
        <v>1</v>
      </c>
      <c r="Y7" s="41">
        <f t="shared" si="2"/>
        <v>1</v>
      </c>
      <c r="Z7" s="41">
        <f t="shared" si="3"/>
        <v>37</v>
      </c>
      <c r="AA7" s="39"/>
    </row>
    <row r="8" spans="1:27" x14ac:dyDescent="0.2">
      <c r="A8" s="39">
        <v>29</v>
      </c>
      <c r="B8" s="43" t="s">
        <v>122</v>
      </c>
      <c r="C8" s="45" t="s">
        <v>116</v>
      </c>
      <c r="D8" s="39">
        <v>926</v>
      </c>
      <c r="E8" s="40">
        <v>7</v>
      </c>
      <c r="F8" s="40">
        <v>7</v>
      </c>
      <c r="G8" s="40">
        <v>7</v>
      </c>
      <c r="H8" s="40">
        <v>0</v>
      </c>
      <c r="I8" s="41">
        <f t="shared" si="0"/>
        <v>21</v>
      </c>
      <c r="J8" s="39"/>
      <c r="K8" s="40">
        <v>7</v>
      </c>
      <c r="L8" s="40">
        <v>4</v>
      </c>
      <c r="M8" s="40">
        <v>0</v>
      </c>
      <c r="N8" s="40">
        <v>0</v>
      </c>
      <c r="O8" s="41">
        <f t="shared" si="1"/>
        <v>11</v>
      </c>
      <c r="P8" s="39"/>
      <c r="Q8" s="39"/>
      <c r="R8" s="39"/>
      <c r="S8" s="39"/>
      <c r="T8" s="39"/>
      <c r="U8" s="39"/>
      <c r="V8" s="39"/>
      <c r="W8" s="39"/>
      <c r="X8" s="39"/>
      <c r="Y8" s="50">
        <f t="shared" si="2"/>
        <v>0</v>
      </c>
      <c r="Z8" s="41">
        <f t="shared" si="3"/>
        <v>32</v>
      </c>
      <c r="AA8" s="39"/>
    </row>
    <row r="9" spans="1:27" x14ac:dyDescent="0.2">
      <c r="A9" s="39">
        <v>2</v>
      </c>
      <c r="B9" s="49" t="s">
        <v>179</v>
      </c>
      <c r="C9" s="49" t="s">
        <v>175</v>
      </c>
      <c r="D9" s="39">
        <v>932</v>
      </c>
      <c r="E9" s="40">
        <v>7</v>
      </c>
      <c r="F9" s="40">
        <v>7</v>
      </c>
      <c r="G9" s="40">
        <v>0</v>
      </c>
      <c r="H9" s="40">
        <v>1</v>
      </c>
      <c r="I9" s="41">
        <f t="shared" si="0"/>
        <v>15</v>
      </c>
      <c r="J9" s="39"/>
      <c r="K9" s="40">
        <v>7</v>
      </c>
      <c r="L9" s="40">
        <v>7</v>
      </c>
      <c r="M9" s="40">
        <v>0</v>
      </c>
      <c r="N9" s="40">
        <v>1</v>
      </c>
      <c r="O9" s="41">
        <f t="shared" si="1"/>
        <v>15</v>
      </c>
      <c r="P9" s="39"/>
      <c r="Q9" s="39"/>
      <c r="R9" s="39"/>
      <c r="S9" s="39"/>
      <c r="T9" s="39"/>
      <c r="U9" s="39"/>
      <c r="V9" s="39"/>
      <c r="W9" s="39"/>
      <c r="X9" s="39"/>
      <c r="Y9" s="50">
        <f t="shared" si="2"/>
        <v>0</v>
      </c>
      <c r="Z9" s="41">
        <f t="shared" si="3"/>
        <v>30</v>
      </c>
      <c r="AA9" s="39"/>
    </row>
    <row r="10" spans="1:27" x14ac:dyDescent="0.2">
      <c r="A10" s="39">
        <v>25</v>
      </c>
      <c r="B10" s="53" t="s">
        <v>78</v>
      </c>
      <c r="C10" s="43" t="s">
        <v>73</v>
      </c>
      <c r="D10" s="39">
        <v>940</v>
      </c>
      <c r="E10" s="40">
        <v>7</v>
      </c>
      <c r="F10" s="40">
        <v>7</v>
      </c>
      <c r="G10" s="40">
        <v>0</v>
      </c>
      <c r="H10" s="40">
        <v>1</v>
      </c>
      <c r="I10" s="41">
        <f t="shared" si="0"/>
        <v>15</v>
      </c>
      <c r="J10" s="39"/>
      <c r="K10" s="40">
        <v>7</v>
      </c>
      <c r="L10" s="40">
        <v>7</v>
      </c>
      <c r="M10" s="40">
        <v>0</v>
      </c>
      <c r="N10" s="40">
        <v>1</v>
      </c>
      <c r="O10" s="41">
        <f t="shared" si="1"/>
        <v>15</v>
      </c>
      <c r="P10" s="39"/>
      <c r="Q10" s="39"/>
      <c r="R10" s="39"/>
      <c r="S10" s="39"/>
      <c r="T10" s="39"/>
      <c r="U10" s="39"/>
      <c r="V10" s="39"/>
      <c r="W10" s="39"/>
      <c r="X10" s="39"/>
      <c r="Y10" s="50">
        <f t="shared" si="2"/>
        <v>0</v>
      </c>
      <c r="Z10" s="41">
        <f t="shared" si="3"/>
        <v>30</v>
      </c>
      <c r="AA10" s="39"/>
    </row>
    <row r="11" spans="1:27" x14ac:dyDescent="0.2">
      <c r="A11" s="39">
        <v>24</v>
      </c>
      <c r="B11" s="43" t="s">
        <v>108</v>
      </c>
      <c r="C11" s="43" t="s">
        <v>104</v>
      </c>
      <c r="D11" s="39">
        <v>939</v>
      </c>
      <c r="E11" s="40">
        <v>7</v>
      </c>
      <c r="F11" s="40">
        <v>7</v>
      </c>
      <c r="G11" s="40">
        <v>0</v>
      </c>
      <c r="H11" s="40">
        <v>0</v>
      </c>
      <c r="I11" s="41">
        <f t="shared" si="0"/>
        <v>14</v>
      </c>
      <c r="J11" s="39"/>
      <c r="K11" s="40">
        <v>7</v>
      </c>
      <c r="L11" s="40">
        <v>7</v>
      </c>
      <c r="M11" s="40">
        <v>0</v>
      </c>
      <c r="N11" s="40">
        <v>0</v>
      </c>
      <c r="O11" s="41">
        <f t="shared" si="1"/>
        <v>14</v>
      </c>
      <c r="P11" s="39"/>
      <c r="Q11" s="39"/>
      <c r="R11" s="39"/>
      <c r="S11" s="39"/>
      <c r="T11" s="39"/>
      <c r="U11" s="39"/>
      <c r="V11" s="39"/>
      <c r="W11" s="39"/>
      <c r="X11" s="39"/>
      <c r="Y11" s="50">
        <f t="shared" si="2"/>
        <v>0</v>
      </c>
      <c r="Z11" s="41">
        <f t="shared" si="3"/>
        <v>28</v>
      </c>
      <c r="AA11" s="39"/>
    </row>
    <row r="12" spans="1:27" x14ac:dyDescent="0.2">
      <c r="A12" s="39">
        <v>3</v>
      </c>
      <c r="B12" s="53" t="s">
        <v>29</v>
      </c>
      <c r="C12" s="43" t="s">
        <v>22</v>
      </c>
      <c r="D12" s="39">
        <v>931</v>
      </c>
      <c r="E12" s="40">
        <v>7</v>
      </c>
      <c r="F12" s="40">
        <v>6</v>
      </c>
      <c r="G12" s="40">
        <v>0</v>
      </c>
      <c r="H12" s="40">
        <v>0</v>
      </c>
      <c r="I12" s="41">
        <f t="shared" si="0"/>
        <v>13</v>
      </c>
      <c r="J12" s="39"/>
      <c r="K12" s="40">
        <v>5</v>
      </c>
      <c r="L12" s="40">
        <v>4</v>
      </c>
      <c r="M12" s="40">
        <v>4</v>
      </c>
      <c r="N12" s="40">
        <v>1</v>
      </c>
      <c r="O12" s="41">
        <f t="shared" si="1"/>
        <v>14</v>
      </c>
      <c r="P12" s="39"/>
      <c r="Q12" s="39"/>
      <c r="R12" s="39"/>
      <c r="S12" s="39"/>
      <c r="T12" s="39"/>
      <c r="U12" s="39"/>
      <c r="V12" s="39"/>
      <c r="W12" s="39"/>
      <c r="X12" s="39"/>
      <c r="Y12" s="50">
        <f t="shared" si="2"/>
        <v>0</v>
      </c>
      <c r="Z12" s="41">
        <f t="shared" si="3"/>
        <v>27</v>
      </c>
      <c r="AA12" s="39"/>
    </row>
    <row r="13" spans="1:27" x14ac:dyDescent="0.2">
      <c r="A13" s="39">
        <v>15</v>
      </c>
      <c r="B13" s="53" t="s">
        <v>75</v>
      </c>
      <c r="C13" s="43" t="s">
        <v>73</v>
      </c>
      <c r="D13" s="39">
        <v>909</v>
      </c>
      <c r="E13" s="40">
        <v>7</v>
      </c>
      <c r="F13" s="40">
        <v>2</v>
      </c>
      <c r="G13" s="40">
        <v>0</v>
      </c>
      <c r="H13" s="40">
        <v>0</v>
      </c>
      <c r="I13" s="41">
        <f t="shared" si="0"/>
        <v>9</v>
      </c>
      <c r="J13" s="39"/>
      <c r="K13" s="40">
        <v>6</v>
      </c>
      <c r="L13" s="40">
        <v>7</v>
      </c>
      <c r="M13" s="40">
        <v>0</v>
      </c>
      <c r="N13" s="40">
        <v>0</v>
      </c>
      <c r="O13" s="41">
        <f t="shared" si="1"/>
        <v>13</v>
      </c>
      <c r="P13" s="39"/>
      <c r="Q13" s="39"/>
      <c r="R13" s="39"/>
      <c r="S13" s="39"/>
      <c r="T13" s="39"/>
      <c r="U13" s="39"/>
      <c r="V13" s="39"/>
      <c r="W13" s="39"/>
      <c r="X13" s="39"/>
      <c r="Y13" s="50">
        <f t="shared" si="2"/>
        <v>0</v>
      </c>
      <c r="Z13" s="41">
        <f t="shared" si="3"/>
        <v>22</v>
      </c>
      <c r="AA13" s="39"/>
    </row>
    <row r="14" spans="1:27" x14ac:dyDescent="0.2">
      <c r="A14" s="39">
        <v>27</v>
      </c>
      <c r="B14" s="46" t="s">
        <v>186</v>
      </c>
      <c r="C14" s="49" t="s">
        <v>185</v>
      </c>
      <c r="D14" s="39">
        <v>924</v>
      </c>
      <c r="E14" s="40">
        <v>7</v>
      </c>
      <c r="F14" s="40">
        <v>0</v>
      </c>
      <c r="G14" s="40">
        <v>0</v>
      </c>
      <c r="H14" s="40">
        <v>1</v>
      </c>
      <c r="I14" s="41">
        <f t="shared" si="0"/>
        <v>8</v>
      </c>
      <c r="J14" s="39"/>
      <c r="K14" s="40">
        <v>6</v>
      </c>
      <c r="L14" s="40">
        <v>7</v>
      </c>
      <c r="M14" s="40">
        <v>0</v>
      </c>
      <c r="N14" s="40">
        <v>1</v>
      </c>
      <c r="O14" s="41">
        <f t="shared" si="1"/>
        <v>14</v>
      </c>
      <c r="P14" s="39"/>
      <c r="Q14" s="39"/>
      <c r="R14" s="39"/>
      <c r="S14" s="39"/>
      <c r="T14" s="39"/>
      <c r="U14" s="39"/>
      <c r="V14" s="39"/>
      <c r="W14" s="39"/>
      <c r="X14" s="39"/>
      <c r="Y14" s="50">
        <f t="shared" si="2"/>
        <v>0</v>
      </c>
      <c r="Z14" s="41">
        <f t="shared" si="3"/>
        <v>22</v>
      </c>
      <c r="AA14" s="39"/>
    </row>
    <row r="15" spans="1:27" ht="12.75" customHeight="1" x14ac:dyDescent="0.2">
      <c r="A15" s="39">
        <v>20</v>
      </c>
      <c r="B15" s="53" t="s">
        <v>76</v>
      </c>
      <c r="C15" s="43" t="s">
        <v>73</v>
      </c>
      <c r="D15" s="39">
        <v>935</v>
      </c>
      <c r="E15" s="40">
        <v>7</v>
      </c>
      <c r="F15" s="40">
        <v>7</v>
      </c>
      <c r="G15" s="40">
        <v>1</v>
      </c>
      <c r="H15" s="40">
        <v>0</v>
      </c>
      <c r="I15" s="41">
        <f t="shared" si="0"/>
        <v>15</v>
      </c>
      <c r="J15" s="39"/>
      <c r="K15" s="40">
        <v>0</v>
      </c>
      <c r="L15" s="40">
        <v>7</v>
      </c>
      <c r="M15" s="40">
        <v>0</v>
      </c>
      <c r="N15" s="40">
        <v>0</v>
      </c>
      <c r="O15" s="41">
        <f t="shared" si="1"/>
        <v>7</v>
      </c>
      <c r="P15" s="39"/>
      <c r="Q15" s="39"/>
      <c r="R15" s="39"/>
      <c r="S15" s="39"/>
      <c r="T15" s="39"/>
      <c r="U15" s="39"/>
      <c r="V15" s="39"/>
      <c r="W15" s="39"/>
      <c r="X15" s="39"/>
      <c r="Y15" s="50">
        <f t="shared" si="2"/>
        <v>0</v>
      </c>
      <c r="Z15" s="41">
        <f t="shared" si="3"/>
        <v>22</v>
      </c>
      <c r="AA15" s="39"/>
    </row>
    <row r="16" spans="1:27" x14ac:dyDescent="0.2">
      <c r="A16" s="39">
        <v>40</v>
      </c>
      <c r="B16" s="43" t="s">
        <v>123</v>
      </c>
      <c r="C16" s="45" t="s">
        <v>116</v>
      </c>
      <c r="D16" s="39">
        <v>922</v>
      </c>
      <c r="E16" s="40">
        <v>7</v>
      </c>
      <c r="F16" s="40">
        <v>7</v>
      </c>
      <c r="G16" s="40">
        <v>7</v>
      </c>
      <c r="H16" s="40">
        <v>0</v>
      </c>
      <c r="I16" s="41">
        <f t="shared" si="0"/>
        <v>21</v>
      </c>
      <c r="J16" s="39"/>
      <c r="K16" s="40">
        <v>0</v>
      </c>
      <c r="L16" s="40">
        <v>0</v>
      </c>
      <c r="M16" s="40">
        <v>0</v>
      </c>
      <c r="N16" s="40">
        <v>0</v>
      </c>
      <c r="O16" s="41">
        <f t="shared" si="1"/>
        <v>0</v>
      </c>
      <c r="P16" s="39"/>
      <c r="Q16" s="39"/>
      <c r="R16" s="39"/>
      <c r="S16" s="39"/>
      <c r="T16" s="39"/>
      <c r="U16" s="39"/>
      <c r="V16" s="39"/>
      <c r="W16" s="39"/>
      <c r="X16" s="39"/>
      <c r="Y16" s="50">
        <f t="shared" si="2"/>
        <v>0</v>
      </c>
      <c r="Z16" s="41">
        <f t="shared" si="3"/>
        <v>21</v>
      </c>
      <c r="AA16" s="39"/>
    </row>
    <row r="17" spans="1:27" x14ac:dyDescent="0.2">
      <c r="A17" s="39">
        <v>31</v>
      </c>
      <c r="B17" s="43" t="s">
        <v>121</v>
      </c>
      <c r="C17" s="43" t="s">
        <v>116</v>
      </c>
      <c r="D17" s="39">
        <v>901</v>
      </c>
      <c r="E17" s="40">
        <v>5</v>
      </c>
      <c r="F17" s="40">
        <v>2</v>
      </c>
      <c r="G17" s="40">
        <v>0</v>
      </c>
      <c r="H17" s="40">
        <v>0</v>
      </c>
      <c r="I17" s="41">
        <f t="shared" si="0"/>
        <v>7</v>
      </c>
      <c r="J17" s="39"/>
      <c r="K17" s="40">
        <v>6</v>
      </c>
      <c r="L17" s="40">
        <v>5</v>
      </c>
      <c r="M17" s="40">
        <v>0</v>
      </c>
      <c r="N17" s="40">
        <v>1</v>
      </c>
      <c r="O17" s="41">
        <f t="shared" si="1"/>
        <v>12</v>
      </c>
      <c r="P17" s="39"/>
      <c r="Q17" s="39"/>
      <c r="R17" s="39"/>
      <c r="S17" s="39"/>
      <c r="T17" s="39"/>
      <c r="U17" s="39"/>
      <c r="V17" s="39"/>
      <c r="W17" s="39"/>
      <c r="X17" s="39"/>
      <c r="Y17" s="50">
        <f t="shared" si="2"/>
        <v>0</v>
      </c>
      <c r="Z17" s="41">
        <f t="shared" si="3"/>
        <v>19</v>
      </c>
      <c r="AA17" s="39"/>
    </row>
    <row r="18" spans="1:27" x14ac:dyDescent="0.2">
      <c r="A18" s="39">
        <v>36</v>
      </c>
      <c r="B18" s="53" t="s">
        <v>79</v>
      </c>
      <c r="C18" s="43" t="s">
        <v>73</v>
      </c>
      <c r="D18" s="39">
        <v>918</v>
      </c>
      <c r="E18" s="40">
        <v>7</v>
      </c>
      <c r="F18" s="40">
        <v>0</v>
      </c>
      <c r="G18" s="40">
        <v>0</v>
      </c>
      <c r="H18" s="40">
        <v>1</v>
      </c>
      <c r="I18" s="41">
        <f t="shared" si="0"/>
        <v>8</v>
      </c>
      <c r="J18" s="39"/>
      <c r="K18" s="40">
        <v>0</v>
      </c>
      <c r="L18" s="40">
        <v>7</v>
      </c>
      <c r="M18" s="40">
        <v>0</v>
      </c>
      <c r="N18" s="40">
        <v>1</v>
      </c>
      <c r="O18" s="41">
        <f t="shared" si="1"/>
        <v>8</v>
      </c>
      <c r="P18" s="39"/>
      <c r="Q18" s="39"/>
      <c r="R18" s="39"/>
      <c r="S18" s="39"/>
      <c r="T18" s="39"/>
      <c r="U18" s="39"/>
      <c r="V18" s="39"/>
      <c r="W18" s="39"/>
      <c r="X18" s="39"/>
      <c r="Y18" s="50">
        <f t="shared" si="2"/>
        <v>0</v>
      </c>
      <c r="Z18" s="41">
        <f t="shared" si="3"/>
        <v>16</v>
      </c>
      <c r="AA18" s="39"/>
    </row>
    <row r="19" spans="1:27" x14ac:dyDescent="0.2">
      <c r="A19" s="39">
        <v>22</v>
      </c>
      <c r="B19" s="48" t="s">
        <v>151</v>
      </c>
      <c r="C19" s="43" t="s">
        <v>148</v>
      </c>
      <c r="D19" s="39">
        <v>937</v>
      </c>
      <c r="E19" s="40">
        <v>7</v>
      </c>
      <c r="F19" s="40">
        <v>2</v>
      </c>
      <c r="G19" s="40">
        <v>0</v>
      </c>
      <c r="H19" s="40">
        <v>0</v>
      </c>
      <c r="I19" s="41">
        <f t="shared" si="0"/>
        <v>9</v>
      </c>
      <c r="J19" s="39"/>
      <c r="K19" s="40">
        <v>0</v>
      </c>
      <c r="L19" s="40">
        <v>5</v>
      </c>
      <c r="M19" s="40">
        <v>0</v>
      </c>
      <c r="N19" s="40">
        <v>1</v>
      </c>
      <c r="O19" s="41">
        <f t="shared" si="1"/>
        <v>6</v>
      </c>
      <c r="P19" s="39"/>
      <c r="Q19" s="39"/>
      <c r="R19" s="39"/>
      <c r="S19" s="39"/>
      <c r="T19" s="39"/>
      <c r="U19" s="39"/>
      <c r="V19" s="39"/>
      <c r="W19" s="39"/>
      <c r="X19" s="39"/>
      <c r="Y19" s="50">
        <f t="shared" si="2"/>
        <v>0</v>
      </c>
      <c r="Z19" s="41">
        <f t="shared" si="3"/>
        <v>15</v>
      </c>
      <c r="AA19" s="39"/>
    </row>
    <row r="20" spans="1:27" x14ac:dyDescent="0.2">
      <c r="A20" s="39">
        <v>1</v>
      </c>
      <c r="B20" s="43" t="s">
        <v>120</v>
      </c>
      <c r="C20" s="43" t="s">
        <v>116</v>
      </c>
      <c r="D20" s="39">
        <v>933</v>
      </c>
      <c r="E20" s="40">
        <v>7</v>
      </c>
      <c r="F20" s="40">
        <v>0</v>
      </c>
      <c r="G20" s="40">
        <v>0</v>
      </c>
      <c r="H20" s="40">
        <v>0</v>
      </c>
      <c r="I20" s="41">
        <f t="shared" si="0"/>
        <v>7</v>
      </c>
      <c r="J20" s="39"/>
      <c r="K20" s="40">
        <v>6</v>
      </c>
      <c r="L20" s="40">
        <v>0</v>
      </c>
      <c r="M20" s="40">
        <v>0</v>
      </c>
      <c r="N20" s="40">
        <v>1</v>
      </c>
      <c r="O20" s="41">
        <f t="shared" si="1"/>
        <v>7</v>
      </c>
      <c r="P20" s="39"/>
      <c r="Q20" s="39"/>
      <c r="R20" s="39"/>
      <c r="S20" s="39"/>
      <c r="T20" s="39"/>
      <c r="U20" s="39"/>
      <c r="V20" s="39"/>
      <c r="W20" s="39"/>
      <c r="X20" s="39"/>
      <c r="Y20" s="50">
        <f t="shared" si="2"/>
        <v>0</v>
      </c>
      <c r="Z20" s="41">
        <f t="shared" si="3"/>
        <v>14</v>
      </c>
      <c r="AA20" s="39"/>
    </row>
    <row r="21" spans="1:27" x14ac:dyDescent="0.2">
      <c r="A21" s="39">
        <v>19</v>
      </c>
      <c r="B21" s="53" t="s">
        <v>77</v>
      </c>
      <c r="C21" s="43" t="s">
        <v>73</v>
      </c>
      <c r="D21" s="39">
        <v>934</v>
      </c>
      <c r="E21" s="40">
        <v>5</v>
      </c>
      <c r="F21" s="40">
        <v>0</v>
      </c>
      <c r="G21" s="40">
        <v>1</v>
      </c>
      <c r="H21" s="40">
        <v>0</v>
      </c>
      <c r="I21" s="41">
        <f t="shared" si="0"/>
        <v>6</v>
      </c>
      <c r="J21" s="39"/>
      <c r="K21" s="40">
        <v>0</v>
      </c>
      <c r="L21" s="40">
        <v>7</v>
      </c>
      <c r="M21" s="40">
        <v>0</v>
      </c>
      <c r="N21" s="40">
        <v>0</v>
      </c>
      <c r="O21" s="41">
        <f t="shared" si="1"/>
        <v>7</v>
      </c>
      <c r="P21" s="39"/>
      <c r="Q21" s="39"/>
      <c r="R21" s="39"/>
      <c r="S21" s="39"/>
      <c r="T21" s="39"/>
      <c r="U21" s="39"/>
      <c r="V21" s="39"/>
      <c r="W21" s="39"/>
      <c r="X21" s="39"/>
      <c r="Y21" s="50">
        <f t="shared" si="2"/>
        <v>0</v>
      </c>
      <c r="Z21" s="41">
        <f t="shared" si="3"/>
        <v>13</v>
      </c>
      <c r="AA21" s="39"/>
    </row>
    <row r="22" spans="1:27" x14ac:dyDescent="0.2">
      <c r="A22" s="39">
        <v>39</v>
      </c>
      <c r="B22" s="38" t="s">
        <v>10</v>
      </c>
      <c r="C22" s="43" t="s">
        <v>7</v>
      </c>
      <c r="D22" s="39">
        <v>921</v>
      </c>
      <c r="E22" s="40">
        <v>7</v>
      </c>
      <c r="F22" s="40">
        <v>0</v>
      </c>
      <c r="G22" s="40">
        <v>5</v>
      </c>
      <c r="H22" s="40">
        <v>0</v>
      </c>
      <c r="I22" s="41">
        <f t="shared" si="0"/>
        <v>12</v>
      </c>
      <c r="J22" s="39"/>
      <c r="K22" s="40">
        <v>0</v>
      </c>
      <c r="L22" s="40">
        <v>0</v>
      </c>
      <c r="M22" s="40">
        <v>0</v>
      </c>
      <c r="N22" s="40">
        <v>0</v>
      </c>
      <c r="O22" s="41">
        <f t="shared" si="1"/>
        <v>0</v>
      </c>
      <c r="P22" s="39"/>
      <c r="Q22" s="39"/>
      <c r="R22" s="39"/>
      <c r="S22" s="39"/>
      <c r="T22" s="39"/>
      <c r="U22" s="39"/>
      <c r="V22" s="39"/>
      <c r="W22" s="39"/>
      <c r="X22" s="39"/>
      <c r="Y22" s="50">
        <f t="shared" si="2"/>
        <v>0</v>
      </c>
      <c r="Z22" s="41">
        <f t="shared" si="3"/>
        <v>12</v>
      </c>
      <c r="AA22" s="39"/>
    </row>
    <row r="23" spans="1:27" x14ac:dyDescent="0.2">
      <c r="A23" s="39">
        <v>11</v>
      </c>
      <c r="B23" s="38" t="s">
        <v>9</v>
      </c>
      <c r="C23" s="43" t="s">
        <v>7</v>
      </c>
      <c r="D23" s="39">
        <v>913</v>
      </c>
      <c r="E23" s="40">
        <v>5</v>
      </c>
      <c r="F23" s="40">
        <v>2</v>
      </c>
      <c r="G23" s="40">
        <v>0</v>
      </c>
      <c r="H23" s="40">
        <v>0</v>
      </c>
      <c r="I23" s="41">
        <f t="shared" si="0"/>
        <v>7</v>
      </c>
      <c r="J23" s="39"/>
      <c r="K23" s="40">
        <v>0</v>
      </c>
      <c r="L23" s="40">
        <v>4</v>
      </c>
      <c r="M23" s="40">
        <v>0</v>
      </c>
      <c r="N23" s="40">
        <v>0</v>
      </c>
      <c r="O23" s="41">
        <f t="shared" si="1"/>
        <v>4</v>
      </c>
      <c r="P23" s="39"/>
      <c r="Q23" s="39"/>
      <c r="R23" s="39"/>
      <c r="S23" s="39"/>
      <c r="T23" s="39"/>
      <c r="U23" s="39"/>
      <c r="V23" s="39">
        <v>1</v>
      </c>
      <c r="W23" s="39"/>
      <c r="X23" s="39"/>
      <c r="Y23" s="41">
        <f t="shared" si="2"/>
        <v>1</v>
      </c>
      <c r="Z23" s="41">
        <f t="shared" si="3"/>
        <v>12</v>
      </c>
      <c r="AA23" s="39"/>
    </row>
    <row r="24" spans="1:27" x14ac:dyDescent="0.2">
      <c r="A24" s="39">
        <v>28</v>
      </c>
      <c r="B24" s="48" t="s">
        <v>100</v>
      </c>
      <c r="C24" s="43" t="s">
        <v>97</v>
      </c>
      <c r="D24" s="39">
        <v>925</v>
      </c>
      <c r="E24" s="40">
        <v>5</v>
      </c>
      <c r="F24" s="40">
        <v>0</v>
      </c>
      <c r="G24" s="40">
        <v>0</v>
      </c>
      <c r="H24" s="40">
        <v>0</v>
      </c>
      <c r="I24" s="41">
        <f t="shared" si="0"/>
        <v>5</v>
      </c>
      <c r="J24" s="39"/>
      <c r="K24" s="40">
        <v>0</v>
      </c>
      <c r="L24" s="40">
        <v>4</v>
      </c>
      <c r="M24" s="40">
        <v>0</v>
      </c>
      <c r="N24" s="40">
        <v>1</v>
      </c>
      <c r="O24" s="41">
        <f t="shared" si="1"/>
        <v>5</v>
      </c>
      <c r="P24" s="39"/>
      <c r="Q24" s="39"/>
      <c r="R24" s="39"/>
      <c r="S24" s="39"/>
      <c r="T24" s="39"/>
      <c r="U24" s="39"/>
      <c r="V24" s="39"/>
      <c r="W24" s="39"/>
      <c r="X24" s="39"/>
      <c r="Y24" s="50">
        <f t="shared" si="2"/>
        <v>0</v>
      </c>
      <c r="Z24" s="41">
        <f t="shared" si="3"/>
        <v>10</v>
      </c>
      <c r="AA24" s="39"/>
    </row>
    <row r="25" spans="1:27" x14ac:dyDescent="0.2">
      <c r="A25" s="39">
        <v>23</v>
      </c>
      <c r="B25" s="49" t="s">
        <v>178</v>
      </c>
      <c r="C25" s="45" t="s">
        <v>175</v>
      </c>
      <c r="D25" s="39">
        <v>938</v>
      </c>
      <c r="E25" s="40">
        <v>0</v>
      </c>
      <c r="F25" s="40">
        <v>3</v>
      </c>
      <c r="G25" s="40">
        <v>0</v>
      </c>
      <c r="H25" s="40">
        <v>0</v>
      </c>
      <c r="I25" s="41">
        <f t="shared" si="0"/>
        <v>3</v>
      </c>
      <c r="J25" s="39"/>
      <c r="K25" s="40">
        <v>0</v>
      </c>
      <c r="L25" s="40">
        <v>0</v>
      </c>
      <c r="M25" s="40">
        <v>6</v>
      </c>
      <c r="N25" s="40">
        <v>1</v>
      </c>
      <c r="O25" s="41">
        <f t="shared" si="1"/>
        <v>7</v>
      </c>
      <c r="P25" s="39"/>
      <c r="Q25" s="39"/>
      <c r="R25" s="39"/>
      <c r="S25" s="39"/>
      <c r="T25" s="39"/>
      <c r="U25" s="39"/>
      <c r="V25" s="39"/>
      <c r="W25" s="39"/>
      <c r="X25" s="39"/>
      <c r="Y25" s="50">
        <f t="shared" si="2"/>
        <v>0</v>
      </c>
      <c r="Z25" s="41">
        <f t="shared" si="3"/>
        <v>10</v>
      </c>
      <c r="AA25" s="39"/>
    </row>
    <row r="26" spans="1:27" x14ac:dyDescent="0.2">
      <c r="A26" s="39">
        <v>33</v>
      </c>
      <c r="B26" s="43" t="s">
        <v>59</v>
      </c>
      <c r="C26" s="43" t="s">
        <v>58</v>
      </c>
      <c r="D26" s="39">
        <v>903</v>
      </c>
      <c r="E26" s="40">
        <v>5</v>
      </c>
      <c r="F26" s="40">
        <v>0</v>
      </c>
      <c r="G26" s="40">
        <v>0</v>
      </c>
      <c r="H26" s="40">
        <v>0</v>
      </c>
      <c r="I26" s="41">
        <f t="shared" si="0"/>
        <v>5</v>
      </c>
      <c r="J26" s="39"/>
      <c r="K26" s="40">
        <v>0</v>
      </c>
      <c r="L26" s="40">
        <v>3</v>
      </c>
      <c r="M26" s="40">
        <v>0</v>
      </c>
      <c r="N26" s="40">
        <v>1</v>
      </c>
      <c r="O26" s="41">
        <f t="shared" si="1"/>
        <v>4</v>
      </c>
      <c r="P26" s="39"/>
      <c r="Q26" s="39"/>
      <c r="R26" s="39"/>
      <c r="S26" s="39"/>
      <c r="T26" s="39"/>
      <c r="U26" s="39"/>
      <c r="V26" s="39"/>
      <c r="W26" s="39"/>
      <c r="X26" s="39"/>
      <c r="Y26" s="50">
        <f t="shared" si="2"/>
        <v>0</v>
      </c>
      <c r="Z26" s="41">
        <f t="shared" si="3"/>
        <v>9</v>
      </c>
      <c r="AA26" s="39"/>
    </row>
    <row r="27" spans="1:27" x14ac:dyDescent="0.2">
      <c r="A27" s="39">
        <v>13</v>
      </c>
      <c r="B27" s="43" t="s">
        <v>157</v>
      </c>
      <c r="C27" s="43" t="s">
        <v>156</v>
      </c>
      <c r="D27" s="39">
        <v>911</v>
      </c>
      <c r="E27" s="40">
        <v>2</v>
      </c>
      <c r="F27" s="40">
        <v>7</v>
      </c>
      <c r="G27" s="40">
        <v>0</v>
      </c>
      <c r="H27" s="40">
        <v>0</v>
      </c>
      <c r="I27" s="41">
        <f t="shared" si="0"/>
        <v>9</v>
      </c>
      <c r="J27" s="39"/>
      <c r="K27" s="40">
        <v>0</v>
      </c>
      <c r="L27" s="40">
        <v>0</v>
      </c>
      <c r="M27" s="40">
        <v>0</v>
      </c>
      <c r="N27" s="40">
        <v>0</v>
      </c>
      <c r="O27" s="41">
        <f t="shared" si="1"/>
        <v>0</v>
      </c>
      <c r="P27" s="39"/>
      <c r="Q27" s="39"/>
      <c r="R27" s="39"/>
      <c r="S27" s="39"/>
      <c r="T27" s="39"/>
      <c r="U27" s="39"/>
      <c r="V27" s="39"/>
      <c r="W27" s="39"/>
      <c r="X27" s="39"/>
      <c r="Y27" s="50">
        <f t="shared" si="2"/>
        <v>0</v>
      </c>
      <c r="Z27" s="41">
        <f t="shared" si="3"/>
        <v>9</v>
      </c>
      <c r="AA27" s="39"/>
    </row>
    <row r="28" spans="1:27" x14ac:dyDescent="0.2">
      <c r="A28" s="39">
        <v>34</v>
      </c>
      <c r="B28" s="43" t="s">
        <v>129</v>
      </c>
      <c r="C28" s="43" t="s">
        <v>127</v>
      </c>
      <c r="D28" s="39">
        <v>904</v>
      </c>
      <c r="E28" s="40">
        <v>7</v>
      </c>
      <c r="F28" s="40">
        <v>0</v>
      </c>
      <c r="G28" s="40">
        <v>0</v>
      </c>
      <c r="H28" s="40">
        <v>0</v>
      </c>
      <c r="I28" s="41">
        <f t="shared" si="0"/>
        <v>7</v>
      </c>
      <c r="J28" s="39"/>
      <c r="K28" s="40">
        <v>0</v>
      </c>
      <c r="L28" s="40">
        <v>0</v>
      </c>
      <c r="M28" s="40">
        <v>0</v>
      </c>
      <c r="N28" s="40">
        <v>1</v>
      </c>
      <c r="O28" s="41">
        <f t="shared" si="1"/>
        <v>1</v>
      </c>
      <c r="P28" s="39"/>
      <c r="Q28" s="39"/>
      <c r="R28" s="39"/>
      <c r="S28" s="39"/>
      <c r="T28" s="39"/>
      <c r="U28" s="39"/>
      <c r="V28" s="39"/>
      <c r="W28" s="39"/>
      <c r="X28" s="39"/>
      <c r="Y28" s="50">
        <f t="shared" si="2"/>
        <v>0</v>
      </c>
      <c r="Z28" s="41">
        <f t="shared" si="3"/>
        <v>8</v>
      </c>
      <c r="AA28" s="39"/>
    </row>
    <row r="29" spans="1:27" x14ac:dyDescent="0.2">
      <c r="A29" s="39">
        <v>9</v>
      </c>
      <c r="B29" s="52" t="s">
        <v>187</v>
      </c>
      <c r="C29" s="49" t="s">
        <v>185</v>
      </c>
      <c r="D29" s="39">
        <v>915</v>
      </c>
      <c r="E29" s="40">
        <v>7</v>
      </c>
      <c r="F29" s="40">
        <v>0</v>
      </c>
      <c r="G29" s="40">
        <v>0</v>
      </c>
      <c r="H29" s="40">
        <v>0</v>
      </c>
      <c r="I29" s="41">
        <f t="shared" si="0"/>
        <v>7</v>
      </c>
      <c r="J29" s="39"/>
      <c r="K29" s="40">
        <v>0</v>
      </c>
      <c r="L29" s="40">
        <v>1</v>
      </c>
      <c r="M29" s="40">
        <v>0</v>
      </c>
      <c r="N29" s="40">
        <v>0</v>
      </c>
      <c r="O29" s="41">
        <f t="shared" si="1"/>
        <v>1</v>
      </c>
      <c r="P29" s="39"/>
      <c r="Q29" s="39"/>
      <c r="R29" s="39"/>
      <c r="S29" s="39"/>
      <c r="T29" s="39"/>
      <c r="U29" s="39"/>
      <c r="V29" s="39"/>
      <c r="W29" s="39"/>
      <c r="X29" s="39"/>
      <c r="Y29" s="50">
        <f t="shared" si="2"/>
        <v>0</v>
      </c>
      <c r="Z29" s="41">
        <f t="shared" si="3"/>
        <v>8</v>
      </c>
      <c r="AA29" s="39"/>
    </row>
    <row r="30" spans="1:27" x14ac:dyDescent="0.2">
      <c r="A30" s="39">
        <v>26</v>
      </c>
      <c r="B30" s="37" t="s">
        <v>50</v>
      </c>
      <c r="C30" s="43" t="s">
        <v>49</v>
      </c>
      <c r="D30" s="39">
        <v>923</v>
      </c>
      <c r="E30" s="40">
        <v>4</v>
      </c>
      <c r="F30" s="40">
        <v>2</v>
      </c>
      <c r="G30" s="40">
        <v>0</v>
      </c>
      <c r="H30" s="40">
        <v>0</v>
      </c>
      <c r="I30" s="41">
        <f t="shared" si="0"/>
        <v>6</v>
      </c>
      <c r="J30" s="39"/>
      <c r="K30" s="40">
        <v>0</v>
      </c>
      <c r="L30" s="40">
        <v>2</v>
      </c>
      <c r="M30" s="40">
        <v>0</v>
      </c>
      <c r="N30" s="40">
        <v>0</v>
      </c>
      <c r="O30" s="41">
        <f t="shared" si="1"/>
        <v>2</v>
      </c>
      <c r="P30" s="39"/>
      <c r="Q30" s="39"/>
      <c r="R30" s="39"/>
      <c r="S30" s="39"/>
      <c r="T30" s="39"/>
      <c r="U30" s="39"/>
      <c r="V30" s="39"/>
      <c r="W30" s="39"/>
      <c r="X30" s="39"/>
      <c r="Y30" s="50">
        <f t="shared" si="2"/>
        <v>0</v>
      </c>
      <c r="Z30" s="41">
        <f t="shared" si="3"/>
        <v>8</v>
      </c>
      <c r="AA30" s="39"/>
    </row>
    <row r="31" spans="1:27" x14ac:dyDescent="0.2">
      <c r="A31" s="39">
        <v>37</v>
      </c>
      <c r="B31" s="43" t="s">
        <v>107</v>
      </c>
      <c r="C31" s="43" t="s">
        <v>104</v>
      </c>
      <c r="D31" s="39">
        <v>919</v>
      </c>
      <c r="E31" s="40">
        <v>2</v>
      </c>
      <c r="F31" s="40">
        <v>0</v>
      </c>
      <c r="G31" s="40">
        <v>0</v>
      </c>
      <c r="H31" s="40">
        <v>0</v>
      </c>
      <c r="I31" s="41">
        <f t="shared" si="0"/>
        <v>2</v>
      </c>
      <c r="J31" s="39"/>
      <c r="K31" s="40">
        <v>5</v>
      </c>
      <c r="L31" s="40">
        <v>0</v>
      </c>
      <c r="M31" s="40">
        <v>0</v>
      </c>
      <c r="N31" s="40">
        <v>0</v>
      </c>
      <c r="O31" s="41">
        <f t="shared" si="1"/>
        <v>5</v>
      </c>
      <c r="P31" s="39"/>
      <c r="Q31" s="39"/>
      <c r="R31" s="39"/>
      <c r="S31" s="39"/>
      <c r="T31" s="39"/>
      <c r="U31" s="39"/>
      <c r="V31" s="39"/>
      <c r="W31" s="39"/>
      <c r="X31" s="39"/>
      <c r="Y31" s="50">
        <f t="shared" si="2"/>
        <v>0</v>
      </c>
      <c r="Z31" s="41">
        <f t="shared" si="3"/>
        <v>7</v>
      </c>
      <c r="AA31" s="39"/>
    </row>
    <row r="32" spans="1:27" x14ac:dyDescent="0.2">
      <c r="A32" s="39">
        <v>35</v>
      </c>
      <c r="B32" s="43" t="s">
        <v>3</v>
      </c>
      <c r="C32" s="43" t="s">
        <v>1</v>
      </c>
      <c r="D32" s="39">
        <v>905</v>
      </c>
      <c r="E32" s="40">
        <v>5</v>
      </c>
      <c r="F32" s="40">
        <v>0</v>
      </c>
      <c r="G32" s="40">
        <v>0</v>
      </c>
      <c r="H32" s="40">
        <v>0</v>
      </c>
      <c r="I32" s="41">
        <f t="shared" si="0"/>
        <v>5</v>
      </c>
      <c r="J32" s="39"/>
      <c r="K32" s="40">
        <v>0</v>
      </c>
      <c r="L32" s="40">
        <v>1</v>
      </c>
      <c r="M32" s="40">
        <v>0</v>
      </c>
      <c r="N32" s="40">
        <v>0</v>
      </c>
      <c r="O32" s="41">
        <f t="shared" si="1"/>
        <v>1</v>
      </c>
      <c r="P32" s="39"/>
      <c r="Q32" s="39"/>
      <c r="R32" s="39"/>
      <c r="S32" s="39"/>
      <c r="T32" s="39"/>
      <c r="U32" s="39"/>
      <c r="V32" s="39"/>
      <c r="W32" s="39"/>
      <c r="X32" s="39"/>
      <c r="Y32" s="50">
        <f t="shared" si="2"/>
        <v>0</v>
      </c>
      <c r="Z32" s="41">
        <f t="shared" si="3"/>
        <v>6</v>
      </c>
      <c r="AA32" s="39"/>
    </row>
    <row r="33" spans="1:27" x14ac:dyDescent="0.2">
      <c r="A33" s="39">
        <v>16</v>
      </c>
      <c r="B33" s="43" t="s">
        <v>113</v>
      </c>
      <c r="C33" s="43" t="s">
        <v>111</v>
      </c>
      <c r="D33" s="39">
        <v>906</v>
      </c>
      <c r="E33" s="40">
        <v>4</v>
      </c>
      <c r="F33" s="40">
        <v>2</v>
      </c>
      <c r="G33" s="40">
        <v>0</v>
      </c>
      <c r="H33" s="40">
        <v>0</v>
      </c>
      <c r="I33" s="41">
        <f t="shared" si="0"/>
        <v>6</v>
      </c>
      <c r="J33" s="39"/>
      <c r="K33" s="40">
        <v>0</v>
      </c>
      <c r="L33" s="40">
        <v>0</v>
      </c>
      <c r="M33" s="40">
        <v>0</v>
      </c>
      <c r="N33" s="40">
        <v>0</v>
      </c>
      <c r="O33" s="41">
        <f t="shared" si="1"/>
        <v>0</v>
      </c>
      <c r="P33" s="39"/>
      <c r="Q33" s="39"/>
      <c r="R33" s="39"/>
      <c r="S33" s="39"/>
      <c r="T33" s="39"/>
      <c r="U33" s="39"/>
      <c r="V33" s="39"/>
      <c r="W33" s="39"/>
      <c r="X33" s="39"/>
      <c r="Y33" s="50">
        <f t="shared" si="2"/>
        <v>0</v>
      </c>
      <c r="Z33" s="41">
        <f t="shared" si="3"/>
        <v>6</v>
      </c>
      <c r="AA33" s="39"/>
    </row>
    <row r="34" spans="1:27" x14ac:dyDescent="0.2">
      <c r="A34" s="39">
        <v>4</v>
      </c>
      <c r="B34" s="43" t="s">
        <v>167</v>
      </c>
      <c r="C34" s="43" t="s">
        <v>165</v>
      </c>
      <c r="D34" s="39">
        <v>930</v>
      </c>
      <c r="E34" s="40">
        <v>2</v>
      </c>
      <c r="F34" s="40">
        <v>0</v>
      </c>
      <c r="G34" s="40">
        <v>0</v>
      </c>
      <c r="H34" s="40">
        <v>0</v>
      </c>
      <c r="I34" s="41">
        <f t="shared" si="0"/>
        <v>2</v>
      </c>
      <c r="J34" s="39"/>
      <c r="K34" s="40">
        <v>0</v>
      </c>
      <c r="L34" s="40">
        <v>0</v>
      </c>
      <c r="M34" s="40">
        <v>1</v>
      </c>
      <c r="N34" s="40">
        <v>0</v>
      </c>
      <c r="O34" s="41">
        <f t="shared" si="1"/>
        <v>1</v>
      </c>
      <c r="P34" s="39"/>
      <c r="Q34" s="39"/>
      <c r="R34" s="39"/>
      <c r="S34" s="39"/>
      <c r="T34" s="39"/>
      <c r="U34" s="39"/>
      <c r="V34" s="39"/>
      <c r="W34" s="39"/>
      <c r="X34" s="39"/>
      <c r="Y34" s="50">
        <f t="shared" si="2"/>
        <v>0</v>
      </c>
      <c r="Z34" s="41">
        <f t="shared" si="3"/>
        <v>3</v>
      </c>
      <c r="AA34" s="39"/>
    </row>
    <row r="35" spans="1:27" x14ac:dyDescent="0.2">
      <c r="A35" s="39">
        <v>32</v>
      </c>
      <c r="B35" s="48" t="s">
        <v>16</v>
      </c>
      <c r="C35" s="43" t="s">
        <v>14</v>
      </c>
      <c r="D35" s="39">
        <v>902</v>
      </c>
      <c r="E35" s="40">
        <v>0</v>
      </c>
      <c r="F35" s="40">
        <v>2</v>
      </c>
      <c r="G35" s="40">
        <v>0</v>
      </c>
      <c r="H35" s="40">
        <v>0</v>
      </c>
      <c r="I35" s="41">
        <f t="shared" si="0"/>
        <v>2</v>
      </c>
      <c r="J35" s="39"/>
      <c r="K35" s="40">
        <v>0</v>
      </c>
      <c r="L35" s="40">
        <v>0</v>
      </c>
      <c r="M35" s="40">
        <v>0</v>
      </c>
      <c r="N35" s="40">
        <v>0</v>
      </c>
      <c r="O35" s="41">
        <f t="shared" si="1"/>
        <v>0</v>
      </c>
      <c r="P35" s="39"/>
      <c r="Q35" s="39"/>
      <c r="R35" s="39"/>
      <c r="S35" s="39"/>
      <c r="T35" s="39"/>
      <c r="U35" s="39"/>
      <c r="V35" s="39"/>
      <c r="W35" s="39"/>
      <c r="X35" s="39"/>
      <c r="Y35" s="50">
        <f t="shared" si="2"/>
        <v>0</v>
      </c>
      <c r="Z35" s="41">
        <f t="shared" si="3"/>
        <v>2</v>
      </c>
      <c r="AA35" s="39"/>
    </row>
    <row r="36" spans="1:27" x14ac:dyDescent="0.2">
      <c r="A36" s="39">
        <v>18</v>
      </c>
      <c r="B36" s="43" t="s">
        <v>162</v>
      </c>
      <c r="C36" s="43" t="s">
        <v>160</v>
      </c>
      <c r="D36" s="39">
        <v>908</v>
      </c>
      <c r="E36" s="40">
        <v>2</v>
      </c>
      <c r="F36" s="40">
        <v>0</v>
      </c>
      <c r="G36" s="40">
        <v>0</v>
      </c>
      <c r="H36" s="40">
        <v>0</v>
      </c>
      <c r="I36" s="41">
        <f t="shared" si="0"/>
        <v>2</v>
      </c>
      <c r="J36" s="39"/>
      <c r="K36" s="40">
        <v>0</v>
      </c>
      <c r="L36" s="40">
        <v>0</v>
      </c>
      <c r="M36" s="40">
        <v>0</v>
      </c>
      <c r="N36" s="40">
        <v>0</v>
      </c>
      <c r="O36" s="41">
        <f t="shared" si="1"/>
        <v>0</v>
      </c>
      <c r="P36" s="39"/>
      <c r="Q36" s="39"/>
      <c r="R36" s="39"/>
      <c r="S36" s="39"/>
      <c r="T36" s="39"/>
      <c r="U36" s="39"/>
      <c r="V36" s="39"/>
      <c r="W36" s="39"/>
      <c r="X36" s="39"/>
      <c r="Y36" s="50">
        <f t="shared" si="2"/>
        <v>0</v>
      </c>
      <c r="Z36" s="41">
        <f t="shared" si="3"/>
        <v>2</v>
      </c>
      <c r="AA36" s="39"/>
    </row>
    <row r="37" spans="1:27" x14ac:dyDescent="0.2">
      <c r="A37" s="39">
        <v>10</v>
      </c>
      <c r="B37" s="47" t="s">
        <v>138</v>
      </c>
      <c r="C37" s="43" t="s">
        <v>136</v>
      </c>
      <c r="D37" s="39">
        <v>914</v>
      </c>
      <c r="E37" s="40">
        <v>2</v>
      </c>
      <c r="F37" s="40">
        <v>0</v>
      </c>
      <c r="G37" s="40">
        <v>0</v>
      </c>
      <c r="H37" s="40">
        <v>0</v>
      </c>
      <c r="I37" s="41">
        <f t="shared" si="0"/>
        <v>2</v>
      </c>
      <c r="J37" s="39"/>
      <c r="K37" s="40">
        <v>0</v>
      </c>
      <c r="L37" s="40">
        <v>0</v>
      </c>
      <c r="M37" s="40">
        <v>0</v>
      </c>
      <c r="N37" s="40">
        <v>0</v>
      </c>
      <c r="O37" s="41">
        <f t="shared" si="1"/>
        <v>0</v>
      </c>
      <c r="P37" s="39"/>
      <c r="Q37" s="39"/>
      <c r="R37" s="39"/>
      <c r="S37" s="39"/>
      <c r="T37" s="39"/>
      <c r="U37" s="39"/>
      <c r="V37" s="39"/>
      <c r="W37" s="39"/>
      <c r="X37" s="39"/>
      <c r="Y37" s="50">
        <f t="shared" si="2"/>
        <v>0</v>
      </c>
      <c r="Z37" s="41">
        <f t="shared" si="3"/>
        <v>2</v>
      </c>
      <c r="AA37" s="39"/>
    </row>
    <row r="38" spans="1:27" x14ac:dyDescent="0.2">
      <c r="A38" s="39">
        <v>7</v>
      </c>
      <c r="B38" s="43" t="s">
        <v>45</v>
      </c>
      <c r="C38" s="43" t="s">
        <v>44</v>
      </c>
      <c r="D38" s="39">
        <v>917</v>
      </c>
      <c r="E38" s="40">
        <v>2</v>
      </c>
      <c r="F38" s="40">
        <v>0</v>
      </c>
      <c r="G38" s="40">
        <v>0</v>
      </c>
      <c r="H38" s="40">
        <v>0</v>
      </c>
      <c r="I38" s="41">
        <f t="shared" si="0"/>
        <v>2</v>
      </c>
      <c r="J38" s="39"/>
      <c r="K38" s="40">
        <v>0</v>
      </c>
      <c r="L38" s="40">
        <v>0</v>
      </c>
      <c r="M38" s="40">
        <v>0</v>
      </c>
      <c r="N38" s="40">
        <v>0</v>
      </c>
      <c r="O38" s="41">
        <f t="shared" si="1"/>
        <v>0</v>
      </c>
      <c r="P38" s="39"/>
      <c r="Q38" s="39"/>
      <c r="R38" s="39"/>
      <c r="S38" s="39"/>
      <c r="T38" s="39"/>
      <c r="U38" s="39"/>
      <c r="V38" s="39"/>
      <c r="W38" s="39"/>
      <c r="X38" s="39"/>
      <c r="Y38" s="50">
        <f t="shared" si="2"/>
        <v>0</v>
      </c>
      <c r="Z38" s="41">
        <f t="shared" si="3"/>
        <v>2</v>
      </c>
      <c r="AA38" s="39"/>
    </row>
    <row r="39" spans="1:27" x14ac:dyDescent="0.2">
      <c r="A39" s="39">
        <v>38</v>
      </c>
      <c r="B39" s="49" t="s">
        <v>172</v>
      </c>
      <c r="C39" s="43" t="s">
        <v>170</v>
      </c>
      <c r="D39" s="39">
        <v>920</v>
      </c>
      <c r="E39" s="40">
        <v>2</v>
      </c>
      <c r="F39" s="40">
        <v>0</v>
      </c>
      <c r="G39" s="40">
        <v>0</v>
      </c>
      <c r="H39" s="40">
        <v>0</v>
      </c>
      <c r="I39" s="41">
        <f t="shared" si="0"/>
        <v>2</v>
      </c>
      <c r="J39" s="39"/>
      <c r="K39" s="40">
        <v>0</v>
      </c>
      <c r="L39" s="40">
        <v>0</v>
      </c>
      <c r="M39" s="40">
        <v>0</v>
      </c>
      <c r="N39" s="40">
        <v>0</v>
      </c>
      <c r="O39" s="41">
        <f t="shared" si="1"/>
        <v>0</v>
      </c>
      <c r="P39" s="39"/>
      <c r="Q39" s="39"/>
      <c r="R39" s="39"/>
      <c r="S39" s="39"/>
      <c r="T39" s="39"/>
      <c r="U39" s="39"/>
      <c r="V39" s="39"/>
      <c r="W39" s="39"/>
      <c r="X39" s="39"/>
      <c r="Y39" s="50">
        <f t="shared" si="2"/>
        <v>0</v>
      </c>
      <c r="Z39" s="41">
        <f t="shared" si="3"/>
        <v>2</v>
      </c>
      <c r="AA39" s="39"/>
    </row>
    <row r="40" spans="1:27" x14ac:dyDescent="0.2">
      <c r="A40" s="39">
        <v>30</v>
      </c>
      <c r="B40" s="37" t="s">
        <v>94</v>
      </c>
      <c r="C40" s="43" t="s">
        <v>93</v>
      </c>
      <c r="D40" s="39">
        <v>927</v>
      </c>
      <c r="E40" s="40">
        <v>0</v>
      </c>
      <c r="F40" s="40">
        <v>2</v>
      </c>
      <c r="G40" s="40">
        <v>0</v>
      </c>
      <c r="H40" s="40">
        <v>0</v>
      </c>
      <c r="I40" s="41">
        <f t="shared" si="0"/>
        <v>2</v>
      </c>
      <c r="J40" s="39"/>
      <c r="K40" s="40">
        <v>0</v>
      </c>
      <c r="L40" s="40">
        <v>0</v>
      </c>
      <c r="M40" s="40">
        <v>0</v>
      </c>
      <c r="N40" s="40">
        <v>0</v>
      </c>
      <c r="O40" s="41">
        <f t="shared" si="1"/>
        <v>0</v>
      </c>
      <c r="P40" s="39"/>
      <c r="Q40" s="39"/>
      <c r="R40" s="39"/>
      <c r="S40" s="39"/>
      <c r="T40" s="39"/>
      <c r="U40" s="39"/>
      <c r="V40" s="39"/>
      <c r="W40" s="39"/>
      <c r="X40" s="39"/>
      <c r="Y40" s="50">
        <f t="shared" si="2"/>
        <v>0</v>
      </c>
      <c r="Z40" s="41">
        <f t="shared" si="3"/>
        <v>2</v>
      </c>
      <c r="AA40" s="39"/>
    </row>
    <row r="41" spans="1:27" x14ac:dyDescent="0.2">
      <c r="A41" s="39">
        <v>21</v>
      </c>
      <c r="B41" s="43" t="s">
        <v>130</v>
      </c>
      <c r="C41" s="43" t="s">
        <v>127</v>
      </c>
      <c r="D41" s="39">
        <v>936</v>
      </c>
      <c r="E41" s="40">
        <v>2</v>
      </c>
      <c r="F41" s="40">
        <v>0</v>
      </c>
      <c r="G41" s="40">
        <v>0</v>
      </c>
      <c r="H41" s="40">
        <v>0</v>
      </c>
      <c r="I41" s="41">
        <f t="shared" si="0"/>
        <v>2</v>
      </c>
      <c r="J41" s="39"/>
      <c r="K41" s="40">
        <v>0</v>
      </c>
      <c r="L41" s="40">
        <v>0</v>
      </c>
      <c r="M41" s="40">
        <v>0</v>
      </c>
      <c r="N41" s="40">
        <v>0</v>
      </c>
      <c r="O41" s="41">
        <f t="shared" si="1"/>
        <v>0</v>
      </c>
      <c r="P41" s="39"/>
      <c r="Q41" s="39"/>
      <c r="R41" s="39"/>
      <c r="S41" s="39"/>
      <c r="T41" s="39"/>
      <c r="U41" s="39"/>
      <c r="V41" s="39"/>
      <c r="W41" s="39"/>
      <c r="X41" s="39"/>
      <c r="Y41" s="50">
        <f t="shared" si="2"/>
        <v>0</v>
      </c>
      <c r="Z41" s="41">
        <f t="shared" si="3"/>
        <v>2</v>
      </c>
      <c r="AA41" s="39"/>
    </row>
    <row r="42" spans="1:27" x14ac:dyDescent="0.2">
      <c r="A42" s="39">
        <v>12</v>
      </c>
      <c r="B42" s="43" t="s">
        <v>39</v>
      </c>
      <c r="C42" s="43" t="s">
        <v>38</v>
      </c>
      <c r="D42" s="39">
        <v>912</v>
      </c>
      <c r="E42" s="40">
        <v>0</v>
      </c>
      <c r="F42" s="40">
        <v>0</v>
      </c>
      <c r="G42" s="40">
        <v>0</v>
      </c>
      <c r="H42" s="40">
        <v>0</v>
      </c>
      <c r="I42" s="41">
        <f t="shared" si="0"/>
        <v>0</v>
      </c>
      <c r="J42" s="39"/>
      <c r="K42" s="40">
        <v>0</v>
      </c>
      <c r="L42" s="40">
        <v>0</v>
      </c>
      <c r="M42" s="40">
        <v>0</v>
      </c>
      <c r="N42" s="40">
        <v>0</v>
      </c>
      <c r="O42" s="41">
        <f t="shared" si="1"/>
        <v>0</v>
      </c>
      <c r="P42" s="39"/>
      <c r="Q42" s="39"/>
      <c r="R42" s="39"/>
      <c r="S42" s="39"/>
      <c r="T42" s="39"/>
      <c r="U42" s="39"/>
      <c r="V42" s="39"/>
      <c r="W42" s="39"/>
      <c r="X42" s="39"/>
      <c r="Y42" s="50">
        <f t="shared" si="2"/>
        <v>0</v>
      </c>
      <c r="Z42" s="41">
        <f t="shared" si="3"/>
        <v>0</v>
      </c>
      <c r="AA42" s="39"/>
    </row>
    <row r="43" spans="1:27" x14ac:dyDescent="0.2">
      <c r="A43" s="39">
        <v>5</v>
      </c>
      <c r="B43" s="37" t="s">
        <v>51</v>
      </c>
      <c r="C43" s="43" t="s">
        <v>49</v>
      </c>
      <c r="D43" s="39">
        <v>929</v>
      </c>
      <c r="E43" s="40">
        <v>0</v>
      </c>
      <c r="F43" s="40">
        <v>0</v>
      </c>
      <c r="G43" s="40">
        <v>0</v>
      </c>
      <c r="H43" s="40">
        <v>0</v>
      </c>
      <c r="I43" s="41">
        <f t="shared" si="0"/>
        <v>0</v>
      </c>
      <c r="J43" s="39"/>
      <c r="K43" s="40">
        <v>0</v>
      </c>
      <c r="L43" s="40">
        <v>0</v>
      </c>
      <c r="M43" s="40">
        <v>0</v>
      </c>
      <c r="N43" s="40">
        <v>0</v>
      </c>
      <c r="O43" s="41">
        <f t="shared" si="1"/>
        <v>0</v>
      </c>
      <c r="P43" s="39"/>
      <c r="Q43" s="39"/>
      <c r="R43" s="39"/>
      <c r="S43" s="39"/>
      <c r="T43" s="39"/>
      <c r="U43" s="39"/>
      <c r="V43" s="39"/>
      <c r="W43" s="39"/>
      <c r="X43" s="39"/>
      <c r="Y43" s="50">
        <f t="shared" si="2"/>
        <v>0</v>
      </c>
      <c r="Z43" s="41">
        <f t="shared" si="3"/>
        <v>0</v>
      </c>
      <c r="AA43" s="39"/>
    </row>
    <row r="44" spans="1:27" x14ac:dyDescent="0.2">
      <c r="Y44" s="65"/>
    </row>
    <row r="46" spans="1:27" ht="3.75" customHeight="1" x14ac:dyDescent="0.2"/>
    <row r="47" spans="1:27" ht="34.5" hidden="1" customHeight="1" x14ac:dyDescent="0.2">
      <c r="B47" s="60" t="s">
        <v>229</v>
      </c>
      <c r="C47" s="61"/>
      <c r="D47" s="61"/>
    </row>
    <row r="48" spans="1:27" ht="20.100000000000001" hidden="1" customHeight="1" x14ac:dyDescent="0.2">
      <c r="B48" s="60" t="s">
        <v>230</v>
      </c>
      <c r="C48" s="61"/>
      <c r="D48" s="62"/>
    </row>
    <row r="49" spans="2:7" ht="20.100000000000001" hidden="1" customHeight="1" x14ac:dyDescent="0.2">
      <c r="B49" s="60" t="s">
        <v>231</v>
      </c>
      <c r="C49" s="61"/>
      <c r="D49" s="62"/>
    </row>
    <row r="50" spans="2:7" ht="20.100000000000001" hidden="1" customHeight="1" x14ac:dyDescent="0.2">
      <c r="B50" s="63" t="s">
        <v>232</v>
      </c>
      <c r="C50" s="61"/>
      <c r="D50" s="62"/>
    </row>
    <row r="51" spans="2:7" ht="20.100000000000001" hidden="1" customHeight="1" x14ac:dyDescent="0.2">
      <c r="B51" s="63" t="s">
        <v>233</v>
      </c>
      <c r="C51" s="61"/>
      <c r="D51" s="62"/>
    </row>
    <row r="52" spans="2:7" ht="20.100000000000001" hidden="1" customHeight="1" x14ac:dyDescent="0.2">
      <c r="B52" s="63" t="s">
        <v>234</v>
      </c>
      <c r="C52" s="61"/>
      <c r="D52" s="62"/>
    </row>
    <row r="53" spans="2:7" ht="20.100000000000001" hidden="1" customHeight="1" x14ac:dyDescent="0.2">
      <c r="B53" s="63" t="s">
        <v>235</v>
      </c>
      <c r="C53" s="61"/>
      <c r="D53" s="62"/>
    </row>
    <row r="54" spans="2:7" ht="20.100000000000001" hidden="1" customHeight="1" x14ac:dyDescent="0.2">
      <c r="B54" s="63" t="s">
        <v>236</v>
      </c>
      <c r="C54" s="61"/>
      <c r="D54" s="61"/>
    </row>
    <row r="55" spans="2:7" ht="20.100000000000001" hidden="1" customHeight="1" x14ac:dyDescent="0.2">
      <c r="B55" s="63" t="s">
        <v>237</v>
      </c>
      <c r="C55" s="61"/>
      <c r="D55" s="61"/>
    </row>
    <row r="56" spans="2:7" ht="20.100000000000001" hidden="1" customHeight="1" x14ac:dyDescent="0.2">
      <c r="B56" s="63" t="s">
        <v>238</v>
      </c>
      <c r="C56" s="61"/>
      <c r="D56" s="61"/>
    </row>
    <row r="57" spans="2:7" ht="20.100000000000001" hidden="1" customHeight="1" x14ac:dyDescent="0.2">
      <c r="B57" s="64" t="s">
        <v>239</v>
      </c>
      <c r="C57" s="61"/>
      <c r="D57" s="61"/>
    </row>
    <row r="58" spans="2:7" hidden="1" x14ac:dyDescent="0.2"/>
    <row r="59" spans="2:7" hidden="1" x14ac:dyDescent="0.2"/>
    <row r="60" spans="2:7" ht="31.5" x14ac:dyDescent="0.25">
      <c r="B60" s="30" t="s">
        <v>229</v>
      </c>
      <c r="C60" s="31"/>
      <c r="D60" s="31"/>
    </row>
    <row r="61" spans="2:7" ht="24.95" customHeight="1" x14ac:dyDescent="0.25">
      <c r="B61" s="30" t="s">
        <v>256</v>
      </c>
      <c r="C61" s="31"/>
      <c r="D61" s="32"/>
    </row>
    <row r="62" spans="2:7" ht="24.95" customHeight="1" x14ac:dyDescent="0.25">
      <c r="B62" s="30" t="s">
        <v>257</v>
      </c>
      <c r="C62" s="32"/>
      <c r="D62" s="32"/>
    </row>
    <row r="63" spans="2:7" ht="24.95" customHeight="1" x14ac:dyDescent="0.25">
      <c r="B63" s="33"/>
      <c r="C63" s="35"/>
      <c r="D63" s="35"/>
      <c r="E63" s="67"/>
      <c r="F63" s="67"/>
      <c r="G63" s="67"/>
    </row>
    <row r="64" spans="2:7" ht="24.95" customHeight="1" x14ac:dyDescent="0.25">
      <c r="B64" s="33"/>
      <c r="C64" s="35"/>
      <c r="D64" s="35"/>
      <c r="E64" s="67"/>
      <c r="F64" s="67"/>
      <c r="G64" s="67"/>
    </row>
    <row r="65" spans="2:7" ht="24.95" customHeight="1" x14ac:dyDescent="0.25">
      <c r="B65" s="33"/>
      <c r="C65" s="35"/>
      <c r="D65" s="35"/>
      <c r="E65" s="67"/>
      <c r="F65" s="67"/>
      <c r="G65" s="67"/>
    </row>
    <row r="66" spans="2:7" ht="24.95" customHeight="1" x14ac:dyDescent="0.25">
      <c r="B66" s="33"/>
      <c r="C66" s="35"/>
      <c r="D66" s="35"/>
      <c r="E66" s="67"/>
      <c r="F66" s="67"/>
      <c r="G66" s="67"/>
    </row>
    <row r="67" spans="2:7" ht="24.95" customHeight="1" x14ac:dyDescent="0.25">
      <c r="B67" s="33"/>
      <c r="C67" s="35"/>
      <c r="D67" s="35"/>
      <c r="E67" s="67"/>
      <c r="F67" s="67"/>
      <c r="G67" s="67"/>
    </row>
    <row r="68" spans="2:7" ht="24.95" customHeight="1" x14ac:dyDescent="0.25">
      <c r="B68" s="33"/>
      <c r="C68" s="35"/>
      <c r="D68" s="35"/>
      <c r="E68" s="67"/>
      <c r="F68" s="67"/>
      <c r="G68" s="67"/>
    </row>
    <row r="69" spans="2:7" ht="24.95" customHeight="1" x14ac:dyDescent="0.25">
      <c r="B69" s="33"/>
      <c r="C69" s="35"/>
      <c r="D69" s="35"/>
      <c r="E69" s="67"/>
      <c r="F69" s="67"/>
      <c r="G69" s="67"/>
    </row>
    <row r="70" spans="2:7" ht="24.95" customHeight="1" x14ac:dyDescent="0.25">
      <c r="B70" s="36"/>
      <c r="C70" s="35"/>
      <c r="D70" s="35"/>
      <c r="E70" s="67"/>
      <c r="F70" s="67"/>
      <c r="G70" s="67"/>
    </row>
    <row r="71" spans="2:7" x14ac:dyDescent="0.2">
      <c r="C71" s="67"/>
      <c r="D71" s="67"/>
      <c r="E71" s="67"/>
      <c r="F71" s="67"/>
      <c r="G71" s="67"/>
    </row>
    <row r="72" spans="2:7" x14ac:dyDescent="0.2">
      <c r="C72" s="67"/>
      <c r="D72" s="67"/>
      <c r="E72" s="67"/>
      <c r="F72" s="67"/>
      <c r="G72" s="67"/>
    </row>
    <row r="73" spans="2:7" x14ac:dyDescent="0.2">
      <c r="C73" s="67"/>
      <c r="D73" s="67"/>
      <c r="E73" s="67"/>
      <c r="F73" s="67"/>
      <c r="G73" s="67"/>
    </row>
    <row r="74" spans="2:7" x14ac:dyDescent="0.2">
      <c r="C74" s="67"/>
      <c r="D74" s="67"/>
      <c r="E74" s="67"/>
      <c r="F74" s="67"/>
      <c r="G74" s="67"/>
    </row>
  </sheetData>
  <autoFilter ref="A2:AA43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sortState ref="A5:AA42">
      <sortCondition descending="1" ref="Z1:Z42"/>
    </sortState>
  </autoFilter>
  <mergeCells count="13">
    <mergeCell ref="B1:Z1"/>
    <mergeCell ref="AA2:AA3"/>
    <mergeCell ref="A2:A3"/>
    <mergeCell ref="B2:B3"/>
    <mergeCell ref="C2:C3"/>
    <mergeCell ref="D2:D3"/>
    <mergeCell ref="E2:I2"/>
    <mergeCell ref="J2:J3"/>
    <mergeCell ref="K2:O2"/>
    <mergeCell ref="P2:P3"/>
    <mergeCell ref="Q2:X2"/>
    <mergeCell ref="Y2:Y3"/>
    <mergeCell ref="Z2:Z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8-1</vt:lpstr>
      <vt:lpstr>9</vt:lpstr>
      <vt:lpstr>10</vt:lpstr>
      <vt:lpstr>11</vt:lpstr>
      <vt:lpstr>9-1</vt:lpstr>
      <vt:lpstr>10-1</vt:lpstr>
      <vt:lpstr>11-1</vt:lpstr>
      <vt:lpstr>print 8-1</vt:lpstr>
      <vt:lpstr>print 9-1</vt:lpstr>
      <vt:lpstr>print 10-1</vt:lpstr>
      <vt:lpstr>print11-1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2016-03-24T13:42:41Z</dcterms:modified>
</cp:coreProperties>
</file>