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 CV\"/>
    </mc:Choice>
  </mc:AlternateContent>
  <xr:revisionPtr revIDLastSave="0" documentId="8_{F5E2CE3D-C4B1-4A7A-8B3B-657611FD9230}" xr6:coauthVersionLast="47" xr6:coauthVersionMax="47" xr10:uidLastSave="{00000000-0000-0000-0000-000000000000}"/>
  <bookViews>
    <workbookView xWindow="-120" yWindow="-120" windowWidth="20730" windowHeight="11160" xr2:uid="{073579EA-EA36-47CD-9330-4DDE5E435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6" i="1"/>
  <c r="AJ7" i="1"/>
  <c r="AJ8" i="1"/>
  <c r="AJ9" i="1"/>
  <c r="AJ10" i="1"/>
  <c r="AJ11" i="1"/>
  <c r="AJ12" i="1"/>
  <c r="AJ13" i="1"/>
  <c r="AJ14" i="1"/>
  <c r="AJ6" i="1"/>
  <c r="AI7" i="1"/>
  <c r="AI8" i="1"/>
  <c r="AI9" i="1"/>
  <c r="AI10" i="1"/>
  <c r="AI11" i="1"/>
  <c r="AI12" i="1"/>
  <c r="AI13" i="1"/>
  <c r="AI14" i="1"/>
  <c r="AI6" i="1"/>
  <c r="AH6" i="1"/>
  <c r="AH7" i="1"/>
  <c r="AH8" i="1"/>
  <c r="AH9" i="1"/>
  <c r="AH10" i="1"/>
  <c r="AH11" i="1"/>
  <c r="AH12" i="1"/>
  <c r="AH13" i="1"/>
  <c r="AH14" i="1"/>
</calcChain>
</file>

<file path=xl/sharedStrings.xml><?xml version="1.0" encoding="utf-8"?>
<sst xmlns="http://schemas.openxmlformats.org/spreadsheetml/2006/main" count="225" uniqueCount="22">
  <si>
    <t>LAPORAN ABSENSI OTOMATIS</t>
  </si>
  <si>
    <t>KELAS XI ORACLE</t>
  </si>
  <si>
    <t>Periode : Oktober 2023</t>
  </si>
  <si>
    <t>NISN</t>
  </si>
  <si>
    <t>Nama</t>
  </si>
  <si>
    <t>Hadir</t>
  </si>
  <si>
    <t>Izin</t>
  </si>
  <si>
    <t>Sakit</t>
  </si>
  <si>
    <t>Alfa</t>
  </si>
  <si>
    <t>Nadira</t>
  </si>
  <si>
    <t>Athalla</t>
  </si>
  <si>
    <t>Riana</t>
  </si>
  <si>
    <t>Nindya</t>
  </si>
  <si>
    <t>Olivia</t>
  </si>
  <si>
    <t>Angkasa</t>
  </si>
  <si>
    <t>Reyazan</t>
  </si>
  <si>
    <t>Bintang</t>
  </si>
  <si>
    <t>Langit</t>
  </si>
  <si>
    <t>.</t>
  </si>
  <si>
    <t>S</t>
  </si>
  <si>
    <t>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</si>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</sst>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E565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border>
        <vertical/>
        <horizontal/>
      </border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E5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44AD2-B40A-400E-B24F-9E515555F547}">
  <dimension ref="A1:AL24"/>
  <sheetViews>
    <sheetView tabSelected="1" zoomScale="106" zoomScaleNormal="106" workbookViewId="0">
      <selection activeCell="AI7" sqref="AI7"/>
    </sheetView>
  </sheetViews>
  <sheetFormatPr defaultRowHeight="15" x14ac:dyDescent="0.25"/>
  <cols>
    <col min="1" max="1" width="10.7109375" customWidth="1"/>
    <col min="2" max="2" width="15.7109375" customWidth="1"/>
    <col min="3" max="33" width="3.7109375" customWidth="1"/>
    <col min="34" max="34" width="6.5703125" customWidth="1"/>
    <col min="35" max="35" width="5.7109375" customWidth="1"/>
    <col min="36" max="36" width="6.42578125" customWidth="1"/>
    <col min="37" max="37" width="5.28515625" customWidth="1"/>
  </cols>
  <sheetData>
    <row r="1" spans="1:37" ht="18.75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8.75" x14ac:dyDescent="0.3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7" x14ac:dyDescent="0.25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37" x14ac:dyDescent="0.25">
      <c r="A5" s="5" t="s">
        <v>3</v>
      </c>
      <c r="B5" s="5" t="s">
        <v>4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  <c r="N5" s="5">
        <v>12</v>
      </c>
      <c r="O5" s="5">
        <v>13</v>
      </c>
      <c r="P5" s="5">
        <v>14</v>
      </c>
      <c r="Q5" s="5">
        <v>15</v>
      </c>
      <c r="R5" s="5">
        <v>16</v>
      </c>
      <c r="S5" s="5">
        <v>17</v>
      </c>
      <c r="T5" s="5">
        <v>18</v>
      </c>
      <c r="U5" s="5">
        <v>19</v>
      </c>
      <c r="V5" s="5">
        <v>20</v>
      </c>
      <c r="W5" s="5">
        <v>21</v>
      </c>
      <c r="X5" s="5">
        <v>22</v>
      </c>
      <c r="Y5" s="5">
        <v>23</v>
      </c>
      <c r="Z5" s="5">
        <v>24</v>
      </c>
      <c r="AA5" s="5">
        <v>25</v>
      </c>
      <c r="AB5" s="5">
        <v>26</v>
      </c>
      <c r="AC5" s="5">
        <v>27</v>
      </c>
      <c r="AD5" s="5">
        <v>28</v>
      </c>
      <c r="AE5" s="5">
        <v>29</v>
      </c>
      <c r="AF5" s="5">
        <v>30</v>
      </c>
      <c r="AG5" s="5">
        <v>31</v>
      </c>
      <c r="AH5" s="5" t="s">
        <v>5</v>
      </c>
      <c r="AI5" s="5" t="s">
        <v>6</v>
      </c>
      <c r="AJ5" s="5" t="s">
        <v>7</v>
      </c>
      <c r="AK5" s="5" t="s">
        <v>8</v>
      </c>
    </row>
    <row r="6" spans="1:37" x14ac:dyDescent="0.25">
      <c r="A6" s="2">
        <v>111797</v>
      </c>
      <c r="B6" s="4" t="s">
        <v>9</v>
      </c>
      <c r="C6" s="2" t="s">
        <v>18</v>
      </c>
      <c r="D6" s="2" t="s">
        <v>18</v>
      </c>
      <c r="E6" s="2" t="s">
        <v>18</v>
      </c>
      <c r="F6" s="2" t="s">
        <v>18</v>
      </c>
      <c r="G6" s="2" t="s">
        <v>18</v>
      </c>
      <c r="H6" s="6"/>
      <c r="I6" s="6"/>
      <c r="J6" s="2" t="s">
        <v>18</v>
      </c>
      <c r="K6" s="2" t="s">
        <v>18</v>
      </c>
      <c r="L6" s="2" t="s">
        <v>18</v>
      </c>
      <c r="M6" s="2" t="s">
        <v>18</v>
      </c>
      <c r="N6" s="2" t="s">
        <v>18</v>
      </c>
      <c r="O6" s="6"/>
      <c r="P6" s="6"/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  <c r="V6" s="6"/>
      <c r="W6" s="6"/>
      <c r="X6" s="2" t="s">
        <v>19</v>
      </c>
      <c r="Y6" s="2" t="s">
        <v>18</v>
      </c>
      <c r="Z6" s="2" t="s">
        <v>18</v>
      </c>
      <c r="AA6" s="2" t="s">
        <v>18</v>
      </c>
      <c r="AB6" s="2" t="s">
        <v>18</v>
      </c>
      <c r="AC6" s="6"/>
      <c r="AD6" s="6"/>
      <c r="AE6" s="2" t="s">
        <v>18</v>
      </c>
      <c r="AF6" s="2" t="s">
        <v>19</v>
      </c>
      <c r="AG6" s="2" t="s">
        <v>18</v>
      </c>
      <c r="AH6" s="3">
        <f t="shared" ref="AH6:AH14" si="0">COUNTIF(C6:AG6,".")</f>
        <v>21</v>
      </c>
      <c r="AI6" s="3">
        <f>COUNTIF(C6:AG6,"I")</f>
        <v>0</v>
      </c>
      <c r="AJ6" s="3">
        <f>COUNTIF(C6:AG6,"S")</f>
        <v>2</v>
      </c>
      <c r="AK6" s="3">
        <f>COUNTIF(C6:AG6,"A")</f>
        <v>0</v>
      </c>
    </row>
    <row r="7" spans="1:37" x14ac:dyDescent="0.25">
      <c r="A7" s="2">
        <v>111798</v>
      </c>
      <c r="B7" s="4" t="s">
        <v>10</v>
      </c>
      <c r="C7" s="2" t="s">
        <v>18</v>
      </c>
      <c r="D7" s="2" t="s">
        <v>18</v>
      </c>
      <c r="E7" s="2" t="s">
        <v>19</v>
      </c>
      <c r="F7" s="2" t="s">
        <v>18</v>
      </c>
      <c r="G7" s="2" t="s">
        <v>18</v>
      </c>
      <c r="H7" s="6"/>
      <c r="I7" s="6"/>
      <c r="J7" s="2" t="s">
        <v>18</v>
      </c>
      <c r="K7" s="2" t="s">
        <v>18</v>
      </c>
      <c r="L7" s="2" t="s">
        <v>18</v>
      </c>
      <c r="M7" s="2" t="s">
        <v>18</v>
      </c>
      <c r="N7" s="2" t="s">
        <v>18</v>
      </c>
      <c r="O7" s="6"/>
      <c r="P7" s="6"/>
      <c r="Q7" s="2" t="s">
        <v>18</v>
      </c>
      <c r="R7" s="2" t="s">
        <v>18</v>
      </c>
      <c r="S7" s="2" t="s">
        <v>18</v>
      </c>
      <c r="T7" s="2" t="s">
        <v>18</v>
      </c>
      <c r="U7" s="2" t="s">
        <v>18</v>
      </c>
      <c r="V7" s="6"/>
      <c r="W7" s="6"/>
      <c r="X7" s="2" t="s">
        <v>18</v>
      </c>
      <c r="Y7" s="2" t="s">
        <v>18</v>
      </c>
      <c r="Z7" s="2" t="s">
        <v>18</v>
      </c>
      <c r="AA7" s="2" t="s">
        <v>18</v>
      </c>
      <c r="AB7" s="2" t="s">
        <v>18</v>
      </c>
      <c r="AC7" s="6"/>
      <c r="AD7" s="6"/>
      <c r="AE7" s="2" t="s">
        <v>18</v>
      </c>
      <c r="AF7" s="2" t="s">
        <v>18</v>
      </c>
      <c r="AG7" s="2" t="s">
        <v>18</v>
      </c>
      <c r="AH7" s="3">
        <f t="shared" si="0"/>
        <v>22</v>
      </c>
      <c r="AI7" s="3">
        <f t="shared" ref="AI7:AI14" si="1">COUNTIF(C7:AG7,"I")</f>
        <v>0</v>
      </c>
      <c r="AJ7" s="3">
        <f t="shared" ref="AJ7:AJ14" si="2">COUNTIF(C7:AG7,"S")</f>
        <v>1</v>
      </c>
      <c r="AK7" s="3">
        <f t="shared" ref="AK7:AK14" si="3">COUNTIF(C7:AG7,"A")</f>
        <v>0</v>
      </c>
    </row>
    <row r="8" spans="1:37" x14ac:dyDescent="0.25">
      <c r="A8" s="2">
        <v>111799</v>
      </c>
      <c r="B8" s="4" t="s">
        <v>11</v>
      </c>
      <c r="C8" s="2" t="s">
        <v>18</v>
      </c>
      <c r="D8" s="2" t="s">
        <v>18</v>
      </c>
      <c r="E8" s="2" t="s">
        <v>18</v>
      </c>
      <c r="F8" s="2" t="s">
        <v>18</v>
      </c>
      <c r="G8" s="2" t="s">
        <v>18</v>
      </c>
      <c r="H8" s="6"/>
      <c r="I8" s="6"/>
      <c r="J8" s="2" t="s">
        <v>18</v>
      </c>
      <c r="K8" s="2" t="s">
        <v>21</v>
      </c>
      <c r="L8" s="2" t="s">
        <v>18</v>
      </c>
      <c r="M8" s="2" t="s">
        <v>18</v>
      </c>
      <c r="N8" s="2" t="s">
        <v>18</v>
      </c>
      <c r="O8" s="6"/>
      <c r="P8" s="6"/>
      <c r="Q8" s="2" t="s">
        <v>18</v>
      </c>
      <c r="R8" s="2" t="s">
        <v>18</v>
      </c>
      <c r="S8" s="2" t="s">
        <v>18</v>
      </c>
      <c r="T8" s="2" t="s">
        <v>18</v>
      </c>
      <c r="U8" s="2" t="s">
        <v>18</v>
      </c>
      <c r="V8" s="6"/>
      <c r="W8" s="6"/>
      <c r="X8" s="2" t="s">
        <v>18</v>
      </c>
      <c r="Y8" s="2" t="s">
        <v>18</v>
      </c>
      <c r="Z8" s="2" t="s">
        <v>18</v>
      </c>
      <c r="AA8" s="2" t="s">
        <v>18</v>
      </c>
      <c r="AB8" s="2" t="s">
        <v>18</v>
      </c>
      <c r="AC8" s="6"/>
      <c r="AD8" s="6"/>
      <c r="AE8" s="2" t="s">
        <v>18</v>
      </c>
      <c r="AF8" s="2" t="s">
        <v>18</v>
      </c>
      <c r="AG8" s="2" t="s">
        <v>18</v>
      </c>
      <c r="AH8" s="3">
        <f t="shared" si="0"/>
        <v>22</v>
      </c>
      <c r="AI8" s="3">
        <f t="shared" si="1"/>
        <v>1</v>
      </c>
      <c r="AJ8" s="3">
        <f t="shared" si="2"/>
        <v>0</v>
      </c>
      <c r="AK8" s="3">
        <f t="shared" si="3"/>
        <v>0</v>
      </c>
    </row>
    <row r="9" spans="1:37" x14ac:dyDescent="0.25">
      <c r="A9" s="2">
        <v>111800</v>
      </c>
      <c r="B9" s="4" t="s">
        <v>16</v>
      </c>
      <c r="C9" s="2" t="s">
        <v>18</v>
      </c>
      <c r="D9" s="2" t="s">
        <v>18</v>
      </c>
      <c r="E9" s="2" t="s">
        <v>18</v>
      </c>
      <c r="F9" s="2" t="s">
        <v>18</v>
      </c>
      <c r="G9" s="2" t="s">
        <v>18</v>
      </c>
      <c r="H9" s="6"/>
      <c r="I9" s="6"/>
      <c r="J9" s="2" t="s">
        <v>18</v>
      </c>
      <c r="K9" s="2" t="s">
        <v>18</v>
      </c>
      <c r="L9" s="2" t="s">
        <v>18</v>
      </c>
      <c r="M9" s="2" t="s">
        <v>18</v>
      </c>
      <c r="N9" s="2" t="s">
        <v>18</v>
      </c>
      <c r="O9" s="6"/>
      <c r="P9" s="6"/>
      <c r="Q9" s="2" t="s">
        <v>18</v>
      </c>
      <c r="R9" s="2" t="s">
        <v>18</v>
      </c>
      <c r="S9" s="2" t="s">
        <v>18</v>
      </c>
      <c r="T9" s="2" t="s">
        <v>18</v>
      </c>
      <c r="U9" s="2" t="s">
        <v>18</v>
      </c>
      <c r="V9" s="6"/>
      <c r="W9" s="6"/>
      <c r="X9" s="2" t="s">
        <v>18</v>
      </c>
      <c r="Y9" s="2" t="s">
        <v>18</v>
      </c>
      <c r="Z9" s="2" t="s">
        <v>18</v>
      </c>
      <c r="AA9" s="2" t="s">
        <v>18</v>
      </c>
      <c r="AB9" s="2" t="s">
        <v>18</v>
      </c>
      <c r="AC9" s="6"/>
      <c r="AD9" s="6"/>
      <c r="AE9" s="2" t="s">
        <v>18</v>
      </c>
      <c r="AF9" s="2" t="s">
        <v>18</v>
      </c>
      <c r="AG9" s="2" t="s">
        <v>18</v>
      </c>
      <c r="AH9" s="3">
        <f t="shared" si="0"/>
        <v>23</v>
      </c>
      <c r="AI9" s="3">
        <f t="shared" si="1"/>
        <v>0</v>
      </c>
      <c r="AJ9" s="3">
        <f t="shared" si="2"/>
        <v>0</v>
      </c>
      <c r="AK9" s="3">
        <f t="shared" si="3"/>
        <v>0</v>
      </c>
    </row>
    <row r="10" spans="1:37" x14ac:dyDescent="0.25">
      <c r="A10" s="2">
        <v>111801</v>
      </c>
      <c r="B10" s="4" t="s">
        <v>12</v>
      </c>
      <c r="C10" s="2" t="s">
        <v>18</v>
      </c>
      <c r="D10" s="2" t="s">
        <v>18</v>
      </c>
      <c r="E10" s="2" t="s">
        <v>18</v>
      </c>
      <c r="F10" s="2" t="s">
        <v>19</v>
      </c>
      <c r="G10" s="2" t="s">
        <v>18</v>
      </c>
      <c r="H10" s="6"/>
      <c r="I10" s="6"/>
      <c r="J10" s="2" t="s">
        <v>18</v>
      </c>
      <c r="K10" s="2" t="s">
        <v>18</v>
      </c>
      <c r="L10" s="2" t="s">
        <v>18</v>
      </c>
      <c r="M10" s="2" t="s">
        <v>18</v>
      </c>
      <c r="N10" s="2" t="s">
        <v>18</v>
      </c>
      <c r="O10" s="6"/>
      <c r="P10" s="6"/>
      <c r="Q10" s="2" t="s">
        <v>18</v>
      </c>
      <c r="R10" s="2" t="s">
        <v>18</v>
      </c>
      <c r="S10" s="2" t="s">
        <v>18</v>
      </c>
      <c r="T10" s="2" t="s">
        <v>18</v>
      </c>
      <c r="U10" s="2" t="s">
        <v>18</v>
      </c>
      <c r="V10" s="6"/>
      <c r="W10" s="6"/>
      <c r="X10" s="2" t="s">
        <v>18</v>
      </c>
      <c r="Y10" s="2" t="s">
        <v>18</v>
      </c>
      <c r="Z10" s="2" t="s">
        <v>18</v>
      </c>
      <c r="AA10" s="2" t="s">
        <v>18</v>
      </c>
      <c r="AB10" s="2" t="s">
        <v>18</v>
      </c>
      <c r="AC10" s="6"/>
      <c r="AD10" s="6"/>
      <c r="AE10" s="2" t="s">
        <v>18</v>
      </c>
      <c r="AF10" s="2" t="s">
        <v>19</v>
      </c>
      <c r="AG10" s="2" t="s">
        <v>18</v>
      </c>
      <c r="AH10" s="3">
        <f t="shared" si="0"/>
        <v>21</v>
      </c>
      <c r="AI10" s="3">
        <f t="shared" si="1"/>
        <v>0</v>
      </c>
      <c r="AJ10" s="3">
        <f t="shared" si="2"/>
        <v>2</v>
      </c>
      <c r="AK10" s="3">
        <f t="shared" si="3"/>
        <v>0</v>
      </c>
    </row>
    <row r="11" spans="1:37" x14ac:dyDescent="0.25">
      <c r="A11" s="2">
        <v>111802</v>
      </c>
      <c r="B11" s="4" t="s">
        <v>13</v>
      </c>
      <c r="C11" s="2" t="s">
        <v>18</v>
      </c>
      <c r="D11" s="2" t="s">
        <v>18</v>
      </c>
      <c r="E11" s="2" t="s">
        <v>18</v>
      </c>
      <c r="F11" s="2" t="s">
        <v>18</v>
      </c>
      <c r="G11" s="2" t="s">
        <v>18</v>
      </c>
      <c r="H11" s="6"/>
      <c r="I11" s="6"/>
      <c r="J11" s="2" t="s">
        <v>18</v>
      </c>
      <c r="K11" s="2" t="s">
        <v>18</v>
      </c>
      <c r="L11" s="2" t="s">
        <v>18</v>
      </c>
      <c r="M11" s="2" t="s">
        <v>18</v>
      </c>
      <c r="N11" s="2" t="s">
        <v>18</v>
      </c>
      <c r="O11" s="6"/>
      <c r="P11" s="6"/>
      <c r="Q11" s="2" t="s">
        <v>18</v>
      </c>
      <c r="R11" s="2" t="s">
        <v>18</v>
      </c>
      <c r="S11" s="2" t="s">
        <v>18</v>
      </c>
      <c r="T11" s="2" t="s">
        <v>18</v>
      </c>
      <c r="U11" s="2" t="s">
        <v>18</v>
      </c>
      <c r="V11" s="6"/>
      <c r="W11" s="6"/>
      <c r="X11" s="2" t="s">
        <v>18</v>
      </c>
      <c r="Y11" s="2" t="s">
        <v>18</v>
      </c>
      <c r="Z11" s="2" t="s">
        <v>18</v>
      </c>
      <c r="AA11" s="2" t="s">
        <v>18</v>
      </c>
      <c r="AB11" s="2" t="s">
        <v>18</v>
      </c>
      <c r="AC11" s="6"/>
      <c r="AD11" s="6"/>
      <c r="AE11" s="2" t="s">
        <v>18</v>
      </c>
      <c r="AF11" s="2" t="s">
        <v>18</v>
      </c>
      <c r="AG11" s="2" t="s">
        <v>18</v>
      </c>
      <c r="AH11" s="3">
        <f t="shared" si="0"/>
        <v>23</v>
      </c>
      <c r="AI11" s="3">
        <f t="shared" si="1"/>
        <v>0</v>
      </c>
      <c r="AJ11" s="3">
        <f t="shared" si="2"/>
        <v>0</v>
      </c>
      <c r="AK11" s="3">
        <f t="shared" si="3"/>
        <v>0</v>
      </c>
    </row>
    <row r="12" spans="1:37" x14ac:dyDescent="0.25">
      <c r="A12" s="2">
        <v>111803</v>
      </c>
      <c r="B12" s="4" t="s">
        <v>14</v>
      </c>
      <c r="C12" s="2" t="s">
        <v>18</v>
      </c>
      <c r="D12" s="2" t="s">
        <v>18</v>
      </c>
      <c r="E12" s="2" t="s">
        <v>18</v>
      </c>
      <c r="F12" s="2" t="s">
        <v>18</v>
      </c>
      <c r="G12" s="2" t="s">
        <v>18</v>
      </c>
      <c r="H12" s="6"/>
      <c r="I12" s="6"/>
      <c r="J12" s="2" t="s">
        <v>18</v>
      </c>
      <c r="K12" s="2" t="s">
        <v>18</v>
      </c>
      <c r="L12" s="2" t="s">
        <v>18</v>
      </c>
      <c r="M12" s="2" t="s">
        <v>18</v>
      </c>
      <c r="N12" s="2" t="s">
        <v>18</v>
      </c>
      <c r="O12" s="6"/>
      <c r="P12" s="6"/>
      <c r="Q12" s="2" t="s">
        <v>18</v>
      </c>
      <c r="R12" s="2" t="s">
        <v>18</v>
      </c>
      <c r="S12" s="2" t="s">
        <v>18</v>
      </c>
      <c r="T12" s="2" t="s">
        <v>18</v>
      </c>
      <c r="U12" s="2" t="s">
        <v>18</v>
      </c>
      <c r="V12" s="6"/>
      <c r="W12" s="6"/>
      <c r="X12" s="2" t="s">
        <v>18</v>
      </c>
      <c r="Y12" s="2" t="s">
        <v>18</v>
      </c>
      <c r="Z12" s="2" t="s">
        <v>18</v>
      </c>
      <c r="AA12" s="2" t="s">
        <v>18</v>
      </c>
      <c r="AB12" s="2" t="s">
        <v>18</v>
      </c>
      <c r="AC12" s="6"/>
      <c r="AD12" s="6"/>
      <c r="AE12" s="2" t="s">
        <v>18</v>
      </c>
      <c r="AF12" s="2" t="s">
        <v>18</v>
      </c>
      <c r="AG12" s="2" t="s">
        <v>18</v>
      </c>
      <c r="AH12" s="3">
        <f t="shared" si="0"/>
        <v>23</v>
      </c>
      <c r="AI12" s="3">
        <f t="shared" si="1"/>
        <v>0</v>
      </c>
      <c r="AJ12" s="3">
        <f t="shared" si="2"/>
        <v>0</v>
      </c>
      <c r="AK12" s="3">
        <f t="shared" si="3"/>
        <v>0</v>
      </c>
    </row>
    <row r="13" spans="1:37" x14ac:dyDescent="0.25">
      <c r="A13" s="2">
        <v>111804</v>
      </c>
      <c r="B13" s="4" t="s">
        <v>15</v>
      </c>
      <c r="C13" s="2" t="s">
        <v>18</v>
      </c>
      <c r="D13" s="2" t="s">
        <v>18</v>
      </c>
      <c r="E13" s="2" t="s">
        <v>18</v>
      </c>
      <c r="F13" s="2" t="s">
        <v>18</v>
      </c>
      <c r="G13" s="2" t="s">
        <v>20</v>
      </c>
      <c r="H13" s="6"/>
      <c r="I13" s="6"/>
      <c r="J13" s="2" t="s">
        <v>18</v>
      </c>
      <c r="K13" s="2" t="s">
        <v>18</v>
      </c>
      <c r="L13" s="2" t="s">
        <v>18</v>
      </c>
      <c r="M13" s="2" t="s">
        <v>18</v>
      </c>
      <c r="N13" s="2" t="s">
        <v>18</v>
      </c>
      <c r="O13" s="6"/>
      <c r="P13" s="6"/>
      <c r="Q13" s="2" t="s">
        <v>18</v>
      </c>
      <c r="R13" s="2" t="s">
        <v>20</v>
      </c>
      <c r="S13" s="2" t="s">
        <v>18</v>
      </c>
      <c r="T13" s="2" t="s">
        <v>18</v>
      </c>
      <c r="U13" s="2" t="s">
        <v>18</v>
      </c>
      <c r="V13" s="6"/>
      <c r="W13" s="6"/>
      <c r="X13" s="2" t="s">
        <v>18</v>
      </c>
      <c r="Y13" s="2" t="s">
        <v>18</v>
      </c>
      <c r="Z13" s="2" t="s">
        <v>18</v>
      </c>
      <c r="AA13" s="2" t="s">
        <v>18</v>
      </c>
      <c r="AB13" s="2" t="s">
        <v>21</v>
      </c>
      <c r="AC13" s="6"/>
      <c r="AD13" s="6"/>
      <c r="AE13" s="2" t="s">
        <v>18</v>
      </c>
      <c r="AF13" s="2" t="s">
        <v>18</v>
      </c>
      <c r="AG13" s="2" t="s">
        <v>18</v>
      </c>
      <c r="AH13" s="3">
        <f t="shared" si="0"/>
        <v>20</v>
      </c>
      <c r="AI13" s="3">
        <f t="shared" si="1"/>
        <v>1</v>
      </c>
      <c r="AJ13" s="3">
        <f t="shared" si="2"/>
        <v>0</v>
      </c>
      <c r="AK13" s="3">
        <f t="shared" si="3"/>
        <v>2</v>
      </c>
    </row>
    <row r="14" spans="1:37" x14ac:dyDescent="0.25">
      <c r="A14" s="2">
        <v>111805</v>
      </c>
      <c r="B14" s="4" t="s">
        <v>17</v>
      </c>
      <c r="C14" s="2" t="s">
        <v>18</v>
      </c>
      <c r="D14" s="2" t="s">
        <v>18</v>
      </c>
      <c r="E14" s="2" t="s">
        <v>18</v>
      </c>
      <c r="F14" s="2" t="s">
        <v>18</v>
      </c>
      <c r="G14" s="2" t="s">
        <v>18</v>
      </c>
      <c r="H14" s="6"/>
      <c r="I14" s="6"/>
      <c r="J14" s="2" t="s">
        <v>18</v>
      </c>
      <c r="K14" s="2" t="s">
        <v>18</v>
      </c>
      <c r="L14" s="2" t="s">
        <v>18</v>
      </c>
      <c r="M14" s="2" t="s">
        <v>19</v>
      </c>
      <c r="N14" s="2" t="s">
        <v>18</v>
      </c>
      <c r="O14" s="6"/>
      <c r="P14" s="6"/>
      <c r="Q14" s="2" t="s">
        <v>18</v>
      </c>
      <c r="R14" s="2" t="s">
        <v>18</v>
      </c>
      <c r="S14" s="2" t="s">
        <v>18</v>
      </c>
      <c r="T14" s="2" t="s">
        <v>18</v>
      </c>
      <c r="U14" s="2" t="s">
        <v>18</v>
      </c>
      <c r="V14" s="6"/>
      <c r="W14" s="6"/>
      <c r="X14" s="2" t="s">
        <v>18</v>
      </c>
      <c r="Y14" s="2" t="s">
        <v>18</v>
      </c>
      <c r="Z14" s="2" t="s">
        <v>18</v>
      </c>
      <c r="AA14" s="2" t="s">
        <v>18</v>
      </c>
      <c r="AB14" s="2" t="s">
        <v>18</v>
      </c>
      <c r="AC14" s="6"/>
      <c r="AD14" s="6"/>
      <c r="AE14" s="2" t="s">
        <v>18</v>
      </c>
      <c r="AF14" s="2" t="s">
        <v>18</v>
      </c>
      <c r="AG14" s="2" t="s">
        <v>18</v>
      </c>
      <c r="AH14" s="3">
        <f t="shared" si="0"/>
        <v>22</v>
      </c>
      <c r="AI14" s="3">
        <f t="shared" si="1"/>
        <v>0</v>
      </c>
      <c r="AJ14" s="3">
        <f t="shared" si="2"/>
        <v>1</v>
      </c>
      <c r="AK14" s="3">
        <f t="shared" si="3"/>
        <v>0</v>
      </c>
    </row>
    <row r="15" spans="1:3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</sheetData>
  <mergeCells count="2">
    <mergeCell ref="A1:AK1"/>
    <mergeCell ref="A2:AK2"/>
  </mergeCells>
  <conditionalFormatting sqref="C6:AG14">
    <cfRule type="cellIs" dxfId="6" priority="1" operator="equal">
      <formula>"I"</formula>
    </cfRule>
    <cfRule type="cellIs" dxfId="5" priority="2" operator="equal">
      <formula>"I"</formula>
    </cfRule>
    <cfRule type="cellIs" dxfId="4" priority="3" operator="equal">
      <formula>"I"</formula>
    </cfRule>
    <cfRule type="cellIs" dxfId="3" priority="4" operator="equal">
      <formula>"S"</formula>
    </cfRule>
    <cfRule type="cellIs" dxfId="2" priority="5" operator="equal">
      <formula>"A"</formula>
    </cfRule>
    <cfRule type="cellIs" dxfId="1" priority="6" operator="equal">
      <formula>"A"</formula>
    </cfRule>
    <cfRule type="cellIs" dxfId="0" priority="7" operator="equal">
      <formula>"."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</dc:creator>
  <cp:lastModifiedBy>3</cp:lastModifiedBy>
  <dcterms:created xsi:type="dcterms:W3CDTF">2023-11-01T04:43:55Z</dcterms:created>
  <dcterms:modified xsi:type="dcterms:W3CDTF">2023-12-01T06:07:15Z</dcterms:modified>
</cp:coreProperties>
</file>