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b2f436f06de33/github/tiger-millionaire/data/"/>
    </mc:Choice>
  </mc:AlternateContent>
  <xr:revisionPtr revIDLastSave="701" documentId="8_{2D60515D-B147-4394-82DA-DCBEFC0BB883}" xr6:coauthVersionLast="44" xr6:coauthVersionMax="44" xr10:uidLastSave="{EEF8B07F-1D4E-4A91-8827-B433A82EFE63}"/>
  <bookViews>
    <workbookView xWindow="18570" yWindow="180" windowWidth="19125" windowHeight="20490" xr2:uid="{00000000-000D-0000-FFFF-FFFF00000000}"/>
  </bookViews>
  <sheets>
    <sheet name="ufc_data_12-12-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13" i="1" l="1"/>
  <c r="BU13" i="1"/>
  <c r="BT13" i="1"/>
  <c r="BN13" i="1"/>
  <c r="BR13" i="1"/>
  <c r="BS13" i="1"/>
  <c r="BQ13" i="1"/>
  <c r="BP13" i="1"/>
  <c r="BO13" i="1"/>
  <c r="BM13" i="1"/>
  <c r="BY13" i="1"/>
  <c r="BX13" i="1"/>
  <c r="BW13" i="1"/>
  <c r="BL13" i="1"/>
  <c r="BK13" i="1"/>
  <c r="F13" i="1"/>
  <c r="E13" i="1"/>
  <c r="BV12" i="1"/>
  <c r="BU12" i="1"/>
  <c r="BT12" i="1"/>
  <c r="BN12" i="1"/>
  <c r="BR12" i="1"/>
  <c r="BS12" i="1"/>
  <c r="BQ12" i="1"/>
  <c r="BP12" i="1"/>
  <c r="BO12" i="1"/>
  <c r="BM12" i="1"/>
  <c r="BY12" i="1"/>
  <c r="BX12" i="1"/>
  <c r="BW12" i="1"/>
  <c r="BL12" i="1"/>
  <c r="BK12" i="1"/>
  <c r="F12" i="1"/>
  <c r="E12" i="1"/>
  <c r="BV11" i="1"/>
  <c r="BU11" i="1"/>
  <c r="BT11" i="1"/>
  <c r="BN11" i="1"/>
  <c r="BR11" i="1"/>
  <c r="BS11" i="1"/>
  <c r="BQ11" i="1"/>
  <c r="BP11" i="1"/>
  <c r="BO11" i="1"/>
  <c r="BM11" i="1"/>
  <c r="BY11" i="1"/>
  <c r="BX11" i="1"/>
  <c r="BW11" i="1"/>
  <c r="BL11" i="1"/>
  <c r="BK11" i="1"/>
  <c r="F11" i="1"/>
  <c r="E11" i="1"/>
  <c r="BV10" i="1"/>
  <c r="BU10" i="1"/>
  <c r="BT10" i="1"/>
  <c r="BN10" i="1"/>
  <c r="BR10" i="1"/>
  <c r="BS10" i="1"/>
  <c r="BQ10" i="1"/>
  <c r="BP10" i="1"/>
  <c r="BO10" i="1"/>
  <c r="BM10" i="1"/>
  <c r="BY10" i="1"/>
  <c r="BX10" i="1"/>
  <c r="BW10" i="1"/>
  <c r="BL10" i="1"/>
  <c r="BK10" i="1"/>
  <c r="F10" i="1"/>
  <c r="E10" i="1"/>
  <c r="BV9" i="1"/>
  <c r="BU9" i="1"/>
  <c r="BT9" i="1"/>
  <c r="BN9" i="1"/>
  <c r="BR9" i="1"/>
  <c r="BS9" i="1"/>
  <c r="BQ9" i="1"/>
  <c r="BP9" i="1"/>
  <c r="BO9" i="1"/>
  <c r="BM9" i="1"/>
  <c r="BY9" i="1"/>
  <c r="BX9" i="1"/>
  <c r="BW9" i="1"/>
  <c r="BL9" i="1"/>
  <c r="BK9" i="1"/>
  <c r="F9" i="1"/>
  <c r="E9" i="1"/>
  <c r="BV8" i="1"/>
  <c r="BU8" i="1"/>
  <c r="BT8" i="1"/>
  <c r="BN8" i="1"/>
  <c r="BR8" i="1"/>
  <c r="BS8" i="1"/>
  <c r="BQ8" i="1"/>
  <c r="BP8" i="1"/>
  <c r="BO8" i="1"/>
  <c r="BM8" i="1"/>
  <c r="BY8" i="1"/>
  <c r="BX8" i="1"/>
  <c r="BW8" i="1"/>
  <c r="BL8" i="1"/>
  <c r="BK8" i="1"/>
  <c r="F8" i="1"/>
  <c r="E8" i="1"/>
  <c r="BV7" i="1"/>
  <c r="BU7" i="1"/>
  <c r="BT7" i="1"/>
  <c r="BN7" i="1"/>
  <c r="BR7" i="1"/>
  <c r="BS7" i="1"/>
  <c r="BQ7" i="1"/>
  <c r="BP7" i="1"/>
  <c r="BO7" i="1"/>
  <c r="BM7" i="1"/>
  <c r="BY7" i="1"/>
  <c r="BX7" i="1"/>
  <c r="BW7" i="1"/>
  <c r="BL7" i="1"/>
  <c r="BK7" i="1"/>
  <c r="F7" i="1"/>
  <c r="E7" i="1"/>
  <c r="BV6" i="1"/>
  <c r="BU6" i="1"/>
  <c r="BT6" i="1"/>
  <c r="BN6" i="1"/>
  <c r="BR6" i="1"/>
  <c r="BS6" i="1"/>
  <c r="BQ6" i="1"/>
  <c r="BP6" i="1"/>
  <c r="BO6" i="1"/>
  <c r="BM6" i="1"/>
  <c r="BY6" i="1"/>
  <c r="BX6" i="1"/>
  <c r="BW6" i="1"/>
  <c r="BL6" i="1"/>
  <c r="BK6" i="1"/>
  <c r="F6" i="1"/>
  <c r="E6" i="1"/>
  <c r="BV5" i="1"/>
  <c r="BU5" i="1"/>
  <c r="BT5" i="1"/>
  <c r="BN5" i="1"/>
  <c r="BR5" i="1"/>
  <c r="BS5" i="1"/>
  <c r="BQ5" i="1"/>
  <c r="BP5" i="1"/>
  <c r="BO5" i="1"/>
  <c r="BM5" i="1"/>
  <c r="BY5" i="1"/>
  <c r="BX5" i="1"/>
  <c r="BW5" i="1"/>
  <c r="BL5" i="1"/>
  <c r="BK5" i="1"/>
  <c r="F5" i="1"/>
  <c r="E5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F4" i="1"/>
  <c r="E4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F3" i="1"/>
  <c r="E3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F2" i="1"/>
  <c r="E2" i="1"/>
</calcChain>
</file>

<file path=xl/sharedStrings.xml><?xml version="1.0" encoding="utf-8"?>
<sst xmlns="http://schemas.openxmlformats.org/spreadsheetml/2006/main" count="187" uniqueCount="119">
  <si>
    <t>R_fighter</t>
  </si>
  <si>
    <t>B_fighter</t>
  </si>
  <si>
    <t>date</t>
  </si>
  <si>
    <t>location</t>
  </si>
  <si>
    <t>Winner</t>
  </si>
  <si>
    <t>title_bout</t>
  </si>
  <si>
    <t>weight_class</t>
  </si>
  <si>
    <t>no_of_rounds</t>
  </si>
  <si>
    <t>B_current_lose_streak</t>
  </si>
  <si>
    <t>B_current_win_streak</t>
  </si>
  <si>
    <t>B_draw</t>
  </si>
  <si>
    <t>B_avg_SIG_STR_landed</t>
  </si>
  <si>
    <t>B_avg_SIG_STR_pct</t>
  </si>
  <si>
    <t>B_avg_SUB_ATT</t>
  </si>
  <si>
    <t>B_avg_TD_landed</t>
  </si>
  <si>
    <t>B_avg_TD_pct</t>
  </si>
  <si>
    <t>B_longest_win_streak</t>
  </si>
  <si>
    <t>B_losses</t>
  </si>
  <si>
    <t>B_total_rounds_fought</t>
  </si>
  <si>
    <t>B_total_title_bouts</t>
  </si>
  <si>
    <t>B_win_by_Decision_Majority</t>
  </si>
  <si>
    <t>B_win_by_Decision_Split</t>
  </si>
  <si>
    <t>B_win_by_Decision_Unanimous</t>
  </si>
  <si>
    <t>B_win_by_KO/TKO</t>
  </si>
  <si>
    <t>B_win_by_Submission</t>
  </si>
  <si>
    <t>B_win_by_TKO_Doctor_Stoppage</t>
  </si>
  <si>
    <t>B_wins</t>
  </si>
  <si>
    <t>B_Stance</t>
  </si>
  <si>
    <t>B_Height_cms</t>
  </si>
  <si>
    <t>B_Reach_cms</t>
  </si>
  <si>
    <t>R_current_lose_streak</t>
  </si>
  <si>
    <t>R_current_win_streak</t>
  </si>
  <si>
    <t>R_draw</t>
  </si>
  <si>
    <t>R_avg_SIG_STR_landed</t>
  </si>
  <si>
    <t>R_avg_SIG_STR_pct</t>
  </si>
  <si>
    <t>R_avg_SUB_ATT</t>
  </si>
  <si>
    <t>R_avg_TD_landed</t>
  </si>
  <si>
    <t>R_avg_TD_pct</t>
  </si>
  <si>
    <t>R_longest_win_streak</t>
  </si>
  <si>
    <t>R_losses</t>
  </si>
  <si>
    <t>R_total_rounds_fought</t>
  </si>
  <si>
    <t>R_total_title_bouts</t>
  </si>
  <si>
    <t>R_win_by_Decision_Majority</t>
  </si>
  <si>
    <t>R_win_by_Decision_Split</t>
  </si>
  <si>
    <t>R_win_by_Decision_Unanimous</t>
  </si>
  <si>
    <t>R_win_by_KO/TKO</t>
  </si>
  <si>
    <t>R_win_by_Submission</t>
  </si>
  <si>
    <t>R_win_by_TKO_Doctor_Stoppage</t>
  </si>
  <si>
    <t>R_wins</t>
  </si>
  <si>
    <t>R_Stance</t>
  </si>
  <si>
    <t>R_Height_cms</t>
  </si>
  <si>
    <t>R_Reach_cms</t>
  </si>
  <si>
    <t>R_Weight_lbs</t>
  </si>
  <si>
    <t>B_age</t>
  </si>
  <si>
    <t>R_age</t>
  </si>
  <si>
    <t>lose_streak_dif</t>
  </si>
  <si>
    <t>win_streak_dif</t>
  </si>
  <si>
    <t>longest_win_streak_dif</t>
  </si>
  <si>
    <t>win_dif</t>
  </si>
  <si>
    <t>loss_dif</t>
  </si>
  <si>
    <t>total_round_dif</t>
  </si>
  <si>
    <t>total_title_bout_dif</t>
  </si>
  <si>
    <t>ko_dif</t>
  </si>
  <si>
    <t>sub_dif</t>
  </si>
  <si>
    <t>height_dif</t>
  </si>
  <si>
    <t>reach_dif</t>
  </si>
  <si>
    <t>age_dif</t>
  </si>
  <si>
    <t>sig_str_dif</t>
  </si>
  <si>
    <t>avg_sub_att_dif</t>
  </si>
  <si>
    <t>avg_td_dif</t>
  </si>
  <si>
    <t>Red</t>
  </si>
  <si>
    <t>Welterweight</t>
  </si>
  <si>
    <t>Orthodox</t>
  </si>
  <si>
    <t>Switch</t>
  </si>
  <si>
    <t>Featherweight</t>
  </si>
  <si>
    <t>Bantamweight</t>
  </si>
  <si>
    <t>Southpaw</t>
  </si>
  <si>
    <t>Middleweight</t>
  </si>
  <si>
    <t>Jairzinho Rozenstruik</t>
  </si>
  <si>
    <t>Heavyweight</t>
  </si>
  <si>
    <t>Women's Strawweight</t>
  </si>
  <si>
    <t>Bryce Mitchell</t>
  </si>
  <si>
    <t>Lightweight</t>
  </si>
  <si>
    <t>Light Heavyweight</t>
  </si>
  <si>
    <t>Henry Cejudo</t>
  </si>
  <si>
    <t>Tony Ferguson</t>
  </si>
  <si>
    <t>Donald Cerrone</t>
  </si>
  <si>
    <t>Calvin Kattar</t>
  </si>
  <si>
    <t>Vicente Luque</t>
  </si>
  <si>
    <t>Ryan Spann</t>
  </si>
  <si>
    <t>Jacare Souza</t>
  </si>
  <si>
    <t>Greg Hardy</t>
  </si>
  <si>
    <t>Carla Esparza</t>
  </si>
  <si>
    <t>Aleksei Oleinik</t>
  </si>
  <si>
    <t>Justin Gaethje</t>
  </si>
  <si>
    <t>Michelle Waterson</t>
  </si>
  <si>
    <t>Anthony Pettis</t>
  </si>
  <si>
    <t>Niko Price</t>
  </si>
  <si>
    <t>Jeremy Stephens</t>
  </si>
  <si>
    <t>Francis Ngannou</t>
  </si>
  <si>
    <t>Sam Alvey</t>
  </si>
  <si>
    <t>Uriah Hall</t>
  </si>
  <si>
    <t>Fabricio Werdum</t>
  </si>
  <si>
    <t>Charles Rosa</t>
  </si>
  <si>
    <t>Dominick Cruz</t>
  </si>
  <si>
    <t>B_Weight_lbs</t>
  </si>
  <si>
    <t>R_odds</t>
  </si>
  <si>
    <t>B_odds</t>
  </si>
  <si>
    <t>B_ev</t>
  </si>
  <si>
    <t>R_ev</t>
  </si>
  <si>
    <t>constant_1</t>
  </si>
  <si>
    <t>Yorgan De Castro</t>
  </si>
  <si>
    <t>gender</t>
  </si>
  <si>
    <t>MALE</t>
  </si>
  <si>
    <t>FEMALE</t>
  </si>
  <si>
    <t>country</t>
  </si>
  <si>
    <t>USA</t>
  </si>
  <si>
    <t>empty_arena</t>
  </si>
  <si>
    <t>Jacksonville, Florida,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</si>
</sst>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528"/>
  <sheetViews>
    <sheetView tabSelected="1" topLeftCell="BN1" workbookViewId="0">
      <selection activeCell="BY7" sqref="BY7"/>
    </sheetView>
  </sheetViews>
  <sheetFormatPr defaultRowHeight="15" x14ac:dyDescent="0.25"/>
  <cols>
    <col min="1" max="2" width="25.140625" bestFit="1" customWidth="1"/>
    <col min="3" max="6" width="25.140625" customWidth="1"/>
    <col min="7" max="7" width="10.7109375" bestFit="1" customWidth="1"/>
    <col min="8" max="8" width="44.42578125" bestFit="1" customWidth="1"/>
    <col min="9" max="9" width="44.42578125" customWidth="1"/>
    <col min="10" max="10" width="7.5703125" bestFit="1" customWidth="1"/>
    <col min="11" max="11" width="9.85546875" bestFit="1" customWidth="1"/>
    <col min="12" max="12" width="23.140625" bestFit="1" customWidth="1"/>
    <col min="13" max="13" width="23.140625" customWidth="1"/>
    <col min="14" max="14" width="13.42578125" bestFit="1" customWidth="1"/>
    <col min="15" max="15" width="21" bestFit="1" customWidth="1"/>
    <col min="16" max="16" width="20.5703125" bestFit="1" customWidth="1"/>
    <col min="17" max="17" width="7.5703125" bestFit="1" customWidth="1"/>
    <col min="18" max="18" width="21.7109375" bestFit="1" customWidth="1"/>
    <col min="19" max="19" width="18.140625" bestFit="1" customWidth="1"/>
    <col min="20" max="20" width="15" bestFit="1" customWidth="1"/>
    <col min="21" max="21" width="16.7109375" bestFit="1" customWidth="1"/>
    <col min="22" max="22" width="13.28515625" bestFit="1" customWidth="1"/>
    <col min="23" max="23" width="20.7109375" bestFit="1" customWidth="1"/>
    <col min="24" max="24" width="8.5703125" bestFit="1" customWidth="1"/>
    <col min="25" max="25" width="21.7109375" bestFit="1" customWidth="1"/>
    <col min="26" max="26" width="18.28515625" bestFit="1" customWidth="1"/>
    <col min="27" max="27" width="27.140625" bestFit="1" customWidth="1"/>
    <col min="28" max="28" width="23.5703125" bestFit="1" customWidth="1"/>
    <col min="29" max="29" width="29.85546875" bestFit="1" customWidth="1"/>
    <col min="30" max="30" width="17.85546875" bestFit="1" customWidth="1"/>
    <col min="31" max="31" width="21" bestFit="1" customWidth="1"/>
    <col min="32" max="32" width="31" bestFit="1" customWidth="1"/>
    <col min="33" max="33" width="7.28515625" bestFit="1" customWidth="1"/>
    <col min="34" max="34" width="12.140625" bestFit="1" customWidth="1"/>
    <col min="35" max="35" width="13.5703125" bestFit="1" customWidth="1"/>
    <col min="36" max="36" width="12.85546875" bestFit="1" customWidth="1"/>
    <col min="37" max="37" width="13.28515625" bestFit="1" customWidth="1"/>
    <col min="38" max="38" width="21" bestFit="1" customWidth="1"/>
    <col min="39" max="39" width="20.5703125" bestFit="1" customWidth="1"/>
    <col min="40" max="40" width="7.5703125" bestFit="1" customWidth="1"/>
    <col min="41" max="41" width="21.7109375" bestFit="1" customWidth="1"/>
    <col min="42" max="42" width="18.140625" bestFit="1" customWidth="1"/>
    <col min="43" max="43" width="15" bestFit="1" customWidth="1"/>
    <col min="44" max="44" width="16.7109375" bestFit="1" customWidth="1"/>
    <col min="45" max="45" width="13.28515625" bestFit="1" customWidth="1"/>
    <col min="46" max="46" width="20.7109375" bestFit="1" customWidth="1"/>
    <col min="47" max="47" width="8.5703125" bestFit="1" customWidth="1"/>
    <col min="48" max="48" width="21.7109375" bestFit="1" customWidth="1"/>
    <col min="49" max="49" width="18.28515625" bestFit="1" customWidth="1"/>
    <col min="50" max="50" width="27.140625" bestFit="1" customWidth="1"/>
    <col min="51" max="51" width="23.5703125" bestFit="1" customWidth="1"/>
    <col min="52" max="52" width="29.85546875" bestFit="1" customWidth="1"/>
    <col min="53" max="53" width="17.85546875" bestFit="1" customWidth="1"/>
    <col min="54" max="54" width="21" bestFit="1" customWidth="1"/>
    <col min="55" max="55" width="31" bestFit="1" customWidth="1"/>
    <col min="56" max="56" width="7.28515625" bestFit="1" customWidth="1"/>
    <col min="57" max="57" width="12.140625" bestFit="1" customWidth="1"/>
    <col min="58" max="58" width="13.5703125" bestFit="1" customWidth="1"/>
    <col min="59" max="59" width="12.85546875" bestFit="1" customWidth="1"/>
    <col min="60" max="60" width="13.28515625" bestFit="1" customWidth="1"/>
    <col min="61" max="62" width="6.28515625" bestFit="1" customWidth="1"/>
    <col min="63" max="63" width="14.7109375" bestFit="1" customWidth="1"/>
    <col min="64" max="64" width="14.28515625" bestFit="1" customWidth="1"/>
    <col min="65" max="65" width="22.140625" bestFit="1" customWidth="1"/>
    <col min="66" max="66" width="7.7109375" bestFit="1" customWidth="1"/>
    <col min="67" max="67" width="7.85546875" bestFit="1" customWidth="1"/>
    <col min="68" max="68" width="15" bestFit="1" customWidth="1"/>
    <col min="69" max="69" width="18.7109375" bestFit="1" customWidth="1"/>
    <col min="70" max="70" width="6.5703125" bestFit="1" customWidth="1"/>
    <col min="71" max="71" width="7.5703125" bestFit="1" customWidth="1"/>
    <col min="72" max="72" width="10.140625" bestFit="1" customWidth="1"/>
    <col min="73" max="73" width="9.28515625" bestFit="1" customWidth="1"/>
    <col min="74" max="74" width="7.5703125" bestFit="1" customWidth="1"/>
    <col min="75" max="75" width="12.7109375" bestFit="1" customWidth="1"/>
    <col min="76" max="76" width="15.140625" bestFit="1" customWidth="1"/>
    <col min="77" max="77" width="12.7109375" bestFit="1" customWidth="1"/>
  </cols>
  <sheetData>
    <row r="1" spans="1:79" x14ac:dyDescent="0.25">
      <c r="A1" t="s">
        <v>0</v>
      </c>
      <c r="B1" t="s">
        <v>1</v>
      </c>
      <c r="C1" t="s">
        <v>106</v>
      </c>
      <c r="D1" t="s">
        <v>107</v>
      </c>
      <c r="E1" t="s">
        <v>109</v>
      </c>
      <c r="F1" t="s">
        <v>108</v>
      </c>
      <c r="G1" t="s">
        <v>2</v>
      </c>
      <c r="H1" t="s">
        <v>3</v>
      </c>
      <c r="I1" t="s">
        <v>115</v>
      </c>
      <c r="J1" t="s">
        <v>4</v>
      </c>
      <c r="K1" t="s">
        <v>5</v>
      </c>
      <c r="L1" t="s">
        <v>6</v>
      </c>
      <c r="M1" t="s">
        <v>112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105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54</v>
      </c>
      <c r="BJ1" t="s">
        <v>53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117</v>
      </c>
      <c r="CA1" t="s">
        <v>110</v>
      </c>
    </row>
    <row r="2" spans="1:79" x14ac:dyDescent="0.25">
      <c r="A2" t="s">
        <v>88</v>
      </c>
      <c r="B2" t="s">
        <v>97</v>
      </c>
      <c r="C2">
        <v>-290</v>
      </c>
      <c r="D2">
        <v>245</v>
      </c>
      <c r="E2">
        <f t="shared" ref="E2" si="0">IF(C2&gt;0, C2, ABS(100/C2)*100)</f>
        <v>34.482758620689658</v>
      </c>
      <c r="F2">
        <f t="shared" ref="F2" si="1">IF(D2&gt;0, D2, ABS(100/D2)*100)</f>
        <v>245</v>
      </c>
      <c r="G2" s="1">
        <v>43960</v>
      </c>
      <c r="H2" t="s">
        <v>118</v>
      </c>
      <c r="I2" t="s">
        <v>116</v>
      </c>
      <c r="J2" t="s">
        <v>70</v>
      </c>
      <c r="K2" t="b">
        <v>0</v>
      </c>
      <c r="L2" t="s">
        <v>71</v>
      </c>
      <c r="M2" t="s">
        <v>113</v>
      </c>
      <c r="N2">
        <v>3</v>
      </c>
      <c r="O2">
        <v>0</v>
      </c>
      <c r="P2">
        <v>1</v>
      </c>
      <c r="Q2">
        <v>0</v>
      </c>
      <c r="R2">
        <v>3.06</v>
      </c>
      <c r="S2">
        <v>0.34</v>
      </c>
      <c r="T2">
        <v>1.3</v>
      </c>
      <c r="U2">
        <v>1.08</v>
      </c>
      <c r="V2">
        <v>0.23</v>
      </c>
      <c r="W2">
        <v>2</v>
      </c>
      <c r="X2">
        <v>3</v>
      </c>
      <c r="Y2">
        <v>15</v>
      </c>
      <c r="Z2">
        <v>0</v>
      </c>
      <c r="AA2">
        <v>0</v>
      </c>
      <c r="AB2">
        <v>0</v>
      </c>
      <c r="AC2">
        <v>0</v>
      </c>
      <c r="AD2">
        <v>4</v>
      </c>
      <c r="AE2">
        <v>2</v>
      </c>
      <c r="AF2">
        <v>0</v>
      </c>
      <c r="AG2">
        <v>6</v>
      </c>
      <c r="AH2" t="s">
        <v>72</v>
      </c>
      <c r="AI2">
        <v>182.88</v>
      </c>
      <c r="AJ2">
        <v>193.04</v>
      </c>
      <c r="AK2">
        <v>170</v>
      </c>
      <c r="AL2">
        <v>1</v>
      </c>
      <c r="AM2">
        <v>0</v>
      </c>
      <c r="AN2">
        <v>0</v>
      </c>
      <c r="AO2">
        <v>5.18</v>
      </c>
      <c r="AP2">
        <v>0.53</v>
      </c>
      <c r="AQ2">
        <v>1</v>
      </c>
      <c r="AR2">
        <v>0.82</v>
      </c>
      <c r="AS2">
        <v>0.5</v>
      </c>
      <c r="AT2">
        <v>6</v>
      </c>
      <c r="AU2">
        <v>3</v>
      </c>
      <c r="AV2">
        <v>25</v>
      </c>
      <c r="AW2">
        <v>0</v>
      </c>
      <c r="AX2">
        <v>0</v>
      </c>
      <c r="AY2">
        <v>1</v>
      </c>
      <c r="AZ2">
        <v>0</v>
      </c>
      <c r="BA2">
        <v>6</v>
      </c>
      <c r="BB2">
        <v>3</v>
      </c>
      <c r="BC2">
        <v>0</v>
      </c>
      <c r="BD2">
        <v>10</v>
      </c>
      <c r="BE2" t="s">
        <v>72</v>
      </c>
      <c r="BF2">
        <v>180.34</v>
      </c>
      <c r="BG2">
        <v>190.5</v>
      </c>
      <c r="BH2">
        <v>170</v>
      </c>
      <c r="BI2">
        <v>30</v>
      </c>
      <c r="BJ2">
        <v>28</v>
      </c>
      <c r="BK2">
        <f t="shared" ref="BK2" si="2">-(O2-AL2)</f>
        <v>1</v>
      </c>
      <c r="BL2">
        <f t="shared" ref="BL2" si="3">P2-AM2</f>
        <v>1</v>
      </c>
      <c r="BM2">
        <f t="shared" ref="BM2" si="4">W2-AT2</f>
        <v>-4</v>
      </c>
      <c r="BN2">
        <f t="shared" ref="BN2" si="5">AG2-BD2</f>
        <v>-4</v>
      </c>
      <c r="BO2">
        <f t="shared" ref="BO2" si="6">AU2-X2</f>
        <v>0</v>
      </c>
      <c r="BP2">
        <f t="shared" ref="BP2" si="7">Y2-AV2</f>
        <v>-10</v>
      </c>
      <c r="BQ2">
        <f t="shared" ref="BQ2" si="8">Z2-AW2</f>
        <v>0</v>
      </c>
      <c r="BR2">
        <f t="shared" ref="BR2" si="9">((AD2+AF2)-(BA2+BC2))</f>
        <v>-2</v>
      </c>
      <c r="BS2">
        <f t="shared" ref="BS2" si="10">AE2-BB2</f>
        <v>-1</v>
      </c>
      <c r="BT2">
        <f t="shared" ref="BT2" si="11">AI2-BF2</f>
        <v>2.539999999999992</v>
      </c>
      <c r="BU2">
        <f t="shared" ref="BU2" si="12">AJ2-BG2</f>
        <v>2.539999999999992</v>
      </c>
      <c r="BV2">
        <f t="shared" ref="BV2" si="13">BI2-BJ2</f>
        <v>2</v>
      </c>
      <c r="BW2">
        <f t="shared" ref="BW2" si="14">S2-AP2</f>
        <v>-0.19</v>
      </c>
      <c r="BX2">
        <f t="shared" ref="BX2" si="15">T2-AQ2</f>
        <v>0.30000000000000004</v>
      </c>
      <c r="BY2">
        <f t="shared" ref="BY2" si="16">U2-AR2</f>
        <v>0.26000000000000012</v>
      </c>
      <c r="BZ2">
        <v>1</v>
      </c>
      <c r="CA2">
        <v>1</v>
      </c>
    </row>
    <row r="3" spans="1:79" x14ac:dyDescent="0.25">
      <c r="A3" t="s">
        <v>81</v>
      </c>
      <c r="B3" t="s">
        <v>103</v>
      </c>
      <c r="C3">
        <v>-155</v>
      </c>
      <c r="D3">
        <v>135</v>
      </c>
      <c r="E3">
        <f t="shared" ref="E3" si="17">IF(C3&gt;0, C3, ABS(100/C3)*100)</f>
        <v>64.516129032258064</v>
      </c>
      <c r="F3">
        <f t="shared" ref="F3" si="18">IF(D3&gt;0, D3, ABS(100/D3)*100)</f>
        <v>135</v>
      </c>
      <c r="G3" s="1">
        <v>43960</v>
      </c>
      <c r="H3" t="s">
        <v>118</v>
      </c>
      <c r="I3" t="s">
        <v>116</v>
      </c>
      <c r="J3" t="s">
        <v>70</v>
      </c>
      <c r="K3" t="b">
        <v>0</v>
      </c>
      <c r="L3" t="s">
        <v>74</v>
      </c>
      <c r="M3" t="s">
        <v>113</v>
      </c>
      <c r="N3">
        <v>3</v>
      </c>
      <c r="O3">
        <v>0</v>
      </c>
      <c r="P3">
        <v>1</v>
      </c>
      <c r="Q3">
        <v>0</v>
      </c>
      <c r="R3">
        <v>3.79</v>
      </c>
      <c r="S3">
        <v>0.36</v>
      </c>
      <c r="T3">
        <v>1.2</v>
      </c>
      <c r="U3">
        <v>2.82</v>
      </c>
      <c r="V3">
        <v>0.34</v>
      </c>
      <c r="W3">
        <v>1</v>
      </c>
      <c r="X3">
        <v>3</v>
      </c>
      <c r="Y3">
        <v>16</v>
      </c>
      <c r="Z3">
        <v>0</v>
      </c>
      <c r="AA3">
        <v>0</v>
      </c>
      <c r="AB3">
        <v>0</v>
      </c>
      <c r="AC3">
        <v>1</v>
      </c>
      <c r="AD3">
        <v>0</v>
      </c>
      <c r="AE3">
        <v>2</v>
      </c>
      <c r="AF3">
        <v>0</v>
      </c>
      <c r="AG3">
        <v>3</v>
      </c>
      <c r="AH3" t="s">
        <v>73</v>
      </c>
      <c r="AI3">
        <v>175.26</v>
      </c>
      <c r="AJ3">
        <v>175.26</v>
      </c>
      <c r="AK3">
        <v>145</v>
      </c>
      <c r="AL3">
        <v>0</v>
      </c>
      <c r="AM3">
        <v>3</v>
      </c>
      <c r="AN3">
        <v>0</v>
      </c>
      <c r="AO3">
        <v>1.78</v>
      </c>
      <c r="AP3">
        <v>0.5</v>
      </c>
      <c r="AQ3">
        <v>1.8</v>
      </c>
      <c r="AR3">
        <v>1.75</v>
      </c>
      <c r="AS3">
        <v>0.28000000000000003</v>
      </c>
      <c r="AT3">
        <v>3</v>
      </c>
      <c r="AU3">
        <v>0</v>
      </c>
      <c r="AV3">
        <v>7</v>
      </c>
      <c r="AW3">
        <v>0</v>
      </c>
      <c r="AX3">
        <v>1</v>
      </c>
      <c r="AY3">
        <v>0</v>
      </c>
      <c r="AZ3">
        <v>1</v>
      </c>
      <c r="BA3">
        <v>0</v>
      </c>
      <c r="BB3">
        <v>1</v>
      </c>
      <c r="BC3">
        <v>0</v>
      </c>
      <c r="BD3">
        <v>3</v>
      </c>
      <c r="BE3" t="s">
        <v>76</v>
      </c>
      <c r="BF3">
        <v>177.8</v>
      </c>
      <c r="BG3">
        <v>177.8</v>
      </c>
      <c r="BH3">
        <v>145</v>
      </c>
      <c r="BI3">
        <v>25</v>
      </c>
      <c r="BJ3">
        <v>33</v>
      </c>
      <c r="BK3">
        <f t="shared" ref="BK3" si="19">-(O3-AL3)</f>
        <v>0</v>
      </c>
      <c r="BL3">
        <f t="shared" ref="BL3" si="20">P3-AM3</f>
        <v>-2</v>
      </c>
      <c r="BM3">
        <f t="shared" ref="BM3" si="21">W3-AT3</f>
        <v>-2</v>
      </c>
      <c r="BN3">
        <f t="shared" ref="BN3" si="22">AG3-BD3</f>
        <v>0</v>
      </c>
      <c r="BO3">
        <f t="shared" ref="BO3" si="23">AU3-X3</f>
        <v>-3</v>
      </c>
      <c r="BP3">
        <f t="shared" ref="BP3" si="24">Y3-AV3</f>
        <v>9</v>
      </c>
      <c r="BQ3">
        <f t="shared" ref="BQ3" si="25">Z3-AW3</f>
        <v>0</v>
      </c>
      <c r="BR3">
        <f t="shared" ref="BR3" si="26">((AD3+AF3)-(BA3+BC3))</f>
        <v>0</v>
      </c>
      <c r="BS3">
        <f t="shared" ref="BS3" si="27">AE3-BB3</f>
        <v>1</v>
      </c>
      <c r="BT3">
        <f t="shared" ref="BT3" si="28">AI3-BF3</f>
        <v>-2.5400000000000205</v>
      </c>
      <c r="BU3">
        <f t="shared" ref="BU3" si="29">AJ3-BG3</f>
        <v>-2.5400000000000205</v>
      </c>
      <c r="BV3">
        <f t="shared" ref="BV3" si="30">BI3-BJ3</f>
        <v>-8</v>
      </c>
      <c r="BW3">
        <f t="shared" ref="BW3" si="31">S3-AP3</f>
        <v>-0.14000000000000001</v>
      </c>
      <c r="BX3">
        <f t="shared" ref="BX3" si="32">T3-AQ3</f>
        <v>-0.60000000000000009</v>
      </c>
      <c r="BY3">
        <f t="shared" ref="BY3" si="33">U3-AR3</f>
        <v>1.0699999999999998</v>
      </c>
      <c r="BZ3">
        <v>1</v>
      </c>
      <c r="CA3">
        <v>1</v>
      </c>
    </row>
    <row r="4" spans="1:79" x14ac:dyDescent="0.25">
      <c r="A4" t="s">
        <v>89</v>
      </c>
      <c r="B4" t="s">
        <v>100</v>
      </c>
      <c r="C4">
        <v>-420</v>
      </c>
      <c r="D4">
        <v>335</v>
      </c>
      <c r="E4">
        <f t="shared" ref="E4:E13" si="34">IF(C4&gt;0, C4, ABS(100/C4)*100)</f>
        <v>23.809523809523807</v>
      </c>
      <c r="F4">
        <f t="shared" ref="F4:F13" si="35">IF(D4&gt;0, D4, ABS(100/D4)*100)</f>
        <v>335</v>
      </c>
      <c r="G4" s="1">
        <v>43960</v>
      </c>
      <c r="H4" t="s">
        <v>118</v>
      </c>
      <c r="I4" t="s">
        <v>116</v>
      </c>
      <c r="J4" t="s">
        <v>70</v>
      </c>
      <c r="K4" t="b">
        <v>0</v>
      </c>
      <c r="L4" t="s">
        <v>83</v>
      </c>
      <c r="M4" t="s">
        <v>113</v>
      </c>
      <c r="N4">
        <v>3</v>
      </c>
      <c r="O4">
        <v>3</v>
      </c>
      <c r="P4">
        <v>0</v>
      </c>
      <c r="Q4">
        <v>0</v>
      </c>
      <c r="R4">
        <v>3.05</v>
      </c>
      <c r="S4">
        <v>0.44</v>
      </c>
      <c r="T4">
        <v>0.1</v>
      </c>
      <c r="U4">
        <v>0.09</v>
      </c>
      <c r="V4">
        <v>0.16</v>
      </c>
      <c r="W4">
        <v>4</v>
      </c>
      <c r="X4">
        <v>8</v>
      </c>
      <c r="Y4">
        <v>38</v>
      </c>
      <c r="Z4">
        <v>0</v>
      </c>
      <c r="AA4">
        <v>0</v>
      </c>
      <c r="AB4">
        <v>2</v>
      </c>
      <c r="AC4">
        <v>2</v>
      </c>
      <c r="AD4">
        <v>5</v>
      </c>
      <c r="AE4">
        <v>1</v>
      </c>
      <c r="AF4">
        <v>0</v>
      </c>
      <c r="AG4">
        <v>10</v>
      </c>
      <c r="AH4" t="s">
        <v>76</v>
      </c>
      <c r="AI4">
        <v>187.96</v>
      </c>
      <c r="AJ4">
        <v>190.5</v>
      </c>
      <c r="AK4">
        <v>205</v>
      </c>
      <c r="AL4">
        <v>0</v>
      </c>
      <c r="AM4">
        <v>3</v>
      </c>
      <c r="AN4">
        <v>0</v>
      </c>
      <c r="AO4">
        <v>3.26</v>
      </c>
      <c r="AP4">
        <v>0.43</v>
      </c>
      <c r="AQ4">
        <v>2.4</v>
      </c>
      <c r="AR4">
        <v>0.6</v>
      </c>
      <c r="AS4">
        <v>0.33</v>
      </c>
      <c r="AT4">
        <v>3</v>
      </c>
      <c r="AU4">
        <v>0</v>
      </c>
      <c r="AV4">
        <v>6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0</v>
      </c>
      <c r="BD4">
        <v>3</v>
      </c>
      <c r="BE4" t="s">
        <v>72</v>
      </c>
      <c r="BF4">
        <v>195.58</v>
      </c>
      <c r="BG4">
        <v>200.66</v>
      </c>
      <c r="BH4">
        <v>205</v>
      </c>
      <c r="BI4">
        <v>28</v>
      </c>
      <c r="BJ4">
        <v>34</v>
      </c>
      <c r="BK4">
        <f t="shared" ref="BK4:BK13" si="36">-(O4-AL4)</f>
        <v>-3</v>
      </c>
      <c r="BL4">
        <f t="shared" ref="BL4:BL13" si="37">P4-AM4</f>
        <v>-3</v>
      </c>
      <c r="BM4">
        <f t="shared" ref="BM4:BM13" si="38">W4-AT4</f>
        <v>1</v>
      </c>
      <c r="BN4">
        <f t="shared" ref="BN4:BN13" si="39">AG4-BD4</f>
        <v>7</v>
      </c>
      <c r="BO4">
        <f t="shared" ref="BO4:BO13" si="40">AU4-X4</f>
        <v>-8</v>
      </c>
      <c r="BP4">
        <f t="shared" ref="BP4:BP13" si="41">Y4-AV4</f>
        <v>32</v>
      </c>
      <c r="BQ4">
        <f t="shared" ref="BQ4:BQ13" si="42">Z4-AW4</f>
        <v>0</v>
      </c>
      <c r="BR4">
        <f t="shared" ref="BR4:BR13" si="43">((AD4+AF4)-(BA4+BC4))</f>
        <v>4</v>
      </c>
      <c r="BS4">
        <f t="shared" ref="BS4:BS13" si="44">AE4-BB4</f>
        <v>0</v>
      </c>
      <c r="BT4">
        <f t="shared" ref="BT4:BT13" si="45">AI4-BF4</f>
        <v>-7.6200000000000045</v>
      </c>
      <c r="BU4">
        <f t="shared" ref="BU4:BU13" si="46">AJ4-BG4</f>
        <v>-10.159999999999997</v>
      </c>
      <c r="BV4">
        <f t="shared" ref="BV4:BV13" si="47">BI4-BJ4</f>
        <v>-6</v>
      </c>
      <c r="BW4">
        <f t="shared" ref="BW4:BW13" si="48">S4-AP4</f>
        <v>1.0000000000000009E-2</v>
      </c>
      <c r="BX4">
        <f t="shared" ref="BX4:BX13" si="49">T4-AQ4</f>
        <v>-2.2999999999999998</v>
      </c>
      <c r="BY4">
        <f t="shared" ref="BY4:BY13" si="50">U4-AR4</f>
        <v>-0.51</v>
      </c>
      <c r="BZ4">
        <v>1</v>
      </c>
      <c r="CA4">
        <v>1</v>
      </c>
    </row>
    <row r="5" spans="1:79" x14ac:dyDescent="0.25">
      <c r="A5" t="s">
        <v>96</v>
      </c>
      <c r="B5" t="s">
        <v>86</v>
      </c>
      <c r="C5">
        <v>-135</v>
      </c>
      <c r="D5">
        <v>115</v>
      </c>
      <c r="E5">
        <f t="shared" si="34"/>
        <v>74.074074074074076</v>
      </c>
      <c r="F5">
        <f t="shared" si="35"/>
        <v>115</v>
      </c>
      <c r="G5" s="1">
        <v>43960</v>
      </c>
      <c r="H5" t="s">
        <v>118</v>
      </c>
      <c r="I5" t="s">
        <v>116</v>
      </c>
      <c r="J5" t="s">
        <v>70</v>
      </c>
      <c r="K5" t="b">
        <v>0</v>
      </c>
      <c r="L5" t="s">
        <v>71</v>
      </c>
      <c r="M5" t="s">
        <v>113</v>
      </c>
      <c r="N5">
        <v>3</v>
      </c>
      <c r="O5">
        <v>3</v>
      </c>
      <c r="P5">
        <v>0</v>
      </c>
      <c r="Q5">
        <v>0</v>
      </c>
      <c r="R5">
        <v>4.33</v>
      </c>
      <c r="S5">
        <v>0.46</v>
      </c>
      <c r="T5">
        <v>1.3</v>
      </c>
      <c r="U5">
        <v>1.21</v>
      </c>
      <c r="V5">
        <v>0.36</v>
      </c>
      <c r="W5">
        <v>8</v>
      </c>
      <c r="X5">
        <v>14</v>
      </c>
      <c r="Y5">
        <v>97</v>
      </c>
      <c r="Z5">
        <v>0</v>
      </c>
      <c r="AA5">
        <v>0</v>
      </c>
      <c r="AB5">
        <v>0</v>
      </c>
      <c r="AC5">
        <v>9</v>
      </c>
      <c r="AD5">
        <v>10</v>
      </c>
      <c r="AE5">
        <v>10</v>
      </c>
      <c r="AF5">
        <v>0</v>
      </c>
      <c r="AG5">
        <v>29</v>
      </c>
      <c r="AH5" t="s">
        <v>72</v>
      </c>
      <c r="AI5">
        <v>185.42</v>
      </c>
      <c r="AJ5">
        <v>185.42</v>
      </c>
      <c r="AK5">
        <v>155</v>
      </c>
      <c r="AL5">
        <v>2</v>
      </c>
      <c r="AM5">
        <v>0</v>
      </c>
      <c r="AN5">
        <v>0</v>
      </c>
      <c r="AO5">
        <v>2.97</v>
      </c>
      <c r="AP5">
        <v>0.46</v>
      </c>
      <c r="AQ5">
        <v>1.2</v>
      </c>
      <c r="AR5">
        <v>0.67</v>
      </c>
      <c r="AS5">
        <v>0.54</v>
      </c>
      <c r="AT5">
        <v>5</v>
      </c>
      <c r="AU5">
        <v>10</v>
      </c>
      <c r="AV5">
        <v>60</v>
      </c>
      <c r="AW5">
        <v>4</v>
      </c>
      <c r="AX5">
        <v>0</v>
      </c>
      <c r="AY5">
        <v>1</v>
      </c>
      <c r="AZ5">
        <v>2</v>
      </c>
      <c r="BA5">
        <v>4</v>
      </c>
      <c r="BB5">
        <v>7</v>
      </c>
      <c r="BC5">
        <v>0</v>
      </c>
      <c r="BD5">
        <v>14</v>
      </c>
      <c r="BE5" t="s">
        <v>72</v>
      </c>
      <c r="BF5">
        <v>177.8</v>
      </c>
      <c r="BG5">
        <v>182.88</v>
      </c>
      <c r="BH5">
        <v>155</v>
      </c>
      <c r="BI5">
        <v>33</v>
      </c>
      <c r="BJ5">
        <v>37</v>
      </c>
      <c r="BK5">
        <f t="shared" si="36"/>
        <v>-1</v>
      </c>
      <c r="BL5">
        <f t="shared" si="37"/>
        <v>0</v>
      </c>
      <c r="BM5">
        <f t="shared" si="38"/>
        <v>3</v>
      </c>
      <c r="BN5">
        <f t="shared" si="39"/>
        <v>15</v>
      </c>
      <c r="BO5">
        <f t="shared" si="40"/>
        <v>-4</v>
      </c>
      <c r="BP5">
        <f t="shared" si="41"/>
        <v>37</v>
      </c>
      <c r="BQ5">
        <f t="shared" si="42"/>
        <v>-4</v>
      </c>
      <c r="BR5">
        <f t="shared" si="43"/>
        <v>6</v>
      </c>
      <c r="BS5">
        <f t="shared" si="44"/>
        <v>3</v>
      </c>
      <c r="BT5">
        <f t="shared" si="45"/>
        <v>7.6199999999999761</v>
      </c>
      <c r="BU5">
        <f t="shared" si="46"/>
        <v>2.539999999999992</v>
      </c>
      <c r="BV5">
        <f t="shared" si="47"/>
        <v>-4</v>
      </c>
      <c r="BW5">
        <f t="shared" si="48"/>
        <v>0</v>
      </c>
      <c r="BX5">
        <f t="shared" si="49"/>
        <v>0.10000000000000009</v>
      </c>
      <c r="BY5">
        <f t="shared" si="50"/>
        <v>0.53999999999999992</v>
      </c>
      <c r="BZ5">
        <v>1</v>
      </c>
      <c r="CA5">
        <v>1</v>
      </c>
    </row>
    <row r="6" spans="1:79" x14ac:dyDescent="0.25">
      <c r="A6" t="s">
        <v>93</v>
      </c>
      <c r="B6" t="s">
        <v>102</v>
      </c>
      <c r="C6">
        <v>270</v>
      </c>
      <c r="D6">
        <v>-330</v>
      </c>
      <c r="E6">
        <f t="shared" si="34"/>
        <v>270</v>
      </c>
      <c r="F6">
        <f t="shared" si="35"/>
        <v>30.303030303030305</v>
      </c>
      <c r="G6" s="1">
        <v>43960</v>
      </c>
      <c r="H6" t="s">
        <v>118</v>
      </c>
      <c r="I6" t="s">
        <v>116</v>
      </c>
      <c r="J6" t="s">
        <v>70</v>
      </c>
      <c r="K6" t="b">
        <v>0</v>
      </c>
      <c r="L6" t="s">
        <v>79</v>
      </c>
      <c r="M6" t="s">
        <v>113</v>
      </c>
      <c r="N6">
        <v>3</v>
      </c>
      <c r="O6">
        <v>1</v>
      </c>
      <c r="P6">
        <v>0</v>
      </c>
      <c r="Q6">
        <v>0</v>
      </c>
      <c r="R6">
        <v>3.61</v>
      </c>
      <c r="S6">
        <v>0.51</v>
      </c>
      <c r="T6">
        <v>1.1000000000000001</v>
      </c>
      <c r="U6">
        <v>1.65</v>
      </c>
      <c r="V6">
        <v>0.3</v>
      </c>
      <c r="W6">
        <v>6</v>
      </c>
      <c r="X6">
        <v>8</v>
      </c>
      <c r="Y6">
        <v>68</v>
      </c>
      <c r="Z6">
        <v>3</v>
      </c>
      <c r="AA6">
        <v>0</v>
      </c>
      <c r="AB6">
        <v>0</v>
      </c>
      <c r="AC6">
        <v>6</v>
      </c>
      <c r="AD6">
        <v>6</v>
      </c>
      <c r="AE6">
        <v>10</v>
      </c>
      <c r="AF6">
        <v>0</v>
      </c>
      <c r="AG6">
        <v>22</v>
      </c>
      <c r="AH6" t="s">
        <v>72</v>
      </c>
      <c r="AI6">
        <v>193.04</v>
      </c>
      <c r="AJ6">
        <v>195.58</v>
      </c>
      <c r="AK6">
        <v>231</v>
      </c>
      <c r="AL6">
        <v>0</v>
      </c>
      <c r="AM6">
        <v>1</v>
      </c>
      <c r="AN6">
        <v>0</v>
      </c>
      <c r="AO6">
        <v>3.08</v>
      </c>
      <c r="AP6">
        <v>0.5</v>
      </c>
      <c r="AQ6">
        <v>2.8</v>
      </c>
      <c r="AR6">
        <v>3.01</v>
      </c>
      <c r="AS6">
        <v>0.46</v>
      </c>
      <c r="AT6">
        <v>2</v>
      </c>
      <c r="AU6">
        <v>4</v>
      </c>
      <c r="AV6">
        <v>16</v>
      </c>
      <c r="AW6">
        <v>0</v>
      </c>
      <c r="AX6">
        <v>0</v>
      </c>
      <c r="AY6">
        <v>0</v>
      </c>
      <c r="AZ6">
        <v>0</v>
      </c>
      <c r="BA6">
        <v>1</v>
      </c>
      <c r="BB6">
        <v>6</v>
      </c>
      <c r="BC6">
        <v>0</v>
      </c>
      <c r="BD6">
        <v>7</v>
      </c>
      <c r="BE6" t="s">
        <v>72</v>
      </c>
      <c r="BF6">
        <v>187.96</v>
      </c>
      <c r="BG6">
        <v>203.2</v>
      </c>
      <c r="BH6">
        <v>240</v>
      </c>
      <c r="BI6">
        <v>42</v>
      </c>
      <c r="BJ6">
        <v>41</v>
      </c>
      <c r="BK6">
        <f t="shared" si="36"/>
        <v>-1</v>
      </c>
      <c r="BL6">
        <f t="shared" si="37"/>
        <v>-1</v>
      </c>
      <c r="BM6">
        <f t="shared" si="38"/>
        <v>4</v>
      </c>
      <c r="BN6">
        <f t="shared" si="39"/>
        <v>15</v>
      </c>
      <c r="BO6">
        <f t="shared" si="40"/>
        <v>-4</v>
      </c>
      <c r="BP6">
        <f t="shared" si="41"/>
        <v>52</v>
      </c>
      <c r="BQ6">
        <f t="shared" si="42"/>
        <v>3</v>
      </c>
      <c r="BR6">
        <f t="shared" si="43"/>
        <v>5</v>
      </c>
      <c r="BS6">
        <f t="shared" si="44"/>
        <v>4</v>
      </c>
      <c r="BT6">
        <f t="shared" si="45"/>
        <v>5.0799999999999841</v>
      </c>
      <c r="BU6">
        <f t="shared" si="46"/>
        <v>-7.6199999999999761</v>
      </c>
      <c r="BV6">
        <f t="shared" si="47"/>
        <v>1</v>
      </c>
      <c r="BW6">
        <f t="shared" si="48"/>
        <v>1.0000000000000009E-2</v>
      </c>
      <c r="BX6">
        <f t="shared" si="49"/>
        <v>-1.6999999999999997</v>
      </c>
      <c r="BY6">
        <f t="shared" si="50"/>
        <v>-1.3599999999999999</v>
      </c>
      <c r="BZ6">
        <v>1</v>
      </c>
      <c r="CA6">
        <v>1</v>
      </c>
    </row>
    <row r="7" spans="1:79" x14ac:dyDescent="0.25">
      <c r="A7" t="s">
        <v>92</v>
      </c>
      <c r="B7" t="s">
        <v>95</v>
      </c>
      <c r="C7">
        <v>-155</v>
      </c>
      <c r="D7">
        <v>135</v>
      </c>
      <c r="E7">
        <f t="shared" si="34"/>
        <v>64.516129032258064</v>
      </c>
      <c r="F7">
        <f t="shared" si="35"/>
        <v>135</v>
      </c>
      <c r="G7" s="1">
        <v>43960</v>
      </c>
      <c r="H7" t="s">
        <v>118</v>
      </c>
      <c r="I7" t="s">
        <v>116</v>
      </c>
      <c r="J7" t="s">
        <v>70</v>
      </c>
      <c r="K7" t="b">
        <v>0</v>
      </c>
      <c r="L7" t="s">
        <v>80</v>
      </c>
      <c r="M7" t="s">
        <v>114</v>
      </c>
      <c r="N7">
        <v>3</v>
      </c>
      <c r="O7">
        <v>1</v>
      </c>
      <c r="P7">
        <v>0</v>
      </c>
      <c r="Q7">
        <v>0</v>
      </c>
      <c r="R7">
        <v>3.35</v>
      </c>
      <c r="S7">
        <v>0.53</v>
      </c>
      <c r="T7">
        <v>1.2</v>
      </c>
      <c r="U7">
        <v>1.88</v>
      </c>
      <c r="V7">
        <v>0.5</v>
      </c>
      <c r="W7">
        <v>4</v>
      </c>
      <c r="X7">
        <v>3</v>
      </c>
      <c r="Y7">
        <v>28</v>
      </c>
      <c r="Z7">
        <v>0</v>
      </c>
      <c r="AA7">
        <v>0</v>
      </c>
      <c r="AB7">
        <v>1</v>
      </c>
      <c r="AC7">
        <v>2</v>
      </c>
      <c r="AD7">
        <v>0</v>
      </c>
      <c r="AE7">
        <v>4</v>
      </c>
      <c r="AF7">
        <v>0</v>
      </c>
      <c r="AG7">
        <v>7</v>
      </c>
      <c r="AH7" t="s">
        <v>72</v>
      </c>
      <c r="AI7">
        <v>160.02000000000001</v>
      </c>
      <c r="AJ7">
        <v>157.47999999999999</v>
      </c>
      <c r="AK7">
        <v>115</v>
      </c>
      <c r="AL7">
        <v>0</v>
      </c>
      <c r="AM7">
        <v>2</v>
      </c>
      <c r="AN7">
        <v>0</v>
      </c>
      <c r="AO7">
        <v>2.2200000000000002</v>
      </c>
      <c r="AP7">
        <v>0.4</v>
      </c>
      <c r="AQ7">
        <v>0.3</v>
      </c>
      <c r="AR7">
        <v>3.53</v>
      </c>
      <c r="AS7">
        <v>0.36</v>
      </c>
      <c r="AT7">
        <v>2</v>
      </c>
      <c r="AU7">
        <v>4</v>
      </c>
      <c r="AV7">
        <v>29</v>
      </c>
      <c r="AW7">
        <v>2</v>
      </c>
      <c r="AX7">
        <v>1</v>
      </c>
      <c r="AY7">
        <v>0</v>
      </c>
      <c r="AZ7">
        <v>4</v>
      </c>
      <c r="BA7">
        <v>0</v>
      </c>
      <c r="BB7">
        <v>1</v>
      </c>
      <c r="BC7">
        <v>0</v>
      </c>
      <c r="BD7">
        <v>6</v>
      </c>
      <c r="BE7" t="s">
        <v>72</v>
      </c>
      <c r="BF7">
        <v>154.94</v>
      </c>
      <c r="BG7">
        <v>160.02000000000001</v>
      </c>
      <c r="BH7">
        <v>115</v>
      </c>
      <c r="BI7">
        <v>32</v>
      </c>
      <c r="BJ7">
        <v>34</v>
      </c>
      <c r="BK7">
        <f t="shared" si="36"/>
        <v>-1</v>
      </c>
      <c r="BL7">
        <f t="shared" si="37"/>
        <v>-2</v>
      </c>
      <c r="BM7">
        <f t="shared" si="38"/>
        <v>2</v>
      </c>
      <c r="BN7">
        <f t="shared" si="39"/>
        <v>1</v>
      </c>
      <c r="BO7">
        <f t="shared" si="40"/>
        <v>1</v>
      </c>
      <c r="BP7">
        <f t="shared" si="41"/>
        <v>-1</v>
      </c>
      <c r="BQ7">
        <f t="shared" si="42"/>
        <v>-2</v>
      </c>
      <c r="BR7">
        <f t="shared" si="43"/>
        <v>0</v>
      </c>
      <c r="BS7">
        <f t="shared" si="44"/>
        <v>3</v>
      </c>
      <c r="BT7">
        <f t="shared" si="45"/>
        <v>5.0800000000000125</v>
      </c>
      <c r="BU7">
        <f t="shared" si="46"/>
        <v>-2.5400000000000205</v>
      </c>
      <c r="BV7">
        <f t="shared" si="47"/>
        <v>-2</v>
      </c>
      <c r="BW7">
        <f t="shared" si="48"/>
        <v>0.13</v>
      </c>
      <c r="BX7">
        <f t="shared" si="49"/>
        <v>0.89999999999999991</v>
      </c>
      <c r="BY7">
        <f t="shared" si="50"/>
        <v>-1.65</v>
      </c>
      <c r="BZ7">
        <v>1</v>
      </c>
      <c r="CA7">
        <v>1</v>
      </c>
    </row>
    <row r="8" spans="1:79" x14ac:dyDescent="0.25">
      <c r="A8" t="s">
        <v>101</v>
      </c>
      <c r="B8" t="s">
        <v>90</v>
      </c>
      <c r="C8">
        <v>115</v>
      </c>
      <c r="D8">
        <v>-135</v>
      </c>
      <c r="E8">
        <f t="shared" si="34"/>
        <v>115</v>
      </c>
      <c r="F8">
        <f t="shared" si="35"/>
        <v>74.074074074074076</v>
      </c>
      <c r="G8" s="1">
        <v>43960</v>
      </c>
      <c r="H8" t="s">
        <v>118</v>
      </c>
      <c r="I8" t="s">
        <v>116</v>
      </c>
      <c r="J8" t="s">
        <v>70</v>
      </c>
      <c r="K8" t="b">
        <v>0</v>
      </c>
      <c r="L8" t="s">
        <v>77</v>
      </c>
      <c r="M8" t="s">
        <v>113</v>
      </c>
      <c r="N8">
        <v>3</v>
      </c>
      <c r="O8">
        <v>2</v>
      </c>
      <c r="P8">
        <v>0</v>
      </c>
      <c r="Q8">
        <v>0</v>
      </c>
      <c r="R8">
        <v>2.54</v>
      </c>
      <c r="S8">
        <v>0.46</v>
      </c>
      <c r="T8">
        <v>1.4</v>
      </c>
      <c r="U8">
        <v>2.46</v>
      </c>
      <c r="V8">
        <v>0.38</v>
      </c>
      <c r="W8">
        <v>8</v>
      </c>
      <c r="X8">
        <v>7</v>
      </c>
      <c r="Y8">
        <v>61</v>
      </c>
      <c r="Z8">
        <v>0</v>
      </c>
      <c r="AA8">
        <v>0</v>
      </c>
      <c r="AB8">
        <v>0</v>
      </c>
      <c r="AC8">
        <v>4</v>
      </c>
      <c r="AD8">
        <v>5</v>
      </c>
      <c r="AE8">
        <v>10</v>
      </c>
      <c r="AF8">
        <v>0</v>
      </c>
      <c r="AG8">
        <v>19</v>
      </c>
      <c r="AH8" t="s">
        <v>72</v>
      </c>
      <c r="AI8">
        <v>185.42</v>
      </c>
      <c r="AJ8">
        <v>182.88</v>
      </c>
      <c r="AK8">
        <v>185</v>
      </c>
      <c r="AL8">
        <v>0</v>
      </c>
      <c r="AM8">
        <v>2</v>
      </c>
      <c r="AN8">
        <v>0</v>
      </c>
      <c r="AO8">
        <v>3.31</v>
      </c>
      <c r="AP8">
        <v>0.5</v>
      </c>
      <c r="AQ8">
        <v>0.2</v>
      </c>
      <c r="AR8">
        <v>0.75</v>
      </c>
      <c r="AS8">
        <v>0.38</v>
      </c>
      <c r="AT8">
        <v>3</v>
      </c>
      <c r="AU8">
        <v>7</v>
      </c>
      <c r="AV8">
        <v>32</v>
      </c>
      <c r="AW8">
        <v>0</v>
      </c>
      <c r="AX8">
        <v>0</v>
      </c>
      <c r="AY8">
        <v>1</v>
      </c>
      <c r="AZ8">
        <v>1</v>
      </c>
      <c r="BA8">
        <v>6</v>
      </c>
      <c r="BB8">
        <v>0</v>
      </c>
      <c r="BC8">
        <v>0</v>
      </c>
      <c r="BD8">
        <v>8</v>
      </c>
      <c r="BE8" t="s">
        <v>72</v>
      </c>
      <c r="BF8">
        <v>182.88</v>
      </c>
      <c r="BG8">
        <v>200.66</v>
      </c>
      <c r="BH8">
        <v>185</v>
      </c>
      <c r="BI8">
        <v>35</v>
      </c>
      <c r="BJ8">
        <v>40</v>
      </c>
      <c r="BK8">
        <f t="shared" si="36"/>
        <v>-2</v>
      </c>
      <c r="BL8">
        <f t="shared" si="37"/>
        <v>-2</v>
      </c>
      <c r="BM8">
        <f t="shared" si="38"/>
        <v>5</v>
      </c>
      <c r="BN8">
        <f t="shared" si="39"/>
        <v>11</v>
      </c>
      <c r="BO8">
        <f t="shared" si="40"/>
        <v>0</v>
      </c>
      <c r="BP8">
        <f t="shared" si="41"/>
        <v>29</v>
      </c>
      <c r="BQ8">
        <f t="shared" si="42"/>
        <v>0</v>
      </c>
      <c r="BR8">
        <f t="shared" si="43"/>
        <v>-1</v>
      </c>
      <c r="BS8">
        <f t="shared" si="44"/>
        <v>10</v>
      </c>
      <c r="BT8">
        <f t="shared" si="45"/>
        <v>2.539999999999992</v>
      </c>
      <c r="BU8">
        <f t="shared" si="46"/>
        <v>-17.78</v>
      </c>
      <c r="BV8">
        <f t="shared" si="47"/>
        <v>-5</v>
      </c>
      <c r="BW8">
        <f t="shared" si="48"/>
        <v>-3.999999999999998E-2</v>
      </c>
      <c r="BX8">
        <f t="shared" si="49"/>
        <v>1.2</v>
      </c>
      <c r="BY8">
        <f t="shared" si="50"/>
        <v>1.71</v>
      </c>
      <c r="BZ8">
        <v>1</v>
      </c>
      <c r="CA8">
        <v>1</v>
      </c>
    </row>
    <row r="9" spans="1:79" x14ac:dyDescent="0.25">
      <c r="A9" t="s">
        <v>85</v>
      </c>
      <c r="B9" t="s">
        <v>94</v>
      </c>
      <c r="C9">
        <v>-180</v>
      </c>
      <c r="D9">
        <v>158</v>
      </c>
      <c r="E9">
        <f t="shared" si="34"/>
        <v>55.555555555555557</v>
      </c>
      <c r="F9">
        <f t="shared" si="35"/>
        <v>158</v>
      </c>
      <c r="G9" s="1">
        <v>43960</v>
      </c>
      <c r="H9" t="s">
        <v>118</v>
      </c>
      <c r="I9" t="s">
        <v>116</v>
      </c>
      <c r="J9" t="s">
        <v>70</v>
      </c>
      <c r="K9" t="b">
        <v>1</v>
      </c>
      <c r="L9" t="s">
        <v>82</v>
      </c>
      <c r="M9" t="s">
        <v>113</v>
      </c>
      <c r="N9">
        <v>5</v>
      </c>
      <c r="O9">
        <v>0</v>
      </c>
      <c r="P9">
        <v>3</v>
      </c>
      <c r="Q9">
        <v>0</v>
      </c>
      <c r="R9">
        <v>8.57</v>
      </c>
      <c r="S9">
        <v>0.55000000000000004</v>
      </c>
      <c r="T9">
        <v>0</v>
      </c>
      <c r="U9">
        <v>0</v>
      </c>
      <c r="V9">
        <v>0</v>
      </c>
      <c r="W9">
        <v>3</v>
      </c>
      <c r="X9">
        <v>2</v>
      </c>
      <c r="Y9">
        <v>12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4</v>
      </c>
      <c r="AH9" t="s">
        <v>72</v>
      </c>
      <c r="AI9">
        <v>180.34</v>
      </c>
      <c r="AJ9">
        <v>177.8</v>
      </c>
      <c r="AK9">
        <v>155</v>
      </c>
      <c r="AL9">
        <v>0</v>
      </c>
      <c r="AM9">
        <v>12</v>
      </c>
      <c r="AN9">
        <v>0</v>
      </c>
      <c r="AO9">
        <v>5.81</v>
      </c>
      <c r="AP9">
        <v>0.45</v>
      </c>
      <c r="AQ9">
        <v>1.4</v>
      </c>
      <c r="AR9">
        <v>0.56000000000000005</v>
      </c>
      <c r="AS9">
        <v>0.42</v>
      </c>
      <c r="AT9">
        <v>12</v>
      </c>
      <c r="AU9">
        <v>1</v>
      </c>
      <c r="AV9">
        <v>35</v>
      </c>
      <c r="AW9">
        <v>1</v>
      </c>
      <c r="AX9">
        <v>0</v>
      </c>
      <c r="AY9">
        <v>1</v>
      </c>
      <c r="AZ9">
        <v>3</v>
      </c>
      <c r="BA9">
        <v>5</v>
      </c>
      <c r="BB9">
        <v>6</v>
      </c>
      <c r="BC9">
        <v>0</v>
      </c>
      <c r="BD9">
        <v>15</v>
      </c>
      <c r="BE9" t="s">
        <v>72</v>
      </c>
      <c r="BF9">
        <v>180.34</v>
      </c>
      <c r="BG9">
        <v>193.04</v>
      </c>
      <c r="BH9">
        <v>155</v>
      </c>
      <c r="BI9">
        <v>36</v>
      </c>
      <c r="BJ9">
        <v>31</v>
      </c>
      <c r="BK9">
        <f t="shared" si="36"/>
        <v>0</v>
      </c>
      <c r="BL9">
        <f t="shared" si="37"/>
        <v>-9</v>
      </c>
      <c r="BM9">
        <f t="shared" si="38"/>
        <v>-9</v>
      </c>
      <c r="BN9">
        <f t="shared" si="39"/>
        <v>-11</v>
      </c>
      <c r="BO9">
        <f t="shared" si="40"/>
        <v>-1</v>
      </c>
      <c r="BP9">
        <f t="shared" si="41"/>
        <v>-23</v>
      </c>
      <c r="BQ9">
        <f t="shared" si="42"/>
        <v>-1</v>
      </c>
      <c r="BR9">
        <f t="shared" si="43"/>
        <v>-1</v>
      </c>
      <c r="BS9">
        <f t="shared" si="44"/>
        <v>-6</v>
      </c>
      <c r="BT9">
        <f t="shared" si="45"/>
        <v>0</v>
      </c>
      <c r="BU9">
        <f t="shared" si="46"/>
        <v>-15.239999999999981</v>
      </c>
      <c r="BV9">
        <f t="shared" si="47"/>
        <v>5</v>
      </c>
      <c r="BW9">
        <f t="shared" si="48"/>
        <v>0.10000000000000003</v>
      </c>
      <c r="BX9">
        <f t="shared" si="49"/>
        <v>-1.4</v>
      </c>
      <c r="BY9">
        <f t="shared" si="50"/>
        <v>-0.56000000000000005</v>
      </c>
      <c r="BZ9">
        <v>1</v>
      </c>
      <c r="CA9">
        <v>1</v>
      </c>
    </row>
    <row r="10" spans="1:79" x14ac:dyDescent="0.25">
      <c r="A10" t="s">
        <v>84</v>
      </c>
      <c r="B10" t="s">
        <v>104</v>
      </c>
      <c r="C10">
        <v>-225</v>
      </c>
      <c r="D10">
        <v>185</v>
      </c>
      <c r="E10">
        <f t="shared" si="34"/>
        <v>44.444444444444443</v>
      </c>
      <c r="F10">
        <f t="shared" si="35"/>
        <v>185</v>
      </c>
      <c r="G10" s="1">
        <v>43960</v>
      </c>
      <c r="H10" t="s">
        <v>118</v>
      </c>
      <c r="I10" t="s">
        <v>116</v>
      </c>
      <c r="J10" t="s">
        <v>70</v>
      </c>
      <c r="K10" t="b">
        <v>1</v>
      </c>
      <c r="L10" t="s">
        <v>75</v>
      </c>
      <c r="M10" t="s">
        <v>113</v>
      </c>
      <c r="N10">
        <v>5</v>
      </c>
      <c r="O10">
        <v>1</v>
      </c>
      <c r="P10">
        <v>0</v>
      </c>
      <c r="Q10">
        <v>0</v>
      </c>
      <c r="R10">
        <v>3.53</v>
      </c>
      <c r="S10">
        <v>0.31</v>
      </c>
      <c r="T10">
        <v>0.1</v>
      </c>
      <c r="U10">
        <v>3.17</v>
      </c>
      <c r="V10">
        <v>0.5</v>
      </c>
      <c r="W10">
        <v>12</v>
      </c>
      <c r="X10">
        <v>2</v>
      </c>
      <c r="Y10">
        <v>51</v>
      </c>
      <c r="Z10">
        <v>5</v>
      </c>
      <c r="AA10">
        <v>0</v>
      </c>
      <c r="AB10">
        <v>2</v>
      </c>
      <c r="AC10">
        <v>8</v>
      </c>
      <c r="AD10">
        <v>2</v>
      </c>
      <c r="AE10">
        <v>0</v>
      </c>
      <c r="AF10">
        <v>0</v>
      </c>
      <c r="AG10">
        <v>12</v>
      </c>
      <c r="AH10" t="s">
        <v>72</v>
      </c>
      <c r="AI10">
        <v>172.72</v>
      </c>
      <c r="AJ10">
        <v>172.72</v>
      </c>
      <c r="AK10">
        <v>135</v>
      </c>
      <c r="AL10">
        <v>0</v>
      </c>
      <c r="AM10">
        <v>5</v>
      </c>
      <c r="AN10">
        <v>0</v>
      </c>
      <c r="AO10">
        <v>3.82</v>
      </c>
      <c r="AP10">
        <v>0.44</v>
      </c>
      <c r="AQ10">
        <v>0.2</v>
      </c>
      <c r="AR10">
        <v>2.16</v>
      </c>
      <c r="AS10">
        <v>0.35</v>
      </c>
      <c r="AT10">
        <v>5</v>
      </c>
      <c r="AU10">
        <v>2</v>
      </c>
      <c r="AV10">
        <v>30</v>
      </c>
      <c r="AW10">
        <v>4</v>
      </c>
      <c r="AX10">
        <v>0</v>
      </c>
      <c r="AY10">
        <v>2</v>
      </c>
      <c r="AZ10">
        <v>4</v>
      </c>
      <c r="BA10">
        <v>3</v>
      </c>
      <c r="BB10">
        <v>0</v>
      </c>
      <c r="BC10">
        <v>0</v>
      </c>
      <c r="BD10">
        <v>9</v>
      </c>
      <c r="BE10" t="s">
        <v>72</v>
      </c>
      <c r="BF10">
        <v>162.56</v>
      </c>
      <c r="BG10">
        <v>162.56</v>
      </c>
      <c r="BH10">
        <v>135</v>
      </c>
      <c r="BI10">
        <v>33</v>
      </c>
      <c r="BJ10">
        <v>35</v>
      </c>
      <c r="BK10">
        <f t="shared" si="36"/>
        <v>-1</v>
      </c>
      <c r="BL10">
        <f t="shared" si="37"/>
        <v>-5</v>
      </c>
      <c r="BM10">
        <f t="shared" si="38"/>
        <v>7</v>
      </c>
      <c r="BN10">
        <f t="shared" si="39"/>
        <v>3</v>
      </c>
      <c r="BO10">
        <f t="shared" si="40"/>
        <v>0</v>
      </c>
      <c r="BP10">
        <f t="shared" si="41"/>
        <v>21</v>
      </c>
      <c r="BQ10">
        <f t="shared" si="42"/>
        <v>1</v>
      </c>
      <c r="BR10">
        <f t="shared" si="43"/>
        <v>-1</v>
      </c>
      <c r="BS10">
        <f t="shared" si="44"/>
        <v>0</v>
      </c>
      <c r="BT10">
        <f t="shared" si="45"/>
        <v>10.159999999999997</v>
      </c>
      <c r="BU10">
        <f t="shared" si="46"/>
        <v>10.159999999999997</v>
      </c>
      <c r="BV10">
        <f t="shared" si="47"/>
        <v>-2</v>
      </c>
      <c r="BW10">
        <f t="shared" si="48"/>
        <v>-0.13</v>
      </c>
      <c r="BX10">
        <f t="shared" si="49"/>
        <v>-0.1</v>
      </c>
      <c r="BY10">
        <f t="shared" si="50"/>
        <v>1.0099999999999998</v>
      </c>
      <c r="BZ10">
        <v>1</v>
      </c>
      <c r="CA10">
        <v>1</v>
      </c>
    </row>
    <row r="11" spans="1:79" x14ac:dyDescent="0.25">
      <c r="A11" t="s">
        <v>99</v>
      </c>
      <c r="B11" t="s">
        <v>78</v>
      </c>
      <c r="C11">
        <v>-265</v>
      </c>
      <c r="D11">
        <v>225</v>
      </c>
      <c r="E11">
        <f t="shared" si="34"/>
        <v>37.735849056603776</v>
      </c>
      <c r="F11">
        <f t="shared" si="35"/>
        <v>225</v>
      </c>
      <c r="G11" s="1">
        <v>43960</v>
      </c>
      <c r="H11" t="s">
        <v>118</v>
      </c>
      <c r="I11" t="s">
        <v>116</v>
      </c>
      <c r="J11" t="s">
        <v>70</v>
      </c>
      <c r="K11" t="b">
        <v>0</v>
      </c>
      <c r="L11" t="s">
        <v>79</v>
      </c>
      <c r="M11" t="s">
        <v>113</v>
      </c>
      <c r="N11">
        <v>3</v>
      </c>
      <c r="O11">
        <v>0</v>
      </c>
      <c r="P11">
        <v>4</v>
      </c>
      <c r="Q11">
        <v>0</v>
      </c>
      <c r="R11">
        <v>3.72</v>
      </c>
      <c r="S11">
        <v>0.46</v>
      </c>
      <c r="T11">
        <v>0</v>
      </c>
      <c r="U11">
        <v>0</v>
      </c>
      <c r="V11">
        <v>0</v>
      </c>
      <c r="W11">
        <v>4</v>
      </c>
      <c r="X11">
        <v>0</v>
      </c>
      <c r="Y11">
        <v>9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4</v>
      </c>
      <c r="AH11" t="s">
        <v>72</v>
      </c>
      <c r="AI11">
        <v>193.04</v>
      </c>
      <c r="AJ11">
        <v>198.12</v>
      </c>
      <c r="AK11">
        <v>242</v>
      </c>
      <c r="AL11">
        <v>0</v>
      </c>
      <c r="AM11">
        <v>3</v>
      </c>
      <c r="AN11">
        <v>0</v>
      </c>
      <c r="AO11">
        <v>2.15</v>
      </c>
      <c r="AP11">
        <v>0.37</v>
      </c>
      <c r="AQ11">
        <v>0.5</v>
      </c>
      <c r="AR11">
        <v>0</v>
      </c>
      <c r="AS11">
        <v>0</v>
      </c>
      <c r="AT11">
        <v>6</v>
      </c>
      <c r="AU11">
        <v>2</v>
      </c>
      <c r="AV11">
        <v>18</v>
      </c>
      <c r="AW11">
        <v>1</v>
      </c>
      <c r="AX11">
        <v>0</v>
      </c>
      <c r="AY11">
        <v>0</v>
      </c>
      <c r="AZ11">
        <v>0</v>
      </c>
      <c r="BA11">
        <v>8</v>
      </c>
      <c r="BB11">
        <v>1</v>
      </c>
      <c r="BC11">
        <v>0</v>
      </c>
      <c r="BD11">
        <v>9</v>
      </c>
      <c r="BE11" t="s">
        <v>72</v>
      </c>
      <c r="BF11">
        <v>193.04</v>
      </c>
      <c r="BG11">
        <v>210.82</v>
      </c>
      <c r="BH11">
        <v>250</v>
      </c>
      <c r="BI11">
        <v>33</v>
      </c>
      <c r="BJ11">
        <v>32</v>
      </c>
      <c r="BK11">
        <f t="shared" si="36"/>
        <v>0</v>
      </c>
      <c r="BL11">
        <f t="shared" si="37"/>
        <v>1</v>
      </c>
      <c r="BM11">
        <f t="shared" si="38"/>
        <v>-2</v>
      </c>
      <c r="BN11">
        <f t="shared" si="39"/>
        <v>-5</v>
      </c>
      <c r="BO11">
        <f t="shared" si="40"/>
        <v>2</v>
      </c>
      <c r="BP11">
        <f t="shared" si="41"/>
        <v>-9</v>
      </c>
      <c r="BQ11">
        <f t="shared" si="42"/>
        <v>-1</v>
      </c>
      <c r="BR11">
        <f t="shared" si="43"/>
        <v>-4</v>
      </c>
      <c r="BS11">
        <f t="shared" si="44"/>
        <v>-1</v>
      </c>
      <c r="BT11">
        <f t="shared" si="45"/>
        <v>0</v>
      </c>
      <c r="BU11">
        <f t="shared" si="46"/>
        <v>-12.699999999999989</v>
      </c>
      <c r="BV11">
        <f t="shared" si="47"/>
        <v>1</v>
      </c>
      <c r="BW11">
        <f t="shared" si="48"/>
        <v>9.0000000000000024E-2</v>
      </c>
      <c r="BX11">
        <f t="shared" si="49"/>
        <v>-0.5</v>
      </c>
      <c r="BY11">
        <f t="shared" si="50"/>
        <v>0</v>
      </c>
      <c r="BZ11">
        <v>1</v>
      </c>
      <c r="CA11">
        <v>1</v>
      </c>
    </row>
    <row r="12" spans="1:79" x14ac:dyDescent="0.25">
      <c r="A12" t="s">
        <v>98</v>
      </c>
      <c r="B12" t="s">
        <v>87</v>
      </c>
      <c r="C12">
        <v>210</v>
      </c>
      <c r="D12">
        <v>-250</v>
      </c>
      <c r="E12">
        <f t="shared" si="34"/>
        <v>210</v>
      </c>
      <c r="F12">
        <f t="shared" si="35"/>
        <v>40</v>
      </c>
      <c r="G12" s="1">
        <v>43960</v>
      </c>
      <c r="H12" t="s">
        <v>118</v>
      </c>
      <c r="I12" t="s">
        <v>116</v>
      </c>
      <c r="J12" t="s">
        <v>70</v>
      </c>
      <c r="K12" t="b">
        <v>0</v>
      </c>
      <c r="L12" t="s">
        <v>74</v>
      </c>
      <c r="M12" t="s">
        <v>113</v>
      </c>
      <c r="N12">
        <v>3</v>
      </c>
      <c r="O12">
        <v>1</v>
      </c>
      <c r="P12">
        <v>0</v>
      </c>
      <c r="Q12">
        <v>0</v>
      </c>
      <c r="R12">
        <v>5.12</v>
      </c>
      <c r="S12">
        <v>0.41</v>
      </c>
      <c r="T12">
        <v>0</v>
      </c>
      <c r="U12">
        <v>0.47</v>
      </c>
      <c r="V12">
        <v>0.33</v>
      </c>
      <c r="W12">
        <v>2</v>
      </c>
      <c r="X12">
        <v>2</v>
      </c>
      <c r="Y12">
        <v>14</v>
      </c>
      <c r="Z12">
        <v>0</v>
      </c>
      <c r="AA12">
        <v>0</v>
      </c>
      <c r="AB12">
        <v>0</v>
      </c>
      <c r="AC12">
        <v>1</v>
      </c>
      <c r="AD12">
        <v>3</v>
      </c>
      <c r="AE12">
        <v>0</v>
      </c>
      <c r="AF12">
        <v>0</v>
      </c>
      <c r="AG12">
        <v>4</v>
      </c>
      <c r="AH12" t="s">
        <v>72</v>
      </c>
      <c r="AI12">
        <v>180.34</v>
      </c>
      <c r="AJ12">
        <v>182.88</v>
      </c>
      <c r="AK12">
        <v>145</v>
      </c>
      <c r="AL12">
        <v>3</v>
      </c>
      <c r="AM12">
        <v>0</v>
      </c>
      <c r="AN12">
        <v>0</v>
      </c>
      <c r="AO12">
        <v>3.09</v>
      </c>
      <c r="AP12">
        <v>0.4</v>
      </c>
      <c r="AQ12">
        <v>0.4</v>
      </c>
      <c r="AR12">
        <v>1.18</v>
      </c>
      <c r="AS12">
        <v>0.38</v>
      </c>
      <c r="AT12">
        <v>3</v>
      </c>
      <c r="AU12">
        <v>16</v>
      </c>
      <c r="AV12">
        <v>82</v>
      </c>
      <c r="AW12">
        <v>0</v>
      </c>
      <c r="AX12">
        <v>0</v>
      </c>
      <c r="AY12">
        <v>1</v>
      </c>
      <c r="AZ12">
        <v>6</v>
      </c>
      <c r="BA12">
        <v>8</v>
      </c>
      <c r="BB12">
        <v>0</v>
      </c>
      <c r="BC12">
        <v>0</v>
      </c>
      <c r="BD12">
        <v>15</v>
      </c>
      <c r="BE12" t="s">
        <v>72</v>
      </c>
      <c r="BF12">
        <v>175.26</v>
      </c>
      <c r="BG12">
        <v>180.34</v>
      </c>
      <c r="BH12">
        <v>145</v>
      </c>
      <c r="BI12">
        <v>33</v>
      </c>
      <c r="BJ12">
        <v>32</v>
      </c>
      <c r="BK12">
        <f t="shared" si="36"/>
        <v>2</v>
      </c>
      <c r="BL12">
        <f t="shared" si="37"/>
        <v>0</v>
      </c>
      <c r="BM12">
        <f t="shared" si="38"/>
        <v>-1</v>
      </c>
      <c r="BN12">
        <f t="shared" si="39"/>
        <v>-11</v>
      </c>
      <c r="BO12">
        <f t="shared" si="40"/>
        <v>14</v>
      </c>
      <c r="BP12">
        <f t="shared" si="41"/>
        <v>-68</v>
      </c>
      <c r="BQ12">
        <f t="shared" si="42"/>
        <v>0</v>
      </c>
      <c r="BR12">
        <f t="shared" si="43"/>
        <v>-5</v>
      </c>
      <c r="BS12">
        <f t="shared" si="44"/>
        <v>0</v>
      </c>
      <c r="BT12">
        <f t="shared" si="45"/>
        <v>5.0800000000000125</v>
      </c>
      <c r="BU12">
        <f t="shared" si="46"/>
        <v>2.539999999999992</v>
      </c>
      <c r="BV12">
        <f t="shared" si="47"/>
        <v>1</v>
      </c>
      <c r="BW12">
        <f t="shared" si="48"/>
        <v>9.9999999999999534E-3</v>
      </c>
      <c r="BX12">
        <f t="shared" si="49"/>
        <v>-0.4</v>
      </c>
      <c r="BY12">
        <f t="shared" si="50"/>
        <v>-0.71</v>
      </c>
      <c r="BZ12">
        <v>1</v>
      </c>
      <c r="CA12">
        <v>1</v>
      </c>
    </row>
    <row r="13" spans="1:79" x14ac:dyDescent="0.25">
      <c r="A13" t="s">
        <v>91</v>
      </c>
      <c r="B13" t="s">
        <v>111</v>
      </c>
      <c r="C13">
        <v>-200</v>
      </c>
      <c r="D13">
        <v>170</v>
      </c>
      <c r="E13">
        <f t="shared" si="34"/>
        <v>50</v>
      </c>
      <c r="F13">
        <f t="shared" si="35"/>
        <v>170</v>
      </c>
      <c r="G13" s="1">
        <v>43960</v>
      </c>
      <c r="H13" t="s">
        <v>118</v>
      </c>
      <c r="I13" t="s">
        <v>116</v>
      </c>
      <c r="J13" t="s">
        <v>70</v>
      </c>
      <c r="K13" t="b">
        <v>0</v>
      </c>
      <c r="L13" t="s">
        <v>79</v>
      </c>
      <c r="M13" t="s">
        <v>113</v>
      </c>
      <c r="N13">
        <v>3</v>
      </c>
      <c r="O13">
        <v>0</v>
      </c>
      <c r="P13">
        <v>1</v>
      </c>
      <c r="Q13">
        <v>0</v>
      </c>
      <c r="R13">
        <v>3.58</v>
      </c>
      <c r="S13">
        <v>0.53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 t="s">
        <v>72</v>
      </c>
      <c r="AI13">
        <v>182.88</v>
      </c>
      <c r="AJ13">
        <v>187.96</v>
      </c>
      <c r="AK13">
        <v>250</v>
      </c>
      <c r="AL13">
        <v>1</v>
      </c>
      <c r="AM13">
        <v>0</v>
      </c>
      <c r="AN13">
        <v>0</v>
      </c>
      <c r="AO13">
        <v>4.7699999999999996</v>
      </c>
      <c r="AP13">
        <v>0.49</v>
      </c>
      <c r="AQ13">
        <v>0</v>
      </c>
      <c r="AR13">
        <v>0</v>
      </c>
      <c r="AS13">
        <v>0</v>
      </c>
      <c r="AT13">
        <v>2</v>
      </c>
      <c r="AU13">
        <v>2</v>
      </c>
      <c r="AV13">
        <v>10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2</v>
      </c>
      <c r="BE13" t="s">
        <v>72</v>
      </c>
      <c r="BF13">
        <v>195.58</v>
      </c>
      <c r="BG13">
        <v>203.2</v>
      </c>
      <c r="BH13">
        <v>265</v>
      </c>
      <c r="BI13">
        <v>31</v>
      </c>
      <c r="BJ13">
        <v>33</v>
      </c>
      <c r="BK13">
        <f t="shared" si="36"/>
        <v>1</v>
      </c>
      <c r="BL13">
        <f t="shared" si="37"/>
        <v>1</v>
      </c>
      <c r="BM13">
        <f t="shared" si="38"/>
        <v>-1</v>
      </c>
      <c r="BN13">
        <f t="shared" si="39"/>
        <v>-1</v>
      </c>
      <c r="BO13">
        <f t="shared" si="40"/>
        <v>2</v>
      </c>
      <c r="BP13">
        <f t="shared" si="41"/>
        <v>-9</v>
      </c>
      <c r="BQ13">
        <f t="shared" si="42"/>
        <v>0</v>
      </c>
      <c r="BR13">
        <f t="shared" si="43"/>
        <v>-1</v>
      </c>
      <c r="BS13">
        <f t="shared" si="44"/>
        <v>0</v>
      </c>
      <c r="BT13">
        <f t="shared" si="45"/>
        <v>-12.700000000000017</v>
      </c>
      <c r="BU13">
        <f t="shared" si="46"/>
        <v>-15.239999999999981</v>
      </c>
      <c r="BV13">
        <f t="shared" si="47"/>
        <v>-2</v>
      </c>
      <c r="BW13">
        <f t="shared" si="48"/>
        <v>4.0000000000000036E-2</v>
      </c>
      <c r="BX13">
        <f t="shared" si="49"/>
        <v>0</v>
      </c>
      <c r="BY13">
        <f t="shared" si="50"/>
        <v>0</v>
      </c>
      <c r="BZ13">
        <v>1</v>
      </c>
      <c r="CA13">
        <v>1</v>
      </c>
    </row>
    <row r="14" spans="1:79" x14ac:dyDescent="0.25">
      <c r="G14" s="1"/>
    </row>
    <row r="15" spans="1:79" x14ac:dyDescent="0.25">
      <c r="G15" s="1"/>
    </row>
    <row r="16" spans="1:79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7:7" x14ac:dyDescent="0.25">
      <c r="G1377" s="1"/>
    </row>
    <row r="1378" spans="7:7" x14ac:dyDescent="0.25">
      <c r="G1378" s="1"/>
    </row>
    <row r="1379" spans="7:7" x14ac:dyDescent="0.25">
      <c r="G1379" s="1"/>
    </row>
    <row r="1380" spans="7:7" x14ac:dyDescent="0.25">
      <c r="G1380" s="1"/>
    </row>
    <row r="1381" spans="7:7" x14ac:dyDescent="0.25">
      <c r="G1381" s="1"/>
    </row>
    <row r="1382" spans="7:7" x14ac:dyDescent="0.25">
      <c r="G1382" s="1"/>
    </row>
    <row r="1383" spans="7:7" x14ac:dyDescent="0.25">
      <c r="G1383" s="1"/>
    </row>
    <row r="1384" spans="7:7" x14ac:dyDescent="0.25">
      <c r="G1384" s="1"/>
    </row>
    <row r="1385" spans="7:7" x14ac:dyDescent="0.25">
      <c r="G1385" s="1"/>
    </row>
    <row r="1386" spans="7:7" x14ac:dyDescent="0.25">
      <c r="G1386" s="1"/>
    </row>
    <row r="1387" spans="7:7" x14ac:dyDescent="0.25">
      <c r="G1387" s="1"/>
    </row>
    <row r="1388" spans="7:7" x14ac:dyDescent="0.25">
      <c r="G1388" s="1"/>
    </row>
    <row r="1389" spans="7:7" x14ac:dyDescent="0.25">
      <c r="G1389" s="1"/>
    </row>
    <row r="1390" spans="7:7" x14ac:dyDescent="0.25">
      <c r="G1390" s="1"/>
    </row>
    <row r="1391" spans="7:7" x14ac:dyDescent="0.25">
      <c r="G1391" s="1"/>
    </row>
    <row r="1392" spans="7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7:7" x14ac:dyDescent="0.25">
      <c r="G1425" s="1"/>
    </row>
    <row r="1426" spans="7:7" x14ac:dyDescent="0.25">
      <c r="G1426" s="1"/>
    </row>
    <row r="1427" spans="7:7" x14ac:dyDescent="0.25">
      <c r="G1427" s="1"/>
    </row>
    <row r="1428" spans="7:7" x14ac:dyDescent="0.25">
      <c r="G1428" s="1"/>
    </row>
    <row r="1429" spans="7:7" x14ac:dyDescent="0.25">
      <c r="G1429" s="1"/>
    </row>
    <row r="1430" spans="7:7" x14ac:dyDescent="0.25">
      <c r="G1430" s="1"/>
    </row>
    <row r="1431" spans="7:7" x14ac:dyDescent="0.25">
      <c r="G1431" s="1"/>
    </row>
    <row r="1432" spans="7:7" x14ac:dyDescent="0.25">
      <c r="G1432" s="1"/>
    </row>
    <row r="1433" spans="7:7" x14ac:dyDescent="0.25">
      <c r="G1433" s="1"/>
    </row>
    <row r="1434" spans="7:7" x14ac:dyDescent="0.25">
      <c r="G1434" s="1"/>
    </row>
    <row r="1435" spans="7:7" x14ac:dyDescent="0.25">
      <c r="G1435" s="1"/>
    </row>
    <row r="1436" spans="7:7" x14ac:dyDescent="0.25">
      <c r="G1436" s="1"/>
    </row>
    <row r="1437" spans="7:7" x14ac:dyDescent="0.25">
      <c r="G1437" s="1"/>
    </row>
    <row r="1438" spans="7:7" x14ac:dyDescent="0.25">
      <c r="G1438" s="1"/>
    </row>
    <row r="1439" spans="7:7" x14ac:dyDescent="0.25">
      <c r="G1439" s="1"/>
    </row>
    <row r="1440" spans="7:7" x14ac:dyDescent="0.25">
      <c r="G1440" s="1"/>
    </row>
    <row r="1441" spans="7:7" x14ac:dyDescent="0.25">
      <c r="G1441" s="1"/>
    </row>
    <row r="1442" spans="7:7" x14ac:dyDescent="0.25">
      <c r="G1442" s="1"/>
    </row>
    <row r="1443" spans="7:7" x14ac:dyDescent="0.25">
      <c r="G1443" s="1"/>
    </row>
    <row r="1444" spans="7:7" x14ac:dyDescent="0.25">
      <c r="G1444" s="1"/>
    </row>
    <row r="1445" spans="7:7" x14ac:dyDescent="0.25">
      <c r="G1445" s="1"/>
    </row>
    <row r="1446" spans="7:7" x14ac:dyDescent="0.25">
      <c r="G1446" s="1"/>
    </row>
    <row r="1447" spans="7:7" x14ac:dyDescent="0.25">
      <c r="G1447" s="1"/>
    </row>
    <row r="1448" spans="7:7" x14ac:dyDescent="0.25">
      <c r="G1448" s="1"/>
    </row>
    <row r="1449" spans="7:7" x14ac:dyDescent="0.25">
      <c r="G1449" s="1"/>
    </row>
    <row r="1450" spans="7:7" x14ac:dyDescent="0.25">
      <c r="G1450" s="1"/>
    </row>
    <row r="1451" spans="7:7" x14ac:dyDescent="0.25">
      <c r="G1451" s="1"/>
    </row>
    <row r="1452" spans="7:7" x14ac:dyDescent="0.25">
      <c r="G1452" s="1"/>
    </row>
    <row r="1453" spans="7:7" x14ac:dyDescent="0.25">
      <c r="G1453" s="1"/>
    </row>
    <row r="1454" spans="7:7" x14ac:dyDescent="0.25">
      <c r="G1454" s="1"/>
    </row>
    <row r="1455" spans="7:7" x14ac:dyDescent="0.25">
      <c r="G1455" s="1"/>
    </row>
    <row r="1456" spans="7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7:7" x14ac:dyDescent="0.25">
      <c r="G1473" s="1"/>
    </row>
    <row r="1474" spans="7:7" x14ac:dyDescent="0.25">
      <c r="G1474" s="1"/>
    </row>
    <row r="1475" spans="7:7" x14ac:dyDescent="0.25">
      <c r="G1475" s="1"/>
    </row>
    <row r="1476" spans="7:7" x14ac:dyDescent="0.25">
      <c r="G1476" s="1"/>
    </row>
    <row r="1477" spans="7:7" x14ac:dyDescent="0.25">
      <c r="G1477" s="1"/>
    </row>
    <row r="1478" spans="7:7" x14ac:dyDescent="0.25">
      <c r="G1478" s="1"/>
    </row>
    <row r="1479" spans="7:7" x14ac:dyDescent="0.25">
      <c r="G1479" s="1"/>
    </row>
    <row r="1480" spans="7:7" x14ac:dyDescent="0.25">
      <c r="G1480" s="1"/>
    </row>
    <row r="1481" spans="7:7" x14ac:dyDescent="0.25">
      <c r="G1481" s="1"/>
    </row>
    <row r="1482" spans="7:7" x14ac:dyDescent="0.25">
      <c r="G1482" s="1"/>
    </row>
    <row r="1483" spans="7:7" x14ac:dyDescent="0.25">
      <c r="G1483" s="1"/>
    </row>
    <row r="1484" spans="7:7" x14ac:dyDescent="0.25">
      <c r="G1484" s="1"/>
    </row>
    <row r="1485" spans="7:7" x14ac:dyDescent="0.25">
      <c r="G1485" s="1"/>
    </row>
    <row r="1486" spans="7:7" x14ac:dyDescent="0.25">
      <c r="G1486" s="1"/>
    </row>
    <row r="1487" spans="7:7" x14ac:dyDescent="0.25">
      <c r="G1487" s="1"/>
    </row>
    <row r="1488" spans="7:7" x14ac:dyDescent="0.25">
      <c r="G1488" s="1"/>
    </row>
    <row r="1489" spans="7:7" x14ac:dyDescent="0.25">
      <c r="G1489" s="1"/>
    </row>
    <row r="1490" spans="7:7" x14ac:dyDescent="0.25">
      <c r="G1490" s="1"/>
    </row>
    <row r="1491" spans="7:7" x14ac:dyDescent="0.25">
      <c r="G1491" s="1"/>
    </row>
    <row r="1492" spans="7:7" x14ac:dyDescent="0.25">
      <c r="G1492" s="1"/>
    </row>
    <row r="1493" spans="7:7" x14ac:dyDescent="0.25">
      <c r="G1493" s="1"/>
    </row>
    <row r="1494" spans="7:7" x14ac:dyDescent="0.25">
      <c r="G1494" s="1"/>
    </row>
    <row r="1495" spans="7:7" x14ac:dyDescent="0.25">
      <c r="G1495" s="1"/>
    </row>
    <row r="1496" spans="7:7" x14ac:dyDescent="0.25">
      <c r="G1496" s="1"/>
    </row>
    <row r="1497" spans="7:7" x14ac:dyDescent="0.25">
      <c r="G1497" s="1"/>
    </row>
    <row r="1498" spans="7:7" x14ac:dyDescent="0.25">
      <c r="G1498" s="1"/>
    </row>
    <row r="1499" spans="7:7" x14ac:dyDescent="0.25">
      <c r="G1499" s="1"/>
    </row>
    <row r="1500" spans="7:7" x14ac:dyDescent="0.25">
      <c r="G1500" s="1"/>
    </row>
    <row r="1501" spans="7:7" x14ac:dyDescent="0.25">
      <c r="G1501" s="1"/>
    </row>
    <row r="1502" spans="7:7" x14ac:dyDescent="0.25">
      <c r="G1502" s="1"/>
    </row>
    <row r="1503" spans="7:7" x14ac:dyDescent="0.25">
      <c r="G1503" s="1"/>
    </row>
    <row r="1504" spans="7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7:7" x14ac:dyDescent="0.25">
      <c r="G1521" s="1"/>
    </row>
    <row r="1522" spans="7:7" x14ac:dyDescent="0.25">
      <c r="G1522" s="1"/>
    </row>
    <row r="1523" spans="7:7" x14ac:dyDescent="0.25">
      <c r="G1523" s="1"/>
    </row>
    <row r="1524" spans="7:7" x14ac:dyDescent="0.25">
      <c r="G1524" s="1"/>
    </row>
    <row r="1525" spans="7:7" x14ac:dyDescent="0.25">
      <c r="G1525" s="1"/>
    </row>
    <row r="1526" spans="7:7" x14ac:dyDescent="0.25">
      <c r="G1526" s="1"/>
    </row>
    <row r="1527" spans="7:7" x14ac:dyDescent="0.25">
      <c r="G1527" s="1"/>
    </row>
    <row r="1528" spans="7:7" x14ac:dyDescent="0.25">
      <c r="G1528" s="1"/>
    </row>
    <row r="1529" spans="7:7" x14ac:dyDescent="0.25">
      <c r="G1529" s="1"/>
    </row>
    <row r="1530" spans="7:7" x14ac:dyDescent="0.25">
      <c r="G1530" s="1"/>
    </row>
    <row r="1531" spans="7:7" x14ac:dyDescent="0.25">
      <c r="G1531" s="1"/>
    </row>
    <row r="1532" spans="7:7" x14ac:dyDescent="0.25">
      <c r="G1532" s="1"/>
    </row>
    <row r="1533" spans="7:7" x14ac:dyDescent="0.25">
      <c r="G1533" s="1"/>
    </row>
    <row r="1534" spans="7:7" x14ac:dyDescent="0.25">
      <c r="G1534" s="1"/>
    </row>
    <row r="1535" spans="7:7" x14ac:dyDescent="0.25">
      <c r="G1535" s="1"/>
    </row>
    <row r="1536" spans="7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7" spans="7:7" x14ac:dyDescent="0.25">
      <c r="G1557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8" spans="7:7" x14ac:dyDescent="0.25">
      <c r="G1578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7:7" x14ac:dyDescent="0.25">
      <c r="G1617" s="1"/>
    </row>
    <row r="1618" spans="7:7" x14ac:dyDescent="0.25">
      <c r="G1618" s="1"/>
    </row>
    <row r="1619" spans="7:7" x14ac:dyDescent="0.25">
      <c r="G1619" s="1"/>
    </row>
    <row r="1620" spans="7:7" x14ac:dyDescent="0.25">
      <c r="G1620" s="1"/>
    </row>
    <row r="1621" spans="7:7" x14ac:dyDescent="0.25">
      <c r="G1621" s="1"/>
    </row>
    <row r="1622" spans="7:7" x14ac:dyDescent="0.25">
      <c r="G1622" s="1"/>
    </row>
    <row r="1623" spans="7:7" x14ac:dyDescent="0.25">
      <c r="G1623" s="1"/>
    </row>
    <row r="1624" spans="7:7" x14ac:dyDescent="0.25">
      <c r="G1624" s="1"/>
    </row>
    <row r="1625" spans="7:7" x14ac:dyDescent="0.25">
      <c r="G1625" s="1"/>
    </row>
    <row r="1626" spans="7:7" x14ac:dyDescent="0.25">
      <c r="G1626" s="1"/>
    </row>
    <row r="1627" spans="7:7" x14ac:dyDescent="0.25">
      <c r="G1627" s="1"/>
    </row>
    <row r="1628" spans="7:7" x14ac:dyDescent="0.25">
      <c r="G1628" s="1"/>
    </row>
    <row r="1629" spans="7:7" x14ac:dyDescent="0.25">
      <c r="G1629" s="1"/>
    </row>
    <row r="1630" spans="7:7" x14ac:dyDescent="0.25">
      <c r="G1630" s="1"/>
    </row>
    <row r="1631" spans="7:7" x14ac:dyDescent="0.25">
      <c r="G1631" s="1"/>
    </row>
    <row r="1632" spans="7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7:7" x14ac:dyDescent="0.25">
      <c r="G1649" s="1"/>
    </row>
    <row r="1650" spans="7:7" x14ac:dyDescent="0.25">
      <c r="G1650" s="1"/>
    </row>
    <row r="1651" spans="7:7" x14ac:dyDescent="0.25">
      <c r="G1651" s="1"/>
    </row>
    <row r="1652" spans="7:7" x14ac:dyDescent="0.25">
      <c r="G1652" s="1"/>
    </row>
    <row r="1653" spans="7:7" x14ac:dyDescent="0.25">
      <c r="G1653" s="1"/>
    </row>
    <row r="1654" spans="7:7" x14ac:dyDescent="0.25">
      <c r="G1654" s="1"/>
    </row>
    <row r="1655" spans="7:7" x14ac:dyDescent="0.25">
      <c r="G1655" s="1"/>
    </row>
    <row r="1656" spans="7:7" x14ac:dyDescent="0.25">
      <c r="G1656" s="1"/>
    </row>
    <row r="1657" spans="7:7" x14ac:dyDescent="0.25">
      <c r="G1657" s="1"/>
    </row>
    <row r="1658" spans="7:7" x14ac:dyDescent="0.25">
      <c r="G1658" s="1"/>
    </row>
    <row r="1659" spans="7:7" x14ac:dyDescent="0.25">
      <c r="G1659" s="1"/>
    </row>
    <row r="1660" spans="7:7" x14ac:dyDescent="0.25">
      <c r="G1660" s="1"/>
    </row>
    <row r="1661" spans="7:7" x14ac:dyDescent="0.25">
      <c r="G1661" s="1"/>
    </row>
    <row r="1662" spans="7:7" x14ac:dyDescent="0.25">
      <c r="G1662" s="1"/>
    </row>
    <row r="1663" spans="7:7" x14ac:dyDescent="0.25">
      <c r="G1663" s="1"/>
    </row>
    <row r="1664" spans="7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7:7" x14ac:dyDescent="0.25">
      <c r="G1697" s="1"/>
    </row>
    <row r="1698" spans="7:7" x14ac:dyDescent="0.25">
      <c r="G1698" s="1"/>
    </row>
    <row r="1699" spans="7:7" x14ac:dyDescent="0.25">
      <c r="G1699" s="1"/>
    </row>
    <row r="1700" spans="7:7" x14ac:dyDescent="0.25">
      <c r="G1700" s="1"/>
    </row>
    <row r="1701" spans="7:7" x14ac:dyDescent="0.25">
      <c r="G1701" s="1"/>
    </row>
    <row r="1702" spans="7:7" x14ac:dyDescent="0.25">
      <c r="G1702" s="1"/>
    </row>
    <row r="1703" spans="7:7" x14ac:dyDescent="0.25">
      <c r="G1703" s="1"/>
    </row>
    <row r="1704" spans="7:7" x14ac:dyDescent="0.25">
      <c r="G1704" s="1"/>
    </row>
    <row r="1705" spans="7:7" x14ac:dyDescent="0.25">
      <c r="G1705" s="1"/>
    </row>
    <row r="1706" spans="7:7" x14ac:dyDescent="0.25">
      <c r="G1706" s="1"/>
    </row>
    <row r="1707" spans="7:7" x14ac:dyDescent="0.25">
      <c r="G1707" s="1"/>
    </row>
    <row r="1708" spans="7:7" x14ac:dyDescent="0.25">
      <c r="G1708" s="1"/>
    </row>
    <row r="1709" spans="7:7" x14ac:dyDescent="0.25">
      <c r="G1709" s="1"/>
    </row>
    <row r="1710" spans="7:7" x14ac:dyDescent="0.25">
      <c r="G1710" s="1"/>
    </row>
    <row r="1711" spans="7:7" x14ac:dyDescent="0.25">
      <c r="G1711" s="1"/>
    </row>
    <row r="1712" spans="7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7:7" x14ac:dyDescent="0.25">
      <c r="G1729" s="1"/>
    </row>
    <row r="1730" spans="7:7" x14ac:dyDescent="0.25">
      <c r="G1730" s="1"/>
    </row>
    <row r="1731" spans="7:7" x14ac:dyDescent="0.25">
      <c r="G1731" s="1"/>
    </row>
    <row r="1732" spans="7:7" x14ac:dyDescent="0.25">
      <c r="G1732" s="1"/>
    </row>
    <row r="1733" spans="7:7" x14ac:dyDescent="0.25">
      <c r="G1733" s="1"/>
    </row>
    <row r="1734" spans="7:7" x14ac:dyDescent="0.25">
      <c r="G1734" s="1"/>
    </row>
    <row r="1735" spans="7:7" x14ac:dyDescent="0.25">
      <c r="G1735" s="1"/>
    </row>
    <row r="1736" spans="7:7" x14ac:dyDescent="0.25">
      <c r="G1736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0" spans="7:7" x14ac:dyDescent="0.25">
      <c r="G1740" s="1"/>
    </row>
    <row r="1741" spans="7:7" x14ac:dyDescent="0.25">
      <c r="G1741" s="1"/>
    </row>
    <row r="1742" spans="7:7" x14ac:dyDescent="0.25">
      <c r="G1742" s="1"/>
    </row>
    <row r="1743" spans="7:7" x14ac:dyDescent="0.25">
      <c r="G1743" s="1"/>
    </row>
    <row r="1744" spans="7:7" x14ac:dyDescent="0.25">
      <c r="G1744" s="1"/>
    </row>
    <row r="1745" spans="7:7" x14ac:dyDescent="0.25">
      <c r="G1745" s="1"/>
    </row>
    <row r="1746" spans="7:7" x14ac:dyDescent="0.25">
      <c r="G1746" s="1"/>
    </row>
    <row r="1747" spans="7:7" x14ac:dyDescent="0.25">
      <c r="G1747" s="1"/>
    </row>
    <row r="1748" spans="7:7" x14ac:dyDescent="0.25">
      <c r="G1748" s="1"/>
    </row>
    <row r="1749" spans="7:7" x14ac:dyDescent="0.25">
      <c r="G1749" s="1"/>
    </row>
    <row r="1750" spans="7:7" x14ac:dyDescent="0.25">
      <c r="G1750" s="1"/>
    </row>
    <row r="1751" spans="7:7" x14ac:dyDescent="0.25">
      <c r="G1751" s="1"/>
    </row>
    <row r="1752" spans="7:7" x14ac:dyDescent="0.25">
      <c r="G1752" s="1"/>
    </row>
    <row r="1753" spans="7:7" x14ac:dyDescent="0.25">
      <c r="G1753" s="1"/>
    </row>
    <row r="1754" spans="7:7" x14ac:dyDescent="0.25">
      <c r="G1754" s="1"/>
    </row>
    <row r="1755" spans="7:7" x14ac:dyDescent="0.25">
      <c r="G1755" s="1"/>
    </row>
    <row r="1756" spans="7:7" x14ac:dyDescent="0.25">
      <c r="G1756" s="1"/>
    </row>
    <row r="1757" spans="7:7" x14ac:dyDescent="0.25">
      <c r="G1757" s="1"/>
    </row>
    <row r="1758" spans="7:7" x14ac:dyDescent="0.25">
      <c r="G1758" s="1"/>
    </row>
    <row r="1759" spans="7:7" x14ac:dyDescent="0.25">
      <c r="G1759" s="1"/>
    </row>
    <row r="1760" spans="7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7:7" x14ac:dyDescent="0.25">
      <c r="G1777" s="1"/>
    </row>
    <row r="1778" spans="7:7" x14ac:dyDescent="0.25">
      <c r="G1778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5" spans="7:7" x14ac:dyDescent="0.25">
      <c r="G1785" s="1"/>
    </row>
    <row r="1786" spans="7:7" x14ac:dyDescent="0.25">
      <c r="G1786" s="1"/>
    </row>
    <row r="1787" spans="7:7" x14ac:dyDescent="0.25">
      <c r="G1787" s="1"/>
    </row>
    <row r="1788" spans="7:7" x14ac:dyDescent="0.25">
      <c r="G1788" s="1"/>
    </row>
    <row r="1789" spans="7:7" x14ac:dyDescent="0.25">
      <c r="G1789" s="1"/>
    </row>
    <row r="1790" spans="7:7" x14ac:dyDescent="0.25">
      <c r="G1790" s="1"/>
    </row>
    <row r="1791" spans="7:7" x14ac:dyDescent="0.25">
      <c r="G1791" s="1"/>
    </row>
    <row r="1792" spans="7:7" x14ac:dyDescent="0.25">
      <c r="G1792" s="1"/>
    </row>
    <row r="1793" spans="7:7" x14ac:dyDescent="0.25">
      <c r="G1793" s="1"/>
    </row>
    <row r="1794" spans="7:7" x14ac:dyDescent="0.25">
      <c r="G1794" s="1"/>
    </row>
    <row r="1795" spans="7:7" x14ac:dyDescent="0.25">
      <c r="G1795" s="1"/>
    </row>
    <row r="1796" spans="7:7" x14ac:dyDescent="0.25">
      <c r="G1796" s="1"/>
    </row>
    <row r="1797" spans="7:7" x14ac:dyDescent="0.25">
      <c r="G1797" s="1"/>
    </row>
    <row r="1798" spans="7:7" x14ac:dyDescent="0.25">
      <c r="G1798" s="1"/>
    </row>
    <row r="1799" spans="7:7" x14ac:dyDescent="0.25">
      <c r="G1799" s="1"/>
    </row>
    <row r="1800" spans="7:7" x14ac:dyDescent="0.25">
      <c r="G1800" s="1"/>
    </row>
    <row r="1801" spans="7:7" x14ac:dyDescent="0.25">
      <c r="G1801" s="1"/>
    </row>
    <row r="1802" spans="7:7" x14ac:dyDescent="0.25">
      <c r="G1802" s="1"/>
    </row>
    <row r="1803" spans="7:7" x14ac:dyDescent="0.25">
      <c r="G1803" s="1"/>
    </row>
    <row r="1804" spans="7:7" x14ac:dyDescent="0.25">
      <c r="G1804" s="1"/>
    </row>
    <row r="1805" spans="7:7" x14ac:dyDescent="0.25">
      <c r="G1805" s="1"/>
    </row>
    <row r="1806" spans="7:7" x14ac:dyDescent="0.25">
      <c r="G1806" s="1"/>
    </row>
    <row r="1807" spans="7:7" x14ac:dyDescent="0.25">
      <c r="G1807" s="1"/>
    </row>
    <row r="1808" spans="7:7" x14ac:dyDescent="0.25">
      <c r="G1808" s="1"/>
    </row>
    <row r="1809" spans="7:7" x14ac:dyDescent="0.25">
      <c r="G1809" s="1"/>
    </row>
    <row r="1810" spans="7:7" x14ac:dyDescent="0.25">
      <c r="G1810" s="1"/>
    </row>
    <row r="1811" spans="7:7" x14ac:dyDescent="0.25">
      <c r="G1811" s="1"/>
    </row>
    <row r="1812" spans="7:7" x14ac:dyDescent="0.25">
      <c r="G1812" s="1"/>
    </row>
    <row r="1813" spans="7:7" x14ac:dyDescent="0.25">
      <c r="G1813" s="1"/>
    </row>
    <row r="1814" spans="7:7" x14ac:dyDescent="0.25">
      <c r="G1814" s="1"/>
    </row>
    <row r="1815" spans="7:7" x14ac:dyDescent="0.25">
      <c r="G1815" s="1"/>
    </row>
    <row r="1816" spans="7:7" x14ac:dyDescent="0.25">
      <c r="G1816" s="1"/>
    </row>
    <row r="1817" spans="7:7" x14ac:dyDescent="0.25">
      <c r="G1817" s="1"/>
    </row>
    <row r="1818" spans="7:7" x14ac:dyDescent="0.25">
      <c r="G1818" s="1"/>
    </row>
    <row r="1819" spans="7:7" x14ac:dyDescent="0.25">
      <c r="G1819" s="1"/>
    </row>
    <row r="1820" spans="7:7" x14ac:dyDescent="0.25">
      <c r="G1820" s="1"/>
    </row>
    <row r="1821" spans="7:7" x14ac:dyDescent="0.25">
      <c r="G1821" s="1"/>
    </row>
    <row r="1822" spans="7:7" x14ac:dyDescent="0.25">
      <c r="G1822" s="1"/>
    </row>
    <row r="1823" spans="7:7" x14ac:dyDescent="0.25">
      <c r="G1823" s="1"/>
    </row>
    <row r="1824" spans="7:7" x14ac:dyDescent="0.25">
      <c r="G1824" s="1"/>
    </row>
    <row r="1825" spans="7:7" x14ac:dyDescent="0.25">
      <c r="G1825" s="1"/>
    </row>
    <row r="1826" spans="7:7" x14ac:dyDescent="0.25">
      <c r="G1826" s="1"/>
    </row>
    <row r="1827" spans="7:7" x14ac:dyDescent="0.25">
      <c r="G1827" s="1"/>
    </row>
    <row r="1828" spans="7:7" x14ac:dyDescent="0.25">
      <c r="G1828" s="1"/>
    </row>
    <row r="1829" spans="7:7" x14ac:dyDescent="0.25">
      <c r="G1829" s="1"/>
    </row>
    <row r="1830" spans="7:7" x14ac:dyDescent="0.25">
      <c r="G1830" s="1"/>
    </row>
    <row r="1831" spans="7:7" x14ac:dyDescent="0.25">
      <c r="G1831" s="1"/>
    </row>
    <row r="1832" spans="7:7" x14ac:dyDescent="0.25">
      <c r="G1832" s="1"/>
    </row>
    <row r="1833" spans="7:7" x14ac:dyDescent="0.25">
      <c r="G1833" s="1"/>
    </row>
    <row r="1834" spans="7:7" x14ac:dyDescent="0.25">
      <c r="G1834" s="1"/>
    </row>
    <row r="1835" spans="7:7" x14ac:dyDescent="0.25">
      <c r="G1835" s="1"/>
    </row>
    <row r="1836" spans="7:7" x14ac:dyDescent="0.25">
      <c r="G1836" s="1"/>
    </row>
    <row r="1837" spans="7:7" x14ac:dyDescent="0.25">
      <c r="G1837" s="1"/>
    </row>
    <row r="1838" spans="7:7" x14ac:dyDescent="0.25">
      <c r="G1838" s="1"/>
    </row>
    <row r="1839" spans="7:7" x14ac:dyDescent="0.25">
      <c r="G1839" s="1"/>
    </row>
    <row r="1840" spans="7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7:7" x14ac:dyDescent="0.25">
      <c r="G1873" s="1"/>
    </row>
    <row r="1874" spans="7:7" x14ac:dyDescent="0.25">
      <c r="G1874" s="1"/>
    </row>
    <row r="1875" spans="7:7" x14ac:dyDescent="0.25">
      <c r="G1875" s="1"/>
    </row>
    <row r="1876" spans="7:7" x14ac:dyDescent="0.25">
      <c r="G1876" s="1"/>
    </row>
    <row r="1877" spans="7:7" x14ac:dyDescent="0.25">
      <c r="G1877" s="1"/>
    </row>
    <row r="1878" spans="7:7" x14ac:dyDescent="0.25">
      <c r="G1878" s="1"/>
    </row>
    <row r="1879" spans="7:7" x14ac:dyDescent="0.25">
      <c r="G1879" s="1"/>
    </row>
    <row r="1880" spans="7:7" x14ac:dyDescent="0.25">
      <c r="G1880" s="1"/>
    </row>
    <row r="1881" spans="7:7" x14ac:dyDescent="0.25">
      <c r="G1881" s="1"/>
    </row>
    <row r="1882" spans="7:7" x14ac:dyDescent="0.25">
      <c r="G1882" s="1"/>
    </row>
    <row r="1883" spans="7:7" x14ac:dyDescent="0.25">
      <c r="G1883" s="1"/>
    </row>
    <row r="1884" spans="7:7" x14ac:dyDescent="0.25">
      <c r="G1884" s="1"/>
    </row>
    <row r="1885" spans="7:7" x14ac:dyDescent="0.25">
      <c r="G1885" s="1"/>
    </row>
    <row r="1886" spans="7:7" x14ac:dyDescent="0.25">
      <c r="G1886" s="1"/>
    </row>
    <row r="1887" spans="7:7" x14ac:dyDescent="0.25">
      <c r="G1887" s="1"/>
    </row>
    <row r="1888" spans="7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49" spans="7:7" x14ac:dyDescent="0.25">
      <c r="G1949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7:7" x14ac:dyDescent="0.25">
      <c r="G2017" s="1"/>
    </row>
    <row r="2018" spans="7:7" x14ac:dyDescent="0.25">
      <c r="G2018" s="1"/>
    </row>
    <row r="2019" spans="7:7" x14ac:dyDescent="0.25">
      <c r="G2019" s="1"/>
    </row>
    <row r="2020" spans="7:7" x14ac:dyDescent="0.25">
      <c r="G2020" s="1"/>
    </row>
    <row r="2021" spans="7:7" x14ac:dyDescent="0.25">
      <c r="G2021" s="1"/>
    </row>
    <row r="2022" spans="7:7" x14ac:dyDescent="0.25">
      <c r="G2022" s="1"/>
    </row>
    <row r="2023" spans="7:7" x14ac:dyDescent="0.25">
      <c r="G2023" s="1"/>
    </row>
    <row r="2024" spans="7:7" x14ac:dyDescent="0.25">
      <c r="G2024" s="1"/>
    </row>
    <row r="2025" spans="7:7" x14ac:dyDescent="0.25">
      <c r="G2025" s="1"/>
    </row>
    <row r="2026" spans="7:7" x14ac:dyDescent="0.25">
      <c r="G2026" s="1"/>
    </row>
    <row r="2027" spans="7:7" x14ac:dyDescent="0.25">
      <c r="G2027" s="1"/>
    </row>
    <row r="2028" spans="7:7" x14ac:dyDescent="0.25">
      <c r="G2028" s="1"/>
    </row>
    <row r="2029" spans="7:7" x14ac:dyDescent="0.25">
      <c r="G2029" s="1"/>
    </row>
    <row r="2030" spans="7:7" x14ac:dyDescent="0.25">
      <c r="G2030" s="1"/>
    </row>
    <row r="2031" spans="7:7" x14ac:dyDescent="0.25">
      <c r="G2031" s="1"/>
    </row>
    <row r="2032" spans="7:7" x14ac:dyDescent="0.25">
      <c r="G2032" s="1"/>
    </row>
    <row r="2033" spans="7:7" x14ac:dyDescent="0.25">
      <c r="G2033" s="1"/>
    </row>
    <row r="2034" spans="7:7" x14ac:dyDescent="0.25">
      <c r="G2034" s="1"/>
    </row>
    <row r="2035" spans="7:7" x14ac:dyDescent="0.25">
      <c r="G2035" s="1"/>
    </row>
    <row r="2036" spans="7:7" x14ac:dyDescent="0.25">
      <c r="G2036" s="1"/>
    </row>
    <row r="2037" spans="7:7" x14ac:dyDescent="0.25">
      <c r="G2037" s="1"/>
    </row>
    <row r="2038" spans="7:7" x14ac:dyDescent="0.25">
      <c r="G2038" s="1"/>
    </row>
    <row r="2039" spans="7:7" x14ac:dyDescent="0.25">
      <c r="G2039" s="1"/>
    </row>
    <row r="2040" spans="7:7" x14ac:dyDescent="0.25">
      <c r="G2040" s="1"/>
    </row>
    <row r="2041" spans="7:7" x14ac:dyDescent="0.25">
      <c r="G2041" s="1"/>
    </row>
    <row r="2042" spans="7:7" x14ac:dyDescent="0.25">
      <c r="G2042" s="1"/>
    </row>
    <row r="2043" spans="7:7" x14ac:dyDescent="0.25">
      <c r="G2043" s="1"/>
    </row>
    <row r="2044" spans="7:7" x14ac:dyDescent="0.25">
      <c r="G2044" s="1"/>
    </row>
    <row r="2045" spans="7:7" x14ac:dyDescent="0.25">
      <c r="G2045" s="1"/>
    </row>
    <row r="2046" spans="7:7" x14ac:dyDescent="0.25">
      <c r="G2046" s="1"/>
    </row>
    <row r="2047" spans="7:7" x14ac:dyDescent="0.25">
      <c r="G2047" s="1"/>
    </row>
    <row r="2048" spans="7:7" x14ac:dyDescent="0.25">
      <c r="G2048" s="1"/>
    </row>
    <row r="2049" spans="7:7" x14ac:dyDescent="0.25">
      <c r="G2049" s="1"/>
    </row>
    <row r="2050" spans="7:7" x14ac:dyDescent="0.25">
      <c r="G2050" s="1"/>
    </row>
    <row r="2051" spans="7:7" x14ac:dyDescent="0.25">
      <c r="G2051" s="1"/>
    </row>
    <row r="2052" spans="7:7" x14ac:dyDescent="0.25">
      <c r="G2052" s="1"/>
    </row>
    <row r="2053" spans="7:7" x14ac:dyDescent="0.25">
      <c r="G2053" s="1"/>
    </row>
    <row r="2054" spans="7:7" x14ac:dyDescent="0.25">
      <c r="G2054" s="1"/>
    </row>
    <row r="2055" spans="7:7" x14ac:dyDescent="0.25">
      <c r="G2055" s="1"/>
    </row>
    <row r="2056" spans="7:7" x14ac:dyDescent="0.25">
      <c r="G2056" s="1"/>
    </row>
    <row r="2057" spans="7:7" x14ac:dyDescent="0.25">
      <c r="G2057" s="1"/>
    </row>
    <row r="2058" spans="7:7" x14ac:dyDescent="0.25">
      <c r="G2058" s="1"/>
    </row>
    <row r="2059" spans="7:7" x14ac:dyDescent="0.25">
      <c r="G2059" s="1"/>
    </row>
    <row r="2060" spans="7:7" x14ac:dyDescent="0.25">
      <c r="G2060" s="1"/>
    </row>
    <row r="2061" spans="7:7" x14ac:dyDescent="0.25">
      <c r="G2061" s="1"/>
    </row>
    <row r="2062" spans="7:7" x14ac:dyDescent="0.25">
      <c r="G2062" s="1"/>
    </row>
    <row r="2063" spans="7:7" x14ac:dyDescent="0.25">
      <c r="G2063" s="1"/>
    </row>
    <row r="2064" spans="7:7" x14ac:dyDescent="0.25">
      <c r="G2064" s="1"/>
    </row>
    <row r="2065" spans="7:7" x14ac:dyDescent="0.25">
      <c r="G2065" s="1"/>
    </row>
    <row r="2066" spans="7:7" x14ac:dyDescent="0.25">
      <c r="G2066" s="1"/>
    </row>
    <row r="2067" spans="7:7" x14ac:dyDescent="0.25">
      <c r="G2067" s="1"/>
    </row>
    <row r="2068" spans="7:7" x14ac:dyDescent="0.25">
      <c r="G2068" s="1"/>
    </row>
    <row r="2069" spans="7:7" x14ac:dyDescent="0.25">
      <c r="G2069" s="1"/>
    </row>
    <row r="2070" spans="7:7" x14ac:dyDescent="0.25">
      <c r="G2070" s="1"/>
    </row>
    <row r="2071" spans="7:7" x14ac:dyDescent="0.25">
      <c r="G2071" s="1"/>
    </row>
    <row r="2072" spans="7:7" x14ac:dyDescent="0.25">
      <c r="G2072" s="1"/>
    </row>
    <row r="2073" spans="7:7" x14ac:dyDescent="0.25">
      <c r="G2073" s="1"/>
    </row>
    <row r="2074" spans="7:7" x14ac:dyDescent="0.25">
      <c r="G2074" s="1"/>
    </row>
    <row r="2075" spans="7:7" x14ac:dyDescent="0.25">
      <c r="G2075" s="1"/>
    </row>
    <row r="2076" spans="7:7" x14ac:dyDescent="0.25">
      <c r="G2076" s="1"/>
    </row>
    <row r="2077" spans="7:7" x14ac:dyDescent="0.25">
      <c r="G2077" s="1"/>
    </row>
    <row r="2078" spans="7:7" x14ac:dyDescent="0.25">
      <c r="G2078" s="1"/>
    </row>
    <row r="2079" spans="7:7" x14ac:dyDescent="0.25">
      <c r="G2079" s="1"/>
    </row>
    <row r="2080" spans="7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7" spans="7:7" x14ac:dyDescent="0.25">
      <c r="G2187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7:7" x14ac:dyDescent="0.25">
      <c r="G2193" s="1"/>
    </row>
    <row r="2194" spans="7:7" x14ac:dyDescent="0.25">
      <c r="G2194" s="1"/>
    </row>
    <row r="2195" spans="7:7" x14ac:dyDescent="0.25">
      <c r="G2195" s="1"/>
    </row>
    <row r="2196" spans="7:7" x14ac:dyDescent="0.25">
      <c r="G2196" s="1"/>
    </row>
    <row r="2197" spans="7:7" x14ac:dyDescent="0.25">
      <c r="G2197" s="1"/>
    </row>
    <row r="2198" spans="7:7" x14ac:dyDescent="0.25">
      <c r="G2198" s="1"/>
    </row>
    <row r="2199" spans="7:7" x14ac:dyDescent="0.25">
      <c r="G2199" s="1"/>
    </row>
    <row r="2200" spans="7:7" x14ac:dyDescent="0.25">
      <c r="G2200" s="1"/>
    </row>
    <row r="2201" spans="7:7" x14ac:dyDescent="0.25">
      <c r="G2201" s="1"/>
    </row>
    <row r="2202" spans="7:7" x14ac:dyDescent="0.25">
      <c r="G2202" s="1"/>
    </row>
    <row r="2203" spans="7:7" x14ac:dyDescent="0.25">
      <c r="G2203" s="1"/>
    </row>
    <row r="2204" spans="7:7" x14ac:dyDescent="0.25">
      <c r="G2204" s="1"/>
    </row>
    <row r="2205" spans="7:7" x14ac:dyDescent="0.25">
      <c r="G2205" s="1"/>
    </row>
    <row r="2206" spans="7:7" x14ac:dyDescent="0.25">
      <c r="G2206" s="1"/>
    </row>
    <row r="2207" spans="7:7" x14ac:dyDescent="0.25">
      <c r="G2207" s="1"/>
    </row>
    <row r="2208" spans="7:7" x14ac:dyDescent="0.25">
      <c r="G2208" s="1"/>
    </row>
    <row r="2209" spans="7:7" x14ac:dyDescent="0.25">
      <c r="G2209" s="1"/>
    </row>
    <row r="2210" spans="7:7" x14ac:dyDescent="0.25">
      <c r="G2210" s="1"/>
    </row>
    <row r="2211" spans="7:7" x14ac:dyDescent="0.25">
      <c r="G2211" s="1"/>
    </row>
    <row r="2212" spans="7:7" x14ac:dyDescent="0.25">
      <c r="G2212" s="1"/>
    </row>
    <row r="2213" spans="7:7" x14ac:dyDescent="0.25">
      <c r="G2213" s="1"/>
    </row>
    <row r="2214" spans="7:7" x14ac:dyDescent="0.25">
      <c r="G2214" s="1"/>
    </row>
    <row r="2215" spans="7:7" x14ac:dyDescent="0.25">
      <c r="G2215" s="1"/>
    </row>
    <row r="2216" spans="7:7" x14ac:dyDescent="0.25">
      <c r="G2216" s="1"/>
    </row>
    <row r="2217" spans="7:7" x14ac:dyDescent="0.25">
      <c r="G2217" s="1"/>
    </row>
    <row r="2218" spans="7:7" x14ac:dyDescent="0.25">
      <c r="G2218" s="1"/>
    </row>
    <row r="2219" spans="7:7" x14ac:dyDescent="0.25">
      <c r="G2219" s="1"/>
    </row>
    <row r="2220" spans="7:7" x14ac:dyDescent="0.25">
      <c r="G2220" s="1"/>
    </row>
    <row r="2221" spans="7:7" x14ac:dyDescent="0.25">
      <c r="G2221" s="1"/>
    </row>
    <row r="2222" spans="7:7" x14ac:dyDescent="0.25">
      <c r="G2222" s="1"/>
    </row>
    <row r="2223" spans="7:7" x14ac:dyDescent="0.25">
      <c r="G2223" s="1"/>
    </row>
    <row r="2224" spans="7:7" x14ac:dyDescent="0.25">
      <c r="G2224" s="1"/>
    </row>
    <row r="2225" spans="7:7" x14ac:dyDescent="0.25">
      <c r="G2225" s="1"/>
    </row>
    <row r="2226" spans="7:7" x14ac:dyDescent="0.25">
      <c r="G2226" s="1"/>
    </row>
    <row r="2227" spans="7:7" x14ac:dyDescent="0.25">
      <c r="G2227" s="1"/>
    </row>
    <row r="2228" spans="7:7" x14ac:dyDescent="0.25">
      <c r="G2228" s="1"/>
    </row>
    <row r="2229" spans="7:7" x14ac:dyDescent="0.25">
      <c r="G2229" s="1"/>
    </row>
    <row r="2230" spans="7:7" x14ac:dyDescent="0.25">
      <c r="G2230" s="1"/>
    </row>
    <row r="2231" spans="7:7" x14ac:dyDescent="0.25">
      <c r="G2231" s="1"/>
    </row>
    <row r="2232" spans="7:7" x14ac:dyDescent="0.25">
      <c r="G2232" s="1"/>
    </row>
    <row r="2233" spans="7:7" x14ac:dyDescent="0.25">
      <c r="G2233" s="1"/>
    </row>
    <row r="2234" spans="7:7" x14ac:dyDescent="0.25">
      <c r="G2234" s="1"/>
    </row>
    <row r="2235" spans="7:7" x14ac:dyDescent="0.25">
      <c r="G2235" s="1"/>
    </row>
    <row r="2236" spans="7:7" x14ac:dyDescent="0.25">
      <c r="G2236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7:7" x14ac:dyDescent="0.25">
      <c r="G2257" s="1"/>
    </row>
    <row r="2258" spans="7:7" x14ac:dyDescent="0.25">
      <c r="G2258" s="1"/>
    </row>
    <row r="2259" spans="7:7" x14ac:dyDescent="0.25">
      <c r="G2259" s="1"/>
    </row>
    <row r="2260" spans="7:7" x14ac:dyDescent="0.25">
      <c r="G2260" s="1"/>
    </row>
    <row r="2261" spans="7:7" x14ac:dyDescent="0.25">
      <c r="G2261" s="1"/>
    </row>
    <row r="2262" spans="7:7" x14ac:dyDescent="0.25">
      <c r="G2262" s="1"/>
    </row>
    <row r="2263" spans="7:7" x14ac:dyDescent="0.25">
      <c r="G2263" s="1"/>
    </row>
    <row r="2264" spans="7:7" x14ac:dyDescent="0.25">
      <c r="G2264" s="1"/>
    </row>
    <row r="2265" spans="7:7" x14ac:dyDescent="0.25">
      <c r="G2265" s="1"/>
    </row>
    <row r="2266" spans="7:7" x14ac:dyDescent="0.25">
      <c r="G2266" s="1"/>
    </row>
    <row r="2267" spans="7:7" x14ac:dyDescent="0.25">
      <c r="G2267" s="1"/>
    </row>
    <row r="2268" spans="7:7" x14ac:dyDescent="0.25">
      <c r="G2268" s="1"/>
    </row>
    <row r="2269" spans="7:7" x14ac:dyDescent="0.25">
      <c r="G2269" s="1"/>
    </row>
    <row r="2270" spans="7:7" x14ac:dyDescent="0.25">
      <c r="G2270" s="1"/>
    </row>
    <row r="2271" spans="7:7" x14ac:dyDescent="0.25">
      <c r="G2271" s="1"/>
    </row>
    <row r="2272" spans="7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7:7" x14ac:dyDescent="0.25">
      <c r="G2321" s="1"/>
    </row>
    <row r="2322" spans="7:7" x14ac:dyDescent="0.25">
      <c r="G2322" s="1"/>
    </row>
    <row r="2323" spans="7:7" x14ac:dyDescent="0.25">
      <c r="G2323" s="1"/>
    </row>
    <row r="2324" spans="7:7" x14ac:dyDescent="0.25">
      <c r="G2324" s="1"/>
    </row>
    <row r="2325" spans="7:7" x14ac:dyDescent="0.25">
      <c r="G2325" s="1"/>
    </row>
    <row r="2326" spans="7:7" x14ac:dyDescent="0.25">
      <c r="G2326" s="1"/>
    </row>
    <row r="2327" spans="7:7" x14ac:dyDescent="0.25">
      <c r="G2327" s="1"/>
    </row>
    <row r="2328" spans="7:7" x14ac:dyDescent="0.25">
      <c r="G2328" s="1"/>
    </row>
    <row r="2329" spans="7:7" x14ac:dyDescent="0.25">
      <c r="G2329" s="1"/>
    </row>
    <row r="2330" spans="7:7" x14ac:dyDescent="0.25">
      <c r="G2330" s="1"/>
    </row>
    <row r="2331" spans="7:7" x14ac:dyDescent="0.25">
      <c r="G2331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35" spans="7:7" x14ac:dyDescent="0.25">
      <c r="G2335" s="1"/>
    </row>
    <row r="2336" spans="7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7:7" x14ac:dyDescent="0.25">
      <c r="G2353" s="1"/>
    </row>
    <row r="2354" spans="7:7" x14ac:dyDescent="0.25">
      <c r="G2354" s="1"/>
    </row>
    <row r="2355" spans="7:7" x14ac:dyDescent="0.25">
      <c r="G2355" s="1"/>
    </row>
    <row r="2356" spans="7:7" x14ac:dyDescent="0.25">
      <c r="G2356" s="1"/>
    </row>
    <row r="2357" spans="7:7" x14ac:dyDescent="0.25">
      <c r="G2357" s="1"/>
    </row>
    <row r="2358" spans="7:7" x14ac:dyDescent="0.25">
      <c r="G2358" s="1"/>
    </row>
    <row r="2359" spans="7:7" x14ac:dyDescent="0.25">
      <c r="G2359" s="1"/>
    </row>
    <row r="2360" spans="7:7" x14ac:dyDescent="0.25">
      <c r="G2360" s="1"/>
    </row>
    <row r="2361" spans="7:7" x14ac:dyDescent="0.25">
      <c r="G2361" s="1"/>
    </row>
    <row r="2362" spans="7:7" x14ac:dyDescent="0.25">
      <c r="G2362" s="1"/>
    </row>
    <row r="2363" spans="7:7" x14ac:dyDescent="0.25">
      <c r="G2363" s="1"/>
    </row>
    <row r="2364" spans="7:7" x14ac:dyDescent="0.25">
      <c r="G2364" s="1"/>
    </row>
    <row r="2365" spans="7:7" x14ac:dyDescent="0.25">
      <c r="G2365" s="1"/>
    </row>
    <row r="2366" spans="7:7" x14ac:dyDescent="0.25">
      <c r="G2366" s="1"/>
    </row>
    <row r="2367" spans="7:7" x14ac:dyDescent="0.25">
      <c r="G2367" s="1"/>
    </row>
    <row r="2368" spans="7:7" x14ac:dyDescent="0.25">
      <c r="G2368" s="1"/>
    </row>
    <row r="2369" spans="7:7" x14ac:dyDescent="0.25">
      <c r="G2369" s="1"/>
    </row>
    <row r="2370" spans="7:7" x14ac:dyDescent="0.25">
      <c r="G2370" s="1"/>
    </row>
    <row r="2371" spans="7:7" x14ac:dyDescent="0.25">
      <c r="G2371" s="1"/>
    </row>
    <row r="2372" spans="7:7" x14ac:dyDescent="0.25">
      <c r="G2372" s="1"/>
    </row>
    <row r="2373" spans="7:7" x14ac:dyDescent="0.25">
      <c r="G2373" s="1"/>
    </row>
    <row r="2374" spans="7:7" x14ac:dyDescent="0.25">
      <c r="G2374" s="1"/>
    </row>
    <row r="2375" spans="7:7" x14ac:dyDescent="0.25">
      <c r="G2375" s="1"/>
    </row>
    <row r="2376" spans="7:7" x14ac:dyDescent="0.25">
      <c r="G2376" s="1"/>
    </row>
    <row r="2377" spans="7:7" x14ac:dyDescent="0.25">
      <c r="G2377" s="1"/>
    </row>
    <row r="2378" spans="7:7" x14ac:dyDescent="0.25">
      <c r="G2378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2" spans="7:7" x14ac:dyDescent="0.25">
      <c r="G2382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397" spans="7:7" x14ac:dyDescent="0.25">
      <c r="G2397" s="1"/>
    </row>
    <row r="2398" spans="7:7" x14ac:dyDescent="0.25">
      <c r="G2398" s="1"/>
    </row>
    <row r="2399" spans="7:7" x14ac:dyDescent="0.25">
      <c r="G2399" s="1"/>
    </row>
    <row r="2400" spans="7:7" x14ac:dyDescent="0.25">
      <c r="G2400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7" spans="7:7" x14ac:dyDescent="0.25">
      <c r="G2417" s="1"/>
    </row>
    <row r="2418" spans="7:7" x14ac:dyDescent="0.25">
      <c r="G2418" s="1"/>
    </row>
    <row r="2419" spans="7:7" x14ac:dyDescent="0.25">
      <c r="G2419" s="1"/>
    </row>
    <row r="2420" spans="7:7" x14ac:dyDescent="0.25">
      <c r="G2420" s="1"/>
    </row>
    <row r="2421" spans="7:7" x14ac:dyDescent="0.25">
      <c r="G2421" s="1"/>
    </row>
    <row r="2422" spans="7:7" x14ac:dyDescent="0.25">
      <c r="G2422" s="1"/>
    </row>
    <row r="2423" spans="7:7" x14ac:dyDescent="0.25">
      <c r="G2423" s="1"/>
    </row>
    <row r="2424" spans="7:7" x14ac:dyDescent="0.25">
      <c r="G2424" s="1"/>
    </row>
    <row r="2425" spans="7:7" x14ac:dyDescent="0.25">
      <c r="G2425" s="1"/>
    </row>
    <row r="2426" spans="7:7" x14ac:dyDescent="0.25">
      <c r="G2426" s="1"/>
    </row>
    <row r="2427" spans="7:7" x14ac:dyDescent="0.25">
      <c r="G2427" s="1"/>
    </row>
    <row r="2428" spans="7:7" x14ac:dyDescent="0.25">
      <c r="G2428" s="1"/>
    </row>
    <row r="2429" spans="7:7" x14ac:dyDescent="0.25">
      <c r="G2429" s="1"/>
    </row>
    <row r="2430" spans="7:7" x14ac:dyDescent="0.25">
      <c r="G2430" s="1"/>
    </row>
    <row r="2431" spans="7:7" x14ac:dyDescent="0.25">
      <c r="G2431" s="1"/>
    </row>
    <row r="2432" spans="7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7:7" x14ac:dyDescent="0.25">
      <c r="G2465" s="1"/>
    </row>
    <row r="2466" spans="7:7" x14ac:dyDescent="0.25">
      <c r="G2466" s="1"/>
    </row>
    <row r="2467" spans="7:7" x14ac:dyDescent="0.25">
      <c r="G2467" s="1"/>
    </row>
    <row r="2468" spans="7:7" x14ac:dyDescent="0.25">
      <c r="G2468" s="1"/>
    </row>
    <row r="2469" spans="7:7" x14ac:dyDescent="0.25">
      <c r="G2469" s="1"/>
    </row>
    <row r="2470" spans="7:7" x14ac:dyDescent="0.25">
      <c r="G2470" s="1"/>
    </row>
    <row r="2471" spans="7:7" x14ac:dyDescent="0.25">
      <c r="G2471" s="1"/>
    </row>
    <row r="2472" spans="7:7" x14ac:dyDescent="0.25">
      <c r="G2472" s="1"/>
    </row>
    <row r="2473" spans="7:7" x14ac:dyDescent="0.25">
      <c r="G2473" s="1"/>
    </row>
    <row r="2474" spans="7:7" x14ac:dyDescent="0.25">
      <c r="G2474" s="1"/>
    </row>
    <row r="2475" spans="7:7" x14ac:dyDescent="0.25">
      <c r="G2475" s="1"/>
    </row>
    <row r="2476" spans="7:7" x14ac:dyDescent="0.25">
      <c r="G2476" s="1"/>
    </row>
    <row r="2477" spans="7:7" x14ac:dyDescent="0.25">
      <c r="G2477" s="1"/>
    </row>
    <row r="2478" spans="7:7" x14ac:dyDescent="0.25">
      <c r="G2478" s="1"/>
    </row>
    <row r="2479" spans="7:7" x14ac:dyDescent="0.25">
      <c r="G2479" s="1"/>
    </row>
    <row r="2480" spans="7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89" spans="7:7" x14ac:dyDescent="0.25">
      <c r="G2489" s="1"/>
    </row>
    <row r="2490" spans="7:7" x14ac:dyDescent="0.25">
      <c r="G2490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7" spans="7:7" x14ac:dyDescent="0.25">
      <c r="G2497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8" spans="7:7" x14ac:dyDescent="0.25">
      <c r="G2538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7:7" x14ac:dyDescent="0.25">
      <c r="G2577" s="1"/>
    </row>
    <row r="2578" spans="7:7" x14ac:dyDescent="0.25">
      <c r="G2578" s="1"/>
    </row>
    <row r="2579" spans="7:7" x14ac:dyDescent="0.25">
      <c r="G2579" s="1"/>
    </row>
    <row r="2580" spans="7:7" x14ac:dyDescent="0.25">
      <c r="G2580" s="1"/>
    </row>
    <row r="2581" spans="7:7" x14ac:dyDescent="0.25">
      <c r="G2581" s="1"/>
    </row>
    <row r="2582" spans="7:7" x14ac:dyDescent="0.25">
      <c r="G2582" s="1"/>
    </row>
    <row r="2583" spans="7:7" x14ac:dyDescent="0.25">
      <c r="G2583" s="1"/>
    </row>
    <row r="2584" spans="7:7" x14ac:dyDescent="0.25">
      <c r="G2584" s="1"/>
    </row>
    <row r="2585" spans="7:7" x14ac:dyDescent="0.25">
      <c r="G2585" s="1"/>
    </row>
    <row r="2586" spans="7:7" x14ac:dyDescent="0.25">
      <c r="G2586" s="1"/>
    </row>
    <row r="2587" spans="7:7" x14ac:dyDescent="0.25">
      <c r="G2587" s="1"/>
    </row>
    <row r="2588" spans="7:7" x14ac:dyDescent="0.25">
      <c r="G2588" s="1"/>
    </row>
    <row r="2589" spans="7:7" x14ac:dyDescent="0.25">
      <c r="G2589" s="1"/>
    </row>
    <row r="2590" spans="7:7" x14ac:dyDescent="0.25">
      <c r="G2590" s="1"/>
    </row>
    <row r="2591" spans="7:7" x14ac:dyDescent="0.25">
      <c r="G2591" s="1"/>
    </row>
    <row r="2592" spans="7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1" spans="7:7" x14ac:dyDescent="0.25">
      <c r="G2841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4" spans="7:7" x14ac:dyDescent="0.25">
      <c r="G2904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4" spans="7:7" x14ac:dyDescent="0.25">
      <c r="G2924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7:7" x14ac:dyDescent="0.25">
      <c r="G2961" s="1"/>
    </row>
    <row r="2962" spans="7:7" x14ac:dyDescent="0.25">
      <c r="G2962" s="1"/>
    </row>
    <row r="2963" spans="7:7" x14ac:dyDescent="0.25">
      <c r="G2963" s="1"/>
    </row>
    <row r="2964" spans="7:7" x14ac:dyDescent="0.25">
      <c r="G2964" s="1"/>
    </row>
    <row r="2965" spans="7:7" x14ac:dyDescent="0.25">
      <c r="G2965" s="1"/>
    </row>
    <row r="2966" spans="7:7" x14ac:dyDescent="0.25">
      <c r="G2966" s="1"/>
    </row>
    <row r="2967" spans="7:7" x14ac:dyDescent="0.25">
      <c r="G2967" s="1"/>
    </row>
    <row r="2968" spans="7:7" x14ac:dyDescent="0.25">
      <c r="G2968" s="1"/>
    </row>
    <row r="2969" spans="7:7" x14ac:dyDescent="0.25">
      <c r="G2969" s="1"/>
    </row>
    <row r="2970" spans="7:7" x14ac:dyDescent="0.25">
      <c r="G2970" s="1"/>
    </row>
    <row r="2971" spans="7:7" x14ac:dyDescent="0.25">
      <c r="G2971" s="1"/>
    </row>
    <row r="2972" spans="7:7" x14ac:dyDescent="0.25">
      <c r="G2972" s="1"/>
    </row>
    <row r="2973" spans="7:7" x14ac:dyDescent="0.25">
      <c r="G2973" s="1"/>
    </row>
    <row r="2974" spans="7:7" x14ac:dyDescent="0.25">
      <c r="G2974" s="1"/>
    </row>
    <row r="2975" spans="7:7" x14ac:dyDescent="0.25">
      <c r="G2975" s="1"/>
    </row>
    <row r="2976" spans="7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89" spans="7:7" x14ac:dyDescent="0.25">
      <c r="G2989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7:7" x14ac:dyDescent="0.25">
      <c r="G2993" s="1"/>
    </row>
    <row r="2994" spans="7:7" x14ac:dyDescent="0.25">
      <c r="G2994" s="1"/>
    </row>
    <row r="2995" spans="7:7" x14ac:dyDescent="0.25">
      <c r="G2995" s="1"/>
    </row>
    <row r="2996" spans="7:7" x14ac:dyDescent="0.25">
      <c r="G2996" s="1"/>
    </row>
    <row r="2997" spans="7:7" x14ac:dyDescent="0.25">
      <c r="G2997" s="1"/>
    </row>
    <row r="2998" spans="7:7" x14ac:dyDescent="0.25">
      <c r="G2998" s="1"/>
    </row>
    <row r="2999" spans="7:7" x14ac:dyDescent="0.25">
      <c r="G2999" s="1"/>
    </row>
    <row r="3000" spans="7:7" x14ac:dyDescent="0.25">
      <c r="G3000" s="1"/>
    </row>
    <row r="3001" spans="7:7" x14ac:dyDescent="0.25">
      <c r="G3001" s="1"/>
    </row>
    <row r="3002" spans="7:7" x14ac:dyDescent="0.25">
      <c r="G3002" s="1"/>
    </row>
    <row r="3003" spans="7:7" x14ac:dyDescent="0.25">
      <c r="G3003" s="1"/>
    </row>
    <row r="3004" spans="7:7" x14ac:dyDescent="0.25">
      <c r="G3004" s="1"/>
    </row>
    <row r="3005" spans="7:7" x14ac:dyDescent="0.25">
      <c r="G3005" s="1"/>
    </row>
    <row r="3006" spans="7:7" x14ac:dyDescent="0.25">
      <c r="G3006" s="1"/>
    </row>
    <row r="3007" spans="7:7" x14ac:dyDescent="0.25">
      <c r="G3007" s="1"/>
    </row>
    <row r="3008" spans="7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5" spans="7:7" x14ac:dyDescent="0.25">
      <c r="G3045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3" spans="7:7" x14ac:dyDescent="0.25">
      <c r="G3143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6" spans="7:7" x14ac:dyDescent="0.25">
      <c r="G3166" s="1"/>
    </row>
    <row r="3167" spans="7:7" x14ac:dyDescent="0.25">
      <c r="G3167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173" spans="7:7" x14ac:dyDescent="0.25">
      <c r="G3173" s="1"/>
    </row>
    <row r="3174" spans="7:7" x14ac:dyDescent="0.25">
      <c r="G3174" s="1"/>
    </row>
    <row r="3175" spans="7:7" x14ac:dyDescent="0.25">
      <c r="G3175" s="1"/>
    </row>
    <row r="3176" spans="7:7" x14ac:dyDescent="0.25">
      <c r="G3176" s="1"/>
    </row>
    <row r="3177" spans="7:7" x14ac:dyDescent="0.25">
      <c r="G3177" s="1"/>
    </row>
    <row r="3178" spans="7:7" x14ac:dyDescent="0.25">
      <c r="G3178" s="1"/>
    </row>
    <row r="3179" spans="7:7" x14ac:dyDescent="0.25">
      <c r="G3179" s="1"/>
    </row>
    <row r="3180" spans="7:7" x14ac:dyDescent="0.25">
      <c r="G3180" s="1"/>
    </row>
    <row r="3181" spans="7:7" x14ac:dyDescent="0.25">
      <c r="G3181" s="1"/>
    </row>
    <row r="3182" spans="7:7" x14ac:dyDescent="0.25">
      <c r="G3182" s="1"/>
    </row>
    <row r="3183" spans="7:7" x14ac:dyDescent="0.25">
      <c r="G3183" s="1"/>
    </row>
    <row r="3184" spans="7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2" spans="7:7" x14ac:dyDescent="0.25">
      <c r="G3252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4" spans="7:7" x14ac:dyDescent="0.25">
      <c r="G3284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3" spans="7:7" x14ac:dyDescent="0.25">
      <c r="G3293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7" spans="7:7" x14ac:dyDescent="0.25">
      <c r="G3307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7:7" x14ac:dyDescent="0.25">
      <c r="G3313" s="1"/>
    </row>
    <row r="3314" spans="7:7" x14ac:dyDescent="0.25">
      <c r="G3314" s="1"/>
    </row>
    <row r="3315" spans="7:7" x14ac:dyDescent="0.25">
      <c r="G3315" s="1"/>
    </row>
    <row r="3316" spans="7:7" x14ac:dyDescent="0.25">
      <c r="G3316" s="1"/>
    </row>
    <row r="3317" spans="7:7" x14ac:dyDescent="0.25">
      <c r="G3317" s="1"/>
    </row>
    <row r="3318" spans="7:7" x14ac:dyDescent="0.25">
      <c r="G3318" s="1"/>
    </row>
    <row r="3319" spans="7:7" x14ac:dyDescent="0.25">
      <c r="G3319" s="1"/>
    </row>
    <row r="3320" spans="7:7" x14ac:dyDescent="0.25">
      <c r="G3320" s="1"/>
    </row>
    <row r="3321" spans="7:7" x14ac:dyDescent="0.25">
      <c r="G3321" s="1"/>
    </row>
    <row r="3322" spans="7:7" x14ac:dyDescent="0.25">
      <c r="G3322" s="1"/>
    </row>
    <row r="3323" spans="7:7" x14ac:dyDescent="0.25">
      <c r="G3323" s="1"/>
    </row>
    <row r="3324" spans="7:7" x14ac:dyDescent="0.25">
      <c r="G3324" s="1"/>
    </row>
    <row r="3325" spans="7:7" x14ac:dyDescent="0.25">
      <c r="G3325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5" spans="7:7" x14ac:dyDescent="0.25">
      <c r="G3425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0" spans="7:7" x14ac:dyDescent="0.25">
      <c r="G3520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0" spans="7:7" x14ac:dyDescent="0.25">
      <c r="G3560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7:7" x14ac:dyDescent="0.25">
      <c r="G3617" s="1"/>
    </row>
    <row r="3618" spans="7:7" x14ac:dyDescent="0.25">
      <c r="G3618" s="1"/>
    </row>
    <row r="3619" spans="7:7" x14ac:dyDescent="0.25">
      <c r="G3619" s="1"/>
    </row>
    <row r="3620" spans="7:7" x14ac:dyDescent="0.25">
      <c r="G3620" s="1"/>
    </row>
    <row r="3621" spans="7:7" x14ac:dyDescent="0.25">
      <c r="G3621" s="1"/>
    </row>
    <row r="3622" spans="7:7" x14ac:dyDescent="0.25">
      <c r="G3622" s="1"/>
    </row>
    <row r="3623" spans="7:7" x14ac:dyDescent="0.25">
      <c r="G3623" s="1"/>
    </row>
    <row r="3624" spans="7:7" x14ac:dyDescent="0.25">
      <c r="G3624" s="1"/>
    </row>
    <row r="3625" spans="7:7" x14ac:dyDescent="0.25">
      <c r="G3625" s="1"/>
    </row>
    <row r="3626" spans="7:7" x14ac:dyDescent="0.25">
      <c r="G3626" s="1"/>
    </row>
    <row r="3627" spans="7:7" x14ac:dyDescent="0.25">
      <c r="G3627" s="1"/>
    </row>
    <row r="3628" spans="7:7" x14ac:dyDescent="0.25">
      <c r="G3628" s="1"/>
    </row>
    <row r="3629" spans="7:7" x14ac:dyDescent="0.25">
      <c r="G3629" s="1"/>
    </row>
    <row r="3630" spans="7:7" x14ac:dyDescent="0.25">
      <c r="G3630" s="1"/>
    </row>
    <row r="3631" spans="7:7" x14ac:dyDescent="0.25">
      <c r="G3631" s="1"/>
    </row>
    <row r="3632" spans="7:7" x14ac:dyDescent="0.25">
      <c r="G3632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2" spans="7:7" x14ac:dyDescent="0.25">
      <c r="G3642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7:7" x14ac:dyDescent="0.25">
      <c r="G3761" s="1"/>
    </row>
    <row r="3762" spans="7:7" x14ac:dyDescent="0.25">
      <c r="G3762" s="1"/>
    </row>
    <row r="3763" spans="7:7" x14ac:dyDescent="0.25">
      <c r="G3763" s="1"/>
    </row>
    <row r="3764" spans="7:7" x14ac:dyDescent="0.25">
      <c r="G3764" s="1"/>
    </row>
    <row r="3765" spans="7:7" x14ac:dyDescent="0.25">
      <c r="G3765" s="1"/>
    </row>
    <row r="3766" spans="7:7" x14ac:dyDescent="0.25">
      <c r="G3766" s="1"/>
    </row>
    <row r="3767" spans="7:7" x14ac:dyDescent="0.25">
      <c r="G3767" s="1"/>
    </row>
    <row r="3768" spans="7:7" x14ac:dyDescent="0.25">
      <c r="G3768" s="1"/>
    </row>
    <row r="3769" spans="7:7" x14ac:dyDescent="0.25">
      <c r="G3769" s="1"/>
    </row>
    <row r="3770" spans="7:7" x14ac:dyDescent="0.25">
      <c r="G3770" s="1"/>
    </row>
    <row r="3771" spans="7:7" x14ac:dyDescent="0.25">
      <c r="G3771" s="1"/>
    </row>
    <row r="3772" spans="7:7" x14ac:dyDescent="0.25">
      <c r="G3772" s="1"/>
    </row>
    <row r="3773" spans="7:7" x14ac:dyDescent="0.25">
      <c r="G3773" s="1"/>
    </row>
    <row r="3774" spans="7:7" x14ac:dyDescent="0.25">
      <c r="G3774" s="1"/>
    </row>
    <row r="3775" spans="7:7" x14ac:dyDescent="0.25">
      <c r="G3775" s="1"/>
    </row>
    <row r="3776" spans="7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780" spans="7:7" x14ac:dyDescent="0.25">
      <c r="G3780" s="1"/>
    </row>
    <row r="3781" spans="7:7" x14ac:dyDescent="0.25">
      <c r="G3781" s="1"/>
    </row>
    <row r="3782" spans="7:7" x14ac:dyDescent="0.25">
      <c r="G3782" s="1"/>
    </row>
    <row r="3783" spans="7:7" x14ac:dyDescent="0.25">
      <c r="G3783" s="1"/>
    </row>
    <row r="3784" spans="7:7" x14ac:dyDescent="0.25">
      <c r="G3784" s="1"/>
    </row>
    <row r="3785" spans="7:7" x14ac:dyDescent="0.25">
      <c r="G3785" s="1"/>
    </row>
    <row r="3786" spans="7:7" x14ac:dyDescent="0.25">
      <c r="G3786" s="1"/>
    </row>
    <row r="3787" spans="7:7" x14ac:dyDescent="0.25">
      <c r="G3787" s="1"/>
    </row>
    <row r="3788" spans="7:7" x14ac:dyDescent="0.25">
      <c r="G3788" s="1"/>
    </row>
    <row r="3789" spans="7:7" x14ac:dyDescent="0.25">
      <c r="G3789" s="1"/>
    </row>
    <row r="3790" spans="7:7" x14ac:dyDescent="0.25">
      <c r="G3790" s="1"/>
    </row>
    <row r="3791" spans="7:7" x14ac:dyDescent="0.25">
      <c r="G3791" s="1"/>
    </row>
    <row r="3792" spans="7:7" x14ac:dyDescent="0.25">
      <c r="G3792" s="1"/>
    </row>
    <row r="3793" spans="7:7" x14ac:dyDescent="0.25">
      <c r="G3793" s="1"/>
    </row>
    <row r="3794" spans="7:7" x14ac:dyDescent="0.25">
      <c r="G3794" s="1"/>
    </row>
    <row r="3795" spans="7:7" x14ac:dyDescent="0.25">
      <c r="G3795" s="1"/>
    </row>
    <row r="3796" spans="7:7" x14ac:dyDescent="0.25">
      <c r="G3796" s="1"/>
    </row>
    <row r="3797" spans="7:7" x14ac:dyDescent="0.25">
      <c r="G3797" s="1"/>
    </row>
    <row r="3798" spans="7:7" x14ac:dyDescent="0.25">
      <c r="G3798" s="1"/>
    </row>
    <row r="3799" spans="7:7" x14ac:dyDescent="0.25">
      <c r="G3799" s="1"/>
    </row>
    <row r="3800" spans="7:7" x14ac:dyDescent="0.25">
      <c r="G3800" s="1"/>
    </row>
    <row r="3801" spans="7:7" x14ac:dyDescent="0.25">
      <c r="G3801" s="1"/>
    </row>
    <row r="3802" spans="7:7" x14ac:dyDescent="0.25">
      <c r="G3802" s="1"/>
    </row>
    <row r="3803" spans="7:7" x14ac:dyDescent="0.25">
      <c r="G3803" s="1"/>
    </row>
    <row r="3804" spans="7:7" x14ac:dyDescent="0.25">
      <c r="G3804" s="1"/>
    </row>
    <row r="3805" spans="7:7" x14ac:dyDescent="0.25">
      <c r="G3805" s="1"/>
    </row>
    <row r="3806" spans="7:7" x14ac:dyDescent="0.25">
      <c r="G3806" s="1"/>
    </row>
    <row r="3807" spans="7:7" x14ac:dyDescent="0.25">
      <c r="G3807" s="1"/>
    </row>
    <row r="3808" spans="7:7" x14ac:dyDescent="0.25">
      <c r="G3808" s="1"/>
    </row>
    <row r="3809" spans="7:7" x14ac:dyDescent="0.25">
      <c r="G3809" s="1"/>
    </row>
    <row r="3810" spans="7:7" x14ac:dyDescent="0.25">
      <c r="G3810" s="1"/>
    </row>
    <row r="3811" spans="7:7" x14ac:dyDescent="0.25">
      <c r="G3811" s="1"/>
    </row>
    <row r="3812" spans="7:7" x14ac:dyDescent="0.25">
      <c r="G3812" s="1"/>
    </row>
    <row r="3813" spans="7:7" x14ac:dyDescent="0.25">
      <c r="G3813" s="1"/>
    </row>
    <row r="3814" spans="7:7" x14ac:dyDescent="0.25">
      <c r="G3814" s="1"/>
    </row>
    <row r="3815" spans="7:7" x14ac:dyDescent="0.25">
      <c r="G3815" s="1"/>
    </row>
    <row r="3816" spans="7:7" x14ac:dyDescent="0.25">
      <c r="G3816" s="1"/>
    </row>
    <row r="3817" spans="7:7" x14ac:dyDescent="0.25">
      <c r="G3817" s="1"/>
    </row>
    <row r="3818" spans="7:7" x14ac:dyDescent="0.25">
      <c r="G3818" s="1"/>
    </row>
    <row r="3819" spans="7:7" x14ac:dyDescent="0.25">
      <c r="G3819" s="1"/>
    </row>
    <row r="3820" spans="7:7" x14ac:dyDescent="0.25">
      <c r="G3820" s="1"/>
    </row>
    <row r="3821" spans="7:7" x14ac:dyDescent="0.25">
      <c r="G3821" s="1"/>
    </row>
    <row r="3822" spans="7:7" x14ac:dyDescent="0.25">
      <c r="G3822" s="1"/>
    </row>
    <row r="3823" spans="7:7" x14ac:dyDescent="0.25">
      <c r="G3823" s="1"/>
    </row>
    <row r="3824" spans="7:7" x14ac:dyDescent="0.25">
      <c r="G3824" s="1"/>
    </row>
    <row r="3825" spans="7:7" x14ac:dyDescent="0.25">
      <c r="G3825" s="1"/>
    </row>
    <row r="3826" spans="7:7" x14ac:dyDescent="0.25">
      <c r="G3826" s="1"/>
    </row>
    <row r="3827" spans="7:7" x14ac:dyDescent="0.25">
      <c r="G3827" s="1"/>
    </row>
    <row r="3828" spans="7:7" x14ac:dyDescent="0.25">
      <c r="G3828" s="1"/>
    </row>
    <row r="3829" spans="7:7" x14ac:dyDescent="0.25">
      <c r="G3829" s="1"/>
    </row>
    <row r="3830" spans="7:7" x14ac:dyDescent="0.25">
      <c r="G3830" s="1"/>
    </row>
    <row r="3831" spans="7:7" x14ac:dyDescent="0.25">
      <c r="G3831" s="1"/>
    </row>
    <row r="3832" spans="7:7" x14ac:dyDescent="0.25">
      <c r="G3832" s="1"/>
    </row>
    <row r="3833" spans="7:7" x14ac:dyDescent="0.25">
      <c r="G3833" s="1"/>
    </row>
    <row r="3834" spans="7:7" x14ac:dyDescent="0.25">
      <c r="G3834" s="1"/>
    </row>
    <row r="3835" spans="7:7" x14ac:dyDescent="0.25">
      <c r="G3835" s="1"/>
    </row>
    <row r="3836" spans="7:7" x14ac:dyDescent="0.25">
      <c r="G3836" s="1"/>
    </row>
    <row r="3837" spans="7:7" x14ac:dyDescent="0.25">
      <c r="G3837" s="1"/>
    </row>
    <row r="3838" spans="7:7" x14ac:dyDescent="0.25">
      <c r="G3838" s="1"/>
    </row>
    <row r="3839" spans="7:7" x14ac:dyDescent="0.25">
      <c r="G3839" s="1"/>
    </row>
    <row r="3840" spans="7:7" x14ac:dyDescent="0.25">
      <c r="G3840" s="1"/>
    </row>
    <row r="3841" spans="7:7" x14ac:dyDescent="0.25">
      <c r="G3841" s="1"/>
    </row>
    <row r="3842" spans="7:7" x14ac:dyDescent="0.25">
      <c r="G3842" s="1"/>
    </row>
    <row r="3843" spans="7:7" x14ac:dyDescent="0.25">
      <c r="G3843" s="1"/>
    </row>
    <row r="3844" spans="7:7" x14ac:dyDescent="0.25">
      <c r="G3844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1" spans="7:7" x14ac:dyDescent="0.25">
      <c r="G3851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55" spans="7:7" x14ac:dyDescent="0.25">
      <c r="G3855" s="1"/>
    </row>
    <row r="3856" spans="7:7" x14ac:dyDescent="0.25">
      <c r="G3856" s="1"/>
    </row>
    <row r="3857" spans="7:7" x14ac:dyDescent="0.25">
      <c r="G3857" s="1"/>
    </row>
    <row r="3858" spans="7:7" x14ac:dyDescent="0.25">
      <c r="G3858" s="1"/>
    </row>
    <row r="3859" spans="7:7" x14ac:dyDescent="0.25">
      <c r="G3859" s="1"/>
    </row>
    <row r="3860" spans="7:7" x14ac:dyDescent="0.25">
      <c r="G3860" s="1"/>
    </row>
    <row r="3861" spans="7:7" x14ac:dyDescent="0.25">
      <c r="G3861" s="1"/>
    </row>
    <row r="3862" spans="7:7" x14ac:dyDescent="0.25">
      <c r="G3862" s="1"/>
    </row>
    <row r="3863" spans="7:7" x14ac:dyDescent="0.25">
      <c r="G3863" s="1"/>
    </row>
    <row r="3864" spans="7:7" x14ac:dyDescent="0.25">
      <c r="G3864" s="1"/>
    </row>
    <row r="3865" spans="7:7" x14ac:dyDescent="0.25">
      <c r="G3865" s="1"/>
    </row>
    <row r="3866" spans="7:7" x14ac:dyDescent="0.25">
      <c r="G3866" s="1"/>
    </row>
    <row r="3867" spans="7:7" x14ac:dyDescent="0.25">
      <c r="G3867" s="1"/>
    </row>
    <row r="3868" spans="7:7" x14ac:dyDescent="0.25">
      <c r="G3868" s="1"/>
    </row>
    <row r="3869" spans="7:7" x14ac:dyDescent="0.25">
      <c r="G3869" s="1"/>
    </row>
    <row r="3870" spans="7:7" x14ac:dyDescent="0.25">
      <c r="G3870" s="1"/>
    </row>
    <row r="3871" spans="7:7" x14ac:dyDescent="0.25">
      <c r="G3871" s="1"/>
    </row>
    <row r="3872" spans="7:7" x14ac:dyDescent="0.25">
      <c r="G3872" s="1"/>
    </row>
    <row r="3873" spans="7:7" x14ac:dyDescent="0.25">
      <c r="G3873" s="1"/>
    </row>
    <row r="3874" spans="7:7" x14ac:dyDescent="0.25">
      <c r="G3874" s="1"/>
    </row>
    <row r="3875" spans="7:7" x14ac:dyDescent="0.25">
      <c r="G3875" s="1"/>
    </row>
    <row r="3876" spans="7:7" x14ac:dyDescent="0.25">
      <c r="G3876" s="1"/>
    </row>
    <row r="3877" spans="7:7" x14ac:dyDescent="0.25">
      <c r="G3877" s="1"/>
    </row>
    <row r="3878" spans="7:7" x14ac:dyDescent="0.25">
      <c r="G3878" s="1"/>
    </row>
    <row r="3879" spans="7:7" x14ac:dyDescent="0.25">
      <c r="G3879" s="1"/>
    </row>
    <row r="3880" spans="7:7" x14ac:dyDescent="0.25">
      <c r="G3880" s="1"/>
    </row>
    <row r="3881" spans="7:7" x14ac:dyDescent="0.25">
      <c r="G3881" s="1"/>
    </row>
    <row r="3882" spans="7:7" x14ac:dyDescent="0.25">
      <c r="G3882" s="1"/>
    </row>
    <row r="3883" spans="7:7" x14ac:dyDescent="0.25">
      <c r="G3883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88" spans="7:7" x14ac:dyDescent="0.25">
      <c r="G3888" s="1"/>
    </row>
    <row r="3889" spans="7:7" x14ac:dyDescent="0.25">
      <c r="G3889" s="1"/>
    </row>
    <row r="3890" spans="7:7" x14ac:dyDescent="0.25">
      <c r="G3890" s="1"/>
    </row>
    <row r="3891" spans="7:7" x14ac:dyDescent="0.25">
      <c r="G3891" s="1"/>
    </row>
    <row r="3892" spans="7:7" x14ac:dyDescent="0.25">
      <c r="G3892" s="1"/>
    </row>
    <row r="3893" spans="7:7" x14ac:dyDescent="0.25">
      <c r="G3893" s="1"/>
    </row>
    <row r="3894" spans="7:7" x14ac:dyDescent="0.25">
      <c r="G3894" s="1"/>
    </row>
    <row r="3895" spans="7:7" x14ac:dyDescent="0.25">
      <c r="G3895" s="1"/>
    </row>
    <row r="3896" spans="7:7" x14ac:dyDescent="0.25">
      <c r="G3896" s="1"/>
    </row>
    <row r="3897" spans="7:7" x14ac:dyDescent="0.25">
      <c r="G3897" s="1"/>
    </row>
    <row r="3898" spans="7:7" x14ac:dyDescent="0.25">
      <c r="G3898" s="1"/>
    </row>
    <row r="3899" spans="7:7" x14ac:dyDescent="0.25">
      <c r="G3899" s="1"/>
    </row>
    <row r="3900" spans="7:7" x14ac:dyDescent="0.25">
      <c r="G3900" s="1"/>
    </row>
    <row r="3901" spans="7:7" x14ac:dyDescent="0.25">
      <c r="G3901" s="1"/>
    </row>
    <row r="3902" spans="7:7" x14ac:dyDescent="0.25">
      <c r="G3902" s="1"/>
    </row>
    <row r="3903" spans="7:7" x14ac:dyDescent="0.25">
      <c r="G3903" s="1"/>
    </row>
    <row r="3904" spans="7:7" x14ac:dyDescent="0.25">
      <c r="G3904" s="1"/>
    </row>
    <row r="3905" spans="7:7" x14ac:dyDescent="0.25">
      <c r="G3905" s="1"/>
    </row>
    <row r="3906" spans="7:7" x14ac:dyDescent="0.25">
      <c r="G3906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5" spans="7:7" x14ac:dyDescent="0.25">
      <c r="G3915" s="1"/>
    </row>
    <row r="3916" spans="7:7" x14ac:dyDescent="0.25">
      <c r="G3916" s="1"/>
    </row>
    <row r="3917" spans="7:7" x14ac:dyDescent="0.25">
      <c r="G3917" s="1"/>
    </row>
    <row r="3918" spans="7:7" x14ac:dyDescent="0.25">
      <c r="G3918" s="1"/>
    </row>
    <row r="3919" spans="7:7" x14ac:dyDescent="0.25">
      <c r="G3919" s="1"/>
    </row>
    <row r="3920" spans="7:7" x14ac:dyDescent="0.25">
      <c r="G3920" s="1"/>
    </row>
    <row r="3921" spans="7:7" x14ac:dyDescent="0.25">
      <c r="G3921" s="1"/>
    </row>
    <row r="3922" spans="7:7" x14ac:dyDescent="0.25">
      <c r="G3922" s="1"/>
    </row>
    <row r="3923" spans="7:7" x14ac:dyDescent="0.25">
      <c r="G3923" s="1"/>
    </row>
    <row r="3924" spans="7:7" x14ac:dyDescent="0.25">
      <c r="G3924" s="1"/>
    </row>
    <row r="3925" spans="7:7" x14ac:dyDescent="0.25">
      <c r="G3925" s="1"/>
    </row>
    <row r="3926" spans="7:7" x14ac:dyDescent="0.25">
      <c r="G3926" s="1"/>
    </row>
    <row r="3927" spans="7:7" x14ac:dyDescent="0.25">
      <c r="G3927" s="1"/>
    </row>
    <row r="3928" spans="7:7" x14ac:dyDescent="0.25">
      <c r="G3928" s="1"/>
    </row>
    <row r="3929" spans="7:7" x14ac:dyDescent="0.25">
      <c r="G3929" s="1"/>
    </row>
    <row r="3930" spans="7:7" x14ac:dyDescent="0.25">
      <c r="G3930" s="1"/>
    </row>
    <row r="3931" spans="7:7" x14ac:dyDescent="0.25">
      <c r="G3931" s="1"/>
    </row>
    <row r="3932" spans="7:7" x14ac:dyDescent="0.25">
      <c r="G3932" s="1"/>
    </row>
    <row r="3933" spans="7:7" x14ac:dyDescent="0.25">
      <c r="G3933" s="1"/>
    </row>
    <row r="3934" spans="7:7" x14ac:dyDescent="0.25">
      <c r="G3934" s="1"/>
    </row>
    <row r="3935" spans="7:7" x14ac:dyDescent="0.25">
      <c r="G3935" s="1"/>
    </row>
    <row r="3936" spans="7:7" x14ac:dyDescent="0.25">
      <c r="G3936" s="1"/>
    </row>
    <row r="3937" spans="7:7" x14ac:dyDescent="0.25">
      <c r="G3937" s="1"/>
    </row>
    <row r="3938" spans="7:7" x14ac:dyDescent="0.25">
      <c r="G3938" s="1"/>
    </row>
    <row r="3939" spans="7:7" x14ac:dyDescent="0.25">
      <c r="G3939" s="1"/>
    </row>
    <row r="3940" spans="7:7" x14ac:dyDescent="0.25">
      <c r="G3940" s="1"/>
    </row>
    <row r="3941" spans="7:7" x14ac:dyDescent="0.25">
      <c r="G3941" s="1"/>
    </row>
    <row r="3942" spans="7:7" x14ac:dyDescent="0.25">
      <c r="G3942" s="1"/>
    </row>
    <row r="3943" spans="7:7" x14ac:dyDescent="0.25">
      <c r="G3943" s="1"/>
    </row>
    <row r="3944" spans="7:7" x14ac:dyDescent="0.25">
      <c r="G3944" s="1"/>
    </row>
    <row r="3945" spans="7:7" x14ac:dyDescent="0.25">
      <c r="G3945" s="1"/>
    </row>
    <row r="3946" spans="7:7" x14ac:dyDescent="0.25">
      <c r="G3946" s="1"/>
    </row>
    <row r="3947" spans="7:7" x14ac:dyDescent="0.25">
      <c r="G3947" s="1"/>
    </row>
    <row r="3948" spans="7:7" x14ac:dyDescent="0.25">
      <c r="G3948" s="1"/>
    </row>
    <row r="3949" spans="7:7" x14ac:dyDescent="0.25">
      <c r="G3949" s="1"/>
    </row>
    <row r="3950" spans="7:7" x14ac:dyDescent="0.25">
      <c r="G3950" s="1"/>
    </row>
    <row r="3951" spans="7:7" x14ac:dyDescent="0.25">
      <c r="G3951" s="1"/>
    </row>
    <row r="3952" spans="7:7" x14ac:dyDescent="0.25">
      <c r="G3952" s="1"/>
    </row>
    <row r="3953" spans="7:7" x14ac:dyDescent="0.25">
      <c r="G3953" s="1"/>
    </row>
    <row r="3954" spans="7:7" x14ac:dyDescent="0.25">
      <c r="G3954" s="1"/>
    </row>
    <row r="3955" spans="7:7" x14ac:dyDescent="0.25">
      <c r="G3955" s="1"/>
    </row>
    <row r="3956" spans="7:7" x14ac:dyDescent="0.25">
      <c r="G3956" s="1"/>
    </row>
    <row r="3957" spans="7:7" x14ac:dyDescent="0.25">
      <c r="G3957" s="1"/>
    </row>
    <row r="3958" spans="7:7" x14ac:dyDescent="0.25">
      <c r="G3958" s="1"/>
    </row>
    <row r="3959" spans="7:7" x14ac:dyDescent="0.25">
      <c r="G3959" s="1"/>
    </row>
    <row r="3960" spans="7:7" x14ac:dyDescent="0.25">
      <c r="G3960" s="1"/>
    </row>
    <row r="3961" spans="7:7" x14ac:dyDescent="0.25">
      <c r="G3961" s="1"/>
    </row>
    <row r="3962" spans="7:7" x14ac:dyDescent="0.25">
      <c r="G3962" s="1"/>
    </row>
    <row r="3963" spans="7:7" x14ac:dyDescent="0.25">
      <c r="G3963" s="1"/>
    </row>
    <row r="3964" spans="7:7" x14ac:dyDescent="0.25">
      <c r="G3964" s="1"/>
    </row>
    <row r="3965" spans="7:7" x14ac:dyDescent="0.25">
      <c r="G3965" s="1"/>
    </row>
    <row r="3966" spans="7:7" x14ac:dyDescent="0.25">
      <c r="G3966" s="1"/>
    </row>
    <row r="3967" spans="7:7" x14ac:dyDescent="0.25">
      <c r="G3967" s="1"/>
    </row>
    <row r="3968" spans="7:7" x14ac:dyDescent="0.25">
      <c r="G3968" s="1"/>
    </row>
    <row r="3969" spans="7:7" x14ac:dyDescent="0.25">
      <c r="G3969" s="1"/>
    </row>
    <row r="3970" spans="7:7" x14ac:dyDescent="0.25">
      <c r="G3970" s="1"/>
    </row>
    <row r="3971" spans="7:7" x14ac:dyDescent="0.25">
      <c r="G3971" s="1"/>
    </row>
    <row r="3972" spans="7:7" x14ac:dyDescent="0.25">
      <c r="G3972" s="1"/>
    </row>
    <row r="3973" spans="7:7" x14ac:dyDescent="0.25">
      <c r="G3973" s="1"/>
    </row>
    <row r="3974" spans="7:7" x14ac:dyDescent="0.25">
      <c r="G3974" s="1"/>
    </row>
    <row r="3975" spans="7:7" x14ac:dyDescent="0.25">
      <c r="G3975" s="1"/>
    </row>
    <row r="3976" spans="7:7" x14ac:dyDescent="0.25">
      <c r="G3976" s="1"/>
    </row>
    <row r="3977" spans="7:7" x14ac:dyDescent="0.25">
      <c r="G3977" s="1"/>
    </row>
    <row r="3978" spans="7:7" x14ac:dyDescent="0.25">
      <c r="G3978" s="1"/>
    </row>
    <row r="3979" spans="7:7" x14ac:dyDescent="0.25">
      <c r="G3979" s="1"/>
    </row>
    <row r="3980" spans="7:7" x14ac:dyDescent="0.25">
      <c r="G3980" s="1"/>
    </row>
    <row r="3981" spans="7:7" x14ac:dyDescent="0.25">
      <c r="G3981" s="1"/>
    </row>
    <row r="3982" spans="7:7" x14ac:dyDescent="0.25">
      <c r="G3982" s="1"/>
    </row>
    <row r="3983" spans="7:7" x14ac:dyDescent="0.25">
      <c r="G3983" s="1"/>
    </row>
    <row r="3984" spans="7:7" x14ac:dyDescent="0.25">
      <c r="G3984" s="1"/>
    </row>
    <row r="3985" spans="7:7" x14ac:dyDescent="0.25">
      <c r="G3985" s="1"/>
    </row>
    <row r="3986" spans="7:7" x14ac:dyDescent="0.25">
      <c r="G3986" s="1"/>
    </row>
    <row r="3987" spans="7:7" x14ac:dyDescent="0.25">
      <c r="G3987" s="1"/>
    </row>
    <row r="3988" spans="7:7" x14ac:dyDescent="0.25">
      <c r="G3988" s="1"/>
    </row>
    <row r="3989" spans="7:7" x14ac:dyDescent="0.25">
      <c r="G3989" s="1"/>
    </row>
    <row r="3990" spans="7:7" x14ac:dyDescent="0.25">
      <c r="G3990" s="1"/>
    </row>
    <row r="3991" spans="7:7" x14ac:dyDescent="0.25">
      <c r="G3991" s="1"/>
    </row>
    <row r="3992" spans="7:7" x14ac:dyDescent="0.25">
      <c r="G3992" s="1"/>
    </row>
    <row r="3993" spans="7:7" x14ac:dyDescent="0.25">
      <c r="G3993" s="1"/>
    </row>
    <row r="3994" spans="7:7" x14ac:dyDescent="0.25">
      <c r="G3994" s="1"/>
    </row>
    <row r="3995" spans="7:7" x14ac:dyDescent="0.25">
      <c r="G3995" s="1"/>
    </row>
    <row r="3996" spans="7:7" x14ac:dyDescent="0.25">
      <c r="G3996" s="1"/>
    </row>
    <row r="3997" spans="7:7" x14ac:dyDescent="0.25">
      <c r="G3997" s="1"/>
    </row>
    <row r="3998" spans="7:7" x14ac:dyDescent="0.25">
      <c r="G3998" s="1"/>
    </row>
    <row r="3999" spans="7:7" x14ac:dyDescent="0.25">
      <c r="G3999" s="1"/>
    </row>
    <row r="4000" spans="7:7" x14ac:dyDescent="0.25">
      <c r="G4000" s="1"/>
    </row>
    <row r="4001" spans="7:7" x14ac:dyDescent="0.25">
      <c r="G4001" s="1"/>
    </row>
    <row r="4002" spans="7:7" x14ac:dyDescent="0.25">
      <c r="G4002" s="1"/>
    </row>
    <row r="4003" spans="7:7" x14ac:dyDescent="0.25">
      <c r="G4003" s="1"/>
    </row>
    <row r="4004" spans="7:7" x14ac:dyDescent="0.25">
      <c r="G4004" s="1"/>
    </row>
    <row r="4005" spans="7:7" x14ac:dyDescent="0.25">
      <c r="G4005" s="1"/>
    </row>
    <row r="4006" spans="7:7" x14ac:dyDescent="0.25">
      <c r="G4006" s="1"/>
    </row>
    <row r="4007" spans="7:7" x14ac:dyDescent="0.25">
      <c r="G4007" s="1"/>
    </row>
    <row r="4008" spans="7:7" x14ac:dyDescent="0.25">
      <c r="G4008" s="1"/>
    </row>
    <row r="4009" spans="7:7" x14ac:dyDescent="0.25">
      <c r="G4009" s="1"/>
    </row>
    <row r="4010" spans="7:7" x14ac:dyDescent="0.25">
      <c r="G4010" s="1"/>
    </row>
    <row r="4011" spans="7:7" x14ac:dyDescent="0.25">
      <c r="G4011" s="1"/>
    </row>
    <row r="4012" spans="7:7" x14ac:dyDescent="0.25">
      <c r="G4012" s="1"/>
    </row>
    <row r="4013" spans="7:7" x14ac:dyDescent="0.25">
      <c r="G4013" s="1"/>
    </row>
    <row r="4014" spans="7:7" x14ac:dyDescent="0.25">
      <c r="G4014" s="1"/>
    </row>
    <row r="4015" spans="7:7" x14ac:dyDescent="0.25">
      <c r="G4015" s="1"/>
    </row>
    <row r="4016" spans="7:7" x14ac:dyDescent="0.25">
      <c r="G4016" s="1"/>
    </row>
    <row r="4017" spans="7:7" x14ac:dyDescent="0.25">
      <c r="G4017" s="1"/>
    </row>
    <row r="4018" spans="7:7" x14ac:dyDescent="0.25">
      <c r="G4018" s="1"/>
    </row>
    <row r="4019" spans="7:7" x14ac:dyDescent="0.25">
      <c r="G4019" s="1"/>
    </row>
    <row r="4020" spans="7:7" x14ac:dyDescent="0.25">
      <c r="G4020" s="1"/>
    </row>
    <row r="4021" spans="7:7" x14ac:dyDescent="0.25">
      <c r="G4021" s="1"/>
    </row>
    <row r="4022" spans="7:7" x14ac:dyDescent="0.25">
      <c r="G4022" s="1"/>
    </row>
    <row r="4023" spans="7:7" x14ac:dyDescent="0.25">
      <c r="G4023" s="1"/>
    </row>
    <row r="4024" spans="7:7" x14ac:dyDescent="0.25">
      <c r="G4024" s="1"/>
    </row>
    <row r="4025" spans="7:7" x14ac:dyDescent="0.25">
      <c r="G4025" s="1"/>
    </row>
    <row r="4026" spans="7:7" x14ac:dyDescent="0.25">
      <c r="G4026" s="1"/>
    </row>
    <row r="4027" spans="7:7" x14ac:dyDescent="0.25">
      <c r="G4027" s="1"/>
    </row>
    <row r="4028" spans="7:7" x14ac:dyDescent="0.25">
      <c r="G4028" s="1"/>
    </row>
    <row r="4029" spans="7:7" x14ac:dyDescent="0.25">
      <c r="G4029" s="1"/>
    </row>
    <row r="4030" spans="7:7" x14ac:dyDescent="0.25">
      <c r="G4030" s="1"/>
    </row>
    <row r="4031" spans="7:7" x14ac:dyDescent="0.25">
      <c r="G4031" s="1"/>
    </row>
    <row r="4032" spans="7:7" x14ac:dyDescent="0.25">
      <c r="G4032" s="1"/>
    </row>
    <row r="4033" spans="7:7" x14ac:dyDescent="0.25">
      <c r="G4033" s="1"/>
    </row>
    <row r="4034" spans="7:7" x14ac:dyDescent="0.25">
      <c r="G4034" s="1"/>
    </row>
    <row r="4035" spans="7:7" x14ac:dyDescent="0.25">
      <c r="G4035" s="1"/>
    </row>
    <row r="4036" spans="7:7" x14ac:dyDescent="0.25">
      <c r="G4036" s="1"/>
    </row>
    <row r="4037" spans="7:7" x14ac:dyDescent="0.25">
      <c r="G4037" s="1"/>
    </row>
    <row r="4038" spans="7:7" x14ac:dyDescent="0.25">
      <c r="G4038" s="1"/>
    </row>
    <row r="4039" spans="7:7" x14ac:dyDescent="0.25">
      <c r="G4039" s="1"/>
    </row>
    <row r="4040" spans="7:7" x14ac:dyDescent="0.25">
      <c r="G4040" s="1"/>
    </row>
    <row r="4041" spans="7:7" x14ac:dyDescent="0.25">
      <c r="G4041" s="1"/>
    </row>
    <row r="4042" spans="7:7" x14ac:dyDescent="0.25">
      <c r="G4042" s="1"/>
    </row>
    <row r="4043" spans="7:7" x14ac:dyDescent="0.25">
      <c r="G4043" s="1"/>
    </row>
    <row r="4044" spans="7:7" x14ac:dyDescent="0.25">
      <c r="G4044" s="1"/>
    </row>
    <row r="4045" spans="7:7" x14ac:dyDescent="0.25">
      <c r="G4045" s="1"/>
    </row>
    <row r="4046" spans="7:7" x14ac:dyDescent="0.25">
      <c r="G4046" s="1"/>
    </row>
    <row r="4047" spans="7:7" x14ac:dyDescent="0.25">
      <c r="G4047" s="1"/>
    </row>
    <row r="4048" spans="7:7" x14ac:dyDescent="0.25">
      <c r="G4048" s="1"/>
    </row>
    <row r="4049" spans="7:7" x14ac:dyDescent="0.25">
      <c r="G4049" s="1"/>
    </row>
    <row r="4050" spans="7:7" x14ac:dyDescent="0.25">
      <c r="G4050" s="1"/>
    </row>
    <row r="4051" spans="7:7" x14ac:dyDescent="0.25">
      <c r="G4051" s="1"/>
    </row>
    <row r="4052" spans="7:7" x14ac:dyDescent="0.25">
      <c r="G4052" s="1"/>
    </row>
    <row r="4053" spans="7:7" x14ac:dyDescent="0.25">
      <c r="G4053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57" spans="7:7" x14ac:dyDescent="0.25">
      <c r="G4057" s="1"/>
    </row>
    <row r="4058" spans="7:7" x14ac:dyDescent="0.25">
      <c r="G4058" s="1"/>
    </row>
    <row r="4059" spans="7:7" x14ac:dyDescent="0.25">
      <c r="G4059" s="1"/>
    </row>
    <row r="4060" spans="7:7" x14ac:dyDescent="0.25">
      <c r="G4060" s="1"/>
    </row>
    <row r="4061" spans="7:7" x14ac:dyDescent="0.25">
      <c r="G4061" s="1"/>
    </row>
    <row r="4062" spans="7:7" x14ac:dyDescent="0.25">
      <c r="G4062" s="1"/>
    </row>
    <row r="4063" spans="7:7" x14ac:dyDescent="0.25">
      <c r="G4063" s="1"/>
    </row>
    <row r="4064" spans="7:7" x14ac:dyDescent="0.25">
      <c r="G4064" s="1"/>
    </row>
    <row r="4065" spans="7:7" x14ac:dyDescent="0.25">
      <c r="G4065" s="1"/>
    </row>
    <row r="4066" spans="7:7" x14ac:dyDescent="0.25">
      <c r="G4066" s="1"/>
    </row>
    <row r="4067" spans="7:7" x14ac:dyDescent="0.25">
      <c r="G4067" s="1"/>
    </row>
    <row r="4068" spans="7:7" x14ac:dyDescent="0.25">
      <c r="G4068" s="1"/>
    </row>
    <row r="4069" spans="7:7" x14ac:dyDescent="0.25">
      <c r="G4069" s="1"/>
    </row>
    <row r="4070" spans="7:7" x14ac:dyDescent="0.25">
      <c r="G4070" s="1"/>
    </row>
    <row r="4071" spans="7:7" x14ac:dyDescent="0.25">
      <c r="G4071" s="1"/>
    </row>
    <row r="4072" spans="7:7" x14ac:dyDescent="0.25">
      <c r="G4072" s="1"/>
    </row>
    <row r="4073" spans="7:7" x14ac:dyDescent="0.25">
      <c r="G4073" s="1"/>
    </row>
    <row r="4074" spans="7:7" x14ac:dyDescent="0.25">
      <c r="G4074" s="1"/>
    </row>
    <row r="4075" spans="7:7" x14ac:dyDescent="0.25">
      <c r="G4075" s="1"/>
    </row>
    <row r="4076" spans="7:7" x14ac:dyDescent="0.25">
      <c r="G4076" s="1"/>
    </row>
    <row r="4077" spans="7:7" x14ac:dyDescent="0.25">
      <c r="G4077" s="1"/>
    </row>
    <row r="4078" spans="7:7" x14ac:dyDescent="0.25">
      <c r="G4078" s="1"/>
    </row>
    <row r="4079" spans="7:7" x14ac:dyDescent="0.25">
      <c r="G4079" s="1"/>
    </row>
    <row r="4080" spans="7:7" x14ac:dyDescent="0.25">
      <c r="G4080" s="1"/>
    </row>
    <row r="4081" spans="7:7" x14ac:dyDescent="0.25">
      <c r="G4081" s="1"/>
    </row>
    <row r="4082" spans="7:7" x14ac:dyDescent="0.25">
      <c r="G4082" s="1"/>
    </row>
    <row r="4083" spans="7:7" x14ac:dyDescent="0.25">
      <c r="G4083" s="1"/>
    </row>
    <row r="4084" spans="7:7" x14ac:dyDescent="0.25">
      <c r="G4084" s="1"/>
    </row>
    <row r="4085" spans="7:7" x14ac:dyDescent="0.25">
      <c r="G4085" s="1"/>
    </row>
    <row r="4086" spans="7:7" x14ac:dyDescent="0.25">
      <c r="G4086" s="1"/>
    </row>
    <row r="4087" spans="7:7" x14ac:dyDescent="0.25">
      <c r="G4087" s="1"/>
    </row>
    <row r="4088" spans="7:7" x14ac:dyDescent="0.25">
      <c r="G4088" s="1"/>
    </row>
    <row r="4089" spans="7:7" x14ac:dyDescent="0.25">
      <c r="G4089" s="1"/>
    </row>
    <row r="4090" spans="7:7" x14ac:dyDescent="0.25">
      <c r="G4090" s="1"/>
    </row>
    <row r="4091" spans="7:7" x14ac:dyDescent="0.25">
      <c r="G4091" s="1"/>
    </row>
    <row r="4092" spans="7:7" x14ac:dyDescent="0.25">
      <c r="G4092" s="1"/>
    </row>
    <row r="4093" spans="7:7" x14ac:dyDescent="0.25">
      <c r="G4093" s="1"/>
    </row>
    <row r="4094" spans="7:7" x14ac:dyDescent="0.25">
      <c r="G4094" s="1"/>
    </row>
    <row r="4095" spans="7:7" x14ac:dyDescent="0.25">
      <c r="G4095" s="1"/>
    </row>
    <row r="4096" spans="7:7" x14ac:dyDescent="0.25">
      <c r="G4096" s="1"/>
    </row>
    <row r="4097" spans="7:7" x14ac:dyDescent="0.25">
      <c r="G4097" s="1"/>
    </row>
    <row r="4098" spans="7:7" x14ac:dyDescent="0.25">
      <c r="G4098" s="1"/>
    </row>
    <row r="4099" spans="7:7" x14ac:dyDescent="0.25">
      <c r="G4099" s="1"/>
    </row>
    <row r="4100" spans="7:7" x14ac:dyDescent="0.25">
      <c r="G4100" s="1"/>
    </row>
    <row r="4101" spans="7:7" x14ac:dyDescent="0.25">
      <c r="G4101" s="1"/>
    </row>
    <row r="4102" spans="7:7" x14ac:dyDescent="0.25">
      <c r="G4102" s="1"/>
    </row>
    <row r="4103" spans="7:7" x14ac:dyDescent="0.25">
      <c r="G4103" s="1"/>
    </row>
    <row r="4104" spans="7:7" x14ac:dyDescent="0.25">
      <c r="G4104" s="1"/>
    </row>
    <row r="4105" spans="7:7" x14ac:dyDescent="0.25">
      <c r="G4105" s="1"/>
    </row>
    <row r="4106" spans="7:7" x14ac:dyDescent="0.25">
      <c r="G4106" s="1"/>
    </row>
    <row r="4107" spans="7:7" x14ac:dyDescent="0.25">
      <c r="G4107" s="1"/>
    </row>
    <row r="4108" spans="7:7" x14ac:dyDescent="0.25">
      <c r="G4108" s="1"/>
    </row>
    <row r="4109" spans="7:7" x14ac:dyDescent="0.25">
      <c r="G4109" s="1"/>
    </row>
    <row r="4110" spans="7:7" x14ac:dyDescent="0.25">
      <c r="G4110" s="1"/>
    </row>
    <row r="4111" spans="7:7" x14ac:dyDescent="0.25">
      <c r="G4111" s="1"/>
    </row>
    <row r="4112" spans="7:7" x14ac:dyDescent="0.25">
      <c r="G4112" s="1"/>
    </row>
    <row r="4113" spans="7:7" x14ac:dyDescent="0.25">
      <c r="G4113" s="1"/>
    </row>
    <row r="4114" spans="7:7" x14ac:dyDescent="0.25">
      <c r="G4114" s="1"/>
    </row>
    <row r="4115" spans="7:7" x14ac:dyDescent="0.25">
      <c r="G4115" s="1"/>
    </row>
    <row r="4116" spans="7:7" x14ac:dyDescent="0.25">
      <c r="G4116" s="1"/>
    </row>
    <row r="4117" spans="7:7" x14ac:dyDescent="0.25">
      <c r="G4117" s="1"/>
    </row>
    <row r="4118" spans="7:7" x14ac:dyDescent="0.25">
      <c r="G4118" s="1"/>
    </row>
    <row r="4119" spans="7:7" x14ac:dyDescent="0.25">
      <c r="G4119" s="1"/>
    </row>
    <row r="4120" spans="7:7" x14ac:dyDescent="0.25">
      <c r="G4120" s="1"/>
    </row>
    <row r="4121" spans="7:7" x14ac:dyDescent="0.25">
      <c r="G4121" s="1"/>
    </row>
    <row r="4122" spans="7:7" x14ac:dyDescent="0.25">
      <c r="G4122" s="1"/>
    </row>
    <row r="4123" spans="7:7" x14ac:dyDescent="0.25">
      <c r="G4123" s="1"/>
    </row>
    <row r="4124" spans="7:7" x14ac:dyDescent="0.25">
      <c r="G4124" s="1"/>
    </row>
    <row r="4125" spans="7:7" x14ac:dyDescent="0.25">
      <c r="G4125" s="1"/>
    </row>
    <row r="4126" spans="7:7" x14ac:dyDescent="0.25">
      <c r="G4126" s="1"/>
    </row>
    <row r="4127" spans="7:7" x14ac:dyDescent="0.25">
      <c r="G4127" s="1"/>
    </row>
    <row r="4128" spans="7:7" x14ac:dyDescent="0.25">
      <c r="G4128" s="1"/>
    </row>
    <row r="4129" spans="7:7" x14ac:dyDescent="0.25">
      <c r="G4129" s="1"/>
    </row>
    <row r="4130" spans="7:7" x14ac:dyDescent="0.25">
      <c r="G4130" s="1"/>
    </row>
    <row r="4131" spans="7:7" x14ac:dyDescent="0.25">
      <c r="G4131" s="1"/>
    </row>
    <row r="4132" spans="7:7" x14ac:dyDescent="0.25">
      <c r="G4132" s="1"/>
    </row>
    <row r="4133" spans="7:7" x14ac:dyDescent="0.25">
      <c r="G4133" s="1"/>
    </row>
    <row r="4134" spans="7:7" x14ac:dyDescent="0.25">
      <c r="G4134" s="1"/>
    </row>
    <row r="4135" spans="7:7" x14ac:dyDescent="0.25">
      <c r="G4135" s="1"/>
    </row>
    <row r="4136" spans="7:7" x14ac:dyDescent="0.25">
      <c r="G4136" s="1"/>
    </row>
    <row r="4137" spans="7:7" x14ac:dyDescent="0.25">
      <c r="G4137" s="1"/>
    </row>
    <row r="4138" spans="7:7" x14ac:dyDescent="0.25">
      <c r="G4138" s="1"/>
    </row>
    <row r="4139" spans="7:7" x14ac:dyDescent="0.25">
      <c r="G4139" s="1"/>
    </row>
    <row r="4140" spans="7:7" x14ac:dyDescent="0.25">
      <c r="G4140" s="1"/>
    </row>
    <row r="4141" spans="7:7" x14ac:dyDescent="0.25">
      <c r="G4141" s="1"/>
    </row>
    <row r="4142" spans="7:7" x14ac:dyDescent="0.25">
      <c r="G4142" s="1"/>
    </row>
    <row r="4143" spans="7:7" x14ac:dyDescent="0.25">
      <c r="G4143" s="1"/>
    </row>
    <row r="4144" spans="7:7" x14ac:dyDescent="0.25">
      <c r="G4144" s="1"/>
    </row>
    <row r="4145" spans="7:7" x14ac:dyDescent="0.25">
      <c r="G4145" s="1"/>
    </row>
    <row r="4146" spans="7:7" x14ac:dyDescent="0.25">
      <c r="G4146" s="1"/>
    </row>
    <row r="4147" spans="7:7" x14ac:dyDescent="0.25">
      <c r="G4147" s="1"/>
    </row>
    <row r="4148" spans="7:7" x14ac:dyDescent="0.25">
      <c r="G4148" s="1"/>
    </row>
    <row r="4149" spans="7:7" x14ac:dyDescent="0.25">
      <c r="G4149" s="1"/>
    </row>
    <row r="4150" spans="7:7" x14ac:dyDescent="0.25">
      <c r="G4150" s="1"/>
    </row>
    <row r="4151" spans="7:7" x14ac:dyDescent="0.25">
      <c r="G4151" s="1"/>
    </row>
    <row r="4152" spans="7:7" x14ac:dyDescent="0.25">
      <c r="G4152" s="1"/>
    </row>
    <row r="4153" spans="7:7" x14ac:dyDescent="0.25">
      <c r="G4153" s="1"/>
    </row>
    <row r="4154" spans="7:7" x14ac:dyDescent="0.25">
      <c r="G4154" s="1"/>
    </row>
    <row r="4155" spans="7:7" x14ac:dyDescent="0.25">
      <c r="G4155" s="1"/>
    </row>
    <row r="4156" spans="7:7" x14ac:dyDescent="0.25">
      <c r="G4156" s="1"/>
    </row>
    <row r="4157" spans="7:7" x14ac:dyDescent="0.25">
      <c r="G4157" s="1"/>
    </row>
    <row r="4158" spans="7:7" x14ac:dyDescent="0.25">
      <c r="G4158" s="1"/>
    </row>
    <row r="4159" spans="7:7" x14ac:dyDescent="0.25">
      <c r="G4159" s="1"/>
    </row>
    <row r="4160" spans="7:7" x14ac:dyDescent="0.25">
      <c r="G4160" s="1"/>
    </row>
    <row r="4161" spans="7:7" x14ac:dyDescent="0.25">
      <c r="G4161" s="1"/>
    </row>
    <row r="4162" spans="7:7" x14ac:dyDescent="0.25">
      <c r="G4162" s="1"/>
    </row>
    <row r="4163" spans="7:7" x14ac:dyDescent="0.25">
      <c r="G4163" s="1"/>
    </row>
    <row r="4164" spans="7:7" x14ac:dyDescent="0.25">
      <c r="G4164" s="1"/>
    </row>
    <row r="4165" spans="7:7" x14ac:dyDescent="0.25">
      <c r="G4165" s="1"/>
    </row>
    <row r="4166" spans="7:7" x14ac:dyDescent="0.25">
      <c r="G4166" s="1"/>
    </row>
    <row r="4167" spans="7:7" x14ac:dyDescent="0.25">
      <c r="G4167" s="1"/>
    </row>
    <row r="4168" spans="7:7" x14ac:dyDescent="0.25">
      <c r="G4168" s="1"/>
    </row>
    <row r="4169" spans="7:7" x14ac:dyDescent="0.25">
      <c r="G4169" s="1"/>
    </row>
    <row r="4170" spans="7:7" x14ac:dyDescent="0.25">
      <c r="G4170" s="1"/>
    </row>
    <row r="4171" spans="7:7" x14ac:dyDescent="0.25">
      <c r="G4171" s="1"/>
    </row>
    <row r="4172" spans="7:7" x14ac:dyDescent="0.25">
      <c r="G4172" s="1"/>
    </row>
    <row r="4173" spans="7:7" x14ac:dyDescent="0.25">
      <c r="G4173" s="1"/>
    </row>
    <row r="4174" spans="7:7" x14ac:dyDescent="0.25">
      <c r="G4174" s="1"/>
    </row>
    <row r="4175" spans="7:7" x14ac:dyDescent="0.25">
      <c r="G4175" s="1"/>
    </row>
    <row r="4176" spans="7:7" x14ac:dyDescent="0.25">
      <c r="G4176" s="1"/>
    </row>
    <row r="4177" spans="7:7" x14ac:dyDescent="0.25">
      <c r="G4177" s="1"/>
    </row>
    <row r="4178" spans="7:7" x14ac:dyDescent="0.25">
      <c r="G4178" s="1"/>
    </row>
    <row r="4179" spans="7:7" x14ac:dyDescent="0.25">
      <c r="G4179" s="1"/>
    </row>
    <row r="4180" spans="7:7" x14ac:dyDescent="0.25">
      <c r="G4180" s="1"/>
    </row>
    <row r="4181" spans="7:7" x14ac:dyDescent="0.25">
      <c r="G4181" s="1"/>
    </row>
    <row r="4182" spans="7:7" x14ac:dyDescent="0.25">
      <c r="G4182" s="1"/>
    </row>
    <row r="4183" spans="7:7" x14ac:dyDescent="0.25">
      <c r="G4183" s="1"/>
    </row>
    <row r="4184" spans="7:7" x14ac:dyDescent="0.25">
      <c r="G4184" s="1"/>
    </row>
    <row r="4185" spans="7:7" x14ac:dyDescent="0.25">
      <c r="G4185" s="1"/>
    </row>
    <row r="4186" spans="7:7" x14ac:dyDescent="0.25">
      <c r="G4186" s="1"/>
    </row>
    <row r="4187" spans="7:7" x14ac:dyDescent="0.25">
      <c r="G4187" s="1"/>
    </row>
    <row r="4188" spans="7:7" x14ac:dyDescent="0.25">
      <c r="G4188" s="1"/>
    </row>
    <row r="4189" spans="7:7" x14ac:dyDescent="0.25">
      <c r="G4189" s="1"/>
    </row>
    <row r="4190" spans="7:7" x14ac:dyDescent="0.25">
      <c r="G4190" s="1"/>
    </row>
    <row r="4191" spans="7:7" x14ac:dyDescent="0.25">
      <c r="G4191" s="1"/>
    </row>
    <row r="4192" spans="7:7" x14ac:dyDescent="0.25">
      <c r="G4192" s="1"/>
    </row>
    <row r="4193" spans="7:7" x14ac:dyDescent="0.25">
      <c r="G4193" s="1"/>
    </row>
    <row r="4194" spans="7:7" x14ac:dyDescent="0.25">
      <c r="G4194" s="1"/>
    </row>
    <row r="4195" spans="7:7" x14ac:dyDescent="0.25">
      <c r="G4195" s="1"/>
    </row>
    <row r="4196" spans="7:7" x14ac:dyDescent="0.25">
      <c r="G4196" s="1"/>
    </row>
    <row r="4197" spans="7:7" x14ac:dyDescent="0.25">
      <c r="G4197" s="1"/>
    </row>
    <row r="4198" spans="7:7" x14ac:dyDescent="0.25">
      <c r="G4198" s="1"/>
    </row>
    <row r="4199" spans="7:7" x14ac:dyDescent="0.25">
      <c r="G4199" s="1"/>
    </row>
    <row r="4200" spans="7:7" x14ac:dyDescent="0.25">
      <c r="G4200" s="1"/>
    </row>
    <row r="4201" spans="7:7" x14ac:dyDescent="0.25">
      <c r="G4201" s="1"/>
    </row>
    <row r="4202" spans="7:7" x14ac:dyDescent="0.25">
      <c r="G4202" s="1"/>
    </row>
    <row r="4203" spans="7:7" x14ac:dyDescent="0.25">
      <c r="G4203" s="1"/>
    </row>
    <row r="4204" spans="7:7" x14ac:dyDescent="0.25">
      <c r="G4204" s="1"/>
    </row>
    <row r="4205" spans="7:7" x14ac:dyDescent="0.25">
      <c r="G4205" s="1"/>
    </row>
    <row r="4206" spans="7:7" x14ac:dyDescent="0.25">
      <c r="G4206" s="1"/>
    </row>
    <row r="4207" spans="7:7" x14ac:dyDescent="0.25">
      <c r="G4207" s="1"/>
    </row>
    <row r="4208" spans="7:7" x14ac:dyDescent="0.25">
      <c r="G4208" s="1"/>
    </row>
    <row r="4209" spans="7:7" x14ac:dyDescent="0.25">
      <c r="G4209" s="1"/>
    </row>
    <row r="4210" spans="7:7" x14ac:dyDescent="0.25">
      <c r="G4210" s="1"/>
    </row>
    <row r="4211" spans="7:7" x14ac:dyDescent="0.25">
      <c r="G4211" s="1"/>
    </row>
    <row r="4212" spans="7:7" x14ac:dyDescent="0.25">
      <c r="G4212" s="1"/>
    </row>
    <row r="4213" spans="7:7" x14ac:dyDescent="0.25">
      <c r="G4213" s="1"/>
    </row>
    <row r="4214" spans="7:7" x14ac:dyDescent="0.25">
      <c r="G4214" s="1"/>
    </row>
    <row r="4215" spans="7:7" x14ac:dyDescent="0.25">
      <c r="G4215" s="1"/>
    </row>
    <row r="4216" spans="7:7" x14ac:dyDescent="0.25">
      <c r="G4216" s="1"/>
    </row>
    <row r="4217" spans="7:7" x14ac:dyDescent="0.25">
      <c r="G4217" s="1"/>
    </row>
    <row r="4218" spans="7:7" x14ac:dyDescent="0.25">
      <c r="G4218" s="1"/>
    </row>
    <row r="4219" spans="7:7" x14ac:dyDescent="0.25">
      <c r="G4219" s="1"/>
    </row>
    <row r="4220" spans="7:7" x14ac:dyDescent="0.25">
      <c r="G4220" s="1"/>
    </row>
    <row r="4221" spans="7:7" x14ac:dyDescent="0.25">
      <c r="G4221" s="1"/>
    </row>
    <row r="4222" spans="7:7" x14ac:dyDescent="0.25">
      <c r="G4222" s="1"/>
    </row>
    <row r="4223" spans="7:7" x14ac:dyDescent="0.25">
      <c r="G4223" s="1"/>
    </row>
    <row r="4224" spans="7:7" x14ac:dyDescent="0.25">
      <c r="G4224" s="1"/>
    </row>
    <row r="4225" spans="7:7" x14ac:dyDescent="0.25">
      <c r="G4225" s="1"/>
    </row>
    <row r="4226" spans="7:7" x14ac:dyDescent="0.25">
      <c r="G4226" s="1"/>
    </row>
    <row r="4227" spans="7:7" x14ac:dyDescent="0.25">
      <c r="G4227" s="1"/>
    </row>
    <row r="4228" spans="7:7" x14ac:dyDescent="0.25">
      <c r="G4228" s="1"/>
    </row>
    <row r="4229" spans="7:7" x14ac:dyDescent="0.25">
      <c r="G4229" s="1"/>
    </row>
    <row r="4230" spans="7:7" x14ac:dyDescent="0.25">
      <c r="G4230" s="1"/>
    </row>
    <row r="4231" spans="7:7" x14ac:dyDescent="0.25">
      <c r="G4231" s="1"/>
    </row>
    <row r="4232" spans="7:7" x14ac:dyDescent="0.25">
      <c r="G4232" s="1"/>
    </row>
    <row r="4233" spans="7:7" x14ac:dyDescent="0.25">
      <c r="G4233" s="1"/>
    </row>
    <row r="4234" spans="7:7" x14ac:dyDescent="0.25">
      <c r="G4234" s="1"/>
    </row>
    <row r="4235" spans="7:7" x14ac:dyDescent="0.25">
      <c r="G4235" s="1"/>
    </row>
    <row r="4236" spans="7:7" x14ac:dyDescent="0.25">
      <c r="G4236" s="1"/>
    </row>
    <row r="4237" spans="7:7" x14ac:dyDescent="0.25">
      <c r="G4237" s="1"/>
    </row>
    <row r="4238" spans="7:7" x14ac:dyDescent="0.25">
      <c r="G4238" s="1"/>
    </row>
    <row r="4239" spans="7:7" x14ac:dyDescent="0.25">
      <c r="G4239" s="1"/>
    </row>
    <row r="4240" spans="7:7" x14ac:dyDescent="0.25">
      <c r="G4240" s="1"/>
    </row>
    <row r="4241" spans="7:7" x14ac:dyDescent="0.25">
      <c r="G4241" s="1"/>
    </row>
    <row r="4242" spans="7:7" x14ac:dyDescent="0.25">
      <c r="G4242" s="1"/>
    </row>
    <row r="4243" spans="7:7" x14ac:dyDescent="0.25">
      <c r="G4243" s="1"/>
    </row>
    <row r="4244" spans="7:7" x14ac:dyDescent="0.25">
      <c r="G4244" s="1"/>
    </row>
    <row r="4245" spans="7:7" x14ac:dyDescent="0.25">
      <c r="G4245" s="1"/>
    </row>
    <row r="4246" spans="7:7" x14ac:dyDescent="0.25">
      <c r="G4246" s="1"/>
    </row>
    <row r="4247" spans="7:7" x14ac:dyDescent="0.25">
      <c r="G4247" s="1"/>
    </row>
    <row r="4248" spans="7:7" x14ac:dyDescent="0.25">
      <c r="G4248" s="1"/>
    </row>
    <row r="4249" spans="7:7" x14ac:dyDescent="0.25">
      <c r="G4249" s="1"/>
    </row>
    <row r="4250" spans="7:7" x14ac:dyDescent="0.25">
      <c r="G4250" s="1"/>
    </row>
    <row r="4251" spans="7:7" x14ac:dyDescent="0.25">
      <c r="G4251" s="1"/>
    </row>
    <row r="4252" spans="7:7" x14ac:dyDescent="0.25">
      <c r="G4252" s="1"/>
    </row>
    <row r="4253" spans="7:7" x14ac:dyDescent="0.25">
      <c r="G4253" s="1"/>
    </row>
    <row r="4254" spans="7:7" x14ac:dyDescent="0.25">
      <c r="G4254" s="1"/>
    </row>
    <row r="4255" spans="7:7" x14ac:dyDescent="0.25">
      <c r="G4255" s="1"/>
    </row>
    <row r="4256" spans="7:7" x14ac:dyDescent="0.25">
      <c r="G4256" s="1"/>
    </row>
    <row r="4257" spans="7:7" x14ac:dyDescent="0.25">
      <c r="G4257" s="1"/>
    </row>
    <row r="4258" spans="7:7" x14ac:dyDescent="0.25">
      <c r="G4258" s="1"/>
    </row>
    <row r="4259" spans="7:7" x14ac:dyDescent="0.25">
      <c r="G4259" s="1"/>
    </row>
    <row r="4260" spans="7:7" x14ac:dyDescent="0.25">
      <c r="G4260" s="1"/>
    </row>
    <row r="4261" spans="7:7" x14ac:dyDescent="0.25">
      <c r="G4261" s="1"/>
    </row>
    <row r="4262" spans="7:7" x14ac:dyDescent="0.25">
      <c r="G4262" s="1"/>
    </row>
    <row r="4263" spans="7:7" x14ac:dyDescent="0.25">
      <c r="G4263" s="1"/>
    </row>
    <row r="4264" spans="7:7" x14ac:dyDescent="0.25">
      <c r="G4264" s="1"/>
    </row>
    <row r="4265" spans="7:7" x14ac:dyDescent="0.25">
      <c r="G4265" s="1"/>
    </row>
    <row r="4266" spans="7:7" x14ac:dyDescent="0.25">
      <c r="G4266" s="1"/>
    </row>
    <row r="4267" spans="7:7" x14ac:dyDescent="0.25">
      <c r="G4267" s="1"/>
    </row>
    <row r="4268" spans="7:7" x14ac:dyDescent="0.25">
      <c r="G4268" s="1"/>
    </row>
    <row r="4269" spans="7:7" x14ac:dyDescent="0.25">
      <c r="G4269" s="1"/>
    </row>
    <row r="4270" spans="7:7" x14ac:dyDescent="0.25">
      <c r="G4270" s="1"/>
    </row>
    <row r="4271" spans="7:7" x14ac:dyDescent="0.25">
      <c r="G4271" s="1"/>
    </row>
    <row r="4272" spans="7:7" x14ac:dyDescent="0.25">
      <c r="G4272" s="1"/>
    </row>
    <row r="4273" spans="7:7" x14ac:dyDescent="0.25">
      <c r="G4273" s="1"/>
    </row>
    <row r="4274" spans="7:7" x14ac:dyDescent="0.25">
      <c r="G4274" s="1"/>
    </row>
    <row r="4275" spans="7:7" x14ac:dyDescent="0.25">
      <c r="G4275" s="1"/>
    </row>
    <row r="4276" spans="7:7" x14ac:dyDescent="0.25">
      <c r="G4276" s="1"/>
    </row>
    <row r="4277" spans="7:7" x14ac:dyDescent="0.25">
      <c r="G4277" s="1"/>
    </row>
    <row r="4278" spans="7:7" x14ac:dyDescent="0.25">
      <c r="G4278" s="1"/>
    </row>
    <row r="4279" spans="7:7" x14ac:dyDescent="0.25">
      <c r="G4279" s="1"/>
    </row>
    <row r="4280" spans="7:7" x14ac:dyDescent="0.25">
      <c r="G4280" s="1"/>
    </row>
    <row r="4281" spans="7:7" x14ac:dyDescent="0.25">
      <c r="G4281" s="1"/>
    </row>
    <row r="4282" spans="7:7" x14ac:dyDescent="0.25">
      <c r="G4282" s="1"/>
    </row>
    <row r="4283" spans="7:7" x14ac:dyDescent="0.25">
      <c r="G4283" s="1"/>
    </row>
    <row r="4284" spans="7:7" x14ac:dyDescent="0.25">
      <c r="G4284" s="1"/>
    </row>
    <row r="4285" spans="7:7" x14ac:dyDescent="0.25">
      <c r="G4285" s="1"/>
    </row>
    <row r="4286" spans="7:7" x14ac:dyDescent="0.25">
      <c r="G4286" s="1"/>
    </row>
    <row r="4287" spans="7:7" x14ac:dyDescent="0.25">
      <c r="G4287" s="1"/>
    </row>
    <row r="4288" spans="7:7" x14ac:dyDescent="0.25">
      <c r="G4288" s="1"/>
    </row>
    <row r="4289" spans="7:7" x14ac:dyDescent="0.25">
      <c r="G4289" s="1"/>
    </row>
    <row r="4290" spans="7:7" x14ac:dyDescent="0.25">
      <c r="G4290" s="1"/>
    </row>
    <row r="4291" spans="7:7" x14ac:dyDescent="0.25">
      <c r="G4291" s="1"/>
    </row>
    <row r="4292" spans="7:7" x14ac:dyDescent="0.25">
      <c r="G4292" s="1"/>
    </row>
    <row r="4293" spans="7:7" x14ac:dyDescent="0.25">
      <c r="G4293" s="1"/>
    </row>
    <row r="4294" spans="7:7" x14ac:dyDescent="0.25">
      <c r="G4294" s="1"/>
    </row>
    <row r="4295" spans="7:7" x14ac:dyDescent="0.25">
      <c r="G4295" s="1"/>
    </row>
    <row r="4296" spans="7:7" x14ac:dyDescent="0.25">
      <c r="G429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01" spans="7:7" x14ac:dyDescent="0.25">
      <c r="G4301" s="1"/>
    </row>
    <row r="4302" spans="7:7" x14ac:dyDescent="0.25">
      <c r="G4302" s="1"/>
    </row>
    <row r="4303" spans="7:7" x14ac:dyDescent="0.25">
      <c r="G4303" s="1"/>
    </row>
    <row r="4304" spans="7:7" x14ac:dyDescent="0.25">
      <c r="G4304" s="1"/>
    </row>
    <row r="4305" spans="7:7" x14ac:dyDescent="0.25">
      <c r="G4305" s="1"/>
    </row>
    <row r="4306" spans="7:7" x14ac:dyDescent="0.25">
      <c r="G4306" s="1"/>
    </row>
    <row r="4307" spans="7:7" x14ac:dyDescent="0.25">
      <c r="G4307" s="1"/>
    </row>
    <row r="4308" spans="7:7" x14ac:dyDescent="0.25">
      <c r="G4308" s="1"/>
    </row>
    <row r="4309" spans="7:7" x14ac:dyDescent="0.25">
      <c r="G4309" s="1"/>
    </row>
    <row r="4310" spans="7:7" x14ac:dyDescent="0.25">
      <c r="G4310" s="1"/>
    </row>
    <row r="4311" spans="7:7" x14ac:dyDescent="0.25">
      <c r="G4311" s="1"/>
    </row>
    <row r="4312" spans="7:7" x14ac:dyDescent="0.25">
      <c r="G4312" s="1"/>
    </row>
    <row r="4313" spans="7:7" x14ac:dyDescent="0.25">
      <c r="G4313" s="1"/>
    </row>
    <row r="4314" spans="7:7" x14ac:dyDescent="0.25">
      <c r="G4314" s="1"/>
    </row>
    <row r="4315" spans="7:7" x14ac:dyDescent="0.25">
      <c r="G4315" s="1"/>
    </row>
    <row r="4316" spans="7:7" x14ac:dyDescent="0.25">
      <c r="G4316" s="1"/>
    </row>
    <row r="4317" spans="7:7" x14ac:dyDescent="0.25">
      <c r="G4317" s="1"/>
    </row>
    <row r="4318" spans="7:7" x14ac:dyDescent="0.25">
      <c r="G4318" s="1"/>
    </row>
    <row r="4319" spans="7:7" x14ac:dyDescent="0.25">
      <c r="G4319" s="1"/>
    </row>
    <row r="4320" spans="7:7" x14ac:dyDescent="0.25">
      <c r="G4320" s="1"/>
    </row>
    <row r="4321" spans="7:7" x14ac:dyDescent="0.25">
      <c r="G4321" s="1"/>
    </row>
    <row r="4322" spans="7:7" x14ac:dyDescent="0.25">
      <c r="G4322" s="1"/>
    </row>
    <row r="4323" spans="7:7" x14ac:dyDescent="0.25">
      <c r="G4323" s="1"/>
    </row>
    <row r="4324" spans="7:7" x14ac:dyDescent="0.25">
      <c r="G4324" s="1"/>
    </row>
    <row r="4325" spans="7:7" x14ac:dyDescent="0.25">
      <c r="G4325" s="1"/>
    </row>
    <row r="4326" spans="7:7" x14ac:dyDescent="0.25">
      <c r="G4326" s="1"/>
    </row>
    <row r="4327" spans="7:7" x14ac:dyDescent="0.25">
      <c r="G4327" s="1"/>
    </row>
    <row r="4328" spans="7:7" x14ac:dyDescent="0.25">
      <c r="G4328" s="1"/>
    </row>
    <row r="4329" spans="7:7" x14ac:dyDescent="0.25">
      <c r="G4329" s="1"/>
    </row>
    <row r="4330" spans="7:7" x14ac:dyDescent="0.25">
      <c r="G4330" s="1"/>
    </row>
    <row r="4331" spans="7:7" x14ac:dyDescent="0.25">
      <c r="G4331" s="1"/>
    </row>
    <row r="4332" spans="7:7" x14ac:dyDescent="0.25">
      <c r="G4332" s="1"/>
    </row>
    <row r="4333" spans="7:7" x14ac:dyDescent="0.25">
      <c r="G4333" s="1"/>
    </row>
    <row r="4334" spans="7:7" x14ac:dyDescent="0.25">
      <c r="G4334" s="1"/>
    </row>
    <row r="4335" spans="7:7" x14ac:dyDescent="0.25">
      <c r="G4335" s="1"/>
    </row>
    <row r="4336" spans="7:7" x14ac:dyDescent="0.25">
      <c r="G4336" s="1"/>
    </row>
    <row r="4337" spans="7:7" x14ac:dyDescent="0.25">
      <c r="G4337" s="1"/>
    </row>
    <row r="4338" spans="7:7" x14ac:dyDescent="0.25">
      <c r="G4338" s="1"/>
    </row>
    <row r="4339" spans="7:7" x14ac:dyDescent="0.25">
      <c r="G4339" s="1"/>
    </row>
    <row r="4340" spans="7:7" x14ac:dyDescent="0.25">
      <c r="G4340" s="1"/>
    </row>
    <row r="4341" spans="7:7" x14ac:dyDescent="0.25">
      <c r="G4341" s="1"/>
    </row>
    <row r="4342" spans="7:7" x14ac:dyDescent="0.25">
      <c r="G4342" s="1"/>
    </row>
    <row r="4343" spans="7:7" x14ac:dyDescent="0.25">
      <c r="G4343" s="1"/>
    </row>
    <row r="4344" spans="7:7" x14ac:dyDescent="0.25">
      <c r="G4344" s="1"/>
    </row>
    <row r="4345" spans="7:7" x14ac:dyDescent="0.25">
      <c r="G4345" s="1"/>
    </row>
    <row r="4346" spans="7:7" x14ac:dyDescent="0.25">
      <c r="G4346" s="1"/>
    </row>
    <row r="4347" spans="7:7" x14ac:dyDescent="0.25">
      <c r="G4347" s="1"/>
    </row>
    <row r="4348" spans="7:7" x14ac:dyDescent="0.25">
      <c r="G4348" s="1"/>
    </row>
    <row r="4349" spans="7:7" x14ac:dyDescent="0.25">
      <c r="G4349" s="1"/>
    </row>
    <row r="4350" spans="7:7" x14ac:dyDescent="0.25">
      <c r="G4350" s="1"/>
    </row>
    <row r="4351" spans="7:7" x14ac:dyDescent="0.25">
      <c r="G4351" s="1"/>
    </row>
    <row r="4352" spans="7:7" x14ac:dyDescent="0.25">
      <c r="G4352" s="1"/>
    </row>
    <row r="4353" spans="7:7" x14ac:dyDescent="0.25">
      <c r="G4353" s="1"/>
    </row>
    <row r="4354" spans="7:7" x14ac:dyDescent="0.25">
      <c r="G4354" s="1"/>
    </row>
    <row r="4355" spans="7:7" x14ac:dyDescent="0.25">
      <c r="G4355" s="1"/>
    </row>
    <row r="4356" spans="7:7" x14ac:dyDescent="0.25">
      <c r="G4356" s="1"/>
    </row>
    <row r="4357" spans="7:7" x14ac:dyDescent="0.25">
      <c r="G4357" s="1"/>
    </row>
    <row r="4358" spans="7:7" x14ac:dyDescent="0.25">
      <c r="G4358" s="1"/>
    </row>
    <row r="4359" spans="7:7" x14ac:dyDescent="0.25">
      <c r="G4359" s="1"/>
    </row>
    <row r="4360" spans="7:7" x14ac:dyDescent="0.25">
      <c r="G4360" s="1"/>
    </row>
    <row r="4361" spans="7:7" x14ac:dyDescent="0.25">
      <c r="G4361" s="1"/>
    </row>
    <row r="4362" spans="7:7" x14ac:dyDescent="0.25">
      <c r="G4362" s="1"/>
    </row>
    <row r="4363" spans="7:7" x14ac:dyDescent="0.25">
      <c r="G4363" s="1"/>
    </row>
    <row r="4364" spans="7:7" x14ac:dyDescent="0.25">
      <c r="G4364" s="1"/>
    </row>
    <row r="4365" spans="7:7" x14ac:dyDescent="0.25">
      <c r="G4365" s="1"/>
    </row>
    <row r="4366" spans="7:7" x14ac:dyDescent="0.25">
      <c r="G4366" s="1"/>
    </row>
    <row r="4367" spans="7:7" x14ac:dyDescent="0.25">
      <c r="G4367" s="1"/>
    </row>
    <row r="4368" spans="7:7" x14ac:dyDescent="0.25">
      <c r="G4368" s="1"/>
    </row>
    <row r="4369" spans="7:7" x14ac:dyDescent="0.25">
      <c r="G4369" s="1"/>
    </row>
    <row r="4370" spans="7:7" x14ac:dyDescent="0.25">
      <c r="G4370" s="1"/>
    </row>
    <row r="4371" spans="7:7" x14ac:dyDescent="0.25">
      <c r="G4371" s="1"/>
    </row>
    <row r="4372" spans="7:7" x14ac:dyDescent="0.25">
      <c r="G4372" s="1"/>
    </row>
    <row r="4373" spans="7:7" x14ac:dyDescent="0.25">
      <c r="G4373" s="1"/>
    </row>
    <row r="4374" spans="7:7" x14ac:dyDescent="0.25">
      <c r="G4374" s="1"/>
    </row>
    <row r="4375" spans="7:7" x14ac:dyDescent="0.25">
      <c r="G4375" s="1"/>
    </row>
    <row r="4376" spans="7:7" x14ac:dyDescent="0.25">
      <c r="G4376" s="1"/>
    </row>
    <row r="4377" spans="7:7" x14ac:dyDescent="0.25">
      <c r="G4377" s="1"/>
    </row>
    <row r="4378" spans="7:7" x14ac:dyDescent="0.25">
      <c r="G4378" s="1"/>
    </row>
    <row r="4379" spans="7:7" x14ac:dyDescent="0.25">
      <c r="G4379" s="1"/>
    </row>
    <row r="4380" spans="7:7" x14ac:dyDescent="0.25">
      <c r="G4380" s="1"/>
    </row>
    <row r="4381" spans="7:7" x14ac:dyDescent="0.25">
      <c r="G4381" s="1"/>
    </row>
    <row r="4382" spans="7:7" x14ac:dyDescent="0.25">
      <c r="G4382" s="1"/>
    </row>
    <row r="4383" spans="7:7" x14ac:dyDescent="0.25">
      <c r="G4383" s="1"/>
    </row>
    <row r="4384" spans="7:7" x14ac:dyDescent="0.25">
      <c r="G4384" s="1"/>
    </row>
    <row r="4385" spans="7:7" x14ac:dyDescent="0.25">
      <c r="G4385" s="1"/>
    </row>
    <row r="4386" spans="7:7" x14ac:dyDescent="0.25">
      <c r="G4386" s="1"/>
    </row>
    <row r="4387" spans="7:7" x14ac:dyDescent="0.25">
      <c r="G4387" s="1"/>
    </row>
    <row r="4388" spans="7:7" x14ac:dyDescent="0.25">
      <c r="G4388" s="1"/>
    </row>
    <row r="4389" spans="7:7" x14ac:dyDescent="0.25">
      <c r="G4389" s="1"/>
    </row>
    <row r="4390" spans="7:7" x14ac:dyDescent="0.25">
      <c r="G4390" s="1"/>
    </row>
    <row r="4391" spans="7:7" x14ac:dyDescent="0.25">
      <c r="G4391" s="1"/>
    </row>
    <row r="4392" spans="7:7" x14ac:dyDescent="0.25">
      <c r="G4392" s="1"/>
    </row>
    <row r="4393" spans="7:7" x14ac:dyDescent="0.25">
      <c r="G4393" s="1"/>
    </row>
    <row r="4394" spans="7:7" x14ac:dyDescent="0.25">
      <c r="G4394" s="1"/>
    </row>
    <row r="4395" spans="7:7" x14ac:dyDescent="0.25">
      <c r="G4395" s="1"/>
    </row>
    <row r="4396" spans="7:7" x14ac:dyDescent="0.25">
      <c r="G4396" s="1"/>
    </row>
    <row r="4397" spans="7:7" x14ac:dyDescent="0.25">
      <c r="G4397" s="1"/>
    </row>
    <row r="4398" spans="7:7" x14ac:dyDescent="0.25">
      <c r="G4398" s="1"/>
    </row>
    <row r="4399" spans="7:7" x14ac:dyDescent="0.25">
      <c r="G4399" s="1"/>
    </row>
    <row r="4400" spans="7:7" x14ac:dyDescent="0.25">
      <c r="G4400" s="1"/>
    </row>
    <row r="4401" spans="7:7" x14ac:dyDescent="0.25">
      <c r="G4401" s="1"/>
    </row>
    <row r="4402" spans="7:7" x14ac:dyDescent="0.25">
      <c r="G4402" s="1"/>
    </row>
    <row r="4403" spans="7:7" x14ac:dyDescent="0.25">
      <c r="G4403" s="1"/>
    </row>
    <row r="4404" spans="7:7" x14ac:dyDescent="0.25">
      <c r="G4404" s="1"/>
    </row>
    <row r="4405" spans="7:7" x14ac:dyDescent="0.25">
      <c r="G4405" s="1"/>
    </row>
    <row r="4406" spans="7:7" x14ac:dyDescent="0.25">
      <c r="G4406" s="1"/>
    </row>
    <row r="4407" spans="7:7" x14ac:dyDescent="0.25">
      <c r="G4407" s="1"/>
    </row>
    <row r="4408" spans="7:7" x14ac:dyDescent="0.25">
      <c r="G4408" s="1"/>
    </row>
    <row r="4409" spans="7:7" x14ac:dyDescent="0.25">
      <c r="G4409" s="1"/>
    </row>
    <row r="4410" spans="7:7" x14ac:dyDescent="0.25">
      <c r="G4410" s="1"/>
    </row>
    <row r="4411" spans="7:7" x14ac:dyDescent="0.25">
      <c r="G4411" s="1"/>
    </row>
    <row r="4412" spans="7:7" x14ac:dyDescent="0.25">
      <c r="G4412" s="1"/>
    </row>
    <row r="4413" spans="7:7" x14ac:dyDescent="0.25">
      <c r="G4413" s="1"/>
    </row>
    <row r="4414" spans="7:7" x14ac:dyDescent="0.25">
      <c r="G4414" s="1"/>
    </row>
    <row r="4415" spans="7:7" x14ac:dyDescent="0.25">
      <c r="G4415" s="1"/>
    </row>
    <row r="4416" spans="7:7" x14ac:dyDescent="0.25">
      <c r="G4416" s="1"/>
    </row>
    <row r="4417" spans="7:7" x14ac:dyDescent="0.25">
      <c r="G4417" s="1"/>
    </row>
    <row r="4418" spans="7:7" x14ac:dyDescent="0.25">
      <c r="G4418" s="1"/>
    </row>
    <row r="4419" spans="7:7" x14ac:dyDescent="0.25">
      <c r="G4419" s="1"/>
    </row>
    <row r="4420" spans="7:7" x14ac:dyDescent="0.25">
      <c r="G4420" s="1"/>
    </row>
    <row r="4421" spans="7:7" x14ac:dyDescent="0.25">
      <c r="G4421" s="1"/>
    </row>
    <row r="4422" spans="7:7" x14ac:dyDescent="0.25">
      <c r="G4422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7" spans="7:7" x14ac:dyDescent="0.25">
      <c r="G4427" s="1"/>
    </row>
    <row r="4428" spans="7:7" x14ac:dyDescent="0.25">
      <c r="G4428" s="1"/>
    </row>
    <row r="4429" spans="7:7" x14ac:dyDescent="0.25">
      <c r="G4429" s="1"/>
    </row>
    <row r="4430" spans="7:7" x14ac:dyDescent="0.25">
      <c r="G4430" s="1"/>
    </row>
    <row r="4431" spans="7:7" x14ac:dyDescent="0.25">
      <c r="G4431" s="1"/>
    </row>
    <row r="4432" spans="7:7" x14ac:dyDescent="0.25">
      <c r="G4432" s="1"/>
    </row>
    <row r="4433" spans="7:7" x14ac:dyDescent="0.25">
      <c r="G4433" s="1"/>
    </row>
    <row r="4434" spans="7:7" x14ac:dyDescent="0.25">
      <c r="G4434" s="1"/>
    </row>
    <row r="4435" spans="7:7" x14ac:dyDescent="0.25">
      <c r="G4435" s="1"/>
    </row>
    <row r="4436" spans="7:7" x14ac:dyDescent="0.25">
      <c r="G4436" s="1"/>
    </row>
    <row r="4437" spans="7:7" x14ac:dyDescent="0.25">
      <c r="G4437" s="1"/>
    </row>
    <row r="4438" spans="7:7" x14ac:dyDescent="0.25">
      <c r="G4438" s="1"/>
    </row>
    <row r="4439" spans="7:7" x14ac:dyDescent="0.25">
      <c r="G4439" s="1"/>
    </row>
    <row r="4440" spans="7:7" x14ac:dyDescent="0.25">
      <c r="G4440" s="1"/>
    </row>
    <row r="4441" spans="7:7" x14ac:dyDescent="0.25">
      <c r="G4441" s="1"/>
    </row>
    <row r="4442" spans="7:7" x14ac:dyDescent="0.25">
      <c r="G4442" s="1"/>
    </row>
    <row r="4443" spans="7:7" x14ac:dyDescent="0.25">
      <c r="G4443" s="1"/>
    </row>
    <row r="4444" spans="7:7" x14ac:dyDescent="0.25">
      <c r="G4444" s="1"/>
    </row>
    <row r="4445" spans="7:7" x14ac:dyDescent="0.25">
      <c r="G4445" s="1"/>
    </row>
    <row r="4446" spans="7:7" x14ac:dyDescent="0.25">
      <c r="G4446" s="1"/>
    </row>
    <row r="4447" spans="7:7" x14ac:dyDescent="0.25">
      <c r="G4447" s="1"/>
    </row>
    <row r="4448" spans="7:7" x14ac:dyDescent="0.25">
      <c r="G4448" s="1"/>
    </row>
    <row r="4449" spans="7:7" x14ac:dyDescent="0.25">
      <c r="G4449" s="1"/>
    </row>
    <row r="4450" spans="7:7" x14ac:dyDescent="0.25">
      <c r="G4450" s="1"/>
    </row>
    <row r="4451" spans="7:7" x14ac:dyDescent="0.25">
      <c r="G4451" s="1"/>
    </row>
    <row r="4452" spans="7:7" x14ac:dyDescent="0.25">
      <c r="G4452" s="1"/>
    </row>
    <row r="4453" spans="7:7" x14ac:dyDescent="0.25">
      <c r="G4453" s="1"/>
    </row>
    <row r="4454" spans="7:7" x14ac:dyDescent="0.25">
      <c r="G4454" s="1"/>
    </row>
    <row r="4455" spans="7:7" x14ac:dyDescent="0.25">
      <c r="G4455" s="1"/>
    </row>
    <row r="4456" spans="7:7" x14ac:dyDescent="0.25">
      <c r="G4456" s="1"/>
    </row>
    <row r="4457" spans="7:7" x14ac:dyDescent="0.25">
      <c r="G4457" s="1"/>
    </row>
    <row r="4458" spans="7:7" x14ac:dyDescent="0.25">
      <c r="G4458" s="1"/>
    </row>
    <row r="4459" spans="7:7" x14ac:dyDescent="0.25">
      <c r="G4459" s="1"/>
    </row>
    <row r="4460" spans="7:7" x14ac:dyDescent="0.25">
      <c r="G4460" s="1"/>
    </row>
    <row r="4461" spans="7:7" x14ac:dyDescent="0.25">
      <c r="G4461" s="1"/>
    </row>
    <row r="4462" spans="7:7" x14ac:dyDescent="0.25">
      <c r="G4462" s="1"/>
    </row>
    <row r="4463" spans="7:7" x14ac:dyDescent="0.25">
      <c r="G4463" s="1"/>
    </row>
    <row r="4464" spans="7:7" x14ac:dyDescent="0.25">
      <c r="G4464" s="1"/>
    </row>
    <row r="4465" spans="7:7" x14ac:dyDescent="0.25">
      <c r="G4465" s="1"/>
    </row>
    <row r="4466" spans="7:7" x14ac:dyDescent="0.25">
      <c r="G4466" s="1"/>
    </row>
    <row r="4467" spans="7:7" x14ac:dyDescent="0.25">
      <c r="G4467" s="1"/>
    </row>
    <row r="4468" spans="7:7" x14ac:dyDescent="0.25">
      <c r="G4468" s="1"/>
    </row>
    <row r="4469" spans="7:7" x14ac:dyDescent="0.25">
      <c r="G4469" s="1"/>
    </row>
    <row r="4470" spans="7:7" x14ac:dyDescent="0.25">
      <c r="G4470" s="1"/>
    </row>
    <row r="4471" spans="7:7" x14ac:dyDescent="0.25">
      <c r="G4471" s="1"/>
    </row>
    <row r="4472" spans="7:7" x14ac:dyDescent="0.25">
      <c r="G4472" s="1"/>
    </row>
    <row r="4473" spans="7:7" x14ac:dyDescent="0.25">
      <c r="G4473" s="1"/>
    </row>
    <row r="4474" spans="7:7" x14ac:dyDescent="0.25">
      <c r="G4474" s="1"/>
    </row>
    <row r="4475" spans="7:7" x14ac:dyDescent="0.25">
      <c r="G4475" s="1"/>
    </row>
    <row r="4476" spans="7:7" x14ac:dyDescent="0.25">
      <c r="G4476" s="1"/>
    </row>
    <row r="4477" spans="7:7" x14ac:dyDescent="0.25">
      <c r="G4477" s="1"/>
    </row>
    <row r="4478" spans="7:7" x14ac:dyDescent="0.25">
      <c r="G4478" s="1"/>
    </row>
    <row r="4479" spans="7:7" x14ac:dyDescent="0.25">
      <c r="G4479" s="1"/>
    </row>
    <row r="4480" spans="7:7" x14ac:dyDescent="0.25">
      <c r="G4480" s="1"/>
    </row>
    <row r="4481" spans="7:7" x14ac:dyDescent="0.25">
      <c r="G4481" s="1"/>
    </row>
    <row r="4482" spans="7:7" x14ac:dyDescent="0.25">
      <c r="G4482" s="1"/>
    </row>
    <row r="4483" spans="7:7" x14ac:dyDescent="0.25">
      <c r="G4483" s="1"/>
    </row>
    <row r="4484" spans="7:7" x14ac:dyDescent="0.25">
      <c r="G4484" s="1"/>
    </row>
    <row r="4485" spans="7:7" x14ac:dyDescent="0.25">
      <c r="G4485" s="1"/>
    </row>
    <row r="4486" spans="7:7" x14ac:dyDescent="0.25">
      <c r="G4486" s="1"/>
    </row>
    <row r="4487" spans="7:7" x14ac:dyDescent="0.25">
      <c r="G4487" s="1"/>
    </row>
    <row r="4488" spans="7:7" x14ac:dyDescent="0.25">
      <c r="G4488" s="1"/>
    </row>
    <row r="4489" spans="7:7" x14ac:dyDescent="0.25">
      <c r="G4489" s="1"/>
    </row>
    <row r="4490" spans="7:7" x14ac:dyDescent="0.25">
      <c r="G4490" s="1"/>
    </row>
    <row r="4491" spans="7:7" x14ac:dyDescent="0.25">
      <c r="G4491" s="1"/>
    </row>
    <row r="4492" spans="7:7" x14ac:dyDescent="0.25">
      <c r="G4492" s="1"/>
    </row>
    <row r="4493" spans="7:7" x14ac:dyDescent="0.25">
      <c r="G4493" s="1"/>
    </row>
    <row r="4494" spans="7:7" x14ac:dyDescent="0.25">
      <c r="G4494" s="1"/>
    </row>
    <row r="4495" spans="7:7" x14ac:dyDescent="0.25">
      <c r="G4495" s="1"/>
    </row>
    <row r="4496" spans="7:7" x14ac:dyDescent="0.25">
      <c r="G4496" s="1"/>
    </row>
    <row r="4497" spans="7:7" x14ac:dyDescent="0.25">
      <c r="G4497" s="1"/>
    </row>
    <row r="4498" spans="7:7" x14ac:dyDescent="0.25">
      <c r="G4498" s="1"/>
    </row>
    <row r="4499" spans="7:7" x14ac:dyDescent="0.25">
      <c r="G4499" s="1"/>
    </row>
    <row r="4500" spans="7:7" x14ac:dyDescent="0.25">
      <c r="G4500" s="1"/>
    </row>
    <row r="4501" spans="7:7" x14ac:dyDescent="0.25">
      <c r="G4501" s="1"/>
    </row>
    <row r="4502" spans="7:7" x14ac:dyDescent="0.25">
      <c r="G4502" s="1"/>
    </row>
    <row r="4503" spans="7:7" x14ac:dyDescent="0.25">
      <c r="G4503" s="1"/>
    </row>
    <row r="4504" spans="7:7" x14ac:dyDescent="0.25">
      <c r="G4504" s="1"/>
    </row>
    <row r="4505" spans="7:7" x14ac:dyDescent="0.25">
      <c r="G4505" s="1"/>
    </row>
    <row r="4506" spans="7:7" x14ac:dyDescent="0.25">
      <c r="G4506" s="1"/>
    </row>
    <row r="4507" spans="7:7" x14ac:dyDescent="0.25">
      <c r="G4507" s="1"/>
    </row>
    <row r="4508" spans="7:7" x14ac:dyDescent="0.25">
      <c r="G4508" s="1"/>
    </row>
    <row r="4509" spans="7:7" x14ac:dyDescent="0.25">
      <c r="G4509" s="1"/>
    </row>
    <row r="4510" spans="7:7" x14ac:dyDescent="0.25">
      <c r="G4510" s="1"/>
    </row>
    <row r="4511" spans="7:7" x14ac:dyDescent="0.25">
      <c r="G4511" s="1"/>
    </row>
    <row r="4512" spans="7:7" x14ac:dyDescent="0.25">
      <c r="G4512" s="1"/>
    </row>
    <row r="4513" spans="7:7" x14ac:dyDescent="0.25">
      <c r="G4513" s="1"/>
    </row>
    <row r="4514" spans="7:7" x14ac:dyDescent="0.25">
      <c r="G4514" s="1"/>
    </row>
    <row r="4515" spans="7:7" x14ac:dyDescent="0.25">
      <c r="G4515" s="1"/>
    </row>
    <row r="4516" spans="7:7" x14ac:dyDescent="0.25">
      <c r="G4516" s="1"/>
    </row>
    <row r="4517" spans="7:7" x14ac:dyDescent="0.25">
      <c r="G4517" s="1"/>
    </row>
    <row r="4518" spans="7:7" x14ac:dyDescent="0.25">
      <c r="G4518" s="1"/>
    </row>
    <row r="4519" spans="7:7" x14ac:dyDescent="0.25">
      <c r="G4519" s="1"/>
    </row>
    <row r="4520" spans="7:7" x14ac:dyDescent="0.25">
      <c r="G4520" s="1"/>
    </row>
    <row r="4521" spans="7:7" x14ac:dyDescent="0.25">
      <c r="G4521" s="1"/>
    </row>
    <row r="4522" spans="7:7" x14ac:dyDescent="0.25">
      <c r="G4522" s="1"/>
    </row>
    <row r="4523" spans="7:7" x14ac:dyDescent="0.25">
      <c r="G4523" s="1"/>
    </row>
    <row r="4524" spans="7:7" x14ac:dyDescent="0.25">
      <c r="G4524" s="1"/>
    </row>
    <row r="4525" spans="7:7" x14ac:dyDescent="0.25">
      <c r="G4525" s="1"/>
    </row>
    <row r="4526" spans="7:7" x14ac:dyDescent="0.25">
      <c r="G4526" s="1"/>
    </row>
    <row r="4527" spans="7:7" x14ac:dyDescent="0.25">
      <c r="G4527" s="1"/>
    </row>
    <row r="4528" spans="7:7" x14ac:dyDescent="0.25">
      <c r="G4528" s="1"/>
    </row>
    <row r="4529" spans="7:7" x14ac:dyDescent="0.25">
      <c r="G4529" s="1"/>
    </row>
    <row r="4530" spans="7:7" x14ac:dyDescent="0.25">
      <c r="G4530" s="1"/>
    </row>
    <row r="4531" spans="7:7" x14ac:dyDescent="0.25">
      <c r="G4531" s="1"/>
    </row>
    <row r="4532" spans="7:7" x14ac:dyDescent="0.25">
      <c r="G4532" s="1"/>
    </row>
    <row r="4533" spans="7:7" x14ac:dyDescent="0.25">
      <c r="G4533" s="1"/>
    </row>
    <row r="4534" spans="7:7" x14ac:dyDescent="0.25">
      <c r="G4534" s="1"/>
    </row>
    <row r="4535" spans="7:7" x14ac:dyDescent="0.25">
      <c r="G4535" s="1"/>
    </row>
    <row r="4536" spans="7:7" x14ac:dyDescent="0.25">
      <c r="G4536" s="1"/>
    </row>
    <row r="4537" spans="7:7" x14ac:dyDescent="0.25">
      <c r="G4537" s="1"/>
    </row>
    <row r="4538" spans="7:7" x14ac:dyDescent="0.25">
      <c r="G4538" s="1"/>
    </row>
    <row r="4539" spans="7:7" x14ac:dyDescent="0.25">
      <c r="G4539" s="1"/>
    </row>
    <row r="4540" spans="7:7" x14ac:dyDescent="0.25">
      <c r="G4540" s="1"/>
    </row>
    <row r="4541" spans="7:7" x14ac:dyDescent="0.25">
      <c r="G4541" s="1"/>
    </row>
    <row r="4542" spans="7:7" x14ac:dyDescent="0.25">
      <c r="G4542" s="1"/>
    </row>
    <row r="4543" spans="7:7" x14ac:dyDescent="0.25">
      <c r="G4543" s="1"/>
    </row>
    <row r="4544" spans="7:7" x14ac:dyDescent="0.25">
      <c r="G4544" s="1"/>
    </row>
    <row r="4545" spans="7:7" x14ac:dyDescent="0.25">
      <c r="G4545" s="1"/>
    </row>
    <row r="4546" spans="7:7" x14ac:dyDescent="0.25">
      <c r="G4546" s="1"/>
    </row>
    <row r="4547" spans="7:7" x14ac:dyDescent="0.25">
      <c r="G4547" s="1"/>
    </row>
    <row r="4548" spans="7:7" x14ac:dyDescent="0.25">
      <c r="G4548" s="1"/>
    </row>
    <row r="4549" spans="7:7" x14ac:dyDescent="0.25">
      <c r="G4549" s="1"/>
    </row>
    <row r="4550" spans="7:7" x14ac:dyDescent="0.25">
      <c r="G4550" s="1"/>
    </row>
    <row r="4551" spans="7:7" x14ac:dyDescent="0.25">
      <c r="G4551" s="1"/>
    </row>
    <row r="4552" spans="7:7" x14ac:dyDescent="0.25">
      <c r="G4552" s="1"/>
    </row>
    <row r="4553" spans="7:7" x14ac:dyDescent="0.25">
      <c r="G4553" s="1"/>
    </row>
    <row r="4554" spans="7:7" x14ac:dyDescent="0.25">
      <c r="G4554" s="1"/>
    </row>
    <row r="4555" spans="7:7" x14ac:dyDescent="0.25">
      <c r="G4555" s="1"/>
    </row>
    <row r="4556" spans="7:7" x14ac:dyDescent="0.25">
      <c r="G4556" s="1"/>
    </row>
    <row r="4557" spans="7:7" x14ac:dyDescent="0.25">
      <c r="G4557" s="1"/>
    </row>
    <row r="4558" spans="7:7" x14ac:dyDescent="0.25">
      <c r="G4558" s="1"/>
    </row>
    <row r="4559" spans="7:7" x14ac:dyDescent="0.25">
      <c r="G4559" s="1"/>
    </row>
    <row r="4560" spans="7:7" x14ac:dyDescent="0.25">
      <c r="G4560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64" spans="7:7" x14ac:dyDescent="0.25">
      <c r="G4564" s="1"/>
    </row>
    <row r="4565" spans="7:7" x14ac:dyDescent="0.25">
      <c r="G4565" s="1"/>
    </row>
    <row r="4566" spans="7:7" x14ac:dyDescent="0.25">
      <c r="G4566" s="1"/>
    </row>
    <row r="4567" spans="7:7" x14ac:dyDescent="0.25">
      <c r="G4567" s="1"/>
    </row>
    <row r="4568" spans="7:7" x14ac:dyDescent="0.25">
      <c r="G4568" s="1"/>
    </row>
    <row r="4569" spans="7:7" x14ac:dyDescent="0.25">
      <c r="G4569" s="1"/>
    </row>
    <row r="4570" spans="7:7" x14ac:dyDescent="0.25">
      <c r="G4570" s="1"/>
    </row>
    <row r="4571" spans="7:7" x14ac:dyDescent="0.25">
      <c r="G4571" s="1"/>
    </row>
    <row r="4572" spans="7:7" x14ac:dyDescent="0.25">
      <c r="G4572" s="1"/>
    </row>
    <row r="4573" spans="7:7" x14ac:dyDescent="0.25">
      <c r="G4573" s="1"/>
    </row>
    <row r="4574" spans="7:7" x14ac:dyDescent="0.25">
      <c r="G4574" s="1"/>
    </row>
    <row r="4575" spans="7:7" x14ac:dyDescent="0.25">
      <c r="G4575" s="1"/>
    </row>
    <row r="4576" spans="7:7" x14ac:dyDescent="0.25">
      <c r="G4576" s="1"/>
    </row>
    <row r="4577" spans="7:7" x14ac:dyDescent="0.25">
      <c r="G4577" s="1"/>
    </row>
    <row r="4578" spans="7:7" x14ac:dyDescent="0.25">
      <c r="G4578" s="1"/>
    </row>
    <row r="4579" spans="7:7" x14ac:dyDescent="0.25">
      <c r="G4579" s="1"/>
    </row>
    <row r="4580" spans="7:7" x14ac:dyDescent="0.25">
      <c r="G4580" s="1"/>
    </row>
    <row r="4581" spans="7:7" x14ac:dyDescent="0.25">
      <c r="G4581" s="1"/>
    </row>
    <row r="4582" spans="7:7" x14ac:dyDescent="0.25">
      <c r="G4582" s="1"/>
    </row>
    <row r="4583" spans="7:7" x14ac:dyDescent="0.25">
      <c r="G4583" s="1"/>
    </row>
    <row r="4584" spans="7:7" x14ac:dyDescent="0.25">
      <c r="G4584" s="1"/>
    </row>
    <row r="4585" spans="7:7" x14ac:dyDescent="0.25">
      <c r="G4585" s="1"/>
    </row>
    <row r="4586" spans="7:7" x14ac:dyDescent="0.25">
      <c r="G4586" s="1"/>
    </row>
    <row r="4587" spans="7:7" x14ac:dyDescent="0.25">
      <c r="G4587" s="1"/>
    </row>
    <row r="4588" spans="7:7" x14ac:dyDescent="0.25">
      <c r="G4588" s="1"/>
    </row>
    <row r="4589" spans="7:7" x14ac:dyDescent="0.25">
      <c r="G4589" s="1"/>
    </row>
    <row r="4590" spans="7:7" x14ac:dyDescent="0.25">
      <c r="G4590" s="1"/>
    </row>
    <row r="4591" spans="7:7" x14ac:dyDescent="0.25">
      <c r="G4591" s="1"/>
    </row>
    <row r="4592" spans="7:7" x14ac:dyDescent="0.25">
      <c r="G4592" s="1"/>
    </row>
    <row r="4593" spans="7:7" x14ac:dyDescent="0.25">
      <c r="G4593" s="1"/>
    </row>
    <row r="4594" spans="7:7" x14ac:dyDescent="0.25">
      <c r="G4594" s="1"/>
    </row>
    <row r="4595" spans="7:7" x14ac:dyDescent="0.25">
      <c r="G4595" s="1"/>
    </row>
    <row r="4596" spans="7:7" x14ac:dyDescent="0.25">
      <c r="G4596" s="1"/>
    </row>
    <row r="4597" spans="7:7" x14ac:dyDescent="0.25">
      <c r="G4597" s="1"/>
    </row>
    <row r="4598" spans="7:7" x14ac:dyDescent="0.25">
      <c r="G4598" s="1"/>
    </row>
    <row r="4599" spans="7:7" x14ac:dyDescent="0.25">
      <c r="G4599" s="1"/>
    </row>
    <row r="4600" spans="7:7" x14ac:dyDescent="0.25">
      <c r="G4600" s="1"/>
    </row>
    <row r="4601" spans="7:7" x14ac:dyDescent="0.25">
      <c r="G4601" s="1"/>
    </row>
    <row r="4602" spans="7:7" x14ac:dyDescent="0.25">
      <c r="G4602" s="1"/>
    </row>
    <row r="4603" spans="7:7" x14ac:dyDescent="0.25">
      <c r="G4603" s="1"/>
    </row>
    <row r="4604" spans="7:7" x14ac:dyDescent="0.25">
      <c r="G4604" s="1"/>
    </row>
    <row r="4605" spans="7:7" x14ac:dyDescent="0.25">
      <c r="G4605" s="1"/>
    </row>
    <row r="4606" spans="7:7" x14ac:dyDescent="0.25">
      <c r="G4606" s="1"/>
    </row>
    <row r="4607" spans="7:7" x14ac:dyDescent="0.25">
      <c r="G4607" s="1"/>
    </row>
    <row r="4608" spans="7:7" x14ac:dyDescent="0.25">
      <c r="G4608" s="1"/>
    </row>
    <row r="4609" spans="7:7" x14ac:dyDescent="0.25">
      <c r="G4609" s="1"/>
    </row>
    <row r="4610" spans="7:7" x14ac:dyDescent="0.25">
      <c r="G4610" s="1"/>
    </row>
    <row r="4611" spans="7:7" x14ac:dyDescent="0.25">
      <c r="G4611" s="1"/>
    </row>
    <row r="4612" spans="7:7" x14ac:dyDescent="0.25">
      <c r="G4612" s="1"/>
    </row>
    <row r="4613" spans="7:7" x14ac:dyDescent="0.25">
      <c r="G4613" s="1"/>
    </row>
    <row r="4614" spans="7:7" x14ac:dyDescent="0.25">
      <c r="G4614" s="1"/>
    </row>
    <row r="4615" spans="7:7" x14ac:dyDescent="0.25">
      <c r="G4615" s="1"/>
    </row>
    <row r="4616" spans="7:7" x14ac:dyDescent="0.25">
      <c r="G4616" s="1"/>
    </row>
    <row r="4617" spans="7:7" x14ac:dyDescent="0.25">
      <c r="G4617" s="1"/>
    </row>
    <row r="4618" spans="7:7" x14ac:dyDescent="0.25">
      <c r="G4618" s="1"/>
    </row>
    <row r="4619" spans="7:7" x14ac:dyDescent="0.25">
      <c r="G4619" s="1"/>
    </row>
    <row r="4620" spans="7:7" x14ac:dyDescent="0.25">
      <c r="G4620" s="1"/>
    </row>
    <row r="4621" spans="7:7" x14ac:dyDescent="0.25">
      <c r="G4621" s="1"/>
    </row>
    <row r="4622" spans="7:7" x14ac:dyDescent="0.25">
      <c r="G4622" s="1"/>
    </row>
    <row r="4623" spans="7:7" x14ac:dyDescent="0.25">
      <c r="G4623" s="1"/>
    </row>
    <row r="4624" spans="7:7" x14ac:dyDescent="0.25">
      <c r="G4624" s="1"/>
    </row>
    <row r="4625" spans="7:7" x14ac:dyDescent="0.25">
      <c r="G4625" s="1"/>
    </row>
    <row r="4626" spans="7:7" x14ac:dyDescent="0.25">
      <c r="G4626" s="1"/>
    </row>
    <row r="4627" spans="7:7" x14ac:dyDescent="0.25">
      <c r="G4627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31" spans="7:7" x14ac:dyDescent="0.25">
      <c r="G4631" s="1"/>
    </row>
    <row r="4632" spans="7:7" x14ac:dyDescent="0.25">
      <c r="G4632" s="1"/>
    </row>
    <row r="4633" spans="7:7" x14ac:dyDescent="0.25">
      <c r="G4633" s="1"/>
    </row>
    <row r="4634" spans="7:7" x14ac:dyDescent="0.25">
      <c r="G4634" s="1"/>
    </row>
    <row r="4635" spans="7:7" x14ac:dyDescent="0.25">
      <c r="G4635" s="1"/>
    </row>
    <row r="4636" spans="7:7" x14ac:dyDescent="0.25">
      <c r="G4636" s="1"/>
    </row>
    <row r="4637" spans="7:7" x14ac:dyDescent="0.25">
      <c r="G4637" s="1"/>
    </row>
    <row r="4638" spans="7:7" x14ac:dyDescent="0.25">
      <c r="G4638" s="1"/>
    </row>
    <row r="4639" spans="7:7" x14ac:dyDescent="0.25">
      <c r="G4639" s="1"/>
    </row>
    <row r="4640" spans="7:7" x14ac:dyDescent="0.25">
      <c r="G4640" s="1"/>
    </row>
    <row r="4641" spans="7:7" x14ac:dyDescent="0.25">
      <c r="G4641" s="1"/>
    </row>
    <row r="4642" spans="7:7" x14ac:dyDescent="0.25">
      <c r="G4642" s="1"/>
    </row>
    <row r="4643" spans="7:7" x14ac:dyDescent="0.25">
      <c r="G4643" s="1"/>
    </row>
    <row r="4644" spans="7:7" x14ac:dyDescent="0.25">
      <c r="G4644" s="1"/>
    </row>
    <row r="4645" spans="7:7" x14ac:dyDescent="0.25">
      <c r="G4645" s="1"/>
    </row>
    <row r="4646" spans="7:7" x14ac:dyDescent="0.25">
      <c r="G4646" s="1"/>
    </row>
    <row r="4647" spans="7:7" x14ac:dyDescent="0.25">
      <c r="G4647" s="1"/>
    </row>
    <row r="4648" spans="7:7" x14ac:dyDescent="0.25">
      <c r="G4648" s="1"/>
    </row>
    <row r="4649" spans="7:7" x14ac:dyDescent="0.25">
      <c r="G4649" s="1"/>
    </row>
    <row r="4650" spans="7:7" x14ac:dyDescent="0.25">
      <c r="G4650" s="1"/>
    </row>
    <row r="4651" spans="7:7" x14ac:dyDescent="0.25">
      <c r="G4651" s="1"/>
    </row>
    <row r="4652" spans="7:7" x14ac:dyDescent="0.25">
      <c r="G4652" s="1"/>
    </row>
    <row r="4653" spans="7:7" x14ac:dyDescent="0.25">
      <c r="G4653" s="1"/>
    </row>
    <row r="4654" spans="7:7" x14ac:dyDescent="0.25">
      <c r="G4654" s="1"/>
    </row>
    <row r="4655" spans="7:7" x14ac:dyDescent="0.25">
      <c r="G4655" s="1"/>
    </row>
    <row r="4656" spans="7:7" x14ac:dyDescent="0.25">
      <c r="G4656" s="1"/>
    </row>
    <row r="4657" spans="7:7" x14ac:dyDescent="0.25">
      <c r="G4657" s="1"/>
    </row>
    <row r="4658" spans="7:7" x14ac:dyDescent="0.25">
      <c r="G4658" s="1"/>
    </row>
    <row r="4659" spans="7:7" x14ac:dyDescent="0.25">
      <c r="G4659" s="1"/>
    </row>
    <row r="4660" spans="7:7" x14ac:dyDescent="0.25">
      <c r="G4660" s="1"/>
    </row>
    <row r="4661" spans="7:7" x14ac:dyDescent="0.25">
      <c r="G4661" s="1"/>
    </row>
    <row r="4662" spans="7:7" x14ac:dyDescent="0.25">
      <c r="G4662" s="1"/>
    </row>
    <row r="4663" spans="7:7" x14ac:dyDescent="0.25">
      <c r="G4663" s="1"/>
    </row>
    <row r="4664" spans="7:7" x14ac:dyDescent="0.25">
      <c r="G4664" s="1"/>
    </row>
    <row r="4665" spans="7:7" x14ac:dyDescent="0.25">
      <c r="G4665" s="1"/>
    </row>
    <row r="4666" spans="7:7" x14ac:dyDescent="0.25">
      <c r="G4666" s="1"/>
    </row>
    <row r="4667" spans="7:7" x14ac:dyDescent="0.25">
      <c r="G4667" s="1"/>
    </row>
    <row r="4668" spans="7:7" x14ac:dyDescent="0.25">
      <c r="G4668" s="1"/>
    </row>
    <row r="4669" spans="7:7" x14ac:dyDescent="0.25">
      <c r="G4669" s="1"/>
    </row>
    <row r="4670" spans="7:7" x14ac:dyDescent="0.25">
      <c r="G4670" s="1"/>
    </row>
    <row r="4671" spans="7:7" x14ac:dyDescent="0.25">
      <c r="G4671" s="1"/>
    </row>
    <row r="4672" spans="7:7" x14ac:dyDescent="0.25">
      <c r="G4672" s="1"/>
    </row>
    <row r="4673" spans="7:7" x14ac:dyDescent="0.25">
      <c r="G4673" s="1"/>
    </row>
    <row r="4674" spans="7:7" x14ac:dyDescent="0.25">
      <c r="G4674" s="1"/>
    </row>
    <row r="4675" spans="7:7" x14ac:dyDescent="0.25">
      <c r="G4675" s="1"/>
    </row>
    <row r="4676" spans="7:7" x14ac:dyDescent="0.25">
      <c r="G4676" s="1"/>
    </row>
    <row r="4677" spans="7:7" x14ac:dyDescent="0.25">
      <c r="G4677" s="1"/>
    </row>
    <row r="4678" spans="7:7" x14ac:dyDescent="0.25">
      <c r="G4678" s="1"/>
    </row>
    <row r="4679" spans="7:7" x14ac:dyDescent="0.25">
      <c r="G4679" s="1"/>
    </row>
    <row r="4680" spans="7:7" x14ac:dyDescent="0.25">
      <c r="G4680" s="1"/>
    </row>
    <row r="4681" spans="7:7" x14ac:dyDescent="0.25">
      <c r="G4681" s="1"/>
    </row>
    <row r="4682" spans="7:7" x14ac:dyDescent="0.25">
      <c r="G4682" s="1"/>
    </row>
    <row r="4683" spans="7:7" x14ac:dyDescent="0.25">
      <c r="G4683" s="1"/>
    </row>
    <row r="4684" spans="7:7" x14ac:dyDescent="0.25">
      <c r="G4684" s="1"/>
    </row>
    <row r="4685" spans="7:7" x14ac:dyDescent="0.25">
      <c r="G4685" s="1"/>
    </row>
    <row r="4686" spans="7:7" x14ac:dyDescent="0.25">
      <c r="G4686" s="1"/>
    </row>
    <row r="4687" spans="7:7" x14ac:dyDescent="0.25">
      <c r="G4687" s="1"/>
    </row>
    <row r="4688" spans="7:7" x14ac:dyDescent="0.25">
      <c r="G4688" s="1"/>
    </row>
    <row r="4689" spans="7:7" x14ac:dyDescent="0.25">
      <c r="G4689" s="1"/>
    </row>
    <row r="4690" spans="7:7" x14ac:dyDescent="0.25">
      <c r="G4690" s="1"/>
    </row>
    <row r="4691" spans="7:7" x14ac:dyDescent="0.25">
      <c r="G4691" s="1"/>
    </row>
    <row r="4692" spans="7:7" x14ac:dyDescent="0.25">
      <c r="G4692" s="1"/>
    </row>
    <row r="4693" spans="7:7" x14ac:dyDescent="0.25">
      <c r="G4693" s="1"/>
    </row>
    <row r="4694" spans="7:7" x14ac:dyDescent="0.25">
      <c r="G4694" s="1"/>
    </row>
    <row r="4695" spans="7:7" x14ac:dyDescent="0.25">
      <c r="G4695" s="1"/>
    </row>
    <row r="4696" spans="7:7" x14ac:dyDescent="0.25">
      <c r="G4696" s="1"/>
    </row>
    <row r="4697" spans="7:7" x14ac:dyDescent="0.25">
      <c r="G4697" s="1"/>
    </row>
    <row r="4698" spans="7:7" x14ac:dyDescent="0.25">
      <c r="G4698" s="1"/>
    </row>
    <row r="4699" spans="7:7" x14ac:dyDescent="0.25">
      <c r="G4699" s="1"/>
    </row>
    <row r="4700" spans="7:7" x14ac:dyDescent="0.25">
      <c r="G4700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4" spans="7:7" x14ac:dyDescent="0.25">
      <c r="G4704" s="1"/>
    </row>
    <row r="4705" spans="7:7" x14ac:dyDescent="0.25">
      <c r="G4705" s="1"/>
    </row>
    <row r="4706" spans="7:7" x14ac:dyDescent="0.25">
      <c r="G4706" s="1"/>
    </row>
    <row r="4707" spans="7:7" x14ac:dyDescent="0.25">
      <c r="G4707" s="1"/>
    </row>
    <row r="4708" spans="7:7" x14ac:dyDescent="0.25">
      <c r="G4708" s="1"/>
    </row>
    <row r="4709" spans="7:7" x14ac:dyDescent="0.25">
      <c r="G4709" s="1"/>
    </row>
    <row r="4710" spans="7:7" x14ac:dyDescent="0.25">
      <c r="G4710" s="1"/>
    </row>
    <row r="4711" spans="7:7" x14ac:dyDescent="0.25">
      <c r="G4711" s="1"/>
    </row>
    <row r="4712" spans="7:7" x14ac:dyDescent="0.25">
      <c r="G4712" s="1"/>
    </row>
    <row r="4713" spans="7:7" x14ac:dyDescent="0.25">
      <c r="G4713" s="1"/>
    </row>
    <row r="4714" spans="7:7" x14ac:dyDescent="0.25">
      <c r="G4714" s="1"/>
    </row>
    <row r="4715" spans="7:7" x14ac:dyDescent="0.25">
      <c r="G4715" s="1"/>
    </row>
    <row r="4716" spans="7:7" x14ac:dyDescent="0.25">
      <c r="G4716" s="1"/>
    </row>
    <row r="4717" spans="7:7" x14ac:dyDescent="0.25">
      <c r="G4717" s="1"/>
    </row>
    <row r="4718" spans="7:7" x14ac:dyDescent="0.25">
      <c r="G4718" s="1"/>
    </row>
    <row r="4719" spans="7:7" x14ac:dyDescent="0.25">
      <c r="G4719" s="1"/>
    </row>
    <row r="4720" spans="7:7" x14ac:dyDescent="0.25">
      <c r="G4720" s="1"/>
    </row>
    <row r="4721" spans="7:7" x14ac:dyDescent="0.25">
      <c r="G4721" s="1"/>
    </row>
    <row r="4722" spans="7:7" x14ac:dyDescent="0.25">
      <c r="G4722" s="1"/>
    </row>
    <row r="4723" spans="7:7" x14ac:dyDescent="0.25">
      <c r="G4723" s="1"/>
    </row>
    <row r="4724" spans="7:7" x14ac:dyDescent="0.25">
      <c r="G4724" s="1"/>
    </row>
    <row r="4725" spans="7:7" x14ac:dyDescent="0.25">
      <c r="G4725" s="1"/>
    </row>
    <row r="4726" spans="7:7" x14ac:dyDescent="0.25">
      <c r="G4726" s="1"/>
    </row>
    <row r="4727" spans="7:7" x14ac:dyDescent="0.25">
      <c r="G4727" s="1"/>
    </row>
    <row r="4728" spans="7:7" x14ac:dyDescent="0.25">
      <c r="G4728" s="1"/>
    </row>
    <row r="4729" spans="7:7" x14ac:dyDescent="0.25">
      <c r="G4729" s="1"/>
    </row>
    <row r="4730" spans="7:7" x14ac:dyDescent="0.25">
      <c r="G4730" s="1"/>
    </row>
    <row r="4731" spans="7:7" x14ac:dyDescent="0.25">
      <c r="G4731" s="1"/>
    </row>
    <row r="4732" spans="7:7" x14ac:dyDescent="0.25">
      <c r="G4732" s="1"/>
    </row>
    <row r="4733" spans="7:7" x14ac:dyDescent="0.25">
      <c r="G4733" s="1"/>
    </row>
    <row r="4734" spans="7:7" x14ac:dyDescent="0.25">
      <c r="G4734" s="1"/>
    </row>
    <row r="4735" spans="7:7" x14ac:dyDescent="0.25">
      <c r="G4735" s="1"/>
    </row>
    <row r="4736" spans="7:7" x14ac:dyDescent="0.25">
      <c r="G4736" s="1"/>
    </row>
    <row r="4737" spans="7:7" x14ac:dyDescent="0.25">
      <c r="G4737" s="1"/>
    </row>
    <row r="4738" spans="7:7" x14ac:dyDescent="0.25">
      <c r="G4738" s="1"/>
    </row>
    <row r="4739" spans="7:7" x14ac:dyDescent="0.25">
      <c r="G4739" s="1"/>
    </row>
    <row r="4740" spans="7:7" x14ac:dyDescent="0.25">
      <c r="G4740" s="1"/>
    </row>
    <row r="4741" spans="7:7" x14ac:dyDescent="0.25">
      <c r="G4741" s="1"/>
    </row>
    <row r="4742" spans="7:7" x14ac:dyDescent="0.25">
      <c r="G4742" s="1"/>
    </row>
    <row r="4743" spans="7:7" x14ac:dyDescent="0.25">
      <c r="G4743" s="1"/>
    </row>
    <row r="4744" spans="7:7" x14ac:dyDescent="0.25">
      <c r="G4744" s="1"/>
    </row>
    <row r="4745" spans="7:7" x14ac:dyDescent="0.25">
      <c r="G4745" s="1"/>
    </row>
    <row r="4746" spans="7:7" x14ac:dyDescent="0.25">
      <c r="G4746" s="1"/>
    </row>
    <row r="4747" spans="7:7" x14ac:dyDescent="0.25">
      <c r="G4747" s="1"/>
    </row>
    <row r="4748" spans="7:7" x14ac:dyDescent="0.25">
      <c r="G4748" s="1"/>
    </row>
    <row r="4749" spans="7:7" x14ac:dyDescent="0.25">
      <c r="G4749" s="1"/>
    </row>
    <row r="4750" spans="7:7" x14ac:dyDescent="0.25">
      <c r="G4750" s="1"/>
    </row>
    <row r="4751" spans="7:7" x14ac:dyDescent="0.25">
      <c r="G4751" s="1"/>
    </row>
    <row r="4752" spans="7:7" x14ac:dyDescent="0.25">
      <c r="G4752" s="1"/>
    </row>
    <row r="4753" spans="7:7" x14ac:dyDescent="0.25">
      <c r="G4753" s="1"/>
    </row>
    <row r="4754" spans="7:7" x14ac:dyDescent="0.25">
      <c r="G4754" s="1"/>
    </row>
    <row r="4755" spans="7:7" x14ac:dyDescent="0.25">
      <c r="G4755" s="1"/>
    </row>
    <row r="4756" spans="7:7" x14ac:dyDescent="0.25">
      <c r="G4756" s="1"/>
    </row>
    <row r="4757" spans="7:7" x14ac:dyDescent="0.25">
      <c r="G4757" s="1"/>
    </row>
    <row r="4758" spans="7:7" x14ac:dyDescent="0.25">
      <c r="G4758" s="1"/>
    </row>
    <row r="4759" spans="7:7" x14ac:dyDescent="0.25">
      <c r="G4759" s="1"/>
    </row>
    <row r="4760" spans="7:7" x14ac:dyDescent="0.25">
      <c r="G4760" s="1"/>
    </row>
    <row r="4761" spans="7:7" x14ac:dyDescent="0.25">
      <c r="G4761" s="1"/>
    </row>
    <row r="4762" spans="7:7" x14ac:dyDescent="0.25">
      <c r="G4762" s="1"/>
    </row>
    <row r="4763" spans="7:7" x14ac:dyDescent="0.25">
      <c r="G4763" s="1"/>
    </row>
    <row r="4764" spans="7:7" x14ac:dyDescent="0.25">
      <c r="G4764" s="1"/>
    </row>
    <row r="4765" spans="7:7" x14ac:dyDescent="0.25">
      <c r="G4765" s="1"/>
    </row>
    <row r="4766" spans="7:7" x14ac:dyDescent="0.25">
      <c r="G4766" s="1"/>
    </row>
    <row r="4767" spans="7:7" x14ac:dyDescent="0.25">
      <c r="G4767" s="1"/>
    </row>
    <row r="4768" spans="7:7" x14ac:dyDescent="0.25">
      <c r="G4768" s="1"/>
    </row>
    <row r="4769" spans="7:7" x14ac:dyDescent="0.25">
      <c r="G4769" s="1"/>
    </row>
    <row r="4770" spans="7:7" x14ac:dyDescent="0.25">
      <c r="G4770" s="1"/>
    </row>
    <row r="4771" spans="7:7" x14ac:dyDescent="0.25">
      <c r="G4771" s="1"/>
    </row>
    <row r="4772" spans="7:7" x14ac:dyDescent="0.25">
      <c r="G4772" s="1"/>
    </row>
    <row r="4773" spans="7:7" x14ac:dyDescent="0.25">
      <c r="G4773" s="1"/>
    </row>
    <row r="4774" spans="7:7" x14ac:dyDescent="0.25">
      <c r="G4774" s="1"/>
    </row>
    <row r="4775" spans="7:7" x14ac:dyDescent="0.25">
      <c r="G4775" s="1"/>
    </row>
    <row r="4776" spans="7:7" x14ac:dyDescent="0.25">
      <c r="G4776" s="1"/>
    </row>
    <row r="4777" spans="7:7" x14ac:dyDescent="0.25">
      <c r="G4777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782" spans="7:7" x14ac:dyDescent="0.25">
      <c r="G4782" s="1"/>
    </row>
    <row r="4783" spans="7:7" x14ac:dyDescent="0.25">
      <c r="G4783" s="1"/>
    </row>
    <row r="4784" spans="7:7" x14ac:dyDescent="0.25">
      <c r="G4784" s="1"/>
    </row>
    <row r="4785" spans="7:7" x14ac:dyDescent="0.25">
      <c r="G4785" s="1"/>
    </row>
    <row r="4786" spans="7:7" x14ac:dyDescent="0.25">
      <c r="G4786" s="1"/>
    </row>
    <row r="4787" spans="7:7" x14ac:dyDescent="0.25">
      <c r="G4787" s="1"/>
    </row>
    <row r="4788" spans="7:7" x14ac:dyDescent="0.25">
      <c r="G4788" s="1"/>
    </row>
    <row r="4789" spans="7:7" x14ac:dyDescent="0.25">
      <c r="G4789" s="1"/>
    </row>
    <row r="4790" spans="7:7" x14ac:dyDescent="0.25">
      <c r="G4790" s="1"/>
    </row>
    <row r="4791" spans="7:7" x14ac:dyDescent="0.25">
      <c r="G4791" s="1"/>
    </row>
    <row r="4792" spans="7:7" x14ac:dyDescent="0.25">
      <c r="G4792" s="1"/>
    </row>
    <row r="4793" spans="7:7" x14ac:dyDescent="0.25">
      <c r="G4793" s="1"/>
    </row>
    <row r="4794" spans="7:7" x14ac:dyDescent="0.25">
      <c r="G4794" s="1"/>
    </row>
    <row r="4795" spans="7:7" x14ac:dyDescent="0.25">
      <c r="G4795" s="1"/>
    </row>
    <row r="4796" spans="7:7" x14ac:dyDescent="0.25">
      <c r="G4796" s="1"/>
    </row>
    <row r="4797" spans="7:7" x14ac:dyDescent="0.25">
      <c r="G4797" s="1"/>
    </row>
    <row r="4798" spans="7:7" x14ac:dyDescent="0.25">
      <c r="G4798" s="1"/>
    </row>
    <row r="4799" spans="7:7" x14ac:dyDescent="0.25">
      <c r="G4799" s="1"/>
    </row>
    <row r="4800" spans="7:7" x14ac:dyDescent="0.25">
      <c r="G4800" s="1"/>
    </row>
    <row r="4801" spans="7:7" x14ac:dyDescent="0.25">
      <c r="G4801" s="1"/>
    </row>
    <row r="4802" spans="7:7" x14ac:dyDescent="0.25">
      <c r="G4802" s="1"/>
    </row>
    <row r="4803" spans="7:7" x14ac:dyDescent="0.25">
      <c r="G4803" s="1"/>
    </row>
    <row r="4804" spans="7:7" x14ac:dyDescent="0.25">
      <c r="G4804" s="1"/>
    </row>
    <row r="4805" spans="7:7" x14ac:dyDescent="0.25">
      <c r="G4805" s="1"/>
    </row>
    <row r="4806" spans="7:7" x14ac:dyDescent="0.25">
      <c r="G4806" s="1"/>
    </row>
    <row r="4807" spans="7:7" x14ac:dyDescent="0.25">
      <c r="G4807" s="1"/>
    </row>
    <row r="4808" spans="7:7" x14ac:dyDescent="0.25">
      <c r="G4808" s="1"/>
    </row>
    <row r="4809" spans="7:7" x14ac:dyDescent="0.25">
      <c r="G4809" s="1"/>
    </row>
    <row r="4810" spans="7:7" x14ac:dyDescent="0.25">
      <c r="G4810" s="1"/>
    </row>
    <row r="4811" spans="7:7" x14ac:dyDescent="0.25">
      <c r="G4811" s="1"/>
    </row>
    <row r="4812" spans="7:7" x14ac:dyDescent="0.25">
      <c r="G4812" s="1"/>
    </row>
    <row r="4813" spans="7:7" x14ac:dyDescent="0.25">
      <c r="G4813" s="1"/>
    </row>
    <row r="4814" spans="7:7" x14ac:dyDescent="0.25">
      <c r="G4814" s="1"/>
    </row>
    <row r="4815" spans="7:7" x14ac:dyDescent="0.25">
      <c r="G4815" s="1"/>
    </row>
    <row r="4816" spans="7:7" x14ac:dyDescent="0.25">
      <c r="G4816" s="1"/>
    </row>
    <row r="4817" spans="7:7" x14ac:dyDescent="0.25">
      <c r="G4817" s="1"/>
    </row>
    <row r="4818" spans="7:7" x14ac:dyDescent="0.25">
      <c r="G4818" s="1"/>
    </row>
    <row r="4819" spans="7:7" x14ac:dyDescent="0.25">
      <c r="G4819" s="1"/>
    </row>
    <row r="4820" spans="7:7" x14ac:dyDescent="0.25">
      <c r="G4820" s="1"/>
    </row>
    <row r="4821" spans="7:7" x14ac:dyDescent="0.25">
      <c r="G4821" s="1"/>
    </row>
    <row r="4822" spans="7:7" x14ac:dyDescent="0.25">
      <c r="G4822" s="1"/>
    </row>
    <row r="4823" spans="7:7" x14ac:dyDescent="0.25">
      <c r="G4823" s="1"/>
    </row>
    <row r="4824" spans="7:7" x14ac:dyDescent="0.25">
      <c r="G4824" s="1"/>
    </row>
    <row r="4825" spans="7:7" x14ac:dyDescent="0.25">
      <c r="G4825" s="1"/>
    </row>
    <row r="4826" spans="7:7" x14ac:dyDescent="0.25">
      <c r="G4826" s="1"/>
    </row>
    <row r="4827" spans="7:7" x14ac:dyDescent="0.25">
      <c r="G4827" s="1"/>
    </row>
    <row r="4828" spans="7:7" x14ac:dyDescent="0.25">
      <c r="G4828" s="1"/>
    </row>
    <row r="4829" spans="7:7" x14ac:dyDescent="0.25">
      <c r="G4829" s="1"/>
    </row>
    <row r="4830" spans="7:7" x14ac:dyDescent="0.25">
      <c r="G4830" s="1"/>
    </row>
    <row r="4831" spans="7:7" x14ac:dyDescent="0.25">
      <c r="G4831" s="1"/>
    </row>
    <row r="4832" spans="7:7" x14ac:dyDescent="0.25">
      <c r="G4832" s="1"/>
    </row>
    <row r="4833" spans="7:7" x14ac:dyDescent="0.25">
      <c r="G4833" s="1"/>
    </row>
    <row r="4834" spans="7:7" x14ac:dyDescent="0.25">
      <c r="G4834" s="1"/>
    </row>
    <row r="4835" spans="7:7" x14ac:dyDescent="0.25">
      <c r="G4835" s="1"/>
    </row>
    <row r="4836" spans="7:7" x14ac:dyDescent="0.25">
      <c r="G4836" s="1"/>
    </row>
    <row r="4837" spans="7:7" x14ac:dyDescent="0.25">
      <c r="G4837" s="1"/>
    </row>
    <row r="4838" spans="7:7" x14ac:dyDescent="0.25">
      <c r="G4838" s="1"/>
    </row>
    <row r="4839" spans="7:7" x14ac:dyDescent="0.25">
      <c r="G4839" s="1"/>
    </row>
    <row r="4840" spans="7:7" x14ac:dyDescent="0.25">
      <c r="G4840" s="1"/>
    </row>
    <row r="4841" spans="7:7" x14ac:dyDescent="0.25">
      <c r="G4841" s="1"/>
    </row>
    <row r="4842" spans="7:7" x14ac:dyDescent="0.25">
      <c r="G4842" s="1"/>
    </row>
    <row r="4843" spans="7:7" x14ac:dyDescent="0.25">
      <c r="G4843" s="1"/>
    </row>
    <row r="4844" spans="7:7" x14ac:dyDescent="0.25">
      <c r="G4844" s="1"/>
    </row>
    <row r="4845" spans="7:7" x14ac:dyDescent="0.25">
      <c r="G4845" s="1"/>
    </row>
    <row r="4846" spans="7:7" x14ac:dyDescent="0.25">
      <c r="G4846" s="1"/>
    </row>
    <row r="4847" spans="7:7" x14ac:dyDescent="0.25">
      <c r="G4847" s="1"/>
    </row>
    <row r="4848" spans="7:7" x14ac:dyDescent="0.25">
      <c r="G4848" s="1"/>
    </row>
    <row r="4849" spans="7:7" x14ac:dyDescent="0.25">
      <c r="G4849" s="1"/>
    </row>
    <row r="4850" spans="7:7" x14ac:dyDescent="0.25">
      <c r="G4850" s="1"/>
    </row>
    <row r="4851" spans="7:7" x14ac:dyDescent="0.25">
      <c r="G4851" s="1"/>
    </row>
    <row r="4852" spans="7:7" x14ac:dyDescent="0.25">
      <c r="G4852" s="1"/>
    </row>
    <row r="4853" spans="7:7" x14ac:dyDescent="0.25">
      <c r="G4853" s="1"/>
    </row>
    <row r="4854" spans="7:7" x14ac:dyDescent="0.25">
      <c r="G4854" s="1"/>
    </row>
    <row r="4855" spans="7:7" x14ac:dyDescent="0.25">
      <c r="G4855" s="1"/>
    </row>
    <row r="4856" spans="7:7" x14ac:dyDescent="0.25">
      <c r="G4856" s="1"/>
    </row>
    <row r="4857" spans="7:7" x14ac:dyDescent="0.25">
      <c r="G4857" s="1"/>
    </row>
    <row r="4858" spans="7:7" x14ac:dyDescent="0.25">
      <c r="G4858" s="1"/>
    </row>
    <row r="4859" spans="7:7" x14ac:dyDescent="0.25">
      <c r="G4859" s="1"/>
    </row>
    <row r="4860" spans="7:7" x14ac:dyDescent="0.25">
      <c r="G4860" s="1"/>
    </row>
    <row r="4861" spans="7:7" x14ac:dyDescent="0.25">
      <c r="G4861" s="1"/>
    </row>
    <row r="4862" spans="7:7" x14ac:dyDescent="0.25">
      <c r="G4862" s="1"/>
    </row>
    <row r="4863" spans="7:7" x14ac:dyDescent="0.25">
      <c r="G4863" s="1"/>
    </row>
    <row r="4864" spans="7:7" x14ac:dyDescent="0.25">
      <c r="G4864" s="1"/>
    </row>
    <row r="4865" spans="7:7" x14ac:dyDescent="0.25">
      <c r="G4865" s="1"/>
    </row>
    <row r="4866" spans="7:7" x14ac:dyDescent="0.25">
      <c r="G4866" s="1"/>
    </row>
    <row r="4867" spans="7:7" x14ac:dyDescent="0.25">
      <c r="G4867" s="1"/>
    </row>
    <row r="4868" spans="7:7" x14ac:dyDescent="0.25">
      <c r="G4868" s="1"/>
    </row>
    <row r="4869" spans="7:7" x14ac:dyDescent="0.25">
      <c r="G4869" s="1"/>
    </row>
    <row r="4870" spans="7:7" x14ac:dyDescent="0.25">
      <c r="G4870" s="1"/>
    </row>
    <row r="4871" spans="7:7" x14ac:dyDescent="0.25">
      <c r="G4871" s="1"/>
    </row>
    <row r="4872" spans="7:7" x14ac:dyDescent="0.25">
      <c r="G4872" s="1"/>
    </row>
    <row r="4873" spans="7:7" x14ac:dyDescent="0.25">
      <c r="G4873" s="1"/>
    </row>
    <row r="4874" spans="7:7" x14ac:dyDescent="0.25">
      <c r="G4874" s="1"/>
    </row>
    <row r="4875" spans="7:7" x14ac:dyDescent="0.25">
      <c r="G4875" s="1"/>
    </row>
    <row r="4876" spans="7:7" x14ac:dyDescent="0.25">
      <c r="G4876" s="1"/>
    </row>
    <row r="4877" spans="7:7" x14ac:dyDescent="0.25">
      <c r="G4877" s="1"/>
    </row>
    <row r="4878" spans="7:7" x14ac:dyDescent="0.25">
      <c r="G4878" s="1"/>
    </row>
    <row r="4879" spans="7:7" x14ac:dyDescent="0.25">
      <c r="G4879" s="1"/>
    </row>
    <row r="4880" spans="7:7" x14ac:dyDescent="0.25">
      <c r="G4880" s="1"/>
    </row>
    <row r="4881" spans="7:7" x14ac:dyDescent="0.25">
      <c r="G4881" s="1"/>
    </row>
    <row r="4882" spans="7:7" x14ac:dyDescent="0.25">
      <c r="G4882" s="1"/>
    </row>
    <row r="4883" spans="7:7" x14ac:dyDescent="0.25">
      <c r="G4883" s="1"/>
    </row>
    <row r="4884" spans="7:7" x14ac:dyDescent="0.25">
      <c r="G4884" s="1"/>
    </row>
    <row r="4885" spans="7:7" x14ac:dyDescent="0.25">
      <c r="G4885" s="1"/>
    </row>
    <row r="4886" spans="7:7" x14ac:dyDescent="0.25">
      <c r="G4886" s="1"/>
    </row>
    <row r="4887" spans="7:7" x14ac:dyDescent="0.25">
      <c r="G4887" s="1"/>
    </row>
    <row r="4888" spans="7:7" x14ac:dyDescent="0.25">
      <c r="G4888" s="1"/>
    </row>
    <row r="4889" spans="7:7" x14ac:dyDescent="0.25">
      <c r="G4889" s="1"/>
    </row>
    <row r="4890" spans="7:7" x14ac:dyDescent="0.25">
      <c r="G4890" s="1"/>
    </row>
    <row r="4891" spans="7:7" x14ac:dyDescent="0.25">
      <c r="G4891" s="1"/>
    </row>
    <row r="4892" spans="7:7" x14ac:dyDescent="0.25">
      <c r="G4892" s="1"/>
    </row>
    <row r="4893" spans="7:7" x14ac:dyDescent="0.25">
      <c r="G4893" s="1"/>
    </row>
    <row r="4894" spans="7:7" x14ac:dyDescent="0.25">
      <c r="G4894" s="1"/>
    </row>
    <row r="4895" spans="7:7" x14ac:dyDescent="0.25">
      <c r="G4895" s="1"/>
    </row>
    <row r="4896" spans="7:7" x14ac:dyDescent="0.25">
      <c r="G4896" s="1"/>
    </row>
    <row r="4897" spans="7:7" x14ac:dyDescent="0.25">
      <c r="G4897" s="1"/>
    </row>
    <row r="4898" spans="7:7" x14ac:dyDescent="0.25">
      <c r="G4898" s="1"/>
    </row>
    <row r="4899" spans="7:7" x14ac:dyDescent="0.25">
      <c r="G4899" s="1"/>
    </row>
    <row r="4900" spans="7:7" x14ac:dyDescent="0.25">
      <c r="G4900" s="1"/>
    </row>
    <row r="4901" spans="7:7" x14ac:dyDescent="0.25">
      <c r="G4901" s="1"/>
    </row>
    <row r="4902" spans="7:7" x14ac:dyDescent="0.25">
      <c r="G4902" s="1"/>
    </row>
    <row r="4903" spans="7:7" x14ac:dyDescent="0.25">
      <c r="G4903" s="1"/>
    </row>
    <row r="4904" spans="7:7" x14ac:dyDescent="0.25">
      <c r="G4904" s="1"/>
    </row>
    <row r="4905" spans="7:7" x14ac:dyDescent="0.25">
      <c r="G4905" s="1"/>
    </row>
    <row r="4906" spans="7:7" x14ac:dyDescent="0.25">
      <c r="G4906" s="1"/>
    </row>
    <row r="4907" spans="7:7" x14ac:dyDescent="0.25">
      <c r="G4907" s="1"/>
    </row>
    <row r="4908" spans="7:7" x14ac:dyDescent="0.25">
      <c r="G4908" s="1"/>
    </row>
    <row r="4909" spans="7:7" x14ac:dyDescent="0.25">
      <c r="G4909" s="1"/>
    </row>
    <row r="4910" spans="7:7" x14ac:dyDescent="0.25">
      <c r="G4910" s="1"/>
    </row>
    <row r="4911" spans="7:7" x14ac:dyDescent="0.25">
      <c r="G4911" s="1"/>
    </row>
    <row r="4912" spans="7:7" x14ac:dyDescent="0.25">
      <c r="G4912" s="1"/>
    </row>
    <row r="4913" spans="7:7" x14ac:dyDescent="0.25">
      <c r="G4913" s="1"/>
    </row>
    <row r="4914" spans="7:7" x14ac:dyDescent="0.25">
      <c r="G4914" s="1"/>
    </row>
    <row r="4915" spans="7:7" x14ac:dyDescent="0.25">
      <c r="G4915" s="1"/>
    </row>
    <row r="4916" spans="7:7" x14ac:dyDescent="0.25">
      <c r="G4916" s="1"/>
    </row>
    <row r="4917" spans="7:7" x14ac:dyDescent="0.25">
      <c r="G4917" s="1"/>
    </row>
    <row r="4918" spans="7:7" x14ac:dyDescent="0.25">
      <c r="G4918" s="1"/>
    </row>
    <row r="4919" spans="7:7" x14ac:dyDescent="0.25">
      <c r="G4919" s="1"/>
    </row>
    <row r="4920" spans="7:7" x14ac:dyDescent="0.25">
      <c r="G4920" s="1"/>
    </row>
    <row r="4921" spans="7:7" x14ac:dyDescent="0.25">
      <c r="G4921" s="1"/>
    </row>
    <row r="4922" spans="7:7" x14ac:dyDescent="0.25">
      <c r="G4922" s="1"/>
    </row>
    <row r="4923" spans="7:7" x14ac:dyDescent="0.25">
      <c r="G4923" s="1"/>
    </row>
    <row r="4924" spans="7:7" x14ac:dyDescent="0.25">
      <c r="G4924" s="1"/>
    </row>
    <row r="4925" spans="7:7" x14ac:dyDescent="0.25">
      <c r="G4925" s="1"/>
    </row>
    <row r="4926" spans="7:7" x14ac:dyDescent="0.25">
      <c r="G4926" s="1"/>
    </row>
    <row r="4927" spans="7:7" x14ac:dyDescent="0.25">
      <c r="G4927" s="1"/>
    </row>
    <row r="4928" spans="7:7" x14ac:dyDescent="0.25">
      <c r="G4928" s="1"/>
    </row>
    <row r="4929" spans="7:7" x14ac:dyDescent="0.25">
      <c r="G4929" s="1"/>
    </row>
    <row r="4930" spans="7:7" x14ac:dyDescent="0.25">
      <c r="G4930" s="1"/>
    </row>
    <row r="4931" spans="7:7" x14ac:dyDescent="0.25">
      <c r="G4931" s="1"/>
    </row>
    <row r="4932" spans="7:7" x14ac:dyDescent="0.25">
      <c r="G4932" s="1"/>
    </row>
    <row r="4933" spans="7:7" x14ac:dyDescent="0.25">
      <c r="G4933" s="1"/>
    </row>
    <row r="4934" spans="7:7" x14ac:dyDescent="0.25">
      <c r="G4934" s="1"/>
    </row>
    <row r="4935" spans="7:7" x14ac:dyDescent="0.25">
      <c r="G4935" s="1"/>
    </row>
    <row r="4936" spans="7:7" x14ac:dyDescent="0.25">
      <c r="G4936" s="1"/>
    </row>
    <row r="4937" spans="7:7" x14ac:dyDescent="0.25">
      <c r="G4937" s="1"/>
    </row>
    <row r="4938" spans="7:7" x14ac:dyDescent="0.25">
      <c r="G4938" s="1"/>
    </row>
    <row r="4939" spans="7:7" x14ac:dyDescent="0.25">
      <c r="G4939" s="1"/>
    </row>
    <row r="4940" spans="7:7" x14ac:dyDescent="0.25">
      <c r="G4940" s="1"/>
    </row>
    <row r="4941" spans="7:7" x14ac:dyDescent="0.25">
      <c r="G4941" s="1"/>
    </row>
    <row r="4942" spans="7:7" x14ac:dyDescent="0.25">
      <c r="G4942" s="1"/>
    </row>
    <row r="4943" spans="7:7" x14ac:dyDescent="0.25">
      <c r="G4943" s="1"/>
    </row>
    <row r="4944" spans="7:7" x14ac:dyDescent="0.25">
      <c r="G4944" s="1"/>
    </row>
    <row r="4945" spans="7:7" x14ac:dyDescent="0.25">
      <c r="G4945" s="1"/>
    </row>
    <row r="4946" spans="7:7" x14ac:dyDescent="0.25">
      <c r="G4946" s="1"/>
    </row>
    <row r="4947" spans="7:7" x14ac:dyDescent="0.25">
      <c r="G4947" s="1"/>
    </row>
    <row r="4948" spans="7:7" x14ac:dyDescent="0.25">
      <c r="G4948" s="1"/>
    </row>
    <row r="4949" spans="7:7" x14ac:dyDescent="0.25">
      <c r="G4949" s="1"/>
    </row>
    <row r="4950" spans="7:7" x14ac:dyDescent="0.25">
      <c r="G4950" s="1"/>
    </row>
    <row r="4951" spans="7:7" x14ac:dyDescent="0.25">
      <c r="G4951" s="1"/>
    </row>
    <row r="4952" spans="7:7" x14ac:dyDescent="0.25">
      <c r="G4952" s="1"/>
    </row>
    <row r="4953" spans="7:7" x14ac:dyDescent="0.25">
      <c r="G4953" s="1"/>
    </row>
    <row r="4954" spans="7:7" x14ac:dyDescent="0.25">
      <c r="G4954" s="1"/>
    </row>
    <row r="4955" spans="7:7" x14ac:dyDescent="0.25">
      <c r="G4955" s="1"/>
    </row>
    <row r="4956" spans="7:7" x14ac:dyDescent="0.25">
      <c r="G4956" s="1"/>
    </row>
    <row r="4957" spans="7:7" x14ac:dyDescent="0.25">
      <c r="G4957" s="1"/>
    </row>
    <row r="4958" spans="7:7" x14ac:dyDescent="0.25">
      <c r="G4958" s="1"/>
    </row>
    <row r="4959" spans="7:7" x14ac:dyDescent="0.25">
      <c r="G4959" s="1"/>
    </row>
    <row r="4960" spans="7:7" x14ac:dyDescent="0.25">
      <c r="G4960" s="1"/>
    </row>
    <row r="4961" spans="7:7" x14ac:dyDescent="0.25">
      <c r="G4961" s="1"/>
    </row>
    <row r="4962" spans="7:7" x14ac:dyDescent="0.25">
      <c r="G4962" s="1"/>
    </row>
    <row r="4963" spans="7:7" x14ac:dyDescent="0.25">
      <c r="G4963" s="1"/>
    </row>
    <row r="4964" spans="7:7" x14ac:dyDescent="0.25">
      <c r="G4964" s="1"/>
    </row>
    <row r="4965" spans="7:7" x14ac:dyDescent="0.25">
      <c r="G4965" s="1"/>
    </row>
    <row r="4966" spans="7:7" x14ac:dyDescent="0.25">
      <c r="G4966" s="1"/>
    </row>
    <row r="4967" spans="7:7" x14ac:dyDescent="0.25">
      <c r="G4967" s="1"/>
    </row>
    <row r="4968" spans="7:7" x14ac:dyDescent="0.25">
      <c r="G4968" s="1"/>
    </row>
    <row r="4969" spans="7:7" x14ac:dyDescent="0.25">
      <c r="G4969" s="1"/>
    </row>
    <row r="4970" spans="7:7" x14ac:dyDescent="0.25">
      <c r="G4970" s="1"/>
    </row>
    <row r="4971" spans="7:7" x14ac:dyDescent="0.25">
      <c r="G4971" s="1"/>
    </row>
    <row r="4972" spans="7:7" x14ac:dyDescent="0.25">
      <c r="G4972" s="1"/>
    </row>
    <row r="4973" spans="7:7" x14ac:dyDescent="0.25">
      <c r="G4973" s="1"/>
    </row>
    <row r="4974" spans="7:7" x14ac:dyDescent="0.25">
      <c r="G4974" s="1"/>
    </row>
    <row r="4975" spans="7:7" x14ac:dyDescent="0.25">
      <c r="G4975" s="1"/>
    </row>
    <row r="4976" spans="7:7" x14ac:dyDescent="0.25">
      <c r="G4976" s="1"/>
    </row>
    <row r="4977" spans="7:7" x14ac:dyDescent="0.25">
      <c r="G4977" s="1"/>
    </row>
    <row r="4978" spans="7:7" x14ac:dyDescent="0.25">
      <c r="G4978" s="1"/>
    </row>
    <row r="4979" spans="7:7" x14ac:dyDescent="0.25">
      <c r="G4979" s="1"/>
    </row>
    <row r="4980" spans="7:7" x14ac:dyDescent="0.25">
      <c r="G4980" s="1"/>
    </row>
    <row r="4981" spans="7:7" x14ac:dyDescent="0.25">
      <c r="G4981" s="1"/>
    </row>
    <row r="4982" spans="7:7" x14ac:dyDescent="0.25">
      <c r="G4982" s="1"/>
    </row>
    <row r="4983" spans="7:7" x14ac:dyDescent="0.25">
      <c r="G4983" s="1"/>
    </row>
    <row r="4984" spans="7:7" x14ac:dyDescent="0.25">
      <c r="G4984" s="1"/>
    </row>
    <row r="4985" spans="7:7" x14ac:dyDescent="0.25">
      <c r="G4985" s="1"/>
    </row>
    <row r="4986" spans="7:7" x14ac:dyDescent="0.25">
      <c r="G4986" s="1"/>
    </row>
    <row r="4987" spans="7:7" x14ac:dyDescent="0.25">
      <c r="G4987" s="1"/>
    </row>
    <row r="4988" spans="7:7" x14ac:dyDescent="0.25">
      <c r="G4988" s="1"/>
    </row>
    <row r="4989" spans="7:7" x14ac:dyDescent="0.25">
      <c r="G4989" s="1"/>
    </row>
    <row r="4990" spans="7:7" x14ac:dyDescent="0.25">
      <c r="G4990" s="1"/>
    </row>
    <row r="4991" spans="7:7" x14ac:dyDescent="0.25">
      <c r="G4991" s="1"/>
    </row>
    <row r="4992" spans="7:7" x14ac:dyDescent="0.25">
      <c r="G4992" s="1"/>
    </row>
    <row r="4993" spans="7:7" x14ac:dyDescent="0.25">
      <c r="G4993" s="1"/>
    </row>
    <row r="4994" spans="7:7" x14ac:dyDescent="0.25">
      <c r="G4994" s="1"/>
    </row>
    <row r="4995" spans="7:7" x14ac:dyDescent="0.25">
      <c r="G4995" s="1"/>
    </row>
    <row r="4996" spans="7:7" x14ac:dyDescent="0.25">
      <c r="G4996" s="1"/>
    </row>
    <row r="4997" spans="7:7" x14ac:dyDescent="0.25">
      <c r="G4997" s="1"/>
    </row>
    <row r="4998" spans="7:7" x14ac:dyDescent="0.25">
      <c r="G4998" s="1"/>
    </row>
    <row r="4999" spans="7:7" x14ac:dyDescent="0.25">
      <c r="G4999" s="1"/>
    </row>
    <row r="5000" spans="7:7" x14ac:dyDescent="0.25">
      <c r="G5000" s="1"/>
    </row>
    <row r="5001" spans="7:7" x14ac:dyDescent="0.25">
      <c r="G5001" s="1"/>
    </row>
    <row r="5002" spans="7:7" x14ac:dyDescent="0.25">
      <c r="G5002" s="1"/>
    </row>
    <row r="5003" spans="7:7" x14ac:dyDescent="0.25">
      <c r="G5003" s="1"/>
    </row>
    <row r="5004" spans="7:7" x14ac:dyDescent="0.25">
      <c r="G5004" s="1"/>
    </row>
    <row r="5005" spans="7:7" x14ac:dyDescent="0.25">
      <c r="G5005" s="1"/>
    </row>
    <row r="5006" spans="7:7" x14ac:dyDescent="0.25">
      <c r="G5006" s="1"/>
    </row>
    <row r="5007" spans="7:7" x14ac:dyDescent="0.25">
      <c r="G5007" s="1"/>
    </row>
    <row r="5008" spans="7:7" x14ac:dyDescent="0.25">
      <c r="G5008" s="1"/>
    </row>
    <row r="5009" spans="7:7" x14ac:dyDescent="0.25">
      <c r="G5009" s="1"/>
    </row>
    <row r="5010" spans="7:7" x14ac:dyDescent="0.25">
      <c r="G5010" s="1"/>
    </row>
    <row r="5011" spans="7:7" x14ac:dyDescent="0.25">
      <c r="G5011" s="1"/>
    </row>
    <row r="5012" spans="7:7" x14ac:dyDescent="0.25">
      <c r="G5012" s="1"/>
    </row>
    <row r="5013" spans="7:7" x14ac:dyDescent="0.25">
      <c r="G5013" s="1"/>
    </row>
    <row r="5014" spans="7:7" x14ac:dyDescent="0.25">
      <c r="G5014" s="1"/>
    </row>
    <row r="5015" spans="7:7" x14ac:dyDescent="0.25">
      <c r="G5015" s="1"/>
    </row>
    <row r="5016" spans="7:7" x14ac:dyDescent="0.25">
      <c r="G5016" s="1"/>
    </row>
    <row r="5017" spans="7:7" x14ac:dyDescent="0.25">
      <c r="G5017" s="1"/>
    </row>
    <row r="5018" spans="7:7" x14ac:dyDescent="0.25">
      <c r="G5018" s="1"/>
    </row>
    <row r="5019" spans="7:7" x14ac:dyDescent="0.25">
      <c r="G5019" s="1"/>
    </row>
    <row r="5020" spans="7:7" x14ac:dyDescent="0.25">
      <c r="G5020" s="1"/>
    </row>
    <row r="5021" spans="7:7" x14ac:dyDescent="0.25">
      <c r="G5021" s="1"/>
    </row>
    <row r="5022" spans="7:7" x14ac:dyDescent="0.25">
      <c r="G5022" s="1"/>
    </row>
    <row r="5023" spans="7:7" x14ac:dyDescent="0.25">
      <c r="G5023" s="1"/>
    </row>
    <row r="5024" spans="7:7" x14ac:dyDescent="0.25">
      <c r="G5024" s="1"/>
    </row>
    <row r="5025" spans="7:7" x14ac:dyDescent="0.25">
      <c r="G5025" s="1"/>
    </row>
    <row r="5026" spans="7:7" x14ac:dyDescent="0.25">
      <c r="G5026" s="1"/>
    </row>
    <row r="5027" spans="7:7" x14ac:dyDescent="0.25">
      <c r="G5027" s="1"/>
    </row>
    <row r="5028" spans="7:7" x14ac:dyDescent="0.25">
      <c r="G5028" s="1"/>
    </row>
    <row r="5029" spans="7:7" x14ac:dyDescent="0.25">
      <c r="G5029" s="1"/>
    </row>
    <row r="5030" spans="7:7" x14ac:dyDescent="0.25">
      <c r="G5030" s="1"/>
    </row>
    <row r="5031" spans="7:7" x14ac:dyDescent="0.25">
      <c r="G5031" s="1"/>
    </row>
    <row r="5032" spans="7:7" x14ac:dyDescent="0.25">
      <c r="G5032" s="1"/>
    </row>
    <row r="5033" spans="7:7" x14ac:dyDescent="0.25">
      <c r="G5033" s="1"/>
    </row>
    <row r="5034" spans="7:7" x14ac:dyDescent="0.25">
      <c r="G5034" s="1"/>
    </row>
    <row r="5035" spans="7:7" x14ac:dyDescent="0.25">
      <c r="G5035" s="1"/>
    </row>
    <row r="5036" spans="7:7" x14ac:dyDescent="0.25">
      <c r="G5036" s="1"/>
    </row>
    <row r="5037" spans="7:7" x14ac:dyDescent="0.25">
      <c r="G5037" s="1"/>
    </row>
    <row r="5038" spans="7:7" x14ac:dyDescent="0.25">
      <c r="G5038" s="1"/>
    </row>
    <row r="5039" spans="7:7" x14ac:dyDescent="0.25">
      <c r="G5039" s="1"/>
    </row>
    <row r="5040" spans="7:7" x14ac:dyDescent="0.25">
      <c r="G5040" s="1"/>
    </row>
    <row r="5041" spans="7:7" x14ac:dyDescent="0.25">
      <c r="G5041" s="1"/>
    </row>
    <row r="5042" spans="7:7" x14ac:dyDescent="0.25">
      <c r="G5042" s="1"/>
    </row>
    <row r="5043" spans="7:7" x14ac:dyDescent="0.25">
      <c r="G5043" s="1"/>
    </row>
    <row r="5044" spans="7:7" x14ac:dyDescent="0.25">
      <c r="G5044" s="1"/>
    </row>
    <row r="5045" spans="7:7" x14ac:dyDescent="0.25">
      <c r="G5045" s="1"/>
    </row>
    <row r="5046" spans="7:7" x14ac:dyDescent="0.25">
      <c r="G5046" s="1"/>
    </row>
    <row r="5047" spans="7:7" x14ac:dyDescent="0.25">
      <c r="G5047" s="1"/>
    </row>
    <row r="5048" spans="7:7" x14ac:dyDescent="0.25">
      <c r="G5048" s="1"/>
    </row>
    <row r="5049" spans="7:7" x14ac:dyDescent="0.25">
      <c r="G5049" s="1"/>
    </row>
    <row r="5050" spans="7:7" x14ac:dyDescent="0.25">
      <c r="G5050" s="1"/>
    </row>
    <row r="5051" spans="7:7" x14ac:dyDescent="0.25">
      <c r="G5051" s="1"/>
    </row>
    <row r="5052" spans="7:7" x14ac:dyDescent="0.25">
      <c r="G5052" s="1"/>
    </row>
    <row r="5053" spans="7:7" x14ac:dyDescent="0.25">
      <c r="G5053" s="1"/>
    </row>
    <row r="5054" spans="7:7" x14ac:dyDescent="0.25">
      <c r="G5054" s="1"/>
    </row>
    <row r="5055" spans="7:7" x14ac:dyDescent="0.25">
      <c r="G5055" s="1"/>
    </row>
    <row r="5056" spans="7:7" x14ac:dyDescent="0.25">
      <c r="G5056" s="1"/>
    </row>
    <row r="5057" spans="7:7" x14ac:dyDescent="0.25">
      <c r="G5057" s="1"/>
    </row>
    <row r="5058" spans="7:7" x14ac:dyDescent="0.25">
      <c r="G5058" s="1"/>
    </row>
    <row r="5059" spans="7:7" x14ac:dyDescent="0.25">
      <c r="G5059" s="1"/>
    </row>
    <row r="5060" spans="7:7" x14ac:dyDescent="0.25">
      <c r="G5060" s="1"/>
    </row>
    <row r="5061" spans="7:7" x14ac:dyDescent="0.25">
      <c r="G5061" s="1"/>
    </row>
    <row r="5062" spans="7:7" x14ac:dyDescent="0.25">
      <c r="G5062" s="1"/>
    </row>
    <row r="5063" spans="7:7" x14ac:dyDescent="0.25">
      <c r="G5063" s="1"/>
    </row>
    <row r="5064" spans="7:7" x14ac:dyDescent="0.25">
      <c r="G5064" s="1"/>
    </row>
    <row r="5065" spans="7:7" x14ac:dyDescent="0.25">
      <c r="G5065" s="1"/>
    </row>
    <row r="5066" spans="7:7" x14ac:dyDescent="0.25">
      <c r="G5066" s="1"/>
    </row>
    <row r="5067" spans="7:7" x14ac:dyDescent="0.25">
      <c r="G5067" s="1"/>
    </row>
    <row r="5068" spans="7:7" x14ac:dyDescent="0.25">
      <c r="G5068" s="1"/>
    </row>
    <row r="5069" spans="7:7" x14ac:dyDescent="0.25">
      <c r="G5069" s="1"/>
    </row>
    <row r="5070" spans="7:7" x14ac:dyDescent="0.25">
      <c r="G5070" s="1"/>
    </row>
    <row r="5071" spans="7:7" x14ac:dyDescent="0.25">
      <c r="G5071" s="1"/>
    </row>
    <row r="5072" spans="7:7" x14ac:dyDescent="0.25">
      <c r="G5072" s="1"/>
    </row>
    <row r="5073" spans="7:7" x14ac:dyDescent="0.25">
      <c r="G5073" s="1"/>
    </row>
    <row r="5074" spans="7:7" x14ac:dyDescent="0.25">
      <c r="G5074" s="1"/>
    </row>
    <row r="5075" spans="7:7" x14ac:dyDescent="0.25">
      <c r="G5075" s="1"/>
    </row>
    <row r="5076" spans="7:7" x14ac:dyDescent="0.25">
      <c r="G5076" s="1"/>
    </row>
    <row r="5077" spans="7:7" x14ac:dyDescent="0.25">
      <c r="G5077" s="1"/>
    </row>
    <row r="5078" spans="7:7" x14ac:dyDescent="0.25">
      <c r="G5078" s="1"/>
    </row>
    <row r="5079" spans="7:7" x14ac:dyDescent="0.25">
      <c r="G5079" s="1"/>
    </row>
    <row r="5080" spans="7:7" x14ac:dyDescent="0.25">
      <c r="G5080" s="1"/>
    </row>
    <row r="5081" spans="7:7" x14ac:dyDescent="0.25">
      <c r="G5081" s="1"/>
    </row>
    <row r="5082" spans="7:7" x14ac:dyDescent="0.25">
      <c r="G5082" s="1"/>
    </row>
    <row r="5083" spans="7:7" x14ac:dyDescent="0.25">
      <c r="G5083" s="1"/>
    </row>
    <row r="5084" spans="7:7" x14ac:dyDescent="0.25">
      <c r="G5084" s="1"/>
    </row>
    <row r="5085" spans="7:7" x14ac:dyDescent="0.25">
      <c r="G5085" s="1"/>
    </row>
    <row r="5086" spans="7:7" x14ac:dyDescent="0.25">
      <c r="G5086" s="1"/>
    </row>
    <row r="5087" spans="7:7" x14ac:dyDescent="0.25">
      <c r="G5087" s="1"/>
    </row>
    <row r="5088" spans="7:7" x14ac:dyDescent="0.25">
      <c r="G5088" s="1"/>
    </row>
    <row r="5089" spans="7:7" x14ac:dyDescent="0.25">
      <c r="G5089" s="1"/>
    </row>
    <row r="5090" spans="7:7" x14ac:dyDescent="0.25">
      <c r="G5090" s="1"/>
    </row>
    <row r="5091" spans="7:7" x14ac:dyDescent="0.25">
      <c r="G5091" s="1"/>
    </row>
    <row r="5092" spans="7:7" x14ac:dyDescent="0.25">
      <c r="G5092" s="1"/>
    </row>
    <row r="5093" spans="7:7" x14ac:dyDescent="0.25">
      <c r="G5093" s="1"/>
    </row>
    <row r="5094" spans="7:7" x14ac:dyDescent="0.25">
      <c r="G5094" s="1"/>
    </row>
    <row r="5095" spans="7:7" x14ac:dyDescent="0.25">
      <c r="G5095" s="1"/>
    </row>
    <row r="5096" spans="7:7" x14ac:dyDescent="0.25">
      <c r="G5096" s="1"/>
    </row>
    <row r="5097" spans="7:7" x14ac:dyDescent="0.25">
      <c r="G5097" s="1"/>
    </row>
    <row r="5098" spans="7:7" x14ac:dyDescent="0.25">
      <c r="G5098" s="1"/>
    </row>
    <row r="5099" spans="7:7" x14ac:dyDescent="0.25">
      <c r="G5099" s="1"/>
    </row>
    <row r="5100" spans="7:7" x14ac:dyDescent="0.25">
      <c r="G5100" s="1"/>
    </row>
    <row r="5101" spans="7:7" x14ac:dyDescent="0.25">
      <c r="G5101" s="1"/>
    </row>
    <row r="5102" spans="7:7" x14ac:dyDescent="0.25">
      <c r="G5102" s="1"/>
    </row>
    <row r="5103" spans="7:7" x14ac:dyDescent="0.25">
      <c r="G5103" s="1"/>
    </row>
    <row r="5104" spans="7:7" x14ac:dyDescent="0.25">
      <c r="G5104" s="1"/>
    </row>
    <row r="5105" spans="7:7" x14ac:dyDescent="0.25">
      <c r="G5105" s="1"/>
    </row>
    <row r="5106" spans="7:7" x14ac:dyDescent="0.25">
      <c r="G5106" s="1"/>
    </row>
    <row r="5107" spans="7:7" x14ac:dyDescent="0.25">
      <c r="G5107" s="1"/>
    </row>
    <row r="5108" spans="7:7" x14ac:dyDescent="0.25">
      <c r="G5108" s="1"/>
    </row>
    <row r="5109" spans="7:7" x14ac:dyDescent="0.25">
      <c r="G5109" s="1"/>
    </row>
    <row r="5110" spans="7:7" x14ac:dyDescent="0.25">
      <c r="G5110" s="1"/>
    </row>
    <row r="5111" spans="7:7" x14ac:dyDescent="0.25">
      <c r="G5111" s="1"/>
    </row>
    <row r="5112" spans="7:7" x14ac:dyDescent="0.25">
      <c r="G5112" s="1"/>
    </row>
    <row r="5113" spans="7:7" x14ac:dyDescent="0.25">
      <c r="G5113" s="1"/>
    </row>
    <row r="5114" spans="7:7" x14ac:dyDescent="0.25">
      <c r="G5114" s="1"/>
    </row>
    <row r="5115" spans="7:7" x14ac:dyDescent="0.25">
      <c r="G5115" s="1"/>
    </row>
    <row r="5116" spans="7:7" x14ac:dyDescent="0.25">
      <c r="G5116" s="1"/>
    </row>
    <row r="5117" spans="7:7" x14ac:dyDescent="0.25">
      <c r="G5117" s="1"/>
    </row>
    <row r="5118" spans="7:7" x14ac:dyDescent="0.25">
      <c r="G5118" s="1"/>
    </row>
    <row r="5119" spans="7:7" x14ac:dyDescent="0.25">
      <c r="G5119" s="1"/>
    </row>
    <row r="5120" spans="7:7" x14ac:dyDescent="0.25">
      <c r="G5120" s="1"/>
    </row>
    <row r="5121" spans="7:7" x14ac:dyDescent="0.25">
      <c r="G5121" s="1"/>
    </row>
    <row r="5122" spans="7:7" x14ac:dyDescent="0.25">
      <c r="G5122" s="1"/>
    </row>
    <row r="5123" spans="7:7" x14ac:dyDescent="0.25">
      <c r="G5123" s="1"/>
    </row>
    <row r="5124" spans="7:7" x14ac:dyDescent="0.25">
      <c r="G5124" s="1"/>
    </row>
    <row r="5125" spans="7:7" x14ac:dyDescent="0.25">
      <c r="G5125" s="1"/>
    </row>
    <row r="5126" spans="7:7" x14ac:dyDescent="0.25">
      <c r="G5126" s="1"/>
    </row>
    <row r="5127" spans="7:7" x14ac:dyDescent="0.25">
      <c r="G5127" s="1"/>
    </row>
    <row r="5128" spans="7:7" x14ac:dyDescent="0.25">
      <c r="G5128" s="1"/>
    </row>
    <row r="5129" spans="7:7" x14ac:dyDescent="0.25">
      <c r="G5129" s="1"/>
    </row>
    <row r="5130" spans="7:7" x14ac:dyDescent="0.25">
      <c r="G5130" s="1"/>
    </row>
    <row r="5131" spans="7:7" x14ac:dyDescent="0.25">
      <c r="G5131" s="1"/>
    </row>
    <row r="5132" spans="7:7" x14ac:dyDescent="0.25">
      <c r="G5132" s="1"/>
    </row>
    <row r="5133" spans="7:7" x14ac:dyDescent="0.25">
      <c r="G5133" s="1"/>
    </row>
    <row r="5134" spans="7:7" x14ac:dyDescent="0.25">
      <c r="G5134" s="1"/>
    </row>
    <row r="5135" spans="7:7" x14ac:dyDescent="0.25">
      <c r="G5135" s="1"/>
    </row>
    <row r="5136" spans="7:7" x14ac:dyDescent="0.25">
      <c r="G5136" s="1"/>
    </row>
    <row r="5137" spans="7:7" x14ac:dyDescent="0.25">
      <c r="G5137" s="1"/>
    </row>
    <row r="5138" spans="7:7" x14ac:dyDescent="0.25">
      <c r="G5138" s="1"/>
    </row>
    <row r="5139" spans="7:7" x14ac:dyDescent="0.25">
      <c r="G5139" s="1"/>
    </row>
    <row r="5140" spans="7:7" x14ac:dyDescent="0.25">
      <c r="G5140" s="1"/>
    </row>
    <row r="5141" spans="7:7" x14ac:dyDescent="0.25">
      <c r="G5141" s="1"/>
    </row>
    <row r="5142" spans="7:7" x14ac:dyDescent="0.25">
      <c r="G5142" s="1"/>
    </row>
    <row r="5143" spans="7:7" x14ac:dyDescent="0.25">
      <c r="G5143" s="1"/>
    </row>
    <row r="5144" spans="7:7" x14ac:dyDescent="0.25">
      <c r="G5144" s="1"/>
    </row>
    <row r="5145" spans="7:7" x14ac:dyDescent="0.25">
      <c r="G5145" s="1"/>
    </row>
    <row r="5146" spans="7:7" x14ac:dyDescent="0.25">
      <c r="G5146" s="1"/>
    </row>
    <row r="5147" spans="7:7" x14ac:dyDescent="0.25">
      <c r="G5147" s="1"/>
    </row>
    <row r="5148" spans="7:7" x14ac:dyDescent="0.25">
      <c r="G5148" s="1"/>
    </row>
    <row r="5149" spans="7:7" x14ac:dyDescent="0.25">
      <c r="G5149" s="1"/>
    </row>
    <row r="5150" spans="7:7" x14ac:dyDescent="0.25">
      <c r="G5150" s="1"/>
    </row>
    <row r="5151" spans="7:7" x14ac:dyDescent="0.25">
      <c r="G5151" s="1"/>
    </row>
    <row r="5152" spans="7:7" x14ac:dyDescent="0.25">
      <c r="G5152" s="1"/>
    </row>
    <row r="5153" spans="7:7" x14ac:dyDescent="0.25">
      <c r="G5153" s="1"/>
    </row>
    <row r="5154" spans="7:7" x14ac:dyDescent="0.25">
      <c r="G5154" s="1"/>
    </row>
    <row r="5155" spans="7:7" x14ac:dyDescent="0.25">
      <c r="G5155" s="1"/>
    </row>
    <row r="5156" spans="7:7" x14ac:dyDescent="0.25">
      <c r="G5156" s="1"/>
    </row>
    <row r="5157" spans="7:7" x14ac:dyDescent="0.25">
      <c r="G5157" s="1"/>
    </row>
    <row r="5158" spans="7:7" x14ac:dyDescent="0.25">
      <c r="G5158" s="1"/>
    </row>
    <row r="5159" spans="7:7" x14ac:dyDescent="0.25">
      <c r="G5159" s="1"/>
    </row>
    <row r="5160" spans="7:7" x14ac:dyDescent="0.25">
      <c r="G5160" s="1"/>
    </row>
    <row r="5161" spans="7:7" x14ac:dyDescent="0.25">
      <c r="G5161" s="1"/>
    </row>
    <row r="5162" spans="7:7" x14ac:dyDescent="0.25">
      <c r="G5162" s="1"/>
    </row>
    <row r="5163" spans="7:7" x14ac:dyDescent="0.25">
      <c r="G5163" s="1"/>
    </row>
    <row r="5164" spans="7:7" x14ac:dyDescent="0.25">
      <c r="G5164" s="1"/>
    </row>
    <row r="5165" spans="7:7" x14ac:dyDescent="0.25">
      <c r="G5165" s="1"/>
    </row>
    <row r="5166" spans="7:7" x14ac:dyDescent="0.25">
      <c r="G5166" s="1"/>
    </row>
    <row r="5167" spans="7:7" x14ac:dyDescent="0.25">
      <c r="G5167" s="1"/>
    </row>
    <row r="5168" spans="7:7" x14ac:dyDescent="0.25">
      <c r="G5168" s="1"/>
    </row>
    <row r="5169" spans="7:7" x14ac:dyDescent="0.25">
      <c r="G5169" s="1"/>
    </row>
    <row r="5170" spans="7:7" x14ac:dyDescent="0.25">
      <c r="G5170" s="1"/>
    </row>
    <row r="5171" spans="7:7" x14ac:dyDescent="0.25">
      <c r="G5171" s="1"/>
    </row>
    <row r="5172" spans="7:7" x14ac:dyDescent="0.25">
      <c r="G5172" s="1"/>
    </row>
    <row r="5173" spans="7:7" x14ac:dyDescent="0.25">
      <c r="G5173" s="1"/>
    </row>
    <row r="5174" spans="7:7" x14ac:dyDescent="0.25">
      <c r="G5174" s="1"/>
    </row>
    <row r="5175" spans="7:7" x14ac:dyDescent="0.25">
      <c r="G5175" s="1"/>
    </row>
    <row r="5176" spans="7:7" x14ac:dyDescent="0.25">
      <c r="G5176" s="1"/>
    </row>
    <row r="5177" spans="7:7" x14ac:dyDescent="0.25">
      <c r="G5177" s="1"/>
    </row>
    <row r="5178" spans="7:7" x14ac:dyDescent="0.25">
      <c r="G5178" s="1"/>
    </row>
    <row r="5179" spans="7:7" x14ac:dyDescent="0.25">
      <c r="G5179" s="1"/>
    </row>
    <row r="5180" spans="7:7" x14ac:dyDescent="0.25">
      <c r="G5180" s="1"/>
    </row>
    <row r="5181" spans="7:7" x14ac:dyDescent="0.25">
      <c r="G5181" s="1"/>
    </row>
    <row r="5182" spans="7:7" x14ac:dyDescent="0.25">
      <c r="G5182" s="1"/>
    </row>
    <row r="5183" spans="7:7" x14ac:dyDescent="0.25">
      <c r="G5183" s="1"/>
    </row>
    <row r="5184" spans="7:7" x14ac:dyDescent="0.25">
      <c r="G5184" s="1"/>
    </row>
    <row r="5185" spans="7:7" x14ac:dyDescent="0.25">
      <c r="G5185" s="1"/>
    </row>
    <row r="5186" spans="7:7" x14ac:dyDescent="0.25">
      <c r="G5186" s="1"/>
    </row>
    <row r="5187" spans="7:7" x14ac:dyDescent="0.25">
      <c r="G5187" s="1"/>
    </row>
    <row r="5188" spans="7:7" x14ac:dyDescent="0.25">
      <c r="G5188" s="1"/>
    </row>
    <row r="5189" spans="7:7" x14ac:dyDescent="0.25">
      <c r="G5189" s="1"/>
    </row>
    <row r="5190" spans="7:7" x14ac:dyDescent="0.25">
      <c r="G5190" s="1"/>
    </row>
    <row r="5191" spans="7:7" x14ac:dyDescent="0.25">
      <c r="G5191" s="1"/>
    </row>
    <row r="5192" spans="7:7" x14ac:dyDescent="0.25">
      <c r="G5192" s="1"/>
    </row>
    <row r="5193" spans="7:7" x14ac:dyDescent="0.25">
      <c r="G5193" s="1"/>
    </row>
    <row r="5194" spans="7:7" x14ac:dyDescent="0.25">
      <c r="G5194" s="1"/>
    </row>
    <row r="5195" spans="7:7" x14ac:dyDescent="0.25">
      <c r="G5195" s="1"/>
    </row>
    <row r="5196" spans="7:7" x14ac:dyDescent="0.25">
      <c r="G5196" s="1"/>
    </row>
    <row r="5197" spans="7:7" x14ac:dyDescent="0.25">
      <c r="G5197" s="1"/>
    </row>
    <row r="5198" spans="7:7" x14ac:dyDescent="0.25">
      <c r="G5198" s="1"/>
    </row>
    <row r="5199" spans="7:7" x14ac:dyDescent="0.25">
      <c r="G5199" s="1"/>
    </row>
    <row r="5200" spans="7:7" x14ac:dyDescent="0.25">
      <c r="G5200" s="1"/>
    </row>
    <row r="5201" spans="7:7" x14ac:dyDescent="0.25">
      <c r="G5201" s="1"/>
    </row>
    <row r="5202" spans="7:7" x14ac:dyDescent="0.25">
      <c r="G5202" s="1"/>
    </row>
    <row r="5203" spans="7:7" x14ac:dyDescent="0.25">
      <c r="G5203" s="1"/>
    </row>
    <row r="5204" spans="7:7" x14ac:dyDescent="0.25">
      <c r="G5204" s="1"/>
    </row>
    <row r="5205" spans="7:7" x14ac:dyDescent="0.25">
      <c r="G5205" s="1"/>
    </row>
    <row r="5206" spans="7:7" x14ac:dyDescent="0.25">
      <c r="G5206" s="1"/>
    </row>
    <row r="5207" spans="7:7" x14ac:dyDescent="0.25">
      <c r="G5207" s="1"/>
    </row>
    <row r="5208" spans="7:7" x14ac:dyDescent="0.25">
      <c r="G5208" s="1"/>
    </row>
    <row r="5209" spans="7:7" x14ac:dyDescent="0.25">
      <c r="G5209" s="1"/>
    </row>
    <row r="5210" spans="7:7" x14ac:dyDescent="0.25">
      <c r="G5210" s="1"/>
    </row>
    <row r="5211" spans="7:7" x14ac:dyDescent="0.25">
      <c r="G5211" s="1"/>
    </row>
    <row r="5212" spans="7:7" x14ac:dyDescent="0.25">
      <c r="G5212" s="1"/>
    </row>
    <row r="5213" spans="7:7" x14ac:dyDescent="0.25">
      <c r="G5213" s="1"/>
    </row>
    <row r="5214" spans="7:7" x14ac:dyDescent="0.25">
      <c r="G5214" s="1"/>
    </row>
    <row r="5215" spans="7:7" x14ac:dyDescent="0.25">
      <c r="G5215" s="1"/>
    </row>
    <row r="5216" spans="7:7" x14ac:dyDescent="0.25">
      <c r="G5216" s="1"/>
    </row>
    <row r="5217" spans="7:7" x14ac:dyDescent="0.25">
      <c r="G5217" s="1"/>
    </row>
    <row r="5218" spans="7:7" x14ac:dyDescent="0.25">
      <c r="G5218" s="1"/>
    </row>
    <row r="5219" spans="7:7" x14ac:dyDescent="0.25">
      <c r="G5219" s="1"/>
    </row>
    <row r="5220" spans="7:7" x14ac:dyDescent="0.25">
      <c r="G5220" s="1"/>
    </row>
    <row r="5221" spans="7:7" x14ac:dyDescent="0.25">
      <c r="G5221" s="1"/>
    </row>
    <row r="5222" spans="7:7" x14ac:dyDescent="0.25">
      <c r="G5222" s="1"/>
    </row>
    <row r="5223" spans="7:7" x14ac:dyDescent="0.25">
      <c r="G5223" s="1"/>
    </row>
    <row r="5224" spans="7:7" x14ac:dyDescent="0.25">
      <c r="G5224" s="1"/>
    </row>
    <row r="5225" spans="7:7" x14ac:dyDescent="0.25">
      <c r="G5225" s="1"/>
    </row>
    <row r="5226" spans="7:7" x14ac:dyDescent="0.25">
      <c r="G5226" s="1"/>
    </row>
    <row r="5227" spans="7:7" x14ac:dyDescent="0.25">
      <c r="G5227" s="1"/>
    </row>
    <row r="5228" spans="7:7" x14ac:dyDescent="0.25">
      <c r="G5228" s="1"/>
    </row>
    <row r="5229" spans="7:7" x14ac:dyDescent="0.25">
      <c r="G5229" s="1"/>
    </row>
    <row r="5230" spans="7:7" x14ac:dyDescent="0.25">
      <c r="G5230" s="1"/>
    </row>
    <row r="5231" spans="7:7" x14ac:dyDescent="0.25">
      <c r="G5231" s="1"/>
    </row>
    <row r="5232" spans="7:7" x14ac:dyDescent="0.25">
      <c r="G5232" s="1"/>
    </row>
    <row r="5233" spans="7:7" x14ac:dyDescent="0.25">
      <c r="G5233" s="1"/>
    </row>
    <row r="5234" spans="7:7" x14ac:dyDescent="0.25">
      <c r="G5234" s="1"/>
    </row>
    <row r="5235" spans="7:7" x14ac:dyDescent="0.25">
      <c r="G5235" s="1"/>
    </row>
    <row r="5236" spans="7:7" x14ac:dyDescent="0.25">
      <c r="G5236" s="1"/>
    </row>
    <row r="5237" spans="7:7" x14ac:dyDescent="0.25">
      <c r="G5237" s="1"/>
    </row>
    <row r="5238" spans="7:7" x14ac:dyDescent="0.25">
      <c r="G5238" s="1"/>
    </row>
    <row r="5239" spans="7:7" x14ac:dyDescent="0.25">
      <c r="G5239" s="1"/>
    </row>
    <row r="5240" spans="7:7" x14ac:dyDescent="0.25">
      <c r="G5240" s="1"/>
    </row>
    <row r="5241" spans="7:7" x14ac:dyDescent="0.25">
      <c r="G5241" s="1"/>
    </row>
    <row r="5242" spans="7:7" x14ac:dyDescent="0.25">
      <c r="G5242" s="1"/>
    </row>
    <row r="5243" spans="7:7" x14ac:dyDescent="0.25">
      <c r="G5243" s="1"/>
    </row>
    <row r="5244" spans="7:7" x14ac:dyDescent="0.25">
      <c r="G5244" s="1"/>
    </row>
    <row r="5245" spans="7:7" x14ac:dyDescent="0.25">
      <c r="G5245" s="1"/>
    </row>
    <row r="5246" spans="7:7" x14ac:dyDescent="0.25">
      <c r="G5246" s="1"/>
    </row>
    <row r="5247" spans="7:7" x14ac:dyDescent="0.25">
      <c r="G5247" s="1"/>
    </row>
    <row r="5248" spans="7:7" x14ac:dyDescent="0.25">
      <c r="G5248" s="1"/>
    </row>
    <row r="5249" spans="7:7" x14ac:dyDescent="0.25">
      <c r="G5249" s="1"/>
    </row>
    <row r="5250" spans="7:7" x14ac:dyDescent="0.25">
      <c r="G5250" s="1"/>
    </row>
    <row r="5251" spans="7:7" x14ac:dyDescent="0.25">
      <c r="G5251" s="1"/>
    </row>
    <row r="5252" spans="7:7" x14ac:dyDescent="0.25">
      <c r="G5252" s="1"/>
    </row>
    <row r="5253" spans="7:7" x14ac:dyDescent="0.25">
      <c r="G5253" s="1"/>
    </row>
    <row r="5254" spans="7:7" x14ac:dyDescent="0.25">
      <c r="G5254" s="1"/>
    </row>
    <row r="5255" spans="7:7" x14ac:dyDescent="0.25">
      <c r="G5255" s="1"/>
    </row>
    <row r="5256" spans="7:7" x14ac:dyDescent="0.25">
      <c r="G5256" s="1"/>
    </row>
    <row r="5257" spans="7:7" x14ac:dyDescent="0.25">
      <c r="G5257" s="1"/>
    </row>
    <row r="5258" spans="7:7" x14ac:dyDescent="0.25">
      <c r="G5258" s="1"/>
    </row>
    <row r="5259" spans="7:7" x14ac:dyDescent="0.25">
      <c r="G5259" s="1"/>
    </row>
    <row r="5260" spans="7:7" x14ac:dyDescent="0.25">
      <c r="G5260" s="1"/>
    </row>
    <row r="5261" spans="7:7" x14ac:dyDescent="0.25">
      <c r="G5261" s="1"/>
    </row>
    <row r="5262" spans="7:7" x14ac:dyDescent="0.25">
      <c r="G5262" s="1"/>
    </row>
    <row r="5263" spans="7:7" x14ac:dyDescent="0.25">
      <c r="G5263" s="1"/>
    </row>
    <row r="5264" spans="7:7" x14ac:dyDescent="0.25">
      <c r="G5264" s="1"/>
    </row>
    <row r="5265" spans="7:7" x14ac:dyDescent="0.25">
      <c r="G5265" s="1"/>
    </row>
    <row r="5266" spans="7:7" x14ac:dyDescent="0.25">
      <c r="G5266" s="1"/>
    </row>
    <row r="5267" spans="7:7" x14ac:dyDescent="0.25">
      <c r="G5267" s="1"/>
    </row>
    <row r="5268" spans="7:7" x14ac:dyDescent="0.25">
      <c r="G5268" s="1"/>
    </row>
    <row r="5269" spans="7:7" x14ac:dyDescent="0.25">
      <c r="G5269" s="1"/>
    </row>
    <row r="5270" spans="7:7" x14ac:dyDescent="0.25">
      <c r="G5270" s="1"/>
    </row>
    <row r="5271" spans="7:7" x14ac:dyDescent="0.25">
      <c r="G5271" s="1"/>
    </row>
    <row r="5272" spans="7:7" x14ac:dyDescent="0.25">
      <c r="G5272" s="1"/>
    </row>
    <row r="5273" spans="7:7" x14ac:dyDescent="0.25">
      <c r="G5273" s="1"/>
    </row>
    <row r="5274" spans="7:7" x14ac:dyDescent="0.25">
      <c r="G5274" s="1"/>
    </row>
    <row r="5275" spans="7:7" x14ac:dyDescent="0.25">
      <c r="G5275" s="1"/>
    </row>
    <row r="5276" spans="7:7" x14ac:dyDescent="0.25">
      <c r="G5276" s="1"/>
    </row>
    <row r="5277" spans="7:7" x14ac:dyDescent="0.25">
      <c r="G5277" s="1"/>
    </row>
    <row r="5278" spans="7:7" x14ac:dyDescent="0.25">
      <c r="G5278" s="1"/>
    </row>
    <row r="5279" spans="7:7" x14ac:dyDescent="0.25">
      <c r="G5279" s="1"/>
    </row>
    <row r="5280" spans="7:7" x14ac:dyDescent="0.25">
      <c r="G5280" s="1"/>
    </row>
    <row r="5281" spans="7:7" x14ac:dyDescent="0.25">
      <c r="G5281" s="1"/>
    </row>
    <row r="5282" spans="7:7" x14ac:dyDescent="0.25">
      <c r="G5282" s="1"/>
    </row>
    <row r="5283" spans="7:7" x14ac:dyDescent="0.25">
      <c r="G5283" s="1"/>
    </row>
    <row r="5284" spans="7:7" x14ac:dyDescent="0.25">
      <c r="G5284" s="1"/>
    </row>
    <row r="5285" spans="7:7" x14ac:dyDescent="0.25">
      <c r="G5285" s="1"/>
    </row>
    <row r="5286" spans="7:7" x14ac:dyDescent="0.25">
      <c r="G5286" s="1"/>
    </row>
    <row r="5287" spans="7:7" x14ac:dyDescent="0.25">
      <c r="G5287" s="1"/>
    </row>
    <row r="5288" spans="7:7" x14ac:dyDescent="0.25">
      <c r="G5288" s="1"/>
    </row>
    <row r="5289" spans="7:7" x14ac:dyDescent="0.25">
      <c r="G5289" s="1"/>
    </row>
    <row r="5290" spans="7:7" x14ac:dyDescent="0.25">
      <c r="G5290" s="1"/>
    </row>
    <row r="5291" spans="7:7" x14ac:dyDescent="0.25">
      <c r="G5291" s="1"/>
    </row>
    <row r="5292" spans="7:7" x14ac:dyDescent="0.25">
      <c r="G5292" s="1"/>
    </row>
    <row r="5293" spans="7:7" x14ac:dyDescent="0.25">
      <c r="G5293" s="1"/>
    </row>
    <row r="5294" spans="7:7" x14ac:dyDescent="0.25">
      <c r="G5294" s="1"/>
    </row>
    <row r="5295" spans="7:7" x14ac:dyDescent="0.25">
      <c r="G5295" s="1"/>
    </row>
    <row r="5296" spans="7:7" x14ac:dyDescent="0.25">
      <c r="G5296" s="1"/>
    </row>
    <row r="5297" spans="7:7" x14ac:dyDescent="0.25">
      <c r="G5297" s="1"/>
    </row>
    <row r="5298" spans="7:7" x14ac:dyDescent="0.25">
      <c r="G5298" s="1"/>
    </row>
    <row r="5299" spans="7:7" x14ac:dyDescent="0.25">
      <c r="G5299" s="1"/>
    </row>
    <row r="5300" spans="7:7" x14ac:dyDescent="0.25">
      <c r="G5300" s="1"/>
    </row>
    <row r="5301" spans="7:7" x14ac:dyDescent="0.25">
      <c r="G5301" s="1"/>
    </row>
    <row r="5302" spans="7:7" x14ac:dyDescent="0.25">
      <c r="G5302" s="1"/>
    </row>
    <row r="5303" spans="7:7" x14ac:dyDescent="0.25">
      <c r="G5303" s="1"/>
    </row>
    <row r="5304" spans="7:7" x14ac:dyDescent="0.25">
      <c r="G5304" s="1"/>
    </row>
    <row r="5305" spans="7:7" x14ac:dyDescent="0.25">
      <c r="G5305" s="1"/>
    </row>
    <row r="5306" spans="7:7" x14ac:dyDescent="0.25">
      <c r="G5306" s="1"/>
    </row>
    <row r="5307" spans="7:7" x14ac:dyDescent="0.25">
      <c r="G5307" s="1"/>
    </row>
    <row r="5308" spans="7:7" x14ac:dyDescent="0.25">
      <c r="G5308" s="1"/>
    </row>
    <row r="5309" spans="7:7" x14ac:dyDescent="0.25">
      <c r="G5309" s="1"/>
    </row>
    <row r="5310" spans="7:7" x14ac:dyDescent="0.25">
      <c r="G5310" s="1"/>
    </row>
    <row r="5311" spans="7:7" x14ac:dyDescent="0.25">
      <c r="G5311" s="1"/>
    </row>
    <row r="5312" spans="7:7" x14ac:dyDescent="0.25">
      <c r="G5312" s="1"/>
    </row>
    <row r="5313" spans="7:7" x14ac:dyDescent="0.25">
      <c r="G5313" s="1"/>
    </row>
    <row r="5314" spans="7:7" x14ac:dyDescent="0.25">
      <c r="G5314" s="1"/>
    </row>
    <row r="5315" spans="7:7" x14ac:dyDescent="0.25">
      <c r="G5315" s="1"/>
    </row>
    <row r="5316" spans="7:7" x14ac:dyDescent="0.25">
      <c r="G5316" s="1"/>
    </row>
    <row r="5317" spans="7:7" x14ac:dyDescent="0.25">
      <c r="G5317" s="1"/>
    </row>
    <row r="5318" spans="7:7" x14ac:dyDescent="0.25">
      <c r="G5318" s="1"/>
    </row>
    <row r="5319" spans="7:7" x14ac:dyDescent="0.25">
      <c r="G5319" s="1"/>
    </row>
    <row r="5320" spans="7:7" x14ac:dyDescent="0.25">
      <c r="G5320" s="1"/>
    </row>
    <row r="5321" spans="7:7" x14ac:dyDescent="0.25">
      <c r="G5321" s="1"/>
    </row>
    <row r="5322" spans="7:7" x14ac:dyDescent="0.25">
      <c r="G5322" s="1"/>
    </row>
    <row r="5323" spans="7:7" x14ac:dyDescent="0.25">
      <c r="G5323" s="1"/>
    </row>
    <row r="5324" spans="7:7" x14ac:dyDescent="0.25">
      <c r="G5324" s="1"/>
    </row>
    <row r="5325" spans="7:7" x14ac:dyDescent="0.25">
      <c r="G5325" s="1"/>
    </row>
    <row r="5326" spans="7:7" x14ac:dyDescent="0.25">
      <c r="G5326" s="1"/>
    </row>
    <row r="5327" spans="7:7" x14ac:dyDescent="0.25">
      <c r="G5327" s="1"/>
    </row>
    <row r="5328" spans="7:7" x14ac:dyDescent="0.25">
      <c r="G5328" s="1"/>
    </row>
    <row r="5329" spans="7:7" x14ac:dyDescent="0.25">
      <c r="G5329" s="1"/>
    </row>
    <row r="5330" spans="7:7" x14ac:dyDescent="0.25">
      <c r="G5330" s="1"/>
    </row>
    <row r="5331" spans="7:7" x14ac:dyDescent="0.25">
      <c r="G5331" s="1"/>
    </row>
    <row r="5332" spans="7:7" x14ac:dyDescent="0.25">
      <c r="G5332" s="1"/>
    </row>
    <row r="5333" spans="7:7" x14ac:dyDescent="0.25">
      <c r="G5333" s="1"/>
    </row>
    <row r="5334" spans="7:7" x14ac:dyDescent="0.25">
      <c r="G5334" s="1"/>
    </row>
    <row r="5335" spans="7:7" x14ac:dyDescent="0.25">
      <c r="G5335" s="1"/>
    </row>
    <row r="5336" spans="7:7" x14ac:dyDescent="0.25">
      <c r="G5336" s="1"/>
    </row>
    <row r="5337" spans="7:7" x14ac:dyDescent="0.25">
      <c r="G5337" s="1"/>
    </row>
    <row r="5338" spans="7:7" x14ac:dyDescent="0.25">
      <c r="G5338" s="1"/>
    </row>
    <row r="5339" spans="7:7" x14ac:dyDescent="0.25">
      <c r="G5339" s="1"/>
    </row>
    <row r="5340" spans="7:7" x14ac:dyDescent="0.25">
      <c r="G5340" s="1"/>
    </row>
    <row r="5341" spans="7:7" x14ac:dyDescent="0.25">
      <c r="G5341" s="1"/>
    </row>
    <row r="5342" spans="7:7" x14ac:dyDescent="0.25">
      <c r="G5342" s="1"/>
    </row>
    <row r="5343" spans="7:7" x14ac:dyDescent="0.25">
      <c r="G5343" s="1"/>
    </row>
    <row r="5344" spans="7:7" x14ac:dyDescent="0.25">
      <c r="G5344" s="1"/>
    </row>
    <row r="5345" spans="7:7" x14ac:dyDescent="0.25">
      <c r="G5345" s="1"/>
    </row>
    <row r="5346" spans="7:7" x14ac:dyDescent="0.25">
      <c r="G5346" s="1"/>
    </row>
    <row r="5347" spans="7:7" x14ac:dyDescent="0.25">
      <c r="G5347" s="1"/>
    </row>
    <row r="5348" spans="7:7" x14ac:dyDescent="0.25">
      <c r="G5348" s="1"/>
    </row>
    <row r="5349" spans="7:7" x14ac:dyDescent="0.25">
      <c r="G5349" s="1"/>
    </row>
    <row r="5350" spans="7:7" x14ac:dyDescent="0.25">
      <c r="G5350" s="1"/>
    </row>
    <row r="5351" spans="7:7" x14ac:dyDescent="0.25">
      <c r="G5351" s="1"/>
    </row>
    <row r="5352" spans="7:7" x14ac:dyDescent="0.25">
      <c r="G5352" s="1"/>
    </row>
    <row r="5353" spans="7:7" x14ac:dyDescent="0.25">
      <c r="G5353" s="1"/>
    </row>
    <row r="5354" spans="7:7" x14ac:dyDescent="0.25">
      <c r="G5354" s="1"/>
    </row>
    <row r="5355" spans="7:7" x14ac:dyDescent="0.25">
      <c r="G5355" s="1"/>
    </row>
    <row r="5356" spans="7:7" x14ac:dyDescent="0.25">
      <c r="G5356" s="1"/>
    </row>
    <row r="5357" spans="7:7" x14ac:dyDescent="0.25">
      <c r="G5357" s="1"/>
    </row>
    <row r="5358" spans="7:7" x14ac:dyDescent="0.25">
      <c r="G5358" s="1"/>
    </row>
    <row r="5359" spans="7:7" x14ac:dyDescent="0.25">
      <c r="G5359" s="1"/>
    </row>
    <row r="5360" spans="7:7" x14ac:dyDescent="0.25">
      <c r="G5360" s="1"/>
    </row>
    <row r="5361" spans="7:7" x14ac:dyDescent="0.25">
      <c r="G5361" s="1"/>
    </row>
    <row r="5362" spans="7:7" x14ac:dyDescent="0.25">
      <c r="G5362" s="1"/>
    </row>
    <row r="5363" spans="7:7" x14ac:dyDescent="0.25">
      <c r="G5363" s="1"/>
    </row>
    <row r="5364" spans="7:7" x14ac:dyDescent="0.25">
      <c r="G5364" s="1"/>
    </row>
    <row r="5365" spans="7:7" x14ac:dyDescent="0.25">
      <c r="G5365" s="1"/>
    </row>
    <row r="5366" spans="7:7" x14ac:dyDescent="0.25">
      <c r="G5366" s="1"/>
    </row>
    <row r="5367" spans="7:7" x14ac:dyDescent="0.25">
      <c r="G5367" s="1"/>
    </row>
    <row r="5368" spans="7:7" x14ac:dyDescent="0.25">
      <c r="G5368" s="1"/>
    </row>
    <row r="5369" spans="7:7" x14ac:dyDescent="0.25">
      <c r="G5369" s="1"/>
    </row>
    <row r="5370" spans="7:7" x14ac:dyDescent="0.25">
      <c r="G5370" s="1"/>
    </row>
    <row r="5371" spans="7:7" x14ac:dyDescent="0.25">
      <c r="G5371" s="1"/>
    </row>
    <row r="5372" spans="7:7" x14ac:dyDescent="0.25">
      <c r="G5372" s="1"/>
    </row>
    <row r="5373" spans="7:7" x14ac:dyDescent="0.25">
      <c r="G5373" s="1"/>
    </row>
    <row r="5374" spans="7:7" x14ac:dyDescent="0.25">
      <c r="G5374" s="1"/>
    </row>
    <row r="5375" spans="7:7" x14ac:dyDescent="0.25">
      <c r="G5375" s="1"/>
    </row>
    <row r="5376" spans="7:7" x14ac:dyDescent="0.25">
      <c r="G5376" s="1"/>
    </row>
    <row r="5377" spans="7:7" x14ac:dyDescent="0.25">
      <c r="G5377" s="1"/>
    </row>
    <row r="5378" spans="7:7" x14ac:dyDescent="0.25">
      <c r="G5378" s="1"/>
    </row>
    <row r="5379" spans="7:7" x14ac:dyDescent="0.25">
      <c r="G5379" s="1"/>
    </row>
    <row r="5380" spans="7:7" x14ac:dyDescent="0.25">
      <c r="G5380" s="1"/>
    </row>
    <row r="5381" spans="7:7" x14ac:dyDescent="0.25">
      <c r="G5381" s="1"/>
    </row>
    <row r="5382" spans="7:7" x14ac:dyDescent="0.25">
      <c r="G5382" s="1"/>
    </row>
    <row r="5383" spans="7:7" x14ac:dyDescent="0.25">
      <c r="G5383" s="1"/>
    </row>
    <row r="5384" spans="7:7" x14ac:dyDescent="0.25">
      <c r="G5384" s="1"/>
    </row>
    <row r="5385" spans="7:7" x14ac:dyDescent="0.25">
      <c r="G5385" s="1"/>
    </row>
    <row r="5386" spans="7:7" x14ac:dyDescent="0.25">
      <c r="G5386" s="1"/>
    </row>
    <row r="5387" spans="7:7" x14ac:dyDescent="0.25">
      <c r="G5387" s="1"/>
    </row>
    <row r="5388" spans="7:7" x14ac:dyDescent="0.25">
      <c r="G5388" s="1"/>
    </row>
    <row r="5389" spans="7:7" x14ac:dyDescent="0.25">
      <c r="G5389" s="1"/>
    </row>
    <row r="5390" spans="7:7" x14ac:dyDescent="0.25">
      <c r="G5390" s="1"/>
    </row>
    <row r="5391" spans="7:7" x14ac:dyDescent="0.25">
      <c r="G5391" s="1"/>
    </row>
    <row r="5392" spans="7:7" x14ac:dyDescent="0.25">
      <c r="G5392" s="1"/>
    </row>
    <row r="5393" spans="7:7" x14ac:dyDescent="0.25">
      <c r="G5393" s="1"/>
    </row>
    <row r="5394" spans="7:7" x14ac:dyDescent="0.25">
      <c r="G5394" s="1"/>
    </row>
    <row r="5395" spans="7:7" x14ac:dyDescent="0.25">
      <c r="G5395" s="1"/>
    </row>
    <row r="5396" spans="7:7" x14ac:dyDescent="0.25">
      <c r="G5396" s="1"/>
    </row>
    <row r="5397" spans="7:7" x14ac:dyDescent="0.25">
      <c r="G5397" s="1"/>
    </row>
    <row r="5398" spans="7:7" x14ac:dyDescent="0.25">
      <c r="G5398" s="1"/>
    </row>
    <row r="5399" spans="7:7" x14ac:dyDescent="0.25">
      <c r="G5399" s="1"/>
    </row>
    <row r="5400" spans="7:7" x14ac:dyDescent="0.25">
      <c r="G5400" s="1"/>
    </row>
    <row r="5401" spans="7:7" x14ac:dyDescent="0.25">
      <c r="G5401" s="1"/>
    </row>
    <row r="5402" spans="7:7" x14ac:dyDescent="0.25">
      <c r="G5402" s="1"/>
    </row>
    <row r="5403" spans="7:7" x14ac:dyDescent="0.25">
      <c r="G5403" s="1"/>
    </row>
    <row r="5404" spans="7:7" x14ac:dyDescent="0.25">
      <c r="G5404" s="1"/>
    </row>
    <row r="5405" spans="7:7" x14ac:dyDescent="0.25">
      <c r="G5405" s="1"/>
    </row>
    <row r="5406" spans="7:7" x14ac:dyDescent="0.25">
      <c r="G5406" s="1"/>
    </row>
    <row r="5407" spans="7:7" x14ac:dyDescent="0.25">
      <c r="G5407" s="1"/>
    </row>
    <row r="5408" spans="7:7" x14ac:dyDescent="0.25">
      <c r="G5408" s="1"/>
    </row>
    <row r="5409" spans="7:7" x14ac:dyDescent="0.25">
      <c r="G5409" s="1"/>
    </row>
    <row r="5410" spans="7:7" x14ac:dyDescent="0.25">
      <c r="G5410" s="1"/>
    </row>
    <row r="5411" spans="7:7" x14ac:dyDescent="0.25">
      <c r="G5411" s="1"/>
    </row>
    <row r="5412" spans="7:7" x14ac:dyDescent="0.25">
      <c r="G5412" s="1"/>
    </row>
    <row r="5413" spans="7:7" x14ac:dyDescent="0.25">
      <c r="G5413" s="1"/>
    </row>
    <row r="5414" spans="7:7" x14ac:dyDescent="0.25">
      <c r="G5414" s="1"/>
    </row>
    <row r="5415" spans="7:7" x14ac:dyDescent="0.25">
      <c r="G5415" s="1"/>
    </row>
    <row r="5416" spans="7:7" x14ac:dyDescent="0.25">
      <c r="G5416" s="1"/>
    </row>
    <row r="5417" spans="7:7" x14ac:dyDescent="0.25">
      <c r="G5417" s="1"/>
    </row>
    <row r="5418" spans="7:7" x14ac:dyDescent="0.25">
      <c r="G5418" s="1"/>
    </row>
    <row r="5419" spans="7:7" x14ac:dyDescent="0.25">
      <c r="G5419" s="1"/>
    </row>
    <row r="5420" spans="7:7" x14ac:dyDescent="0.25">
      <c r="G5420" s="1"/>
    </row>
    <row r="5421" spans="7:7" x14ac:dyDescent="0.25">
      <c r="G5421" s="1"/>
    </row>
    <row r="5422" spans="7:7" x14ac:dyDescent="0.25">
      <c r="G5422" s="1"/>
    </row>
    <row r="5423" spans="7:7" x14ac:dyDescent="0.25">
      <c r="G5423" s="1"/>
    </row>
    <row r="5424" spans="7:7" x14ac:dyDescent="0.25">
      <c r="G5424" s="1"/>
    </row>
    <row r="5425" spans="7:7" x14ac:dyDescent="0.25">
      <c r="G5425" s="1"/>
    </row>
    <row r="5426" spans="7:7" x14ac:dyDescent="0.25">
      <c r="G5426" s="1"/>
    </row>
    <row r="5427" spans="7:7" x14ac:dyDescent="0.25">
      <c r="G5427" s="1"/>
    </row>
    <row r="5428" spans="7:7" x14ac:dyDescent="0.25">
      <c r="G5428" s="1"/>
    </row>
    <row r="5429" spans="7:7" x14ac:dyDescent="0.25">
      <c r="G5429" s="1"/>
    </row>
    <row r="5430" spans="7:7" x14ac:dyDescent="0.25">
      <c r="G5430" s="1"/>
    </row>
    <row r="5431" spans="7:7" x14ac:dyDescent="0.25">
      <c r="G5431" s="1"/>
    </row>
    <row r="5432" spans="7:7" x14ac:dyDescent="0.25">
      <c r="G5432" s="1"/>
    </row>
    <row r="5433" spans="7:7" x14ac:dyDescent="0.25">
      <c r="G5433" s="1"/>
    </row>
    <row r="5434" spans="7:7" x14ac:dyDescent="0.25">
      <c r="G5434" s="1"/>
    </row>
    <row r="5435" spans="7:7" x14ac:dyDescent="0.25">
      <c r="G5435" s="1"/>
    </row>
    <row r="5436" spans="7:7" x14ac:dyDescent="0.25">
      <c r="G5436" s="1"/>
    </row>
    <row r="5437" spans="7:7" x14ac:dyDescent="0.25">
      <c r="G5437" s="1"/>
    </row>
    <row r="5438" spans="7:7" x14ac:dyDescent="0.25">
      <c r="G5438" s="1"/>
    </row>
    <row r="5439" spans="7:7" x14ac:dyDescent="0.25">
      <c r="G5439" s="1"/>
    </row>
    <row r="5440" spans="7:7" x14ac:dyDescent="0.25">
      <c r="G5440" s="1"/>
    </row>
    <row r="5441" spans="7:7" x14ac:dyDescent="0.25">
      <c r="G5441" s="1"/>
    </row>
    <row r="5442" spans="7:7" x14ac:dyDescent="0.25">
      <c r="G5442" s="1"/>
    </row>
    <row r="5443" spans="7:7" x14ac:dyDescent="0.25">
      <c r="G5443" s="1"/>
    </row>
    <row r="5444" spans="7:7" x14ac:dyDescent="0.25">
      <c r="G5444" s="1"/>
    </row>
    <row r="5445" spans="7:7" x14ac:dyDescent="0.25">
      <c r="G5445" s="1"/>
    </row>
    <row r="5446" spans="7:7" x14ac:dyDescent="0.25">
      <c r="G5446" s="1"/>
    </row>
    <row r="5447" spans="7:7" x14ac:dyDescent="0.25">
      <c r="G5447" s="1"/>
    </row>
    <row r="5448" spans="7:7" x14ac:dyDescent="0.25">
      <c r="G5448" s="1"/>
    </row>
    <row r="5449" spans="7:7" x14ac:dyDescent="0.25">
      <c r="G5449" s="1"/>
    </row>
    <row r="5450" spans="7:7" x14ac:dyDescent="0.25">
      <c r="G5450" s="1"/>
    </row>
    <row r="5451" spans="7:7" x14ac:dyDescent="0.25">
      <c r="G5451" s="1"/>
    </row>
    <row r="5452" spans="7:7" x14ac:dyDescent="0.25">
      <c r="G5452" s="1"/>
    </row>
    <row r="5453" spans="7:7" x14ac:dyDescent="0.25">
      <c r="G5453" s="1"/>
    </row>
    <row r="5454" spans="7:7" x14ac:dyDescent="0.25">
      <c r="G5454" s="1"/>
    </row>
    <row r="5455" spans="7:7" x14ac:dyDescent="0.25">
      <c r="G5455" s="1"/>
    </row>
    <row r="5456" spans="7:7" x14ac:dyDescent="0.25">
      <c r="G5456" s="1"/>
    </row>
    <row r="5457" spans="7:7" x14ac:dyDescent="0.25">
      <c r="G5457" s="1"/>
    </row>
    <row r="5458" spans="7:7" x14ac:dyDescent="0.25">
      <c r="G5458" s="1"/>
    </row>
    <row r="5459" spans="7:7" x14ac:dyDescent="0.25">
      <c r="G5459" s="1"/>
    </row>
    <row r="5460" spans="7:7" x14ac:dyDescent="0.25">
      <c r="G5460" s="1"/>
    </row>
    <row r="5461" spans="7:7" x14ac:dyDescent="0.25">
      <c r="G5461" s="1"/>
    </row>
    <row r="5462" spans="7:7" x14ac:dyDescent="0.25">
      <c r="G5462" s="1"/>
    </row>
    <row r="5463" spans="7:7" x14ac:dyDescent="0.25">
      <c r="G5463" s="1"/>
    </row>
    <row r="5464" spans="7:7" x14ac:dyDescent="0.25">
      <c r="G5464" s="1"/>
    </row>
    <row r="5465" spans="7:7" x14ac:dyDescent="0.25">
      <c r="G5465" s="1"/>
    </row>
    <row r="5466" spans="7:7" x14ac:dyDescent="0.25">
      <c r="G5466" s="1"/>
    </row>
    <row r="5467" spans="7:7" x14ac:dyDescent="0.25">
      <c r="G5467" s="1"/>
    </row>
    <row r="5468" spans="7:7" x14ac:dyDescent="0.25">
      <c r="G5468" s="1"/>
    </row>
    <row r="5469" spans="7:7" x14ac:dyDescent="0.25">
      <c r="G5469" s="1"/>
    </row>
    <row r="5470" spans="7:7" x14ac:dyDescent="0.25">
      <c r="G5470" s="1"/>
    </row>
    <row r="5471" spans="7:7" x14ac:dyDescent="0.25">
      <c r="G5471" s="1"/>
    </row>
    <row r="5472" spans="7:7" x14ac:dyDescent="0.25">
      <c r="G5472" s="1"/>
    </row>
    <row r="5473" spans="7:7" x14ac:dyDescent="0.25">
      <c r="G5473" s="1"/>
    </row>
    <row r="5474" spans="7:7" x14ac:dyDescent="0.25">
      <c r="G5474" s="1"/>
    </row>
    <row r="5475" spans="7:7" x14ac:dyDescent="0.25">
      <c r="G5475" s="1"/>
    </row>
    <row r="5476" spans="7:7" x14ac:dyDescent="0.25">
      <c r="G5476" s="1"/>
    </row>
    <row r="5477" spans="7:7" x14ac:dyDescent="0.25">
      <c r="G5477" s="1"/>
    </row>
    <row r="5478" spans="7:7" x14ac:dyDescent="0.25">
      <c r="G5478" s="1"/>
    </row>
    <row r="5479" spans="7:7" x14ac:dyDescent="0.25">
      <c r="G5479" s="1"/>
    </row>
    <row r="5480" spans="7:7" x14ac:dyDescent="0.25">
      <c r="G5480" s="1"/>
    </row>
    <row r="5481" spans="7:7" x14ac:dyDescent="0.25">
      <c r="G5481" s="1"/>
    </row>
    <row r="5482" spans="7:7" x14ac:dyDescent="0.25">
      <c r="G5482" s="1"/>
    </row>
    <row r="5483" spans="7:7" x14ac:dyDescent="0.25">
      <c r="G5483" s="1"/>
    </row>
    <row r="5484" spans="7:7" x14ac:dyDescent="0.25">
      <c r="G5484" s="1"/>
    </row>
    <row r="5485" spans="7:7" x14ac:dyDescent="0.25">
      <c r="G5485" s="1"/>
    </row>
    <row r="5486" spans="7:7" x14ac:dyDescent="0.25">
      <c r="G5486" s="1"/>
    </row>
    <row r="5487" spans="7:7" x14ac:dyDescent="0.25">
      <c r="G5487" s="1"/>
    </row>
    <row r="5488" spans="7:7" x14ac:dyDescent="0.25">
      <c r="G5488" s="1"/>
    </row>
    <row r="5489" spans="7:7" x14ac:dyDescent="0.25">
      <c r="G5489" s="1"/>
    </row>
    <row r="5490" spans="7:7" x14ac:dyDescent="0.25">
      <c r="G5490" s="1"/>
    </row>
    <row r="5491" spans="7:7" x14ac:dyDescent="0.25">
      <c r="G5491" s="1"/>
    </row>
    <row r="5492" spans="7:7" x14ac:dyDescent="0.25">
      <c r="G5492" s="1"/>
    </row>
    <row r="5493" spans="7:7" x14ac:dyDescent="0.25">
      <c r="G5493" s="1"/>
    </row>
    <row r="5494" spans="7:7" x14ac:dyDescent="0.25">
      <c r="G5494" s="1"/>
    </row>
    <row r="5495" spans="7:7" x14ac:dyDescent="0.25">
      <c r="G5495" s="1"/>
    </row>
    <row r="5496" spans="7:7" x14ac:dyDescent="0.25">
      <c r="G5496" s="1"/>
    </row>
    <row r="5497" spans="7:7" x14ac:dyDescent="0.25">
      <c r="G5497" s="1"/>
    </row>
    <row r="5498" spans="7:7" x14ac:dyDescent="0.25">
      <c r="G5498" s="1"/>
    </row>
    <row r="5499" spans="7:7" x14ac:dyDescent="0.25">
      <c r="G5499" s="1"/>
    </row>
    <row r="5500" spans="7:7" x14ac:dyDescent="0.25">
      <c r="G5500" s="1"/>
    </row>
    <row r="5501" spans="7:7" x14ac:dyDescent="0.25">
      <c r="G5501" s="1"/>
    </row>
    <row r="5502" spans="7:7" x14ac:dyDescent="0.25">
      <c r="G5502" s="1"/>
    </row>
    <row r="5503" spans="7:7" x14ac:dyDescent="0.25">
      <c r="G5503" s="1"/>
    </row>
    <row r="5504" spans="7:7" x14ac:dyDescent="0.25">
      <c r="G5504" s="1"/>
    </row>
    <row r="5505" spans="7:7" x14ac:dyDescent="0.25">
      <c r="G5505" s="1"/>
    </row>
    <row r="5506" spans="7:7" x14ac:dyDescent="0.25">
      <c r="G5506" s="1"/>
    </row>
    <row r="5507" spans="7:7" x14ac:dyDescent="0.25">
      <c r="G5507" s="1"/>
    </row>
    <row r="5508" spans="7:7" x14ac:dyDescent="0.25">
      <c r="G5508" s="1"/>
    </row>
    <row r="5509" spans="7:7" x14ac:dyDescent="0.25">
      <c r="G5509" s="1"/>
    </row>
    <row r="5510" spans="7:7" x14ac:dyDescent="0.25">
      <c r="G5510" s="1"/>
    </row>
    <row r="5511" spans="7:7" x14ac:dyDescent="0.25">
      <c r="G5511" s="1"/>
    </row>
    <row r="5512" spans="7:7" x14ac:dyDescent="0.25">
      <c r="G5512" s="1"/>
    </row>
    <row r="5513" spans="7:7" x14ac:dyDescent="0.25">
      <c r="G5513" s="1"/>
    </row>
    <row r="5514" spans="7:7" x14ac:dyDescent="0.25">
      <c r="G5514" s="1"/>
    </row>
    <row r="5515" spans="7:7" x14ac:dyDescent="0.25">
      <c r="G5515" s="1"/>
    </row>
    <row r="5516" spans="7:7" x14ac:dyDescent="0.25">
      <c r="G5516" s="1"/>
    </row>
    <row r="5517" spans="7:7" x14ac:dyDescent="0.25">
      <c r="G5517" s="1"/>
    </row>
    <row r="5518" spans="7:7" x14ac:dyDescent="0.25">
      <c r="G5518" s="1"/>
    </row>
    <row r="5519" spans="7:7" x14ac:dyDescent="0.25">
      <c r="G5519" s="1"/>
    </row>
    <row r="5520" spans="7:7" x14ac:dyDescent="0.25">
      <c r="G5520" s="1"/>
    </row>
    <row r="5521" spans="7:7" x14ac:dyDescent="0.25">
      <c r="G5521" s="1"/>
    </row>
    <row r="5522" spans="7:7" x14ac:dyDescent="0.25">
      <c r="G5522" s="1"/>
    </row>
    <row r="5523" spans="7:7" x14ac:dyDescent="0.25">
      <c r="G5523" s="1"/>
    </row>
    <row r="5524" spans="7:7" x14ac:dyDescent="0.25">
      <c r="G5524" s="1"/>
    </row>
    <row r="5525" spans="7:7" x14ac:dyDescent="0.25">
      <c r="G5525" s="1"/>
    </row>
    <row r="5526" spans="7:7" x14ac:dyDescent="0.25">
      <c r="G5526" s="1"/>
    </row>
    <row r="5527" spans="7:7" x14ac:dyDescent="0.25">
      <c r="G5527" s="1"/>
    </row>
    <row r="5528" spans="7:7" x14ac:dyDescent="0.25">
      <c r="G5528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ufc_data_12-12-19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Dabbert</dc:creator>
  <cp:lastModifiedBy>Matt Dabbert</cp:lastModifiedBy>
  <dcterms:created xsi:type="dcterms:W3CDTF">2019-12-16T19:45:13Z</dcterms:created>
  <dcterms:modified xsi:type="dcterms:W3CDTF">2020-05-05T15:29:07Z</dcterms:modified>
</cp:coreProperties>
</file>