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e8fb9b888891e32/Desktop/online courses/Projects/Excel/"/>
    </mc:Choice>
  </mc:AlternateContent>
  <xr:revisionPtr revIDLastSave="69" documentId="13_ncr:1_{0686ADF5-875C-FA41-BFC3-BFA4D717A429}" xr6:coauthVersionLast="47" xr6:coauthVersionMax="47" xr10:uidLastSave="{F0001213-80A0-40C0-B851-6033D8FE64CA}"/>
  <bookViews>
    <workbookView xWindow="-98" yWindow="-98" windowWidth="19396" windowHeight="11475" activeTab="3" xr2:uid="{538D688D-0231-8B48-9466-07E39218469D}"/>
  </bookViews>
  <sheets>
    <sheet name="Sheet1" sheetId="4" r:id="rId1"/>
    <sheet name="Sample Invoice" sheetId="1" r:id="rId2"/>
    <sheet name="Customers" sheetId="2" r:id="rId3"/>
    <sheet name="Invoice complet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5" l="1"/>
  <c r="G12" i="5"/>
  <c r="G13" i="5"/>
  <c r="G14" i="5"/>
  <c r="G15" i="5"/>
  <c r="G16" i="5"/>
  <c r="G17" i="5"/>
  <c r="G18" i="5"/>
  <c r="H6" i="5"/>
  <c r="H7" i="5" s="1"/>
  <c r="E9" i="5"/>
  <c r="E8" i="5"/>
  <c r="E7" i="5"/>
  <c r="H20" i="5"/>
  <c r="H18" i="5"/>
  <c r="H17" i="5"/>
  <c r="H16" i="5"/>
  <c r="H15" i="5"/>
  <c r="H14" i="5"/>
  <c r="H13" i="5"/>
  <c r="H11" i="5"/>
  <c r="G11" i="5"/>
  <c r="F13" i="1"/>
  <c r="F14" i="1"/>
  <c r="F15" i="1"/>
  <c r="F16" i="1"/>
  <c r="F17" i="1"/>
  <c r="F18" i="1"/>
  <c r="F11" i="1"/>
  <c r="G13" i="1"/>
  <c r="G14" i="1"/>
  <c r="G15" i="1"/>
  <c r="G16" i="1"/>
  <c r="G17" i="1"/>
  <c r="G18" i="1"/>
  <c r="G11" i="1"/>
  <c r="G20" i="1"/>
  <c r="H21" i="5" l="1"/>
  <c r="H22" i="5" s="1"/>
  <c r="G21" i="1"/>
  <c r="G22" i="1" s="1"/>
</calcChain>
</file>

<file path=xl/sharedStrings.xml><?xml version="1.0" encoding="utf-8"?>
<sst xmlns="http://schemas.openxmlformats.org/spreadsheetml/2006/main" count="80" uniqueCount="48">
  <si>
    <t>Invoice</t>
  </si>
  <si>
    <t>Company XYZ</t>
  </si>
  <si>
    <t>123 North Street</t>
  </si>
  <si>
    <t>New York, NY 12210</t>
  </si>
  <si>
    <t>info@xyz.com</t>
  </si>
  <si>
    <t>Description</t>
  </si>
  <si>
    <t>Quantity</t>
  </si>
  <si>
    <t>Unit Price</t>
  </si>
  <si>
    <t>Tax</t>
  </si>
  <si>
    <t>Product A</t>
  </si>
  <si>
    <t>Subtotal USD</t>
  </si>
  <si>
    <t>Total USD</t>
  </si>
  <si>
    <t>Total (exc. Tax)</t>
  </si>
  <si>
    <t>Bank Name:</t>
  </si>
  <si>
    <t>Account Number:</t>
  </si>
  <si>
    <t>Sort Code:</t>
  </si>
  <si>
    <t>IBAN:</t>
  </si>
  <si>
    <t>BIC</t>
  </si>
  <si>
    <t>123 South Street</t>
  </si>
  <si>
    <t>London, UK SE1 9NN</t>
  </si>
  <si>
    <t>ABC Company</t>
  </si>
  <si>
    <t>info@abc.com</t>
  </si>
  <si>
    <t>Payment Information</t>
  </si>
  <si>
    <t>Invoice #:</t>
  </si>
  <si>
    <t>Invoice Date:</t>
  </si>
  <si>
    <t>Due Date:</t>
  </si>
  <si>
    <t>FROM:</t>
  </si>
  <si>
    <t>BILL TO:</t>
  </si>
  <si>
    <t>Comments</t>
  </si>
  <si>
    <t>Thank you for your work!</t>
  </si>
  <si>
    <t>Chase Bank</t>
  </si>
  <si>
    <t>10-20-30</t>
  </si>
  <si>
    <t>CB123456</t>
  </si>
  <si>
    <t>Company</t>
  </si>
  <si>
    <t>Address 1</t>
  </si>
  <si>
    <t>Address 2</t>
  </si>
  <si>
    <t>Contact</t>
  </si>
  <si>
    <t>Mike Inc.</t>
  </si>
  <si>
    <t>599 North St</t>
  </si>
  <si>
    <t>New York, NY, 12290</t>
  </si>
  <si>
    <t>info@mike.inc</t>
  </si>
  <si>
    <t>Sam Co.</t>
  </si>
  <si>
    <t>450 West Street</t>
  </si>
  <si>
    <t>San Francisco, CA, 15000</t>
  </si>
  <si>
    <t>sam@smith.com</t>
  </si>
  <si>
    <t>Basic Information</t>
  </si>
  <si>
    <t>INVOICE</t>
  </si>
  <si>
    <t>Product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</si>
</sst>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"/>
    <numFmt numFmtId="165" formatCode="[$$-409]#,##0.00"/>
    <numFmt numFmtId="166" formatCode="d/m/yyyy"/>
  </numFmts>
  <fonts count="9" x14ac:knownFonts="1">
    <font>
      <sz val="1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48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b/>
      <sz val="12"/>
      <color theme="0"/>
      <name val="Aptos Narrow"/>
      <family val="2"/>
      <scheme val="minor"/>
    </font>
    <font>
      <b/>
      <sz val="20"/>
      <color theme="3" tint="9.9978637043366805E-2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rgb="FFFFFF9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65" fontId="0" fillId="0" borderId="1" xfId="0" applyNumberFormat="1" applyBorder="1" applyAlignment="1">
      <alignment horizontal="center"/>
    </xf>
    <xf numFmtId="165" fontId="0" fillId="0" borderId="0" xfId="0" applyNumberFormat="1"/>
    <xf numFmtId="0" fontId="4" fillId="2" borderId="0" xfId="0" applyFont="1" applyFill="1" applyAlignment="1">
      <alignment horizontal="center"/>
    </xf>
    <xf numFmtId="0" fontId="0" fillId="0" borderId="4" xfId="0" applyBorder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3" borderId="3" xfId="0" applyFont="1" applyFill="1" applyBorder="1"/>
    <xf numFmtId="165" fontId="3" fillId="3" borderId="3" xfId="0" applyNumberFormat="1" applyFont="1" applyFill="1" applyBorder="1"/>
    <xf numFmtId="0" fontId="4" fillId="2" borderId="5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0" fontId="5" fillId="2" borderId="0" xfId="0" applyFont="1" applyFill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0736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sam@smith.com" TargetMode="External"/><Relationship Id="rId1" Type="http://schemas.openxmlformats.org/officeDocument/2006/relationships/hyperlink" Target="mailto:info@mike.in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8CF2D-D1C4-4EDA-9220-305AC964561A}">
  <dimension ref="B2:C2"/>
  <sheetViews>
    <sheetView showGridLines="0" workbookViewId="0">
      <selection activeCell="B4" sqref="B4"/>
    </sheetView>
  </sheetViews>
  <sheetFormatPr defaultRowHeight="15.75" x14ac:dyDescent="0.5"/>
  <sheetData>
    <row r="2" spans="2:3" ht="26.65" x14ac:dyDescent="0.85">
      <c r="B2" s="21" t="s">
        <v>45</v>
      </c>
      <c r="C2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CEFD4-EBD6-5847-9C31-680822D0CE5F}">
  <sheetPr codeName="Sheet1"/>
  <dimension ref="B2:G30"/>
  <sheetViews>
    <sheetView showGridLines="0" zoomScale="118" workbookViewId="0">
      <selection activeCell="D6" sqref="D6:E8"/>
    </sheetView>
  </sheetViews>
  <sheetFormatPr defaultColWidth="10.6875" defaultRowHeight="15.75" x14ac:dyDescent="0.5"/>
  <cols>
    <col min="2" max="2" width="15.1875" customWidth="1"/>
    <col min="3" max="3" width="14.8125" customWidth="1"/>
    <col min="4" max="4" width="11.8125" customWidth="1"/>
    <col min="5" max="5" width="9" customWidth="1"/>
    <col min="6" max="6" width="11.8125" bestFit="1" customWidth="1"/>
    <col min="7" max="7" width="13.5" customWidth="1"/>
    <col min="8" max="8" width="13.1875" bestFit="1" customWidth="1"/>
  </cols>
  <sheetData>
    <row r="2" spans="2:7" ht="62.25" x14ac:dyDescent="1.85">
      <c r="B2" s="2" t="s">
        <v>0</v>
      </c>
    </row>
    <row r="3" spans="2:7" ht="15" customHeight="1" x14ac:dyDescent="1.85">
      <c r="B3" s="2"/>
    </row>
    <row r="4" spans="2:7" x14ac:dyDescent="0.5">
      <c r="B4" s="3" t="s">
        <v>26</v>
      </c>
      <c r="D4" s="3" t="s">
        <v>27</v>
      </c>
      <c r="F4" s="14" t="s">
        <v>23</v>
      </c>
      <c r="G4" s="5">
        <v>10288</v>
      </c>
    </row>
    <row r="5" spans="2:7" x14ac:dyDescent="0.5">
      <c r="B5" s="3" t="s">
        <v>1</v>
      </c>
      <c r="D5" s="3" t="s">
        <v>20</v>
      </c>
      <c r="F5" s="14" t="s">
        <v>24</v>
      </c>
      <c r="G5" s="19"/>
    </row>
    <row r="6" spans="2:7" x14ac:dyDescent="0.5">
      <c r="B6" t="s">
        <v>2</v>
      </c>
      <c r="F6" s="14" t="s">
        <v>25</v>
      </c>
      <c r="G6" s="19"/>
    </row>
    <row r="7" spans="2:7" x14ac:dyDescent="0.5">
      <c r="B7" t="s">
        <v>3</v>
      </c>
    </row>
    <row r="8" spans="2:7" x14ac:dyDescent="0.5">
      <c r="B8" t="s">
        <v>4</v>
      </c>
    </row>
    <row r="9" spans="2:7" ht="20" customHeight="1" x14ac:dyDescent="0.5"/>
    <row r="10" spans="2:7" x14ac:dyDescent="0.5">
      <c r="B10" s="4" t="s">
        <v>5</v>
      </c>
      <c r="C10" s="4"/>
      <c r="D10" s="18" t="s">
        <v>6</v>
      </c>
      <c r="E10" s="12" t="s">
        <v>7</v>
      </c>
      <c r="F10" s="12" t="s">
        <v>8</v>
      </c>
      <c r="G10" s="12" t="s">
        <v>12</v>
      </c>
    </row>
    <row r="11" spans="2:7" x14ac:dyDescent="0.5">
      <c r="B11" s="8" t="s">
        <v>9</v>
      </c>
      <c r="C11" s="9"/>
      <c r="D11" s="7">
        <v>1</v>
      </c>
      <c r="E11" s="10">
        <v>50.25</v>
      </c>
      <c r="F11" s="10">
        <f>IF(D11="","",E11*D11*0.2)</f>
        <v>10.050000000000001</v>
      </c>
      <c r="G11" s="10">
        <f>IF(D11="","",D11*E11)</f>
        <v>50.25</v>
      </c>
    </row>
    <row r="12" spans="2:7" x14ac:dyDescent="0.5">
      <c r="B12" s="8"/>
      <c r="C12" s="9"/>
      <c r="D12" s="7"/>
      <c r="E12" s="10"/>
      <c r="F12" s="10"/>
      <c r="G12" s="10"/>
    </row>
    <row r="13" spans="2:7" x14ac:dyDescent="0.5">
      <c r="B13" s="8"/>
      <c r="C13" s="9"/>
      <c r="D13" s="7"/>
      <c r="E13" s="10"/>
      <c r="F13" s="10" t="str">
        <f t="shared" ref="F13:F18" si="0">IF(D13="","",E13*D13*0.2)</f>
        <v/>
      </c>
      <c r="G13" s="10" t="str">
        <f t="shared" ref="G13:G18" si="1">IF(D13="","",D13*E13)</f>
        <v/>
      </c>
    </row>
    <row r="14" spans="2:7" x14ac:dyDescent="0.5">
      <c r="B14" s="8"/>
      <c r="C14" s="9"/>
      <c r="D14" s="7"/>
      <c r="E14" s="10"/>
      <c r="F14" s="10" t="str">
        <f t="shared" si="0"/>
        <v/>
      </c>
      <c r="G14" s="10" t="str">
        <f t="shared" si="1"/>
        <v/>
      </c>
    </row>
    <row r="15" spans="2:7" x14ac:dyDescent="0.5">
      <c r="B15" s="8"/>
      <c r="C15" s="9"/>
      <c r="D15" s="7"/>
      <c r="E15" s="10"/>
      <c r="F15" s="10" t="str">
        <f t="shared" si="0"/>
        <v/>
      </c>
      <c r="G15" s="10" t="str">
        <f t="shared" si="1"/>
        <v/>
      </c>
    </row>
    <row r="16" spans="2:7" x14ac:dyDescent="0.5">
      <c r="B16" s="8"/>
      <c r="C16" s="9"/>
      <c r="D16" s="7"/>
      <c r="E16" s="10"/>
      <c r="F16" s="10" t="str">
        <f t="shared" si="0"/>
        <v/>
      </c>
      <c r="G16" s="10" t="str">
        <f t="shared" si="1"/>
        <v/>
      </c>
    </row>
    <row r="17" spans="2:7" x14ac:dyDescent="0.5">
      <c r="B17" s="8"/>
      <c r="C17" s="9"/>
      <c r="D17" s="7"/>
      <c r="E17" s="10"/>
      <c r="F17" s="10" t="str">
        <f t="shared" si="0"/>
        <v/>
      </c>
      <c r="G17" s="10" t="str">
        <f t="shared" si="1"/>
        <v/>
      </c>
    </row>
    <row r="18" spans="2:7" x14ac:dyDescent="0.5">
      <c r="B18" s="8"/>
      <c r="C18" s="9"/>
      <c r="D18" s="7"/>
      <c r="E18" s="10"/>
      <c r="F18" s="10" t="str">
        <f t="shared" si="0"/>
        <v/>
      </c>
      <c r="G18" s="10" t="str">
        <f t="shared" si="1"/>
        <v/>
      </c>
    </row>
    <row r="19" spans="2:7" x14ac:dyDescent="0.5">
      <c r="D19" s="5"/>
      <c r="E19" s="6"/>
      <c r="F19" s="6"/>
      <c r="G19" s="6"/>
    </row>
    <row r="20" spans="2:7" x14ac:dyDescent="0.5">
      <c r="F20" t="s">
        <v>10</v>
      </c>
      <c r="G20" s="11">
        <f>SUM(E11:E18)</f>
        <v>50.25</v>
      </c>
    </row>
    <row r="21" spans="2:7" x14ac:dyDescent="0.5">
      <c r="F21" t="s">
        <v>8</v>
      </c>
      <c r="G21" s="11">
        <f>SUM(F11:F18)</f>
        <v>10.050000000000001</v>
      </c>
    </row>
    <row r="22" spans="2:7" x14ac:dyDescent="0.5">
      <c r="F22" s="16" t="s">
        <v>11</v>
      </c>
      <c r="G22" s="17">
        <f>SUM(G20:G21)</f>
        <v>60.3</v>
      </c>
    </row>
    <row r="23" spans="2:7" ht="16.149999999999999" thickBot="1" x14ac:dyDescent="0.55000000000000004">
      <c r="B23" s="13"/>
      <c r="C23" s="13"/>
      <c r="D23" s="13"/>
      <c r="E23" s="13"/>
      <c r="F23" s="13"/>
      <c r="G23" s="13"/>
    </row>
    <row r="25" spans="2:7" ht="23.25" x14ac:dyDescent="0.7">
      <c r="B25" s="1" t="s">
        <v>22</v>
      </c>
      <c r="E25" s="1" t="s">
        <v>28</v>
      </c>
    </row>
    <row r="26" spans="2:7" x14ac:dyDescent="0.5">
      <c r="B26" s="15" t="s">
        <v>13</v>
      </c>
      <c r="C26" s="5" t="s">
        <v>30</v>
      </c>
      <c r="E26" t="s">
        <v>29</v>
      </c>
    </row>
    <row r="27" spans="2:7" x14ac:dyDescent="0.5">
      <c r="B27" s="15" t="s">
        <v>14</v>
      </c>
      <c r="C27" s="5">
        <v>123456789</v>
      </c>
    </row>
    <row r="28" spans="2:7" x14ac:dyDescent="0.5">
      <c r="B28" s="15" t="s">
        <v>15</v>
      </c>
      <c r="C28" s="5" t="s">
        <v>31</v>
      </c>
    </row>
    <row r="29" spans="2:7" x14ac:dyDescent="0.5">
      <c r="B29" s="15" t="s">
        <v>16</v>
      </c>
      <c r="C29" s="5" t="s">
        <v>32</v>
      </c>
    </row>
    <row r="30" spans="2:7" x14ac:dyDescent="0.5">
      <c r="B30" s="15" t="s">
        <v>17</v>
      </c>
      <c r="C30" s="5">
        <v>123456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4EE31-B350-844A-A977-66D729CD2EE2}">
  <dimension ref="B1:E4"/>
  <sheetViews>
    <sheetView workbookViewId="0">
      <selection activeCell="B1" sqref="B1"/>
    </sheetView>
  </sheetViews>
  <sheetFormatPr defaultColWidth="10.6875" defaultRowHeight="15.75" x14ac:dyDescent="0.5"/>
  <cols>
    <col min="2" max="2" width="12.6875" bestFit="1" customWidth="1"/>
    <col min="3" max="3" width="14.5" bestFit="1" customWidth="1"/>
    <col min="4" max="4" width="21.8125" bestFit="1" customWidth="1"/>
    <col min="5" max="5" width="14.6875" bestFit="1" customWidth="1"/>
  </cols>
  <sheetData>
    <row r="1" spans="2:5" x14ac:dyDescent="0.5">
      <c r="B1" s="20" t="s">
        <v>33</v>
      </c>
      <c r="C1" s="20" t="s">
        <v>34</v>
      </c>
      <c r="D1" s="20" t="s">
        <v>35</v>
      </c>
      <c r="E1" s="20" t="s">
        <v>36</v>
      </c>
    </row>
    <row r="2" spans="2:5" x14ac:dyDescent="0.5">
      <c r="B2" t="s">
        <v>20</v>
      </c>
      <c r="C2" t="s">
        <v>18</v>
      </c>
      <c r="D2" t="s">
        <v>19</v>
      </c>
      <c r="E2" t="s">
        <v>21</v>
      </c>
    </row>
    <row r="3" spans="2:5" x14ac:dyDescent="0.5">
      <c r="B3" t="s">
        <v>37</v>
      </c>
      <c r="C3" t="s">
        <v>38</v>
      </c>
      <c r="D3" t="s">
        <v>39</v>
      </c>
      <c r="E3" t="s">
        <v>40</v>
      </c>
    </row>
    <row r="4" spans="2:5" x14ac:dyDescent="0.5">
      <c r="B4" t="s">
        <v>41</v>
      </c>
      <c r="C4" t="s">
        <v>42</v>
      </c>
      <c r="D4" t="s">
        <v>43</v>
      </c>
      <c r="E4" t="s">
        <v>44</v>
      </c>
    </row>
  </sheetData>
  <hyperlinks>
    <hyperlink ref="E3" r:id="rId1" xr:uid="{31BFA5C3-B4E2-C44E-B577-5F1C4523643E}"/>
    <hyperlink ref="E4" r:id="rId2" xr:uid="{E3DF6899-2308-DE48-930E-C80E0A2F3E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BCD0-F12E-49DA-87EB-8F07362AAC65}">
  <dimension ref="C2:H30"/>
  <sheetViews>
    <sheetView showGridLines="0" tabSelected="1" workbookViewId="0">
      <selection activeCell="J15" sqref="J15"/>
    </sheetView>
  </sheetViews>
  <sheetFormatPr defaultRowHeight="15.75" x14ac:dyDescent="0.5"/>
  <cols>
    <col min="3" max="4" width="15.5625" customWidth="1"/>
    <col min="5" max="7" width="13.5625" customWidth="1"/>
    <col min="8" max="8" width="20.25" customWidth="1"/>
  </cols>
  <sheetData>
    <row r="2" spans="3:8" x14ac:dyDescent="0.5">
      <c r="C2" s="22" t="s">
        <v>46</v>
      </c>
      <c r="D2" s="23"/>
      <c r="E2" s="23"/>
      <c r="F2" s="23"/>
      <c r="G2" s="23"/>
      <c r="H2" s="23"/>
    </row>
    <row r="3" spans="3:8" x14ac:dyDescent="0.5">
      <c r="C3" s="23"/>
      <c r="D3" s="23"/>
      <c r="E3" s="23"/>
      <c r="F3" s="23"/>
      <c r="G3" s="23"/>
      <c r="H3" s="23"/>
    </row>
    <row r="4" spans="3:8" x14ac:dyDescent="0.5">
      <c r="C4" s="23"/>
      <c r="D4" s="23"/>
      <c r="E4" s="23"/>
      <c r="F4" s="23"/>
      <c r="G4" s="23"/>
      <c r="H4" s="23"/>
    </row>
    <row r="5" spans="3:8" x14ac:dyDescent="0.5">
      <c r="C5" s="3" t="s">
        <v>26</v>
      </c>
      <c r="E5" s="3" t="s">
        <v>27</v>
      </c>
      <c r="G5" s="14" t="s">
        <v>23</v>
      </c>
      <c r="H5" s="5">
        <v>10288</v>
      </c>
    </row>
    <row r="6" spans="3:8" x14ac:dyDescent="0.5">
      <c r="C6" s="3" t="s">
        <v>1</v>
      </c>
      <c r="E6" s="3" t="s">
        <v>20</v>
      </c>
      <c r="G6" s="14" t="s">
        <v>24</v>
      </c>
      <c r="H6" s="19">
        <f ca="1">TODAY()</f>
        <v>45752</v>
      </c>
    </row>
    <row r="7" spans="3:8" x14ac:dyDescent="0.5">
      <c r="C7" t="s">
        <v>2</v>
      </c>
      <c r="E7" t="str">
        <f>_xlfn.XLOOKUP(E6,Customers!B2:B4,Customers!C2:C4)</f>
        <v>123 South Street</v>
      </c>
      <c r="G7" s="14" t="s">
        <v>25</v>
      </c>
      <c r="H7" s="19">
        <f ca="1">H6+10</f>
        <v>45762</v>
      </c>
    </row>
    <row r="8" spans="3:8" x14ac:dyDescent="0.5">
      <c r="C8" t="s">
        <v>3</v>
      </c>
      <c r="E8" t="str">
        <f>_xlfn.XLOOKUP(E6,Customers!B2:B4,Customers!D2:D4)</f>
        <v>London, UK SE1 9NN</v>
      </c>
    </row>
    <row r="9" spans="3:8" x14ac:dyDescent="0.5">
      <c r="C9" t="s">
        <v>4</v>
      </c>
      <c r="E9" t="str">
        <f>_xlfn.XLOOKUP('Invoice complete'!E6,Customers!B2:B4,Customers!E2:E4)</f>
        <v>info@abc.com</v>
      </c>
    </row>
    <row r="10" spans="3:8" x14ac:dyDescent="0.5">
      <c r="C10" s="4" t="s">
        <v>5</v>
      </c>
      <c r="D10" s="4"/>
      <c r="E10" s="18" t="s">
        <v>6</v>
      </c>
      <c r="F10" s="12" t="s">
        <v>7</v>
      </c>
      <c r="G10" s="12" t="s">
        <v>8</v>
      </c>
      <c r="H10" s="12" t="s">
        <v>12</v>
      </c>
    </row>
    <row r="11" spans="3:8" x14ac:dyDescent="0.5">
      <c r="C11" s="8" t="s">
        <v>9</v>
      </c>
      <c r="D11" s="9"/>
      <c r="E11" s="7">
        <v>1</v>
      </c>
      <c r="F11" s="10">
        <v>50.25</v>
      </c>
      <c r="G11" s="10">
        <f>IF(E11="","",F11*E11*0.2)</f>
        <v>10.050000000000001</v>
      </c>
      <c r="H11" s="10">
        <f>IF(E11="","",E11*F11)</f>
        <v>50.25</v>
      </c>
    </row>
    <row r="12" spans="3:8" x14ac:dyDescent="0.5">
      <c r="C12" s="8" t="s">
        <v>47</v>
      </c>
      <c r="D12" s="9"/>
      <c r="E12" s="7">
        <v>2</v>
      </c>
      <c r="F12" s="10">
        <v>70</v>
      </c>
      <c r="G12" s="10">
        <f t="shared" ref="G12:G18" si="0">IF(E12="","",F12*E12*0.2)</f>
        <v>28</v>
      </c>
      <c r="H12" s="10">
        <f>F12*E12</f>
        <v>140</v>
      </c>
    </row>
    <row r="13" spans="3:8" x14ac:dyDescent="0.5">
      <c r="C13" s="8"/>
      <c r="D13" s="9"/>
      <c r="E13" s="7"/>
      <c r="F13" s="10"/>
      <c r="G13" s="10" t="str">
        <f t="shared" si="0"/>
        <v/>
      </c>
      <c r="H13" s="10" t="str">
        <f t="shared" ref="H13:H18" si="1">IF(E13="","",E13*F13)</f>
        <v/>
      </c>
    </row>
    <row r="14" spans="3:8" x14ac:dyDescent="0.5">
      <c r="C14" s="8"/>
      <c r="D14" s="9"/>
      <c r="E14" s="7"/>
      <c r="F14" s="10"/>
      <c r="G14" s="10" t="str">
        <f t="shared" si="0"/>
        <v/>
      </c>
      <c r="H14" s="10" t="str">
        <f t="shared" si="1"/>
        <v/>
      </c>
    </row>
    <row r="15" spans="3:8" x14ac:dyDescent="0.5">
      <c r="C15" s="8"/>
      <c r="D15" s="9"/>
      <c r="E15" s="7"/>
      <c r="F15" s="10"/>
      <c r="G15" s="10" t="str">
        <f t="shared" si="0"/>
        <v/>
      </c>
      <c r="H15" s="10" t="str">
        <f t="shared" si="1"/>
        <v/>
      </c>
    </row>
    <row r="16" spans="3:8" x14ac:dyDescent="0.5">
      <c r="C16" s="8"/>
      <c r="D16" s="9"/>
      <c r="E16" s="7"/>
      <c r="F16" s="10"/>
      <c r="G16" s="10" t="str">
        <f t="shared" si="0"/>
        <v/>
      </c>
      <c r="H16" s="10" t="str">
        <f t="shared" si="1"/>
        <v/>
      </c>
    </row>
    <row r="17" spans="3:8" x14ac:dyDescent="0.5">
      <c r="C17" s="8"/>
      <c r="D17" s="9"/>
      <c r="E17" s="7"/>
      <c r="F17" s="10"/>
      <c r="G17" s="10" t="str">
        <f t="shared" si="0"/>
        <v/>
      </c>
      <c r="H17" s="10" t="str">
        <f t="shared" si="1"/>
        <v/>
      </c>
    </row>
    <row r="18" spans="3:8" x14ac:dyDescent="0.5">
      <c r="C18" s="8"/>
      <c r="D18" s="9"/>
      <c r="E18" s="7"/>
      <c r="F18" s="10"/>
      <c r="G18" s="10" t="str">
        <f t="shared" si="0"/>
        <v/>
      </c>
      <c r="H18" s="10" t="str">
        <f t="shared" si="1"/>
        <v/>
      </c>
    </row>
    <row r="20" spans="3:8" x14ac:dyDescent="0.5">
      <c r="G20" t="s">
        <v>10</v>
      </c>
      <c r="H20" s="11">
        <f>SUM(F11:F18)</f>
        <v>120.25</v>
      </c>
    </row>
    <row r="21" spans="3:8" x14ac:dyDescent="0.5">
      <c r="G21" t="s">
        <v>8</v>
      </c>
      <c r="H21" s="11">
        <f>SUM(G11:G18)</f>
        <v>38.049999999999997</v>
      </c>
    </row>
    <row r="22" spans="3:8" x14ac:dyDescent="0.5">
      <c r="G22" s="16" t="s">
        <v>11</v>
      </c>
      <c r="H22" s="17">
        <f>SUM(H20:H21)</f>
        <v>158.30000000000001</v>
      </c>
    </row>
    <row r="23" spans="3:8" ht="16.149999999999999" thickBot="1" x14ac:dyDescent="0.55000000000000004">
      <c r="C23" s="13"/>
      <c r="D23" s="13"/>
      <c r="E23" s="13"/>
      <c r="F23" s="13"/>
      <c r="G23" s="13"/>
      <c r="H23" s="13"/>
    </row>
    <row r="25" spans="3:8" ht="23.25" x14ac:dyDescent="0.7">
      <c r="C25" s="1" t="s">
        <v>22</v>
      </c>
      <c r="F25" s="1" t="s">
        <v>28</v>
      </c>
    </row>
    <row r="26" spans="3:8" x14ac:dyDescent="0.5">
      <c r="C26" s="15" t="s">
        <v>13</v>
      </c>
      <c r="D26" s="5" t="s">
        <v>30</v>
      </c>
      <c r="F26" t="s">
        <v>29</v>
      </c>
    </row>
    <row r="27" spans="3:8" x14ac:dyDescent="0.5">
      <c r="C27" s="15" t="s">
        <v>14</v>
      </c>
      <c r="D27" s="5">
        <v>123456789</v>
      </c>
    </row>
    <row r="28" spans="3:8" x14ac:dyDescent="0.5">
      <c r="C28" s="15" t="s">
        <v>15</v>
      </c>
      <c r="D28" s="5" t="s">
        <v>31</v>
      </c>
    </row>
    <row r="29" spans="3:8" x14ac:dyDescent="0.5">
      <c r="C29" s="15" t="s">
        <v>16</v>
      </c>
      <c r="D29" s="5" t="s">
        <v>32</v>
      </c>
    </row>
    <row r="30" spans="3:8" x14ac:dyDescent="0.5">
      <c r="C30" s="15" t="s">
        <v>17</v>
      </c>
      <c r="D30" s="5">
        <v>123456</v>
      </c>
    </row>
  </sheetData>
  <mergeCells count="1">
    <mergeCell ref="C2:H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5B7A26-D8B0-46EC-ABE6-8E6E4E3C4DF1}">
          <x14:formula1>
            <xm:f>Customers!$B$2:$B$4</xm:f>
          </x14:formula1>
          <xm:sqref>E6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5591FF2B5DCE4EBB5217E5E9439AEB" ma:contentTypeVersion="15" ma:contentTypeDescription="Create a new document." ma:contentTypeScope="" ma:versionID="8c1cb66c6456ea3b838728907be677be">
  <xsd:schema xmlns:xsd="http://www.w3.org/2001/XMLSchema" xmlns:xs="http://www.w3.org/2001/XMLSchema" xmlns:p="http://schemas.microsoft.com/office/2006/metadata/properties" xmlns:ns2="3163de2a-2ec2-45f0-b14d-0af60e6d9ad0" xmlns:ns3="fc19ec23-456b-448c-8a2f-165d14c43f10" targetNamespace="http://schemas.microsoft.com/office/2006/metadata/properties" ma:root="true" ma:fieldsID="ad9bc822c441476fdced3512c9f2c4c4" ns2:_="" ns3:_="">
    <xsd:import namespace="3163de2a-2ec2-45f0-b14d-0af60e6d9ad0"/>
    <xsd:import namespace="fc19ec23-456b-448c-8a2f-165d14c43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Content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63de2a-2ec2-45f0-b14d-0af60e6d9a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Contents" ma:index="16" nillable="true" ma:displayName="Contents" ma:format="Dropdown" ma:internalName="Contents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2d0fc9f-eb5f-40ac-b597-c984a82382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9ec23-456b-448c-8a2f-165d14c43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e7c5234-3d00-42a9-a58c-ffdc3b94d10c}" ma:internalName="TaxCatchAll" ma:showField="CatchAllData" ma:web="fc19ec23-456b-448c-8a2f-165d14c43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A91433-1ED0-40FD-A020-E9DE4009B6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63de2a-2ec2-45f0-b14d-0af60e6d9ad0"/>
    <ds:schemaRef ds:uri="fc19ec23-456b-448c-8a2f-165d14c43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C89736-0FC6-4DDE-87AE-BE600244250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Sample Invoice</vt:lpstr>
      <vt:lpstr>Customers</vt:lpstr>
      <vt:lpstr>Invoice 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Career Principles</dc:creator>
  <cp:lastModifiedBy>Sylavi Akhil</cp:lastModifiedBy>
  <dcterms:created xsi:type="dcterms:W3CDTF">2024-03-25T07:20:42Z</dcterms:created>
  <dcterms:modified xsi:type="dcterms:W3CDTF">2025-04-06T01:41:42Z</dcterms:modified>
</cp:coreProperties>
</file>