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ry Game" sheetId="1" r:id="rId3"/>
    <sheet state="visible" name="LessonPlans" sheetId="2" r:id="rId4"/>
    <sheet state="visible" name="VideoOrder" sheetId="3" r:id="rId5"/>
    <sheet state="visible" name="SchoolSubjects" sheetId="4" r:id="rId6"/>
    <sheet state="visible" name="ToDo" sheetId="5" r:id="rId7"/>
    <sheet state="visible" name="Movies" sheetId="6" r:id="rId8"/>
    <sheet state="visible" name="Story Elements" sheetId="7" r:id="rId9"/>
  </sheets>
  <definedNames/>
  <calcPr/>
</workbook>
</file>

<file path=xl/sharedStrings.xml><?xml version="1.0" encoding="utf-8"?>
<sst xmlns="http://schemas.openxmlformats.org/spreadsheetml/2006/main" count="2285" uniqueCount="1093">
  <si>
    <t>Educational Games I have played</t>
  </si>
  <si>
    <t>Price (most free)</t>
  </si>
  <si>
    <t>Format</t>
  </si>
  <si>
    <t>Play It?</t>
  </si>
  <si>
    <t>Link</t>
  </si>
  <si>
    <t>Catigory</t>
  </si>
  <si>
    <t>Notes</t>
  </si>
  <si>
    <t>Length (Hours)</t>
  </si>
  <si>
    <t>Grade Level (Minimum)</t>
  </si>
  <si>
    <t>Image Link</t>
  </si>
  <si>
    <t>Lesson Plans</t>
  </si>
  <si>
    <t>Filament Games</t>
  </si>
  <si>
    <t>Edu</t>
  </si>
  <si>
    <t>Turtle Academy</t>
  </si>
  <si>
    <t>0</t>
  </si>
  <si>
    <t>Flash</t>
  </si>
  <si>
    <t>No</t>
  </si>
  <si>
    <t>https://www.brainpop.com/games/turtleacademy/</t>
  </si>
  <si>
    <t>Programming</t>
  </si>
  <si>
    <t>Basic Programming (Drag 'n drop)</t>
  </si>
  <si>
    <t>1-</t>
  </si>
  <si>
    <t>4+</t>
  </si>
  <si>
    <t>TurtleAcademy</t>
  </si>
  <si>
    <t>Run Marco!</t>
  </si>
  <si>
    <t>Web</t>
  </si>
  <si>
    <t>https://www.brainpop.com/games/runmarco/</t>
  </si>
  <si>
    <t>RunMarko</t>
  </si>
  <si>
    <t>Blockly: Maze</t>
  </si>
  <si>
    <t>https://www.brainpop.com/games/blocklymaze/</t>
  </si>
  <si>
    <t>3+</t>
  </si>
  <si>
    <t>BlocklyMaze</t>
  </si>
  <si>
    <t>Codecombat: Ogre Encounter</t>
  </si>
  <si>
    <t>Yes</t>
  </si>
  <si>
    <t>https://www.brainpop.com/games/codecombatogreencounter/</t>
  </si>
  <si>
    <t>Basic Programming (Typing)</t>
  </si>
  <si>
    <t>Class</t>
  </si>
  <si>
    <t>5+</t>
  </si>
  <si>
    <t>CodeCombat</t>
  </si>
  <si>
    <t>Slice Fractions: School Edition</t>
  </si>
  <si>
    <t>0/$5</t>
  </si>
  <si>
    <t>Maybe</t>
  </si>
  <si>
    <t>https://www.brainpop.com/games/slicefractionsschooledition/</t>
  </si>
  <si>
    <t>Math</t>
  </si>
  <si>
    <t>Vaguely teaches fraction estimation</t>
  </si>
  <si>
    <t>3-5</t>
  </si>
  <si>
    <t>SliceFractions</t>
  </si>
  <si>
    <t>A Tangled Web</t>
  </si>
  <si>
    <t>https://www.brainpop.com/games/atangledweb/</t>
  </si>
  <si>
    <t>Geometry (Contains serious math)</t>
  </si>
  <si>
    <t>7+</t>
  </si>
  <si>
    <t>TangledWeb</t>
  </si>
  <si>
    <t>Pyramid Panic</t>
  </si>
  <si>
    <t>https://www.brainpop.com/games/pyramidpanic/</t>
  </si>
  <si>
    <t>Geometry (unreasonably difficult)</t>
  </si>
  <si>
    <t>PyramidPanic</t>
  </si>
  <si>
    <t>Square Off</t>
  </si>
  <si>
    <t>https://www.brainpop.com/games/squareoff/</t>
  </si>
  <si>
    <t>Perimeter</t>
  </si>
  <si>
    <t>0.25-</t>
  </si>
  <si>
    <t>SquareOff</t>
  </si>
  <si>
    <t>Area Builder</t>
  </si>
  <si>
    <t>https://www.brainpop.com/games/areabuilder/</t>
  </si>
  <si>
    <t>Perimeter and Area</t>
  </si>
  <si>
    <t>AreaBuilder</t>
  </si>
  <si>
    <t>Balancing Act</t>
  </si>
  <si>
    <t>https://www.brainpop.com/games/balancingact/</t>
  </si>
  <si>
    <t>Physics</t>
  </si>
  <si>
    <t>Levers/Balances</t>
  </si>
  <si>
    <t>0.5-</t>
  </si>
  <si>
    <t>BalancingAct</t>
  </si>
  <si>
    <t>Simple Machines Game</t>
  </si>
  <si>
    <t>https://www.brainpop.com/games/simplemachinesgame/</t>
  </si>
  <si>
    <t>Levers` pulleys` wheels` inclined planes</t>
  </si>
  <si>
    <t>3-8</t>
  </si>
  <si>
    <t>SimpleMachines</t>
  </si>
  <si>
    <t/>
  </si>
  <si>
    <t>Chronopticon</t>
  </si>
  <si>
    <t>https://www.brainpop.com/games/chronopticon/</t>
  </si>
  <si>
    <t>Astro-Physics</t>
  </si>
  <si>
    <t>Astronomy: Phases of Sun` Moon` and constellations</t>
  </si>
  <si>
    <t>Kerbal Space Program</t>
  </si>
  <si>
    <t>40</t>
  </si>
  <si>
    <t>exe</t>
  </si>
  <si>
    <t>YES!</t>
  </si>
  <si>
    <t>http://store.steampowered.com/app/220200/Kerbal_Space_Program/</t>
  </si>
  <si>
    <t>Orbital mechanics (EDU version also available)</t>
  </si>
  <si>
    <t>∞</t>
  </si>
  <si>
    <t>9+</t>
  </si>
  <si>
    <t>KSP</t>
  </si>
  <si>
    <t>Lawcraft</t>
  </si>
  <si>
    <t>https://www.brainpop.com/games/lawcraft/</t>
  </si>
  <si>
    <t>Government</t>
  </si>
  <si>
    <t>Getting a bill through the legislative branch</t>
  </si>
  <si>
    <t>6+</t>
  </si>
  <si>
    <t>LawCraft</t>
  </si>
  <si>
    <t>Ninja Kitchen</t>
  </si>
  <si>
    <t>https://www.brainpop.com/games/ninjakitchen/</t>
  </si>
  <si>
    <t>Misc.</t>
  </si>
  <si>
    <t>Food prep safety</t>
  </si>
  <si>
    <t>NinjaKitchen</t>
  </si>
  <si>
    <t>Wave Combinator</t>
  </si>
  <si>
    <t>https://www.brainpop.com/games/wavecombinator/</t>
  </si>
  <si>
    <t>Constructive and destructive wave interference</t>
  </si>
  <si>
    <t>WaveCombinator</t>
  </si>
  <si>
    <t>Wind Simulator</t>
  </si>
  <si>
    <t>https://www.brainpop.com/games/windsimulator/</t>
  </si>
  <si>
    <t>High and low pressure weather systems</t>
  </si>
  <si>
    <t>Disaster Detector</t>
  </si>
  <si>
    <t>https://ssec.si.edu/disaster-detector</t>
  </si>
  <si>
    <t>Weather</t>
  </si>
  <si>
    <t>Atomspheric measurements to predict disasters</t>
  </si>
  <si>
    <t>DisasterDetector</t>
  </si>
  <si>
    <t>Hot Air Balloon</t>
  </si>
  <si>
    <t>https://www.brainpop.com/games/hotairballoon/</t>
  </si>
  <si>
    <t>Buoyancy</t>
  </si>
  <si>
    <t>HotAirBalloon</t>
  </si>
  <si>
    <t>Magnethunt</t>
  </si>
  <si>
    <t>https://www.brainpop.com/games/magnethunt/</t>
  </si>
  <si>
    <t>Magnets and electromagnets</t>
  </si>
  <si>
    <t>0.75-</t>
  </si>
  <si>
    <t>MagnetHunt</t>
  </si>
  <si>
    <t>The Electric Shocktopus</t>
  </si>
  <si>
    <t>0/$6</t>
  </si>
  <si>
    <t>http://testtubegames.com/shocktopus.html</t>
  </si>
  <si>
    <t>Magnets and magnetic fields</t>
  </si>
  <si>
    <t>Shocktopus</t>
  </si>
  <si>
    <t>Velocity Raptor</t>
  </si>
  <si>
    <t>http://testtubegames.com/velocityraptor.html</t>
  </si>
  <si>
    <t>Relativity and near light speed travel</t>
  </si>
  <si>
    <t>VelocityRaptor</t>
  </si>
  <si>
    <t>Odyssey: The Invention of Science</t>
  </si>
  <si>
    <t>15</t>
  </si>
  <si>
    <t>http://store.steampowered.com/app/558110/Odyssey__The_Next_Generation_Science_Game/</t>
  </si>
  <si>
    <t>Heliocentric/Geocentric models and related physics</t>
  </si>
  <si>
    <t>4-10</t>
  </si>
  <si>
    <t>Odyssey</t>
  </si>
  <si>
    <t>Particulars</t>
  </si>
  <si>
    <t>6</t>
  </si>
  <si>
    <t>http://store.steampowered.com/app/259470/Particulars/</t>
  </si>
  <si>
    <t>Subatomic particle mechanics</t>
  </si>
  <si>
    <t>Quantum Marble Maze</t>
  </si>
  <si>
    <t>.jar</t>
  </si>
  <si>
    <t>http://tropic.org.uk/~crispin/quantum/</t>
  </si>
  <si>
    <t>Quantum mechanics</t>
  </si>
  <si>
    <t>QuantumMarbleMaze</t>
  </si>
  <si>
    <t>Bond Breaker</t>
  </si>
  <si>
    <t>Unity Web GL</t>
  </si>
  <si>
    <t>http://testtubegames.com/bondbreaker.html</t>
  </si>
  <si>
    <t>Atoms bonding</t>
  </si>
  <si>
    <t>BondBreaker</t>
  </si>
  <si>
    <t>One Man Band</t>
  </si>
  <si>
    <t>https://www.brainpop.com/games/onemanband/</t>
  </si>
  <si>
    <t>Very basic music mixing</t>
  </si>
  <si>
    <t>0-4</t>
  </si>
  <si>
    <t>OneManBand</t>
  </si>
  <si>
    <t>Carmen Sandiago</t>
  </si>
  <si>
    <t>DOS</t>
  </si>
  <si>
    <t xml:space="preserve">https://classicreload.com/where-in-the-world-is-carmen-sandiego-deluxe-edition.html </t>
  </si>
  <si>
    <t>Geography</t>
  </si>
  <si>
    <t>Cities` their location` and a very brief history</t>
  </si>
  <si>
    <t>varies</t>
  </si>
  <si>
    <t>CarmenSandiago</t>
  </si>
  <si>
    <t>Do I Have A Right?</t>
  </si>
  <si>
    <t>https://www.brainpop.com/games/doihavearight/</t>
  </si>
  <si>
    <t>Bill of rights (best of this series)</t>
  </si>
  <si>
    <t>Court Quest</t>
  </si>
  <si>
    <t>https://www.brainpop.com/games/courtquest/</t>
  </si>
  <si>
    <t>Government: Court system of the US</t>
  </si>
  <si>
    <t>CourtQuest</t>
  </si>
  <si>
    <t>Win The White House</t>
  </si>
  <si>
    <t>https://www.brainpop.com/games/winthewhitehouse/</t>
  </si>
  <si>
    <t>Ideals of the Democratic and Repubilcan parties</t>
  </si>
  <si>
    <t>WinWhiteHouse</t>
  </si>
  <si>
    <t>Branches Of Power</t>
  </si>
  <si>
    <t>https://www.brainpop.com/games/branchesofpower/</t>
  </si>
  <si>
    <t>Pass a law through 3 branches of US federal government</t>
  </si>
  <si>
    <t>BranchesOfPower</t>
  </si>
  <si>
    <t>Cast Your Vote</t>
  </si>
  <si>
    <t>NO!</t>
  </si>
  <si>
    <t>https://www.brainpop.com/games/castyourvote/</t>
  </si>
  <si>
    <t>Political personality test</t>
  </si>
  <si>
    <t>CastYourVote</t>
  </si>
  <si>
    <t>Executive Command</t>
  </si>
  <si>
    <t>https://www.brainpop.com/games/executivecommand/</t>
  </si>
  <si>
    <t>Perform the duties of the president</t>
  </si>
  <si>
    <t>ExecutiveCommand</t>
  </si>
  <si>
    <t>Immigration Nation</t>
  </si>
  <si>
    <t>https://www.icivics.org/games/immigration-nation</t>
  </si>
  <si>
    <t>Rules for immigrating to the US</t>
  </si>
  <si>
    <t>ImmigrationNation</t>
  </si>
  <si>
    <t>We The Jury</t>
  </si>
  <si>
    <t>https://www.brainpop.com/games/wethejury/</t>
  </si>
  <si>
    <t>Act as a juror on a court case</t>
  </si>
  <si>
    <t>Argument Wars</t>
  </si>
  <si>
    <t>https://www.brainpop.com/games/argumentwars/</t>
  </si>
  <si>
    <t>History</t>
  </si>
  <si>
    <t>Historic Supreme Court cases</t>
  </si>
  <si>
    <t>Activate</t>
  </si>
  <si>
    <t>https://www.brainpop.com/games/activate/</t>
  </si>
  <si>
    <t>Manage a social advocacy group</t>
  </si>
  <si>
    <t>Counties Work</t>
  </si>
  <si>
    <t>https://www.brainpop.com/games/countieswork/</t>
  </si>
  <si>
    <t>Bureaucracy</t>
  </si>
  <si>
    <t>People's Pie</t>
  </si>
  <si>
    <t>https://www.brainpop.com/games/peoplespie/</t>
  </si>
  <si>
    <t>Federal Budget</t>
  </si>
  <si>
    <t>PeoplesPie</t>
  </si>
  <si>
    <t>Represent Me</t>
  </si>
  <si>
    <t>https://www.brainpop.com/games/representme/</t>
  </si>
  <si>
    <t>None!</t>
  </si>
  <si>
    <t xml:space="preserve">Stereotyping </t>
  </si>
  <si>
    <t>HW</t>
  </si>
  <si>
    <t>Dino School Series</t>
  </si>
  <si>
    <t>Android</t>
  </si>
  <si>
    <t>https://play.google.com/store/apps/details?id=co.familyplay.dinograde5free</t>
  </si>
  <si>
    <t>Random school adjacent quizes.</t>
  </si>
  <si>
    <t>2+</t>
  </si>
  <si>
    <t>_ Grade Learning Games Series</t>
  </si>
  <si>
    <t>0/$4</t>
  </si>
  <si>
    <t>https://play.google.com/store/apps/details?id=com.kevinbradford.games.sixthgrade</t>
  </si>
  <si>
    <t>Many</t>
  </si>
  <si>
    <t xml:space="preserve">Random games with quiz questions jamed in </t>
  </si>
  <si>
    <t>SixthGradeLearningGames</t>
  </si>
  <si>
    <t>Sine Rider</t>
  </si>
  <si>
    <t>http://sineridergame.com/</t>
  </si>
  <si>
    <t>Graphing equations and equations graphs</t>
  </si>
  <si>
    <t>Quations</t>
  </si>
  <si>
    <t>https://www.newgrounds.com/portal/view/680544</t>
  </si>
  <si>
    <t>Just play Sine Rider</t>
  </si>
  <si>
    <t>1/4-</t>
  </si>
  <si>
    <t>Supreme Decision</t>
  </si>
  <si>
    <t>https://www.brainpop.com/games/supremedecision/</t>
  </si>
  <si>
    <t>How the Supreme court makes decisions</t>
  </si>
  <si>
    <t>Sim</t>
  </si>
  <si>
    <t>Ostevera</t>
  </si>
  <si>
    <t>https://ostevera.spongelab.com/game/index.cfm</t>
  </si>
  <si>
    <t>Infrastructure management</t>
  </si>
  <si>
    <t>Issue</t>
  </si>
  <si>
    <t>This War Of Mine</t>
  </si>
  <si>
    <t>20</t>
  </si>
  <si>
    <t>http://store.steampowered.com/app/282070/This_War_of_Mine/</t>
  </si>
  <si>
    <t>The effects of war on civilians</t>
  </si>
  <si>
    <t>Invasion!!</t>
  </si>
  <si>
    <t>https://www.brainpop.com/games/invasion/</t>
  </si>
  <si>
    <t>Invasive species</t>
  </si>
  <si>
    <t>Sam And Nicole</t>
  </si>
  <si>
    <t>https://sigridsanglar.itch.io/sam-and-nicole-demo</t>
  </si>
  <si>
    <t>Gay relationships</t>
  </si>
  <si>
    <t>Yaku International</t>
  </si>
  <si>
    <t>http://www.kongregate.com/games/MouseCity/yaku-international</t>
  </si>
  <si>
    <t>Getting water in Africa</t>
  </si>
  <si>
    <t>0+</t>
  </si>
  <si>
    <t>YakuInternational</t>
  </si>
  <si>
    <t>no</t>
  </si>
  <si>
    <t>Super Energy Apocalypse</t>
  </si>
  <si>
    <t>http://www.newgrounds.com/portal/view/430963</t>
  </si>
  <si>
    <t>Waste managment and pollution</t>
  </si>
  <si>
    <t>SuperEnergyApocalypse</t>
  </si>
  <si>
    <t>Aquation</t>
  </si>
  <si>
    <t>http://ssec.si.edu/sites/default/files/games/Aquation/index.html</t>
  </si>
  <si>
    <t>Vague idea of the world's drinkable water supply system.</t>
  </si>
  <si>
    <t>SimCity Edu: Pollution Challenge</t>
  </si>
  <si>
    <t>https://www.glasslabgames.org/games/SC</t>
  </si>
  <si>
    <t>Pollution</t>
  </si>
  <si>
    <t>Galactic Gloop Zoo</t>
  </si>
  <si>
    <t>http://cct2.edc.org/rubyrealm/module4/bin/Module4.html</t>
  </si>
  <si>
    <t>Heat transfer</t>
  </si>
  <si>
    <t>The Ruby Realm</t>
  </si>
  <si>
    <t>http://cct2.edc.org/rubyrealm/bin/RubyRealmFlash.html</t>
  </si>
  <si>
    <t>Biology</t>
  </si>
  <si>
    <t>Cellular processes</t>
  </si>
  <si>
    <t>Roboriot</t>
  </si>
  <si>
    <t>http://cct2.edc.org/rubyrealm/roboriot2/bin/RoboRiot.html</t>
  </si>
  <si>
    <t>Punnett squares</t>
  </si>
  <si>
    <t>Fuzzies</t>
  </si>
  <si>
    <t>https://www.newgrounds.com/portal/view/544333</t>
  </si>
  <si>
    <t>Crescent Loom</t>
  </si>
  <si>
    <t>0/19</t>
  </si>
  <si>
    <t>http://wick.works/crescentloom/</t>
  </si>
  <si>
    <t>Immune Defense</t>
  </si>
  <si>
    <t>https://www.kongregate.com/games/DrAnn/immune-defense</t>
  </si>
  <si>
    <t>Components of immune cells.</t>
  </si>
  <si>
    <t>ImmuneDefense</t>
  </si>
  <si>
    <t>Cell Defense</t>
  </si>
  <si>
    <t>https://biomanbio.com/HTML5GamesandLabs/Cellgames/celldefensehtml5page.html</t>
  </si>
  <si>
    <t>Cell wall basics</t>
  </si>
  <si>
    <t>&lt;0.5</t>
  </si>
  <si>
    <t>CellDefense</t>
  </si>
  <si>
    <t>Osy Osmosis</t>
  </si>
  <si>
    <t>$3</t>
  </si>
  <si>
    <t>http://www.osyosmosis.com/</t>
  </si>
  <si>
    <t>Phylo: The DNA Puzzle Game</t>
  </si>
  <si>
    <t>https://phylo.cs.mcgill.ca/#</t>
  </si>
  <si>
    <t>Monster Music</t>
  </si>
  <si>
    <t>Guide for very well made lesson plans</t>
  </si>
  <si>
    <t>https://www.engageny.org/resource/high-school-algebra-ii</t>
  </si>
  <si>
    <t>http://cct2.edc.org/rubyrealm/monstermusic2/bin/MonsterMusic.html</t>
  </si>
  <si>
    <t>Not a lot honestly (it's supposed to teach about electricity)</t>
  </si>
  <si>
    <t>Code Fred: Survival Mode</t>
  </si>
  <si>
    <t>https://www.brainpop.com/games/codefredsurvivalmode/</t>
  </si>
  <si>
    <t>Human systems</t>
  </si>
  <si>
    <t>CodeFred</t>
  </si>
  <si>
    <t>Cellcraft</t>
  </si>
  <si>
    <t>https://www.kongregate.com/games/cellcraft/cellcraft</t>
  </si>
  <si>
    <t>Components in a cell</t>
  </si>
  <si>
    <t>Ligand Quest</t>
  </si>
  <si>
    <t>https://artii.itch.io/ligandquest</t>
  </si>
  <si>
    <t>Ligands</t>
  </si>
  <si>
    <t>Metablast</t>
  </si>
  <si>
    <t>http://www.metablast.org/</t>
  </si>
  <si>
    <t>Microscopic tour of ?human? cells and systems</t>
  </si>
  <si>
    <t>Sepsis</t>
  </si>
  <si>
    <t>http://www.newgrounds.com/portal/view/382253</t>
  </si>
  <si>
    <t>Sepsis (a disease)</t>
  </si>
  <si>
    <t>&lt;1/2</t>
  </si>
  <si>
    <t>Life Preservers</t>
  </si>
  <si>
    <t>Unity Web</t>
  </si>
  <si>
    <t>https://www.brainpop.com/games/lifepreservers/</t>
  </si>
  <si>
    <t>Evolutionary Trees: very tutorial heavy</t>
  </si>
  <si>
    <t>&lt;1/4</t>
  </si>
  <si>
    <t>1+</t>
  </si>
  <si>
    <t>Morphy!</t>
  </si>
  <si>
    <t>ipad Only?</t>
  </si>
  <si>
    <t>https://ssec.si.edu/morphy</t>
  </si>
  <si>
    <t>Morphy</t>
  </si>
  <si>
    <t>yes</t>
  </si>
  <si>
    <t>Bacteria Combat</t>
  </si>
  <si>
    <t>0/?</t>
  </si>
  <si>
    <t>http://gamedrlimited.com/bacteria-combat</t>
  </si>
  <si>
    <t>Don't know. IOS store won't admit it even exists.</t>
  </si>
  <si>
    <t>8+</t>
  </si>
  <si>
    <t>BacteriaCombat</t>
  </si>
  <si>
    <t xml:space="preserve">SYNMOD Game </t>
  </si>
  <si>
    <t>IOS</t>
  </si>
  <si>
    <t>https://www.biofaction.com/portfolio/synmod-game/</t>
  </si>
  <si>
    <t>Dragon Breeder</t>
  </si>
  <si>
    <t>http://www.spongelab.com/interactives/dragon_breeder/index.cfm</t>
  </si>
  <si>
    <t>Genes and genotypes</t>
  </si>
  <si>
    <t>DragonBreeder</t>
  </si>
  <si>
    <t>Lost In Dutchland</t>
  </si>
  <si>
    <t>exe or Web GL</t>
  </si>
  <si>
    <t>https://gamejolt.com/games/Lost_In_Deutschland/289399</t>
  </si>
  <si>
    <t>Language</t>
  </si>
  <si>
    <t>German Language</t>
  </si>
  <si>
    <t>Flap To The Future</t>
  </si>
  <si>
    <t>https://www.brainpop.com/games/flaptothefuture/</t>
  </si>
  <si>
    <t>Evolution</t>
  </si>
  <si>
    <t>Immune Quest</t>
  </si>
  <si>
    <t>0/$15</t>
  </si>
  <si>
    <t>http://immunequest.com/</t>
  </si>
  <si>
    <t>Human immune cells</t>
  </si>
  <si>
    <t>13+</t>
  </si>
  <si>
    <t>Mission Us: A Cheyenne Odyssey</t>
  </si>
  <si>
    <t>https://www.brainpop.com/games/missionusacheyenneodyssey/</t>
  </si>
  <si>
    <t>Native Americans</t>
  </si>
  <si>
    <t>Mission Us: City Of Immigrants</t>
  </si>
  <si>
    <t>https://www.brainpop.com/games/missionuscityofimmigrants/</t>
  </si>
  <si>
    <t>1820s life in NY as an immigrant</t>
  </si>
  <si>
    <t>Subject</t>
  </si>
  <si>
    <t>My Content</t>
  </si>
  <si>
    <t>Mission Us: Up From The Dust</t>
  </si>
  <si>
    <t>Lit</t>
  </si>
  <si>
    <t>Reading (Story structure)</t>
  </si>
  <si>
    <t>https://www.brainpop.com/games/missionusupfromthedust/</t>
  </si>
  <si>
    <t>The American Dust Bowl</t>
  </si>
  <si>
    <t>Walden</t>
  </si>
  <si>
    <t>Research (Information)</t>
  </si>
  <si>
    <t>Writing (fiction and non)</t>
  </si>
  <si>
    <t>World Cultures (Reading)</t>
  </si>
  <si>
    <t>Grammar (&lt;9th grade)</t>
  </si>
  <si>
    <t>Algebra</t>
  </si>
  <si>
    <t>https://www.georgiastandards.org/Standards/Pages/BrowseStandards/MathStandards9-12.aspx</t>
  </si>
  <si>
    <t>Geometry</t>
  </si>
  <si>
    <t>http://www.virtualnerd.com/</t>
  </si>
  <si>
    <t>https://gameinnovationlab.itch.io/walden</t>
  </si>
  <si>
    <t>very comprehensive list of 4-12 grade math</t>
  </si>
  <si>
    <t>Calculus</t>
  </si>
  <si>
    <t>Extra</t>
  </si>
  <si>
    <t>Art</t>
  </si>
  <si>
    <t>Literature</t>
  </si>
  <si>
    <t>Philosophy: Henry David Thoreau doing very little</t>
  </si>
  <si>
    <t>Music</t>
  </si>
  <si>
    <t>LMMS video</t>
  </si>
  <si>
    <t>Physical Education</t>
  </si>
  <si>
    <t>Health / Healthcare</t>
  </si>
  <si>
    <t>Food Chain Game</t>
  </si>
  <si>
    <t>Social Science</t>
  </si>
  <si>
    <t>US Government</t>
  </si>
  <si>
    <t>https://www.brainpop.com/games/foodchaingame/</t>
  </si>
  <si>
    <t>US History</t>
  </si>
  <si>
    <t>World History</t>
  </si>
  <si>
    <t>Food chain</t>
  </si>
  <si>
    <t>World Geography</t>
  </si>
  <si>
    <t>Economics / Marketing</t>
  </si>
  <si>
    <t>Psychology</t>
  </si>
  <si>
    <t>Food Fight</t>
  </si>
  <si>
    <t>Sociology</t>
  </si>
  <si>
    <t>Family and consumer science</t>
  </si>
  <si>
    <t>https://www.brainpop.com/games/foodfight/</t>
  </si>
  <si>
    <t>Food chain: couldn't figure out how to play</t>
  </si>
  <si>
    <t>Science</t>
  </si>
  <si>
    <t>Engineering and Technology</t>
  </si>
  <si>
    <t>Exotrex</t>
  </si>
  <si>
    <t>Career Development</t>
  </si>
  <si>
    <t>Business</t>
  </si>
  <si>
    <t>$6</t>
  </si>
  <si>
    <t>Computer Science</t>
  </si>
  <si>
    <t>https://dig-itgames.com/portfolio/exotrex-game-science-space-grade8/</t>
  </si>
  <si>
    <t>Architecture and construciton</t>
  </si>
  <si>
    <t>Agriculture</t>
  </si>
  <si>
    <t>element symbols, subatomic particles, and identifying renewable and nonrenewable resources</t>
  </si>
  <si>
    <t>Zoology</t>
  </si>
  <si>
    <t>6-10</t>
  </si>
  <si>
    <t>Exotrex2</t>
  </si>
  <si>
    <t>https://www.georgiastandards.org/standards/Georgia%20Performance%20Standards/PhysicsRevised2006.pdf</t>
  </si>
  <si>
    <t>https://dig-itgames.com/portfolio/exotrex2-science-planetary_game/</t>
  </si>
  <si>
    <t>relative distances between planets and other celestial bodies, as well as Newton's third law</t>
  </si>
  <si>
    <t>Physical Science</t>
  </si>
  <si>
    <t>https://www.georgiastandards.org/standards/Georgia%20Performance%20Standards/Physical_Science_Revised_06.pdf</t>
  </si>
  <si>
    <t>Environmental Science</t>
  </si>
  <si>
    <t>Rational Redux</t>
  </si>
  <si>
    <t>https://www.georgiastandards.org/standards/Georgia%20Performance%20Standards/EnvironmentalScienceStandards-Approved2006.pdf</t>
  </si>
  <si>
    <t>Flash(works in chrome)</t>
  </si>
  <si>
    <t>http://www.kongregate.com/games/tjubert/ir-rational-redux</t>
  </si>
  <si>
    <t>Oceanography</t>
  </si>
  <si>
    <t>Micro-biology</t>
  </si>
  <si>
    <t>Logic puzzles and proofs (propositional calculus)[Profanity]</t>
  </si>
  <si>
    <t>&lt;1</t>
  </si>
  <si>
    <t>Meteorology</t>
  </si>
  <si>
    <t>RationalRedux</t>
  </si>
  <si>
    <t>https://www.georgiastandards.org/standards/Georgia%20Performance%20Standards/Meteorology.pdf</t>
  </si>
  <si>
    <t>Tools (Teaches nothing on it's own)</t>
  </si>
  <si>
    <t>Price</t>
  </si>
  <si>
    <t>Anatomy</t>
  </si>
  <si>
    <t>Geology</t>
  </si>
  <si>
    <t>Forensic Science</t>
  </si>
  <si>
    <t>Eptomology</t>
  </si>
  <si>
    <t>Tool</t>
  </si>
  <si>
    <t>Minecraftedu</t>
  </si>
  <si>
    <t>https://www.georgiastandards.org/standards/Georgia%20Performance%20Standards/Entomology.pdf</t>
  </si>
  <si>
    <t>???</t>
  </si>
  <si>
    <t>https://education.minecraft.net/</t>
  </si>
  <si>
    <t>Epidemiology</t>
  </si>
  <si>
    <t>https://www.georgiastandards.org/standards/Georgia%20Performance%20Standards/Epidemiology.pdf</t>
  </si>
  <si>
    <t>Anything</t>
  </si>
  <si>
    <t>It takes a skilled teacher to make this worth using.</t>
  </si>
  <si>
    <t>MinecraftEdu</t>
  </si>
  <si>
    <t>Ecology</t>
  </si>
  <si>
    <t>https://www.georgiastandards.org/standards/Georgia%20Performance%20Standards/Ecology.pdf</t>
  </si>
  <si>
    <t>Earth</t>
  </si>
  <si>
    <t>https://www.geogebra.org/</t>
  </si>
  <si>
    <t>https://www.georgiastandards.org/standards/Georgia%20Performance%20Standards/EarthSystems-Approved2006.pdf</t>
  </si>
  <si>
    <t>Graphing</t>
  </si>
  <si>
    <t>Chemistry</t>
  </si>
  <si>
    <t>Desmos</t>
  </si>
  <si>
    <t>Botany</t>
  </si>
  <si>
    <t>https://www.desmos.com/</t>
  </si>
  <si>
    <t>Astronomy</t>
  </si>
  <si>
    <t>https://www.georgiastandards.org/standards/Georgia%20Performance%20Standards/Astronomy.pdf</t>
  </si>
  <si>
    <t>Common core math</t>
  </si>
  <si>
    <t>Fractions are taught in 3rd grade.</t>
  </si>
  <si>
    <t>Variable math 6th grade.</t>
  </si>
  <si>
    <t>Sine rider like Graphs 7th grade</t>
  </si>
  <si>
    <t>Statistics 7th grade (really 6th for base level)</t>
  </si>
  <si>
    <t>Probablility 7th.</t>
  </si>
  <si>
    <t>Slope 8th grade.</t>
  </si>
  <si>
    <t>Congruent &amp; similar 8th.</t>
  </si>
  <si>
    <t>PYTHAGOREAN THEOREM 8th.</t>
  </si>
  <si>
    <t>Vectors 9+</t>
  </si>
  <si>
    <t>Geometry 10</t>
  </si>
  <si>
    <t>Sin Cos applied 10</t>
  </si>
  <si>
    <t>Normal distributions 11</t>
  </si>
  <si>
    <t>Statistical analysis of scientific studies 11</t>
  </si>
  <si>
    <t>Game Theory 11</t>
  </si>
  <si>
    <t>WrkBk (workbook text dumps then tests)</t>
  </si>
  <si>
    <t>WorkBook</t>
  </si>
  <si>
    <t>Excavate! Byzantine Education Game</t>
  </si>
  <si>
    <t>$4</t>
  </si>
  <si>
    <t>multiple</t>
  </si>
  <si>
    <t>https://dig-itgames.com/portfolio/excavate-byzantine-social-studies-game/</t>
  </si>
  <si>
    <t>An archiologist looks at Byzantine culture</t>
  </si>
  <si>
    <t>ExcavateByzantine</t>
  </si>
  <si>
    <t>Excavate! Mesopotamia</t>
  </si>
  <si>
    <t>https://dig-itgames.com/portfolio/excavate-mesopotamia-world-history-game-culture/#Mat</t>
  </si>
  <si>
    <t>An archiologist looks at Mesopotamian culture</t>
  </si>
  <si>
    <t>ExcavateMesopotamia</t>
  </si>
  <si>
    <t>Excavate! Egypt</t>
  </si>
  <si>
    <t>https://dig-itgames.com/portfolio/excavate-egypt-world-history-lesson-game/</t>
  </si>
  <si>
    <t>An archiologist looks at Egyptian culture</t>
  </si>
  <si>
    <t>ExcavateEgypt</t>
  </si>
  <si>
    <t>Excavate! Mesoamerica</t>
  </si>
  <si>
    <t>https://dig-itgames.com/portfolio/excavate-mesoamerica-inca-maya-history-game/</t>
  </si>
  <si>
    <t>An archiologist looks at Mesoamerican culture</t>
  </si>
  <si>
    <t>ExcavateMesoamerica</t>
  </si>
  <si>
    <t>Excavate! Greece</t>
  </si>
  <si>
    <t>https://dig-itgames.com/portfolio/excavate-greece-world-history-greek/</t>
  </si>
  <si>
    <t>An archiologist looks at anchient Greek culture</t>
  </si>
  <si>
    <t>ExcavateGreece</t>
  </si>
  <si>
    <t>The list</t>
  </si>
  <si>
    <t>Excavate! Rome</t>
  </si>
  <si>
    <t>https://dig-itgames.com/portfolio/excavate-ancient-rome-social-studies/</t>
  </si>
  <si>
    <t>An archiologist looks at anchient Roman culture</t>
  </si>
  <si>
    <t>ExcavateRome</t>
  </si>
  <si>
    <t>http://www.mastersindatascience.org/blog/the-ultimate-stem-guide-for-kids-239-cool-sites-about-science-technology-engineering-and-math/</t>
  </si>
  <si>
    <t>Roman Town 2</t>
  </si>
  <si>
    <t>$1</t>
  </si>
  <si>
    <t>X means I am done with it but am keeping the site for refrence</t>
  </si>
  <si>
    <t>Apply for demo</t>
  </si>
  <si>
    <t>https://dig-itgames.com/portfolio/roman-town-2-social-studies-puzzles/</t>
  </si>
  <si>
    <t>https://codecombat.com/</t>
  </si>
  <si>
    <t>https://codecombat.com/teachers/demo</t>
  </si>
  <si>
    <t>Random mini-games intercut with Roman culture</t>
  </si>
  <si>
    <t>RomanTown2</t>
  </si>
  <si>
    <t>Loot Pursuit: Early America</t>
  </si>
  <si>
    <t>https://www.filamentlearning.com/products</t>
  </si>
  <si>
    <t>https://dig-itgames.com/portfolio/maya-math-education-game/</t>
  </si>
  <si>
    <t>in development</t>
  </si>
  <si>
    <t>Math practice (visual novel intercut with math problems)</t>
  </si>
  <si>
    <t>2-6</t>
  </si>
  <si>
    <t>LootEarly</t>
  </si>
  <si>
    <t>Loot Pursuit: Maya</t>
  </si>
  <si>
    <t>https://www.google.com/search?q=arte+mecenas+game&amp;rlz=1C1ASUC_enUS663US663&amp;oq=Arte+mecenas&amp;aqs=chrome.2.69i57j0l5.10862j1j7&amp;sourceid=chrome&amp;ie=UTF-8</t>
  </si>
  <si>
    <t>LootMaya</t>
  </si>
  <si>
    <t>Play Demos</t>
  </si>
  <si>
    <t>http://glsstudios.com/games.html</t>
  </si>
  <si>
    <t>AfterTheStormSeries</t>
  </si>
  <si>
    <t>Non-Subject Based</t>
  </si>
  <si>
    <t>X</t>
  </si>
  <si>
    <t>https://www.classroominc.org/programs/</t>
  </si>
  <si>
    <t>Possible Worlds</t>
  </si>
  <si>
    <t>http://possibleworlds.edc.org/play-games</t>
  </si>
  <si>
    <t>https://portal.triseum.com/store/products/e5hts0</t>
  </si>
  <si>
    <t>Brilliant.org</t>
  </si>
  <si>
    <t>0/25month</t>
  </si>
  <si>
    <t>GIANT LIST</t>
  </si>
  <si>
    <t>What 2010 thought textbooks would be in 2020.</t>
  </si>
  <si>
    <t>http://www.sciencegamecenter.org/games</t>
  </si>
  <si>
    <t>Brillian</t>
  </si>
  <si>
    <t>CK-12</t>
  </si>
  <si>
    <t>Kerbal</t>
  </si>
  <si>
    <t>https://www.ck12.org/student/</t>
  </si>
  <si>
    <t>kerbal principia mod</t>
  </si>
  <si>
    <t>https://forum.kerbalspaceprogram.com/index.php?/topic/162324-13-trajectories-v171-2017-10-13-atmospheric-predictions/</t>
  </si>
  <si>
    <t>What 2020 textbooks should look like.</t>
  </si>
  <si>
    <t>The Sports Network 2</t>
  </si>
  <si>
    <t>https://forum.kerbalspaceprogram.com/</t>
  </si>
  <si>
    <t>https://www.brainpop.com/games/thesportsnetwork2/</t>
  </si>
  <si>
    <t>Ultimate Science Site List</t>
  </si>
  <si>
    <t>Job</t>
  </si>
  <si>
    <t>Working at a news company</t>
  </si>
  <si>
    <t>Digital Compass</t>
  </si>
  <si>
    <t>Complete and utter trash</t>
  </si>
  <si>
    <t>https://www.brainpop.com/games/digitalcompass/</t>
  </si>
  <si>
    <t>https://inanimatealice.com/an-introduction-to-teaching-with-inanimate-alice/</t>
  </si>
  <si>
    <t>"morality" (very vague and unhelpful) (propaganda)</t>
  </si>
  <si>
    <t>2-4</t>
  </si>
  <si>
    <t>Ultimate Questions</t>
  </si>
  <si>
    <t>http://euclidlab.org/unsolved</t>
  </si>
  <si>
    <t>Medmyst Animal Alert!</t>
  </si>
  <si>
    <t>https://www.brainpop.com/games/medmystanimalalert/</t>
  </si>
  <si>
    <t>sub-lists</t>
  </si>
  <si>
    <t>https://www.msichicago.org/experiment/games/</t>
  </si>
  <si>
    <t>Job as a pathologist</t>
  </si>
  <si>
    <t>https://www.techrocket.com/</t>
  </si>
  <si>
    <t>Quandary</t>
  </si>
  <si>
    <t>https://www.brainpop.com/games/quandary/</t>
  </si>
  <si>
    <t>https://www.tynker.com/</t>
  </si>
  <si>
    <t>Managment</t>
  </si>
  <si>
    <t>Making decisions based on public opinion</t>
  </si>
  <si>
    <t>https://www.nasa.gov/connect/apps.html</t>
  </si>
  <si>
    <t>After The Storm: Day One</t>
  </si>
  <si>
    <t>https://code.org/learn</t>
  </si>
  <si>
    <t>https://www.brainpop.com/games/afterthestormdayone/</t>
  </si>
  <si>
    <t>Job at a modern newspaper</t>
  </si>
  <si>
    <t>https://www.education.com/resources/?utm_medium=paid-display&amp;utm_source=google&amp;utm_campaign=638603980&amp;utm_term=kwd-0&amp;utm_content=31588554055&amp;gclid=EAIaIQobChMIjufPw4qP2QIV3mbBCh0JNgEgEAEYASAAEgITs_D_BwE</t>
  </si>
  <si>
    <t>Community In Crisis: Aftermath</t>
  </si>
  <si>
    <t>http://www.kidsciencechallenge.com/#/home</t>
  </si>
  <si>
    <t>https://www.brainpop.com/games/communityincrisistheaftermath/</t>
  </si>
  <si>
    <t>Running a community center</t>
  </si>
  <si>
    <t>https://spaceplace.nasa.gov/menu/play/</t>
  </si>
  <si>
    <t>Homework Games (Practicing Skills Rather Than Learning New Ones)</t>
  </si>
  <si>
    <t>Must be free</t>
  </si>
  <si>
    <t>EDU themed trash</t>
  </si>
  <si>
    <t>https://kids.nationalgeographic.com/games/</t>
  </si>
  <si>
    <t xml:space="preserve">     Most Problems In These Games Have Exactly 1 Solution.</t>
  </si>
  <si>
    <t>NASA Satalites</t>
  </si>
  <si>
    <t>Addition Blocks</t>
  </si>
  <si>
    <t>https://www.youtube.com/watch?v=WT39gTs9X7k</t>
  </si>
  <si>
    <t>https://www.brainpop.com/games/additionblocks/</t>
  </si>
  <si>
    <t>http://vitotechnology.com/geowalk.html</t>
  </si>
  <si>
    <t>Math practice (addition) [Actually good]</t>
  </si>
  <si>
    <t>1-4</t>
  </si>
  <si>
    <t>"Educational"</t>
  </si>
  <si>
    <t>Multiplication Blocks</t>
  </si>
  <si>
    <t>http://maxandthemagicmarker.com/</t>
  </si>
  <si>
    <t>https://www.brainpop.com/games/multiplicationblocks/</t>
  </si>
  <si>
    <t>http://pbskids.org/apps/sids-science-fair.html</t>
  </si>
  <si>
    <t>Math practice (multiplication) [Actually good]</t>
  </si>
  <si>
    <t>La Torre De Nozar</t>
  </si>
  <si>
    <t>http://motionmathgames.com/motion-math-pizza/</t>
  </si>
  <si>
    <t>https://sebagames.itch.io/la-torre-de-nozar</t>
  </si>
  <si>
    <t>Math practice (MATH PUNCHER!)</t>
  </si>
  <si>
    <t>Pre-K</t>
  </si>
  <si>
    <t>http://www.nickjr.com/team-umizoomi/games/</t>
  </si>
  <si>
    <t>Gate</t>
  </si>
  <si>
    <t>https://www.brainpop.com/games/gate/</t>
  </si>
  <si>
    <t>http://pbskids.org/cyberchase/</t>
  </si>
  <si>
    <t>Math practice (addution and subtraction)</t>
  </si>
  <si>
    <t>Number Munchers</t>
  </si>
  <si>
    <t>http://pbskids.org/lifeboat/</t>
  </si>
  <si>
    <t>https://classicreload.com/number-munchers.html</t>
  </si>
  <si>
    <t>Topical (pre-K)</t>
  </si>
  <si>
    <t>http://pbskids.org/designsquad/games/</t>
  </si>
  <si>
    <t>Math practice (+ - x / primes)</t>
  </si>
  <si>
    <t>Lure Of The Labyrinth: Cafeteria</t>
  </si>
  <si>
    <t>http://pbskids.org/catinthehat/</t>
  </si>
  <si>
    <t>https://www.brainpop.com/games/lureofthelabyrinthemployeecafeteria/</t>
  </si>
  <si>
    <t>Math practice (confusing)</t>
  </si>
  <si>
    <t>http://pbskids.org/zoom/games/index.html</t>
  </si>
  <si>
    <t>Math Blaster (Original)</t>
  </si>
  <si>
    <t>https://classicreload.com/math-blaster-plus.html</t>
  </si>
  <si>
    <t>My goal Mark 0.0</t>
  </si>
  <si>
    <t>http://www.palasoftware.com/MathBoard.html</t>
  </si>
  <si>
    <t>Math Blaster (Modern)</t>
  </si>
  <si>
    <t>xPonum (graphing game)</t>
  </si>
  <si>
    <t>http://www.mathblaster.com/</t>
  </si>
  <si>
    <t>Project Sampson, which combines mapping and geography skills with math content, and Algebots, which turns algebra into a puzzle game</t>
  </si>
  <si>
    <t>http://motionmathgames.com/questimate/</t>
  </si>
  <si>
    <t>Math practice and "educational" mini-games</t>
  </si>
  <si>
    <t>Lure Of The Labyrinth: Lounge</t>
  </si>
  <si>
    <t>http://artgigapps.com/apps/mystery-math-town</t>
  </si>
  <si>
    <t>https://www.brainpop.com/games/lureofthelabyrinthemployeelounge/</t>
  </si>
  <si>
    <t>http://bentcastle.com/numbers-league-app/</t>
  </si>
  <si>
    <t>Lure Of The Labyrinth: Mine</t>
  </si>
  <si>
    <t>https://www.brainpop.com/games/lureofthelabyrinthmineshaft/</t>
  </si>
  <si>
    <t>https://kidsenvirohealth.nlm.nih.gov/generic/2/games</t>
  </si>
  <si>
    <t>https://scijinks.gov/menu/games/</t>
  </si>
  <si>
    <t>Number Jumble</t>
  </si>
  <si>
    <t>https://www.brainpop.com/games/numberjumble/</t>
  </si>
  <si>
    <t>http://www.cipherprime.com/games/auditorium/</t>
  </si>
  <si>
    <t>Math practice (very boring)</t>
  </si>
  <si>
    <t>http://forensics.rice.edu/en/Game-Features/</t>
  </si>
  <si>
    <t>Primary Krypto</t>
  </si>
  <si>
    <t>http://www.dimensionu.com/dimu/home/games.aspx?ref=top%20menu%20dimu</t>
  </si>
  <si>
    <t>https://www.brainpop.com/games/primarykrypto/</t>
  </si>
  <si>
    <t>https://gamestarmechanic.com/</t>
  </si>
  <si>
    <t>Math practice (relatively complicated)</t>
  </si>
  <si>
    <t>Teachley Mt. Multiplis</t>
  </si>
  <si>
    <t>http://amanita-design.net/samorost-1/</t>
  </si>
  <si>
    <t>https://www.brainpop.com/games/teachleymtmultiplis/</t>
  </si>
  <si>
    <t>https://www.nationalgeographic.com/content/ngdotcom/en_US/games.html?wcmmode=disabled</t>
  </si>
  <si>
    <t>Math practice (Visual multiplication)</t>
  </si>
  <si>
    <t>Deep Sea Duel</t>
  </si>
  <si>
    <t>https://www.brainpop.com/games/deepseaduel/</t>
  </si>
  <si>
    <t>Science and Technology Contests</t>
  </si>
  <si>
    <t>Math practice (addition)</t>
  </si>
  <si>
    <t>Addition Snowball Fight</t>
  </si>
  <si>
    <t>https://www.newgrounds.com/portal/view/489100</t>
  </si>
  <si>
    <t>Jelly Bean</t>
  </si>
  <si>
    <t>https://www.brainpop.com/games/jellybean/</t>
  </si>
  <si>
    <t>Math practice (addition and subtraction)</t>
  </si>
  <si>
    <t>1-2</t>
  </si>
  <si>
    <t>Riddlebooks</t>
  </si>
  <si>
    <t>https://www.brainpop.com/games/riddlebooks/</t>
  </si>
  <si>
    <t>Math practice / word problems (bad user interface)</t>
  </si>
  <si>
    <t>Mathoria (Series)</t>
  </si>
  <si>
    <t>http://store.steampowered.com/app/434480/Mathoria_It_All_Adds_Up/</t>
  </si>
  <si>
    <t>Math practice (RPG with math poorly replacing combat)</t>
  </si>
  <si>
    <t>Loot Pursuit: Pompeii</t>
  </si>
  <si>
    <t>http://www.zachtronics.com/</t>
  </si>
  <si>
    <t>https://itunes.apple.com/us/app/loot-pursuit-pompeii/id853849610?mt=8</t>
  </si>
  <si>
    <t>https://www.opened.com/search?offset=60&amp;resource_type=game</t>
  </si>
  <si>
    <t>LootPompeii</t>
  </si>
  <si>
    <t>Gi-Tract Chain Game</t>
  </si>
  <si>
    <t>Simulations</t>
  </si>
  <si>
    <t>https://www.newgrounds.com/portal/view/650397</t>
  </si>
  <si>
    <t>http://iwant2study.org/ospsg/index.php/interactive-resources/physics/03-thermal-physics/01-kinetic-model</t>
  </si>
  <si>
    <t>GI-Tract (learn parts of the digestion system)</t>
  </si>
  <si>
    <t>https://www.icivics.org/games</t>
  </si>
  <si>
    <t>Amino Acid Match Game</t>
  </si>
  <si>
    <t>Phet Interactive Simulations</t>
  </si>
  <si>
    <t>https://phet.colorado.edu/</t>
  </si>
  <si>
    <t>https://www.newgrounds.com/portal/view/631652</t>
  </si>
  <si>
    <t>Human Amino Acids (test with no tutorial at all)</t>
  </si>
  <si>
    <t>Glycolysis Match Game</t>
  </si>
  <si>
    <t>https://www.athleticarcade.com/educational/match/glycolysis.html</t>
  </si>
  <si>
    <t>Glycolysis (trial and error matching game)</t>
  </si>
  <si>
    <t>Fillament non-free games</t>
  </si>
  <si>
    <t>Ibiome-Wetland School Edition</t>
  </si>
  <si>
    <t>https://www.brainpop.com/games/ibiomewetlandschooledition/</t>
  </si>
  <si>
    <t>Fillament full list</t>
  </si>
  <si>
    <t>https://en.wikipedia.org/wiki/Filament_Games</t>
  </si>
  <si>
    <t>Something about ecosystems???</t>
  </si>
  <si>
    <t>Forgotten Island</t>
  </si>
  <si>
    <t>This series is very old and possibly unplayable</t>
  </si>
  <si>
    <t>http://www.kaputcenter.umassd.edu/products/software/</t>
  </si>
  <si>
    <t>https://citizensort.org/web.php/forgottenisland</t>
  </si>
  <si>
    <t>A citizen science game about identifing bugs</t>
  </si>
  <si>
    <t>&gt;2</t>
  </si>
  <si>
    <t>https://infinityplusonemath.wordpress.com/2017/03/11/a-mathematical-intro-to-special-relativity/</t>
  </si>
  <si>
    <t>Knowledge Mine</t>
  </si>
  <si>
    <t>http://www.spongelab.com/interactives/km/</t>
  </si>
  <si>
    <t>https://store.teachergaming.com/games</t>
  </si>
  <si>
    <t>Biology test with a game theme.</t>
  </si>
  <si>
    <t>12+</t>
  </si>
  <si>
    <t>KnowledgeMine</t>
  </si>
  <si>
    <t>Greek Alphabet Match Game</t>
  </si>
  <si>
    <t>https://www.athleticarcade.com/educational/match/greek-alphabet.html</t>
  </si>
  <si>
    <t>Greek Alphabet: trial and error matching game</t>
  </si>
  <si>
    <t>Adapted Mind - Math</t>
  </si>
  <si>
    <t>$10/m</t>
  </si>
  <si>
    <t>http://www.adaptedmind.com/Math-Worksheets.php</t>
  </si>
  <si>
    <t>Homweork for various types of math problems</t>
  </si>
  <si>
    <t>1-6</t>
  </si>
  <si>
    <t>AdaptedMath</t>
  </si>
  <si>
    <t>Adapted Mind - Reading</t>
  </si>
  <si>
    <t>0/$10/m</t>
  </si>
  <si>
    <t>http://www.adaptedmind.com/reading.php</t>
  </si>
  <si>
    <t>Literature test prep</t>
  </si>
  <si>
    <t>AdaptedReading</t>
  </si>
  <si>
    <t>Production Line</t>
  </si>
  <si>
    <t>http://www.kongregate.com/games/ChrisM15/production-line</t>
  </si>
  <si>
    <t>What color metals burn</t>
  </si>
  <si>
    <t>ProductionLine</t>
  </si>
  <si>
    <t>Bird Song Hero</t>
  </si>
  <si>
    <t>https://www.brainpop.com/games/birdsonghero/</t>
  </si>
  <si>
    <t>Waveform/Sound association</t>
  </si>
  <si>
    <t>Lost In Translation</t>
  </si>
  <si>
    <t>exe  Unreal 4</t>
  </si>
  <si>
    <t>https://mottomi.itch.io/lost-in-translation</t>
  </si>
  <si>
    <t>French</t>
  </si>
  <si>
    <t>Matter Sorter</t>
  </si>
  <si>
    <t>https://www.brainpop.com/games/mattersorter/</t>
  </si>
  <si>
    <t>Sort Solids` liquids` gases` and plasmas</t>
  </si>
  <si>
    <t>Wuzzit Trouble</t>
  </si>
  <si>
    <t>Firefox</t>
  </si>
  <si>
    <t>https://www.brainpop.com/games/wuzzittrouble/</t>
  </si>
  <si>
    <t>Add and subtract by fixed values (difficult controls)</t>
  </si>
  <si>
    <t>Treefrog Treasure</t>
  </si>
  <si>
    <t>https://www.brainpop.com/games/treefrogtreasure/</t>
  </si>
  <si>
    <t>Fractions/Decimals practice (0 to 1)</t>
  </si>
  <si>
    <t>Battleship Numberline</t>
  </si>
  <si>
    <t>https://www.brainpop.com/games/battleshipnumberline/</t>
  </si>
  <si>
    <t>Fractions/Decimals estimation practice</t>
  </si>
  <si>
    <t>Dig It</t>
  </si>
  <si>
    <t>https://www.brainpop.com/games/digit/</t>
  </si>
  <si>
    <t>Fractions practice (0 to 9)</t>
  </si>
  <si>
    <t>Drop Zone</t>
  </si>
  <si>
    <t>https://www.brainpop.com/games/dropzone/</t>
  </si>
  <si>
    <t>Fractions practice (adding to 1)</t>
  </si>
  <si>
    <t>Flower Power</t>
  </si>
  <si>
    <t>https://www.brainpop.com/games/flowerpower/</t>
  </si>
  <si>
    <t>Couldn't figure this one out</t>
  </si>
  <si>
    <t>Monster School Bus</t>
  </si>
  <si>
    <t>https://www.brainpop.com/games/monsterschoolbus/</t>
  </si>
  <si>
    <t>Adding to 10</t>
  </si>
  <si>
    <t>Pearl Diver</t>
  </si>
  <si>
    <t>https://www.brainpop.com/games/pearldiver/</t>
  </si>
  <si>
    <t>Number estimation and button mashing</t>
  </si>
  <si>
    <t>Ratio Rumble</t>
  </si>
  <si>
    <t>https://www.brainpop.com/games/ratiorumble/</t>
  </si>
  <si>
    <t>Ratio practice</t>
  </si>
  <si>
    <t>Branches Of Government Game</t>
  </si>
  <si>
    <t>https://www.brainpop.com/games/branchesofgovernmentgame/</t>
  </si>
  <si>
    <t>3 US Federal Gov. Branches Test</t>
  </si>
  <si>
    <t>Checks And Balances</t>
  </si>
  <si>
    <t>https://www.brainpop.com/games/checksandbalances/</t>
  </si>
  <si>
    <t>Chef Solus' Build-A-Meal</t>
  </si>
  <si>
    <t>https://www.brainpop.com/games/chefsolusbuildameal/</t>
  </si>
  <si>
    <t>Health</t>
  </si>
  <si>
    <t>Create a day's worth of balanced meals</t>
  </si>
  <si>
    <t>Quill</t>
  </si>
  <si>
    <t>https://www.brainpop.com/games/quill/</t>
  </si>
  <si>
    <t>You are an editor (very bland)</t>
  </si>
  <si>
    <t>Oncology</t>
  </si>
  <si>
    <t>https://www.brainpop.com/games/oncology/</t>
  </si>
  <si>
    <t>How cancer is detected and treated</t>
  </si>
  <si>
    <t>Foldit</t>
  </si>
  <si>
    <t>https://fold.it/</t>
  </si>
  <si>
    <t>Folding proteins</t>
  </si>
  <si>
    <t>World Countries Quiz</t>
  </si>
  <si>
    <t>https://www.newgrounds.com/portal/view/629856</t>
  </si>
  <si>
    <t>Test names` capitals` or flags of world countries.</t>
  </si>
  <si>
    <t>Conquering Europe</t>
  </si>
  <si>
    <t>https://www.newgrounds.com/portal/view/625046</t>
  </si>
  <si>
    <t>Test names or cities of European countries</t>
  </si>
  <si>
    <t>Lord Of The Flies</t>
  </si>
  <si>
    <t>https://www.brainpop.com/games/lordoftheflies/</t>
  </si>
  <si>
    <t>Test for the book Lord of the Flies</t>
  </si>
  <si>
    <t>Theoreum</t>
  </si>
  <si>
    <t>https://misfitvillage.itch.io/theoreum</t>
  </si>
  <si>
    <t>Text dumps</t>
  </si>
  <si>
    <t>Guts And Bolts</t>
  </si>
  <si>
    <t>https://www.brainpop.com/games/gutsandbolts/</t>
  </si>
  <si>
    <t>Human systems inputs and outputs</t>
  </si>
  <si>
    <t>Build-A-Body: Digestive System</t>
  </si>
  <si>
    <t>https://www.brainpop.com/games/buildabodydigestivesystem/</t>
  </si>
  <si>
    <t>Human Biology: drag 'n drop</t>
  </si>
  <si>
    <t>Organ Transplant 2</t>
  </si>
  <si>
    <t>https://www.newgrounds.com/portal/view/600659</t>
  </si>
  <si>
    <t>Immune System Game</t>
  </si>
  <si>
    <t>https://www.newgrounds.com/portal/view/478787</t>
  </si>
  <si>
    <t>Human Biology: Fill in the blank</t>
  </si>
  <si>
    <t>Build-A-Tree</t>
  </si>
  <si>
    <t>https://www.brainpop.com/games/buildatree/</t>
  </si>
  <si>
    <t>Tree Biology: drag 'n drop</t>
  </si>
  <si>
    <t>Sortify (Series)</t>
  </si>
  <si>
    <t>https://www.brainpop.com/games/sortify/</t>
  </si>
  <si>
    <t>Vocabulary (sorting by association)</t>
  </si>
  <si>
    <t>Tynker (Series)</t>
  </si>
  <si>
    <t>https://www.brainpop.com/games/game-finder/?game_keyword=developer:%20Tynker</t>
  </si>
  <si>
    <t>Basic programming (Drag 'n drop)</t>
  </si>
  <si>
    <t>Time Zone X (Series)</t>
  </si>
  <si>
    <t>https://www.brainpop.com/games/timezonex/</t>
  </si>
  <si>
    <t>Historical timelines</t>
  </si>
  <si>
    <t>The Meaning Of Beep (Series)</t>
  </si>
  <si>
    <t>https://www.brainpop.com/games/themeaningofbeep/</t>
  </si>
  <si>
    <t>Vocabulary</t>
  </si>
  <si>
    <t>https://www.newgrounds.com/portal/view/635310</t>
  </si>
  <si>
    <t>Build Molecules</t>
  </si>
  <si>
    <t>&lt;3/4</t>
  </si>
  <si>
    <t>Circle Master 2</t>
  </si>
  <si>
    <t>http://www.kongregate.com/games/akane2002/circle-master-2-gravitation</t>
  </si>
  <si>
    <t>Gravity</t>
  </si>
  <si>
    <t>CircleMaster</t>
  </si>
  <si>
    <t>Solarium</t>
  </si>
  <si>
    <t>http://sunfleck.com/</t>
  </si>
  <si>
    <t>A walking simulator / quiz game about plants.</t>
  </si>
  <si>
    <t>Simulations (There Is No Way To Win Or Lose)</t>
  </si>
  <si>
    <t>Build A Solar System</t>
  </si>
  <si>
    <t>https://www.brainpop.com/games/buildasolarsystem/</t>
  </si>
  <si>
    <t>2D orbital mechanics sim</t>
  </si>
  <si>
    <t>Color Vision</t>
  </si>
  <si>
    <t>https://www.brainpop.com/games/colorvision/</t>
  </si>
  <si>
    <t>Light spectrum and vision</t>
  </si>
  <si>
    <t>Molecules And Light</t>
  </si>
  <si>
    <t>https://www.brainpop.com/games/moleculesandlight/</t>
  </si>
  <si>
    <t>Light interaction with particles</t>
  </si>
  <si>
    <t>Early videos</t>
  </si>
  <si>
    <t>Many physics simulations</t>
  </si>
  <si>
    <t>a lot</t>
  </si>
  <si>
    <t>Phet</t>
  </si>
  <si>
    <t>Explore Learning</t>
  </si>
  <si>
    <t>https://www.explorelearning.com/</t>
  </si>
  <si>
    <t>SimCityEDU</t>
  </si>
  <si>
    <t>---</t>
  </si>
  <si>
    <t>The Fiscal Ship</t>
  </si>
  <si>
    <t>https://www.brainpop.com/games/thefiscalship/</t>
  </si>
  <si>
    <t>Balancing the US federal budget</t>
  </si>
  <si>
    <t>later videos</t>
  </si>
  <si>
    <t>Channel trailer - Summarize everything I am trying to do and think is possible</t>
  </si>
  <si>
    <t>What Plants Need</t>
  </si>
  <si>
    <t>https://www.brainpop.com/games/whatplantsneed/</t>
  </si>
  <si>
    <t>Biological inputs of plants: Water` light` CO2</t>
  </si>
  <si>
    <t>Desalination</t>
  </si>
  <si>
    <t>https://www.brainpop.com/games/desalination/</t>
  </si>
  <si>
    <t>1 First 3 videos explaining what Syllabus Games are</t>
  </si>
  <si>
    <t>Desalinating water (I couldn't figure it out)</t>
  </si>
  <si>
    <t>QuantumMechanics (-DKCR)</t>
  </si>
  <si>
    <t>Cool Science Careers: Imagine Y.</t>
  </si>
  <si>
    <t>https://www.brainpop.com/games/coolsciencecareersimagineyourself/</t>
  </si>
  <si>
    <t>Neuropsychology` toxicology` epidemiology` neurobiology</t>
  </si>
  <si>
    <t>District</t>
  </si>
  <si>
    <t>http://polytrope.com/district/</t>
  </si>
  <si>
    <t xml:space="preserve">Gerrymandering </t>
  </si>
  <si>
    <t>Parable Of The Polygons</t>
  </si>
  <si>
    <t>http://ncase.me/polygons/</t>
  </si>
  <si>
    <t>Statistics of population diversity</t>
  </si>
  <si>
    <t>American Revolution Timeline</t>
  </si>
  <si>
    <t>https://www.brainpop.com/games/americanrevolutiontimeline/</t>
  </si>
  <si>
    <t>American revolution timeline</t>
  </si>
  <si>
    <t>Pavlov's Dog</t>
  </si>
  <si>
    <t>Syllabus Games / KSP</t>
  </si>
  <si>
    <t>2 build a full series of videos explaining eveything they need to design good edu games</t>
  </si>
  <si>
    <t>Sine Rider (SR SG) - Can switch with Quantum video</t>
  </si>
  <si>
    <t>https://www.brainpop.com/games/pavlovsdog/</t>
  </si>
  <si>
    <t>Phycology: Pavlov's dog and that's it</t>
  </si>
  <si>
    <t>Concentration</t>
  </si>
  <si>
    <t>https://www.brainpop.com/games/concentration/</t>
  </si>
  <si>
    <t>Solution concentrations</t>
  </si>
  <si>
    <t>Energy Skate Park: Basics</t>
  </si>
  <si>
    <t>https://www.brainpop.com/games/energyskateparkbasics/</t>
  </si>
  <si>
    <t>Energy = Potential + Kinetic + Friction losses</t>
  </si>
  <si>
    <t>Graphing Lines</t>
  </si>
  <si>
    <t>https://www.brainpop.com/games/graphinglines/</t>
  </si>
  <si>
    <t>Graphs</t>
  </si>
  <si>
    <t xml:space="preserve">    Addvertisment video</t>
  </si>
  <si>
    <t>Wave On A String</t>
  </si>
  <si>
    <t>https://www.brainpop.com/games/waveonastring/</t>
  </si>
  <si>
    <t>Waves</t>
  </si>
  <si>
    <t>Quantum Minigolf</t>
  </si>
  <si>
    <t>http://quantumminigolf.sourceforge.net/</t>
  </si>
  <si>
    <t>Quantum mechanics (uncertainty)</t>
  </si>
  <si>
    <t>3 Start developing a game that is a community driven project</t>
  </si>
  <si>
    <t>Sizing Up The Universe</t>
  </si>
  <si>
    <t>Brilliant.or g  &amp;  TeacherGaming.com (My lesson plans for good games)</t>
  </si>
  <si>
    <t>https://www.brainpop.com/games/sizinguptheuniverse/</t>
  </si>
  <si>
    <t>4 Recruit or hire enough people to actually start a development studio</t>
  </si>
  <si>
    <t>Shows scale of planetary/universal bodies</t>
  </si>
  <si>
    <t>Homework / "Edu" Games essay (Intuition games) This could become a game-paired video</t>
  </si>
  <si>
    <t>Gravity Simulator</t>
  </si>
  <si>
    <t>http://testtubegames.com/gravity.html</t>
  </si>
  <si>
    <t>GravitySimulator</t>
  </si>
  <si>
    <t>Physics (Kinematics || Simple machines)</t>
  </si>
  <si>
    <t>Universe Sandbox</t>
  </si>
  <si>
    <t>25</t>
  </si>
  <si>
    <t>http://store.steampowered.com/app/230290/Universe_Sandbox/</t>
  </si>
  <si>
    <t>Orbits and other planetary physics</t>
  </si>
  <si>
    <t>Csi: Flight Adv. Forces Of Flight</t>
  </si>
  <si>
    <t>https://www.brainpop.com/games/csiflightadventuresforcesofflight/</t>
  </si>
  <si>
    <t>Not a lot (Was obviously made for a museum)</t>
  </si>
  <si>
    <t>Csi: Flight Adv. Flight School</t>
  </si>
  <si>
    <t>----   Hopefully at this point I will have a community to guide me   ----</t>
  </si>
  <si>
    <t>Programming (-Stencyl) - need Armory to be usable by this point</t>
  </si>
  <si>
    <t>https://www.brainpop.com/games/csiflightadventuresflightschool/</t>
  </si>
  <si>
    <t>[Purpose of Education] (thermo / energy transfer)</t>
  </si>
  <si>
    <t>Fun Games (Soul Chain SG)</t>
  </si>
  <si>
    <t>Chemistry (Ruby Realm Game Idea)</t>
  </si>
  <si>
    <t>Biology (Circle Empire style (RR↑ game is a subgame of this one))</t>
  </si>
  <si>
    <t>Langueage</t>
  </si>
  <si>
    <t>Simulations (-Concentration: solution sensity)</t>
  </si>
  <si>
    <t>Construct-A-Saurus</t>
  </si>
  <si>
    <t>Weather (Remake geography game)</t>
  </si>
  <si>
    <t>Writing / Storium</t>
  </si>
  <si>
    <t>Pikmin 2 Puzzle Map</t>
  </si>
  <si>
    <t>[Zelda OoT &amp; Eternal Sanata]</t>
  </si>
  <si>
    <t>https://www.brainpop.com/games/constructasaurus/</t>
  </si>
  <si>
    <t>Non-combat core mechanics</t>
  </si>
  <si>
    <t>Jobs (my job)</t>
  </si>
  <si>
    <t>History (none) &gt; Visual novel</t>
  </si>
  <si>
    <t>Topical &gt; direct refrence</t>
  </si>
  <si>
    <t>Music (LMMS)</t>
  </si>
  <si>
    <t>Dinosaurs (Was obviously made for a museum)</t>
  </si>
  <si>
    <t>[Writing]</t>
  </si>
  <si>
    <t>[[natural skill]] Jobs in Circuits Sheets</t>
  </si>
  <si>
    <t>Jobs in game design [Circuit Subjects sheet]</t>
  </si>
  <si>
    <t>Elec/Magnets (Void's Dawn)</t>
  </si>
  <si>
    <t>Stock Market Game</t>
  </si>
  <si>
    <t>Easy Review Videos</t>
  </si>
  <si>
    <t>https://www.newgrounds.com/portal/view/410269</t>
  </si>
  <si>
    <t>Stock market game (exactly as boring as it sounds)</t>
  </si>
  <si>
    <t>Vilmonic</t>
  </si>
  <si>
    <t>Geometry (not Zelda)</t>
  </si>
  <si>
    <t>Sticky Outie Bits</t>
  </si>
  <si>
    <t>(Community dev-log based game)</t>
  </si>
  <si>
    <t>https://www.newgrounds.com/portal/view/629919</t>
  </si>
  <si>
    <t>Basic fish anatomy and artificial selection</t>
  </si>
  <si>
    <t>Reality</t>
  </si>
  <si>
    <t>Could Have Just Been A Video (Mostly Non-Interactive)</t>
  </si>
  <si>
    <t>Subject [essay to include] [[other external material]] (game) (-kindof a game) &gt;Reason it is before the next game</t>
  </si>
  <si>
    <t>Vid</t>
  </si>
  <si>
    <t>Virtual Labs: U. Water Activity</t>
  </si>
  <si>
    <t>https://www.brainpop.com/games/virtuallabsunderstandingwateractivity/</t>
  </si>
  <si>
    <t>Water concentration in food affects shelf life</t>
  </si>
  <si>
    <t>Virtual Labs (Series)</t>
  </si>
  <si>
    <t>https://www.brainpop.com/games/game-finder/?game_keyword=developer:%20NMSU%20Learning%20Games%20Lab</t>
  </si>
  <si>
    <t>Brief overview of some jobs</t>
  </si>
  <si>
    <t>Drake Equation</t>
  </si>
  <si>
    <t>https://www.brainpop.com/games/drakeequation/</t>
  </si>
  <si>
    <t>Watch www.youtube.com/watch?v=8YmiRfCDeNg instead</t>
  </si>
  <si>
    <t>Close-Knit Neighbors</t>
  </si>
  <si>
    <t>https://www.brainpop.com/games/closeknitneighbors/</t>
  </si>
  <si>
    <t>Ecosystems of microbes</t>
  </si>
  <si>
    <t>Exposition</t>
  </si>
  <si>
    <t>Personal comment on plot/setting</t>
  </si>
  <si>
    <t>Subplot</t>
  </si>
  <si>
    <t>Other</t>
  </si>
  <si>
    <t>Would each line make sence if the caracter delivering it was switched with another for that scene</t>
  </si>
  <si>
    <t>Treasure planet</t>
  </si>
  <si>
    <t>Kings Men: Golden Circle</t>
  </si>
  <si>
    <t xml:space="preserve">Exposition: </t>
  </si>
  <si>
    <t>Comment on plot</t>
  </si>
  <si>
    <t>Mulan 2</t>
  </si>
  <si>
    <t>Explaining own actions</t>
  </si>
  <si>
    <t>Code Ment e1</t>
  </si>
  <si>
    <t>making requests / giving orders</t>
  </si>
  <si>
    <t>Ninjago</t>
  </si>
  <si>
    <t>backstory</t>
  </si>
  <si>
    <t>Element</t>
  </si>
  <si>
    <t>Best (easily explained) Example</t>
  </si>
  <si>
    <t>Worst example</t>
  </si>
  <si>
    <t>Explenation</t>
  </si>
  <si>
    <t>Example from Avatar</t>
  </si>
  <si>
    <t>Premise (Setup for plot)</t>
  </si>
  <si>
    <t>Endless Nova</t>
  </si>
  <si>
    <t>setup for plot</t>
  </si>
  <si>
    <t>Plot</t>
  </si>
  <si>
    <t>full storyline (emphisize that most of the writing should be here, not in Premise, ending, or lore, otherwise your story will not be about it's own story)</t>
  </si>
  <si>
    <t>Characters</t>
  </si>
  <si>
    <t>Overwatch</t>
  </si>
  <si>
    <t>interesting characters</t>
  </si>
  <si>
    <t>Character Development</t>
  </si>
  <si>
    <t>characters actually change in interesting and logical ways</t>
  </si>
  <si>
    <t>Setting</t>
  </si>
  <si>
    <t>Premise, but just for the world itself</t>
  </si>
  <si>
    <t>World Building</t>
  </si>
  <si>
    <t>developing and exploring an interesting world</t>
  </si>
  <si>
    <t>Strong Opening</t>
  </si>
  <si>
    <t>Strong Ending</t>
  </si>
  <si>
    <t>Eternal Sonata</t>
  </si>
  <si>
    <t>Theme</t>
  </si>
  <si>
    <t>Ocarina of Time</t>
  </si>
  <si>
    <t>Systems buiding</t>
  </si>
  <si>
    <t>The world has an interesting rule set and those rules build on each other in interesting and logical ways</t>
  </si>
  <si>
    <t>Unpredictability (plot twist vs. kids' shows' obvious plots)</t>
  </si>
  <si>
    <t>Percy Jackson: Sea of Monsters</t>
  </si>
  <si>
    <t>This is the only externally effected element. A story is boring if you know how it ends from chapter 2.</t>
  </si>
  <si>
    <t>Expectation</t>
  </si>
  <si>
    <t>Code Geass</t>
  </si>
  <si>
    <t>In some stories, you're just allong for the ride. In Code Geass, the show gives you all the pieces to guess where it will go next.</t>
  </si>
  <si>
    <t>Lore / Backstory</t>
  </si>
  <si>
    <t>Things that happened outside the storie's plot.</t>
  </si>
  <si>
    <t>Broken up to be given when it becomes relevent to the plot.</t>
  </si>
  <si>
    <t>Apollo 11 VR</t>
  </si>
  <si>
    <t>VR Game</t>
  </si>
  <si>
    <t>http://store.steampowered.com/app/457860/Apollo_11_VR/</t>
  </si>
  <si>
    <t>Moon Landing</t>
  </si>
  <si>
    <t>Titanic VR</t>
  </si>
  <si>
    <t>http://store.steampowered.com/app/741430/Titanic_VR/</t>
  </si>
  <si>
    <t>Titanic</t>
  </si>
  <si>
    <t>Operation Ebola!</t>
  </si>
  <si>
    <t>https://catlilli.itch.io/ebola</t>
  </si>
  <si>
    <t>Ebola Virus (slide show with terrible game at the end)</t>
  </si>
  <si>
    <t>&lt;0.25</t>
  </si>
  <si>
    <t>Ebola</t>
  </si>
  <si>
    <t>Space Simulator</t>
  </si>
  <si>
    <t>10</t>
  </si>
  <si>
    <t>https://store.steampowered.com/app/529060/Space_Simulator/</t>
  </si>
  <si>
    <t>Flight simulator for historical space flights.</t>
  </si>
  <si>
    <t>2?</t>
  </si>
  <si>
    <t>SpaceSimulator</t>
  </si>
  <si>
    <t>Powers of Minus Ten</t>
  </si>
  <si>
    <t>$2</t>
  </si>
  <si>
    <t>http://powersofminusten.com/</t>
  </si>
  <si>
    <t>Zoom in on cells to see them at different magnifications</t>
  </si>
  <si>
    <t>POMT</t>
  </si>
  <si>
    <t>Unindexed</t>
  </si>
  <si>
    <t>Bill Nye: Stop the rock</t>
  </si>
  <si>
    <t>Dr. Brain Series</t>
  </si>
  <si>
    <t>Machineers</t>
  </si>
  <si>
    <t>2x $5</t>
  </si>
  <si>
    <t>https://store.steampowered.com/app/356090/Machineers__Episode_1_Tivoli_Town/</t>
  </si>
  <si>
    <t>Systems</t>
  </si>
  <si>
    <t>2x 3</t>
  </si>
  <si>
    <t>Orbiter 2010</t>
  </si>
  <si>
    <t>Space Engine</t>
  </si>
  <si>
    <t>Oregon trail</t>
  </si>
  <si>
    <t>DragonBox Algebra</t>
  </si>
  <si>
    <t>https://itunes.apple.com/us/app/dragonbox-algebra-12/id634444186?mt=8</t>
  </si>
  <si>
    <t>IFSCL (Code Lyoko fan game)</t>
  </si>
  <si>
    <t>Programming: Running command line</t>
  </si>
  <si>
    <t>Quadrilateral Cowboy</t>
  </si>
  <si>
    <t>http://store.steampowered.com/app/240440/Quadrilateral_Cowboy/</t>
  </si>
  <si>
    <t>https://phet.colorado.edu/en/simulations/category/new</t>
  </si>
  <si>
    <t>Open Source Physics at Singapore</t>
  </si>
  <si>
    <t>Don't Flood</t>
  </si>
  <si>
    <t>web</t>
  </si>
  <si>
    <t>http://pbskids.org/designsquad/games/dont_flood/</t>
  </si>
  <si>
    <t>Flooding and water runoff</t>
  </si>
  <si>
    <t>Inside Einsteins Head</t>
  </si>
  <si>
    <t>https://www.lucify.com/inside-einsteins-head/</t>
  </si>
  <si>
    <t>Relativity</t>
  </si>
  <si>
    <t>Quantum Game with Photons</t>
  </si>
  <si>
    <t>http://quantumgame.io/</t>
  </si>
  <si>
    <t>https://www.bls.gov/k12/content/games/geography-quiz/geography-quiz.htm</t>
  </si>
  <si>
    <t>Peacemaker</t>
  </si>
  <si>
    <t>2</t>
  </si>
  <si>
    <t>IOS &amp; exe</t>
  </si>
  <si>
    <t>http://www.peacemakergame.com/</t>
  </si>
  <si>
    <t>Israel Palestinian conflict</t>
  </si>
  <si>
    <t>Periodictable game</t>
  </si>
  <si>
    <t>Human Resource Machine</t>
  </si>
  <si>
    <t>http://store.steampowered.com/app/375820/Human_Resource_Machine/</t>
  </si>
  <si>
    <t>conspiracy code game - History</t>
  </si>
  <si>
    <t>LET ME KNOW IF YOU HAVE ACCESS. I CANN'T FIND A COPY.</t>
  </si>
  <si>
    <t>the pox hunter</t>
  </si>
  <si>
    <t>Not released yet</t>
  </si>
  <si>
    <t>http://loki.stockton.edu/~games/PoxHunter.html</t>
  </si>
  <si>
    <t>Philadelphia born and raised` hunting down Smallpox most of my days.</t>
  </si>
  <si>
    <t>Revolu-o-Industrial</t>
  </si>
  <si>
    <t>Do I really want to include this one?</t>
  </si>
  <si>
    <t>YAM TOSSER 2017!!!!!!!!!!!</t>
  </si>
  <si>
    <t>The Radix</t>
  </si>
  <si>
    <t>https://www.radixendeavor.org/teachers</t>
  </si>
  <si>
    <t>MMO: Must have reputation before requesting access</t>
  </si>
  <si>
    <t>Simple Rockets</t>
  </si>
  <si>
    <t>Relativistic Donkey Kong</t>
  </si>
  <si>
    <t>Unit webGL</t>
  </si>
  <si>
    <t>Relativity: shows but explains nothing</t>
  </si>
  <si>
    <t># of cells filled - headers = Total # of games</t>
  </si>
  <si>
    <t>Yes + YES!</t>
  </si>
  <si>
    <t>Yes + YES! + Maybe</t>
  </si>
  <si>
    <t>Total games 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</si>
</sst>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13">
    <font>
      <sz val="10.0"/>
      <color rgb="FF000000"/>
      <name val="Arial"/>
    </font>
    <font>
      <b/>
    </font>
    <font/>
    <font>
      <u/>
      <color rgb="FF0000FF"/>
    </font>
    <font>
      <color rgb="FF000000"/>
      <name val="Arial"/>
    </font>
    <font>
      <name val="Arial"/>
    </font>
    <font>
      <b/>
      <name val="Arial"/>
    </font>
    <font>
      <u/>
      <color rgb="FF1155CC"/>
      <name val="Arial"/>
    </font>
    <font>
      <u/>
      <color rgb="FF0000FF"/>
      <name val="Arial"/>
    </font>
    <font>
      <b/>
      <u/>
    </font>
    <font>
      <sz val="11.0"/>
      <color rgb="FF000000"/>
      <name val="Arial"/>
    </font>
    <font>
      <sz val="10.0"/>
      <color rgb="FF222222"/>
      <name val="Arial"/>
    </font>
    <font>
      <color rgb="FF242729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FF0F1"/>
        <bgColor rgb="FFEFF0F1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2" fontId="1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3" fontId="4" numFmtId="0" xfId="0" applyAlignment="1" applyFill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3" fontId="4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Alignment="1" applyFont="1" applyNumberFormat="1">
      <alignment readingOrder="0"/>
    </xf>
    <xf borderId="0" fillId="0" fontId="0" numFmtId="0" xfId="0" applyFont="1"/>
    <xf borderId="0" fillId="3" fontId="4" numFmtId="49" xfId="0" applyAlignment="1" applyFont="1" applyNumberFormat="1">
      <alignment horizontal="left" readingOrder="0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6" numFmtId="49" xfId="0" applyAlignment="1" applyFont="1" applyNumberFormat="1">
      <alignment vertical="bottom"/>
    </xf>
    <xf borderId="0" fillId="2" fontId="5" numFmtId="49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49" xfId="0" applyAlignment="1" applyFont="1" applyNumberFormat="1">
      <alignment vertical="bottom"/>
    </xf>
    <xf borderId="0" fillId="0" fontId="2" numFmtId="0" xfId="0" applyAlignment="1" applyFont="1">
      <alignment horizontal="center" readingOrder="0"/>
    </xf>
    <xf borderId="0" fillId="3" fontId="5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2" fontId="1" numFmtId="0" xfId="0" applyFont="1"/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2" numFmtId="165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2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5" fontId="2" numFmtId="9" xfId="0" applyFont="1" applyNumberFormat="1"/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1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rainpop.com/games/peoplespie/" TargetMode="External"/><Relationship Id="rId190" Type="http://schemas.openxmlformats.org/officeDocument/2006/relationships/hyperlink" Target="https://www.brainpop.com/games/sizinguptheuniverse/" TargetMode="External"/><Relationship Id="rId42" Type="http://schemas.openxmlformats.org/officeDocument/2006/relationships/hyperlink" Target="https://play.google.com/store/apps/details?id=co.familyplay.dinograde5free" TargetMode="External"/><Relationship Id="rId41" Type="http://schemas.openxmlformats.org/officeDocument/2006/relationships/hyperlink" Target="https://www.brainpop.com/games/representme/" TargetMode="External"/><Relationship Id="rId44" Type="http://schemas.openxmlformats.org/officeDocument/2006/relationships/hyperlink" Target="http://sineridergame.com/" TargetMode="External"/><Relationship Id="rId194" Type="http://schemas.openxmlformats.org/officeDocument/2006/relationships/hyperlink" Target="https://www.brainpop.com/games/csiflightadventuresflightschool/" TargetMode="External"/><Relationship Id="rId43" Type="http://schemas.openxmlformats.org/officeDocument/2006/relationships/hyperlink" Target="https://play.google.com/store/apps/details?id=com.kevinbradford.games.sixthgrade" TargetMode="External"/><Relationship Id="rId193" Type="http://schemas.openxmlformats.org/officeDocument/2006/relationships/hyperlink" Target="https://www.brainpop.com/games/csiflightadventuresforcesofflight/" TargetMode="External"/><Relationship Id="rId46" Type="http://schemas.openxmlformats.org/officeDocument/2006/relationships/hyperlink" Target="https://www.brainpop.com/games/supremedecision/" TargetMode="External"/><Relationship Id="rId192" Type="http://schemas.openxmlformats.org/officeDocument/2006/relationships/hyperlink" Target="http://store.steampowered.com/app/230290/Universe_Sandbox/" TargetMode="External"/><Relationship Id="rId45" Type="http://schemas.openxmlformats.org/officeDocument/2006/relationships/hyperlink" Target="https://www.newgrounds.com/portal/view/680544" TargetMode="External"/><Relationship Id="rId191" Type="http://schemas.openxmlformats.org/officeDocument/2006/relationships/hyperlink" Target="http://testtubegames.com/gravity.html" TargetMode="External"/><Relationship Id="rId48" Type="http://schemas.openxmlformats.org/officeDocument/2006/relationships/hyperlink" Target="http://store.steampowered.com/app/282070/This_War_of_Mine/" TargetMode="External"/><Relationship Id="rId187" Type="http://schemas.openxmlformats.org/officeDocument/2006/relationships/hyperlink" Target="https://www.brainpop.com/games/graphinglines/" TargetMode="External"/><Relationship Id="rId47" Type="http://schemas.openxmlformats.org/officeDocument/2006/relationships/hyperlink" Target="https://ostevera.spongelab.com/game/index.cfm" TargetMode="External"/><Relationship Id="rId186" Type="http://schemas.openxmlformats.org/officeDocument/2006/relationships/hyperlink" Target="https://www.brainpop.com/games/energyskateparkbasics/" TargetMode="External"/><Relationship Id="rId185" Type="http://schemas.openxmlformats.org/officeDocument/2006/relationships/hyperlink" Target="https://www.brainpop.com/games/concentration/" TargetMode="External"/><Relationship Id="rId49" Type="http://schemas.openxmlformats.org/officeDocument/2006/relationships/hyperlink" Target="https://www.brainpop.com/games/invasion/" TargetMode="External"/><Relationship Id="rId184" Type="http://schemas.openxmlformats.org/officeDocument/2006/relationships/hyperlink" Target="https://www.brainpop.com/games/pavlovsdog/" TargetMode="External"/><Relationship Id="rId189" Type="http://schemas.openxmlformats.org/officeDocument/2006/relationships/hyperlink" Target="http://quantumminigolf.sourceforge.net/" TargetMode="External"/><Relationship Id="rId188" Type="http://schemas.openxmlformats.org/officeDocument/2006/relationships/hyperlink" Target="https://www.brainpop.com/games/waveonastring/" TargetMode="External"/><Relationship Id="rId31" Type="http://schemas.openxmlformats.org/officeDocument/2006/relationships/hyperlink" Target="https://www.brainpop.com/games/winthewhitehouse/" TargetMode="External"/><Relationship Id="rId30" Type="http://schemas.openxmlformats.org/officeDocument/2006/relationships/hyperlink" Target="https://www.brainpop.com/games/courtquest/" TargetMode="External"/><Relationship Id="rId33" Type="http://schemas.openxmlformats.org/officeDocument/2006/relationships/hyperlink" Target="https://www.brainpop.com/games/castyourvote/" TargetMode="External"/><Relationship Id="rId183" Type="http://schemas.openxmlformats.org/officeDocument/2006/relationships/hyperlink" Target="https://www.brainpop.com/games/americanrevolutiontimeline/" TargetMode="External"/><Relationship Id="rId32" Type="http://schemas.openxmlformats.org/officeDocument/2006/relationships/hyperlink" Target="https://www.brainpop.com/games/branchesofpower/" TargetMode="External"/><Relationship Id="rId182" Type="http://schemas.openxmlformats.org/officeDocument/2006/relationships/hyperlink" Target="http://ncase.me/polygons/" TargetMode="External"/><Relationship Id="rId35" Type="http://schemas.openxmlformats.org/officeDocument/2006/relationships/hyperlink" Target="https://www.icivics.org/games/immigration-nation" TargetMode="External"/><Relationship Id="rId181" Type="http://schemas.openxmlformats.org/officeDocument/2006/relationships/hyperlink" Target="http://polytrope.com/district/" TargetMode="External"/><Relationship Id="rId34" Type="http://schemas.openxmlformats.org/officeDocument/2006/relationships/hyperlink" Target="https://www.brainpop.com/games/executivecommand/" TargetMode="External"/><Relationship Id="rId180" Type="http://schemas.openxmlformats.org/officeDocument/2006/relationships/hyperlink" Target="https://www.brainpop.com/games/coolsciencecareersimagineyourself/" TargetMode="External"/><Relationship Id="rId37" Type="http://schemas.openxmlformats.org/officeDocument/2006/relationships/hyperlink" Target="https://www.brainpop.com/games/argumentwars/" TargetMode="External"/><Relationship Id="rId176" Type="http://schemas.openxmlformats.org/officeDocument/2006/relationships/hyperlink" Target="https://www.glasslabgames.org/games/SC" TargetMode="External"/><Relationship Id="rId36" Type="http://schemas.openxmlformats.org/officeDocument/2006/relationships/hyperlink" Target="https://www.brainpop.com/games/wethejury/" TargetMode="External"/><Relationship Id="rId175" Type="http://schemas.openxmlformats.org/officeDocument/2006/relationships/hyperlink" Target="https://www.explorelearning.com/" TargetMode="External"/><Relationship Id="rId39" Type="http://schemas.openxmlformats.org/officeDocument/2006/relationships/hyperlink" Target="https://www.brainpop.com/games/countieswork/" TargetMode="External"/><Relationship Id="rId174" Type="http://schemas.openxmlformats.org/officeDocument/2006/relationships/hyperlink" Target="https://phet.colorado.edu/" TargetMode="External"/><Relationship Id="rId38" Type="http://schemas.openxmlformats.org/officeDocument/2006/relationships/hyperlink" Target="https://www.brainpop.com/games/activate/" TargetMode="External"/><Relationship Id="rId173" Type="http://schemas.openxmlformats.org/officeDocument/2006/relationships/hyperlink" Target="https://www.brainpop.com/games/moleculesandlight/" TargetMode="External"/><Relationship Id="rId179" Type="http://schemas.openxmlformats.org/officeDocument/2006/relationships/hyperlink" Target="https://www.brainpop.com/games/desalination/" TargetMode="External"/><Relationship Id="rId178" Type="http://schemas.openxmlformats.org/officeDocument/2006/relationships/hyperlink" Target="https://www.brainpop.com/games/whatplantsneed/" TargetMode="External"/><Relationship Id="rId177" Type="http://schemas.openxmlformats.org/officeDocument/2006/relationships/hyperlink" Target="https://www.brainpop.com/games/thefiscalship/" TargetMode="External"/><Relationship Id="rId20" Type="http://schemas.openxmlformats.org/officeDocument/2006/relationships/hyperlink" Target="https://www.brainpop.com/games/magnethunt/" TargetMode="External"/><Relationship Id="rId22" Type="http://schemas.openxmlformats.org/officeDocument/2006/relationships/hyperlink" Target="http://testtubegames.com/velocityraptor.html" TargetMode="External"/><Relationship Id="rId21" Type="http://schemas.openxmlformats.org/officeDocument/2006/relationships/hyperlink" Target="http://testtubegames.com/shocktopus.html" TargetMode="External"/><Relationship Id="rId24" Type="http://schemas.openxmlformats.org/officeDocument/2006/relationships/hyperlink" Target="http://store.steampowered.com/app/259470/Particulars/" TargetMode="External"/><Relationship Id="rId23" Type="http://schemas.openxmlformats.org/officeDocument/2006/relationships/hyperlink" Target="http://store.steampowered.com/app/558110/Odyssey__The_Next_Generation_Science_Game/" TargetMode="External"/><Relationship Id="rId26" Type="http://schemas.openxmlformats.org/officeDocument/2006/relationships/hyperlink" Target="http://testtubegames.com/bondbreaker.html" TargetMode="External"/><Relationship Id="rId25" Type="http://schemas.openxmlformats.org/officeDocument/2006/relationships/hyperlink" Target="http://tropic.org.uk/~crispin/quantum/" TargetMode="External"/><Relationship Id="rId28" Type="http://schemas.openxmlformats.org/officeDocument/2006/relationships/hyperlink" Target="https://classicreload.com/where-in-the-world-is-carmen-sandiego-deluxe-edition.html" TargetMode="External"/><Relationship Id="rId27" Type="http://schemas.openxmlformats.org/officeDocument/2006/relationships/hyperlink" Target="https://www.brainpop.com/games/onemanband/" TargetMode="External"/><Relationship Id="rId29" Type="http://schemas.openxmlformats.org/officeDocument/2006/relationships/hyperlink" Target="https://www.brainpop.com/games/doihavearight/" TargetMode="External"/><Relationship Id="rId11" Type="http://schemas.openxmlformats.org/officeDocument/2006/relationships/hyperlink" Target="https://www.brainpop.com/games/simplemachinesgame/" TargetMode="External"/><Relationship Id="rId10" Type="http://schemas.openxmlformats.org/officeDocument/2006/relationships/hyperlink" Target="https://www.brainpop.com/games/balancingact/" TargetMode="External"/><Relationship Id="rId13" Type="http://schemas.openxmlformats.org/officeDocument/2006/relationships/hyperlink" Target="http://store.steampowered.com/app/220200/Kerbal_Space_Program/" TargetMode="External"/><Relationship Id="rId12" Type="http://schemas.openxmlformats.org/officeDocument/2006/relationships/hyperlink" Target="https://www.brainpop.com/games/chronopticon/" TargetMode="External"/><Relationship Id="rId15" Type="http://schemas.openxmlformats.org/officeDocument/2006/relationships/hyperlink" Target="https://www.brainpop.com/games/ninjakitchen/" TargetMode="External"/><Relationship Id="rId198" Type="http://schemas.openxmlformats.org/officeDocument/2006/relationships/hyperlink" Target="https://www.brainpop.com/games/virtuallabsunderstandingwateractivity/" TargetMode="External"/><Relationship Id="rId14" Type="http://schemas.openxmlformats.org/officeDocument/2006/relationships/hyperlink" Target="https://www.brainpop.com/games/lawcraft/" TargetMode="External"/><Relationship Id="rId197" Type="http://schemas.openxmlformats.org/officeDocument/2006/relationships/hyperlink" Target="https://www.newgrounds.com/portal/view/629919" TargetMode="External"/><Relationship Id="rId17" Type="http://schemas.openxmlformats.org/officeDocument/2006/relationships/hyperlink" Target="https://www.brainpop.com/games/windsimulator/" TargetMode="External"/><Relationship Id="rId196" Type="http://schemas.openxmlformats.org/officeDocument/2006/relationships/hyperlink" Target="https://www.newgrounds.com/portal/view/410269" TargetMode="External"/><Relationship Id="rId16" Type="http://schemas.openxmlformats.org/officeDocument/2006/relationships/hyperlink" Target="https://www.brainpop.com/games/wavecombinator/" TargetMode="External"/><Relationship Id="rId195" Type="http://schemas.openxmlformats.org/officeDocument/2006/relationships/hyperlink" Target="https://www.brainpop.com/games/constructasaurus/" TargetMode="External"/><Relationship Id="rId19" Type="http://schemas.openxmlformats.org/officeDocument/2006/relationships/hyperlink" Target="https://www.brainpop.com/games/hotairballoon/" TargetMode="External"/><Relationship Id="rId18" Type="http://schemas.openxmlformats.org/officeDocument/2006/relationships/hyperlink" Target="https://ssec.si.edu/disaster-detector" TargetMode="External"/><Relationship Id="rId199" Type="http://schemas.openxmlformats.org/officeDocument/2006/relationships/hyperlink" Target="https://www.brainpop.com/games/game-finder/?game_keyword=developer:%20NMSU%20Learning%20Games%20Lab" TargetMode="External"/><Relationship Id="rId84" Type="http://schemas.openxmlformats.org/officeDocument/2006/relationships/hyperlink" Target="https://dig-itgames.com/portfolio/exotrex-game-science-space-grade8/" TargetMode="External"/><Relationship Id="rId83" Type="http://schemas.openxmlformats.org/officeDocument/2006/relationships/hyperlink" Target="https://www.brainpop.com/games/foodfight/" TargetMode="External"/><Relationship Id="rId86" Type="http://schemas.openxmlformats.org/officeDocument/2006/relationships/hyperlink" Target="http://www.kongregate.com/games/tjubert/ir-rational-redux" TargetMode="External"/><Relationship Id="rId85" Type="http://schemas.openxmlformats.org/officeDocument/2006/relationships/hyperlink" Target="https://dig-itgames.com/portfolio/exotrex2-science-planetary_game/" TargetMode="External"/><Relationship Id="rId88" Type="http://schemas.openxmlformats.org/officeDocument/2006/relationships/hyperlink" Target="https://www.geogebra.org/" TargetMode="External"/><Relationship Id="rId150" Type="http://schemas.openxmlformats.org/officeDocument/2006/relationships/hyperlink" Target="https://www.brainpop.com/games/checksandbalances/" TargetMode="External"/><Relationship Id="rId87" Type="http://schemas.openxmlformats.org/officeDocument/2006/relationships/hyperlink" Target="https://education.minecraft.net/" TargetMode="External"/><Relationship Id="rId89" Type="http://schemas.openxmlformats.org/officeDocument/2006/relationships/hyperlink" Target="https://www.desmos.com/" TargetMode="External"/><Relationship Id="rId80" Type="http://schemas.openxmlformats.org/officeDocument/2006/relationships/hyperlink" Target="https://www.brainpop.com/games/missionusupfromthedust/" TargetMode="External"/><Relationship Id="rId82" Type="http://schemas.openxmlformats.org/officeDocument/2006/relationships/hyperlink" Target="https://www.brainpop.com/games/foodchaingame/" TargetMode="External"/><Relationship Id="rId81" Type="http://schemas.openxmlformats.org/officeDocument/2006/relationships/hyperlink" Target="https://gameinnovationlab.itch.io/walden" TargetMode="External"/><Relationship Id="rId1" Type="http://schemas.openxmlformats.org/officeDocument/2006/relationships/hyperlink" Target="https://www.brainpop.com/games/turtleacademy/" TargetMode="External"/><Relationship Id="rId2" Type="http://schemas.openxmlformats.org/officeDocument/2006/relationships/hyperlink" Target="https://www.brainpop.com/games/runmarco/" TargetMode="External"/><Relationship Id="rId3" Type="http://schemas.openxmlformats.org/officeDocument/2006/relationships/hyperlink" Target="https://www.brainpop.com/games/blocklymaze/" TargetMode="External"/><Relationship Id="rId149" Type="http://schemas.openxmlformats.org/officeDocument/2006/relationships/hyperlink" Target="https://www.brainpop.com/games/branchesofgovernmentgame/" TargetMode="External"/><Relationship Id="rId4" Type="http://schemas.openxmlformats.org/officeDocument/2006/relationships/hyperlink" Target="https://www.brainpop.com/games/codecombatogreencounter/" TargetMode="External"/><Relationship Id="rId148" Type="http://schemas.openxmlformats.org/officeDocument/2006/relationships/hyperlink" Target="https://www.brainpop.com/games/ratiorumble/" TargetMode="External"/><Relationship Id="rId9" Type="http://schemas.openxmlformats.org/officeDocument/2006/relationships/hyperlink" Target="https://www.brainpop.com/games/areabuilder/" TargetMode="External"/><Relationship Id="rId143" Type="http://schemas.openxmlformats.org/officeDocument/2006/relationships/hyperlink" Target="https://www.brainpop.com/games/digit/" TargetMode="External"/><Relationship Id="rId142" Type="http://schemas.openxmlformats.org/officeDocument/2006/relationships/hyperlink" Target="https://www.brainpop.com/games/battleshipnumberline/" TargetMode="External"/><Relationship Id="rId141" Type="http://schemas.openxmlformats.org/officeDocument/2006/relationships/hyperlink" Target="https://www.brainpop.com/games/treefrogtreasure/" TargetMode="External"/><Relationship Id="rId140" Type="http://schemas.openxmlformats.org/officeDocument/2006/relationships/hyperlink" Target="https://www.brainpop.com/games/wuzzittrouble/" TargetMode="External"/><Relationship Id="rId5" Type="http://schemas.openxmlformats.org/officeDocument/2006/relationships/hyperlink" Target="https://www.brainpop.com/games/slicefractionsschooledition/" TargetMode="External"/><Relationship Id="rId147" Type="http://schemas.openxmlformats.org/officeDocument/2006/relationships/hyperlink" Target="https://www.brainpop.com/games/pearldiver/" TargetMode="External"/><Relationship Id="rId6" Type="http://schemas.openxmlformats.org/officeDocument/2006/relationships/hyperlink" Target="https://www.brainpop.com/games/atangledweb/" TargetMode="External"/><Relationship Id="rId146" Type="http://schemas.openxmlformats.org/officeDocument/2006/relationships/hyperlink" Target="https://www.brainpop.com/games/monsterschoolbus/" TargetMode="External"/><Relationship Id="rId7" Type="http://schemas.openxmlformats.org/officeDocument/2006/relationships/hyperlink" Target="https://www.brainpop.com/games/pyramidpanic/" TargetMode="External"/><Relationship Id="rId145" Type="http://schemas.openxmlformats.org/officeDocument/2006/relationships/hyperlink" Target="https://www.brainpop.com/games/flowerpower/" TargetMode="External"/><Relationship Id="rId8" Type="http://schemas.openxmlformats.org/officeDocument/2006/relationships/hyperlink" Target="https://www.brainpop.com/games/squareoff/" TargetMode="External"/><Relationship Id="rId144" Type="http://schemas.openxmlformats.org/officeDocument/2006/relationships/hyperlink" Target="https://www.brainpop.com/games/dropzone/" TargetMode="External"/><Relationship Id="rId73" Type="http://schemas.openxmlformats.org/officeDocument/2006/relationships/hyperlink" Target="https://www.biofaction.com/portfolio/synmod-game/" TargetMode="External"/><Relationship Id="rId72" Type="http://schemas.openxmlformats.org/officeDocument/2006/relationships/hyperlink" Target="http://gamedrlimited.com/bacteria-combat" TargetMode="External"/><Relationship Id="rId75" Type="http://schemas.openxmlformats.org/officeDocument/2006/relationships/hyperlink" Target="https://gamejolt.com/games/Lost_In_Deutschland/289399" TargetMode="External"/><Relationship Id="rId74" Type="http://schemas.openxmlformats.org/officeDocument/2006/relationships/hyperlink" Target="http://www.spongelab.com/interactives/dragon_breeder/index.cfm" TargetMode="External"/><Relationship Id="rId77" Type="http://schemas.openxmlformats.org/officeDocument/2006/relationships/hyperlink" Target="http://immunequest.com/" TargetMode="External"/><Relationship Id="rId76" Type="http://schemas.openxmlformats.org/officeDocument/2006/relationships/hyperlink" Target="https://www.brainpop.com/games/flaptothefuture/" TargetMode="External"/><Relationship Id="rId79" Type="http://schemas.openxmlformats.org/officeDocument/2006/relationships/hyperlink" Target="https://www.brainpop.com/games/missionuscityofimmigrants/" TargetMode="External"/><Relationship Id="rId78" Type="http://schemas.openxmlformats.org/officeDocument/2006/relationships/hyperlink" Target="https://www.brainpop.com/games/missionusacheyenneodyssey/" TargetMode="External"/><Relationship Id="rId71" Type="http://schemas.openxmlformats.org/officeDocument/2006/relationships/hyperlink" Target="https://ssec.si.edu/morphy" TargetMode="External"/><Relationship Id="rId70" Type="http://schemas.openxmlformats.org/officeDocument/2006/relationships/hyperlink" Target="https://www.brainpop.com/games/lifepreservers/" TargetMode="External"/><Relationship Id="rId139" Type="http://schemas.openxmlformats.org/officeDocument/2006/relationships/hyperlink" Target="https://www.brainpop.com/games/mattersorter/" TargetMode="External"/><Relationship Id="rId138" Type="http://schemas.openxmlformats.org/officeDocument/2006/relationships/hyperlink" Target="https://mottomi.itch.io/lost-in-translation" TargetMode="External"/><Relationship Id="rId137" Type="http://schemas.openxmlformats.org/officeDocument/2006/relationships/hyperlink" Target="https://www.brainpop.com/games/birdsonghero/" TargetMode="External"/><Relationship Id="rId132" Type="http://schemas.openxmlformats.org/officeDocument/2006/relationships/hyperlink" Target="http://www.spongelab.com/interactives/km/" TargetMode="External"/><Relationship Id="rId131" Type="http://schemas.openxmlformats.org/officeDocument/2006/relationships/hyperlink" Target="https://citizensort.org/web.php/forgottenisland" TargetMode="External"/><Relationship Id="rId130" Type="http://schemas.openxmlformats.org/officeDocument/2006/relationships/hyperlink" Target="https://www.brainpop.com/games/ibiomewetlandschooledition/" TargetMode="External"/><Relationship Id="rId136" Type="http://schemas.openxmlformats.org/officeDocument/2006/relationships/hyperlink" Target="http://www.kongregate.com/games/ChrisM15/production-line" TargetMode="External"/><Relationship Id="rId135" Type="http://schemas.openxmlformats.org/officeDocument/2006/relationships/hyperlink" Target="http://www.adaptedmind.com/reading.php" TargetMode="External"/><Relationship Id="rId134" Type="http://schemas.openxmlformats.org/officeDocument/2006/relationships/hyperlink" Target="http://www.adaptedmind.com/Math-Worksheets.php" TargetMode="External"/><Relationship Id="rId133" Type="http://schemas.openxmlformats.org/officeDocument/2006/relationships/hyperlink" Target="https://www.athleticarcade.com/educational/match/greek-alphabet.html" TargetMode="External"/><Relationship Id="rId62" Type="http://schemas.openxmlformats.org/officeDocument/2006/relationships/hyperlink" Target="http://www.osyosmosis.com/" TargetMode="External"/><Relationship Id="rId61" Type="http://schemas.openxmlformats.org/officeDocument/2006/relationships/hyperlink" Target="https://biomanbio.com/HTML5GamesandLabs/Cellgames/celldefensehtml5page.html" TargetMode="External"/><Relationship Id="rId64" Type="http://schemas.openxmlformats.org/officeDocument/2006/relationships/hyperlink" Target="http://cct2.edc.org/rubyrealm/monstermusic2/bin/MonsterMusic.html" TargetMode="External"/><Relationship Id="rId63" Type="http://schemas.openxmlformats.org/officeDocument/2006/relationships/hyperlink" Target="https://phylo.cs.mcgill.ca/#" TargetMode="External"/><Relationship Id="rId66" Type="http://schemas.openxmlformats.org/officeDocument/2006/relationships/hyperlink" Target="https://www.kongregate.com/games/cellcraft/cellcraft" TargetMode="External"/><Relationship Id="rId172" Type="http://schemas.openxmlformats.org/officeDocument/2006/relationships/hyperlink" Target="https://www.brainpop.com/games/colorvision/" TargetMode="External"/><Relationship Id="rId65" Type="http://schemas.openxmlformats.org/officeDocument/2006/relationships/hyperlink" Target="https://www.brainpop.com/games/codefredsurvivalmode/" TargetMode="External"/><Relationship Id="rId171" Type="http://schemas.openxmlformats.org/officeDocument/2006/relationships/hyperlink" Target="https://www.brainpop.com/games/buildasolarsystem/" TargetMode="External"/><Relationship Id="rId68" Type="http://schemas.openxmlformats.org/officeDocument/2006/relationships/hyperlink" Target="http://www.metablast.org/" TargetMode="External"/><Relationship Id="rId170" Type="http://schemas.openxmlformats.org/officeDocument/2006/relationships/hyperlink" Target="http://sunfleck.com/" TargetMode="External"/><Relationship Id="rId67" Type="http://schemas.openxmlformats.org/officeDocument/2006/relationships/hyperlink" Target="https://artii.itch.io/ligandquest" TargetMode="External"/><Relationship Id="rId60" Type="http://schemas.openxmlformats.org/officeDocument/2006/relationships/hyperlink" Target="https://www.kongregate.com/games/DrAnn/immune-defense" TargetMode="External"/><Relationship Id="rId165" Type="http://schemas.openxmlformats.org/officeDocument/2006/relationships/hyperlink" Target="https://www.brainpop.com/games/game-finder/?game_keyword=developer:%20Tynker" TargetMode="External"/><Relationship Id="rId69" Type="http://schemas.openxmlformats.org/officeDocument/2006/relationships/hyperlink" Target="http://www.newgrounds.com/portal/view/382253" TargetMode="External"/><Relationship Id="rId164" Type="http://schemas.openxmlformats.org/officeDocument/2006/relationships/hyperlink" Target="https://www.brainpop.com/games/sortify/" TargetMode="External"/><Relationship Id="rId163" Type="http://schemas.openxmlformats.org/officeDocument/2006/relationships/hyperlink" Target="https://www.brainpop.com/games/buildatree/" TargetMode="External"/><Relationship Id="rId162" Type="http://schemas.openxmlformats.org/officeDocument/2006/relationships/hyperlink" Target="https://www.newgrounds.com/portal/view/478787" TargetMode="External"/><Relationship Id="rId169" Type="http://schemas.openxmlformats.org/officeDocument/2006/relationships/hyperlink" Target="http://www.kongregate.com/games/akane2002/circle-master-2-gravitation" TargetMode="External"/><Relationship Id="rId168" Type="http://schemas.openxmlformats.org/officeDocument/2006/relationships/hyperlink" Target="https://www.newgrounds.com/portal/view/635310" TargetMode="External"/><Relationship Id="rId167" Type="http://schemas.openxmlformats.org/officeDocument/2006/relationships/hyperlink" Target="https://www.brainpop.com/games/themeaningofbeep/" TargetMode="External"/><Relationship Id="rId166" Type="http://schemas.openxmlformats.org/officeDocument/2006/relationships/hyperlink" Target="https://www.brainpop.com/games/timezonex/" TargetMode="External"/><Relationship Id="rId51" Type="http://schemas.openxmlformats.org/officeDocument/2006/relationships/hyperlink" Target="http://www.kongregate.com/games/MouseCity/yaku-international" TargetMode="External"/><Relationship Id="rId50" Type="http://schemas.openxmlformats.org/officeDocument/2006/relationships/hyperlink" Target="https://sigridsanglar.itch.io/sam-and-nicole-demo" TargetMode="External"/><Relationship Id="rId53" Type="http://schemas.openxmlformats.org/officeDocument/2006/relationships/hyperlink" Target="http://ssec.si.edu/sites/default/files/games/Aquation/index.html" TargetMode="External"/><Relationship Id="rId52" Type="http://schemas.openxmlformats.org/officeDocument/2006/relationships/hyperlink" Target="http://www.newgrounds.com/portal/view/430963" TargetMode="External"/><Relationship Id="rId55" Type="http://schemas.openxmlformats.org/officeDocument/2006/relationships/hyperlink" Target="http://cct2.edc.org/rubyrealm/module4/bin/Module4.html" TargetMode="External"/><Relationship Id="rId161" Type="http://schemas.openxmlformats.org/officeDocument/2006/relationships/hyperlink" Target="https://www.newgrounds.com/portal/view/600659" TargetMode="External"/><Relationship Id="rId54" Type="http://schemas.openxmlformats.org/officeDocument/2006/relationships/hyperlink" Target="https://www.glasslabgames.org/games/SC" TargetMode="External"/><Relationship Id="rId160" Type="http://schemas.openxmlformats.org/officeDocument/2006/relationships/hyperlink" Target="https://www.brainpop.com/games/buildabodydigestivesystem/" TargetMode="External"/><Relationship Id="rId57" Type="http://schemas.openxmlformats.org/officeDocument/2006/relationships/hyperlink" Target="http://cct2.edc.org/rubyrealm/roboriot2/bin/RoboRiot.html" TargetMode="External"/><Relationship Id="rId56" Type="http://schemas.openxmlformats.org/officeDocument/2006/relationships/hyperlink" Target="http://cct2.edc.org/rubyrealm/bin/RubyRealmFlash.html" TargetMode="External"/><Relationship Id="rId159" Type="http://schemas.openxmlformats.org/officeDocument/2006/relationships/hyperlink" Target="https://www.brainpop.com/games/gutsandbolts/" TargetMode="External"/><Relationship Id="rId59" Type="http://schemas.openxmlformats.org/officeDocument/2006/relationships/hyperlink" Target="http://wick.works/crescentloom/" TargetMode="External"/><Relationship Id="rId154" Type="http://schemas.openxmlformats.org/officeDocument/2006/relationships/hyperlink" Target="https://fold.it/" TargetMode="External"/><Relationship Id="rId58" Type="http://schemas.openxmlformats.org/officeDocument/2006/relationships/hyperlink" Target="https://www.newgrounds.com/portal/view/544333" TargetMode="External"/><Relationship Id="rId153" Type="http://schemas.openxmlformats.org/officeDocument/2006/relationships/hyperlink" Target="https://www.brainpop.com/games/oncology/" TargetMode="External"/><Relationship Id="rId152" Type="http://schemas.openxmlformats.org/officeDocument/2006/relationships/hyperlink" Target="https://www.brainpop.com/games/quill/" TargetMode="External"/><Relationship Id="rId151" Type="http://schemas.openxmlformats.org/officeDocument/2006/relationships/hyperlink" Target="https://www.brainpop.com/games/chefsolusbuildameal/" TargetMode="External"/><Relationship Id="rId158" Type="http://schemas.openxmlformats.org/officeDocument/2006/relationships/hyperlink" Target="https://misfitvillage.itch.io/theoreum" TargetMode="External"/><Relationship Id="rId157" Type="http://schemas.openxmlformats.org/officeDocument/2006/relationships/hyperlink" Target="https://www.brainpop.com/games/lordoftheflies/" TargetMode="External"/><Relationship Id="rId156" Type="http://schemas.openxmlformats.org/officeDocument/2006/relationships/hyperlink" Target="https://www.newgrounds.com/portal/view/625046" TargetMode="External"/><Relationship Id="rId155" Type="http://schemas.openxmlformats.org/officeDocument/2006/relationships/hyperlink" Target="https://www.newgrounds.com/portal/view/629856" TargetMode="External"/><Relationship Id="rId107" Type="http://schemas.openxmlformats.org/officeDocument/2006/relationships/hyperlink" Target="https://www.brainpop.com/games/communityincrisistheaftermath/" TargetMode="External"/><Relationship Id="rId106" Type="http://schemas.openxmlformats.org/officeDocument/2006/relationships/hyperlink" Target="https://www.brainpop.com/games/afterthestormdayone/" TargetMode="External"/><Relationship Id="rId105" Type="http://schemas.openxmlformats.org/officeDocument/2006/relationships/hyperlink" Target="https://www.brainpop.com/games/quandary/" TargetMode="External"/><Relationship Id="rId104" Type="http://schemas.openxmlformats.org/officeDocument/2006/relationships/hyperlink" Target="https://www.brainpop.com/games/medmystanimalalert/" TargetMode="External"/><Relationship Id="rId109" Type="http://schemas.openxmlformats.org/officeDocument/2006/relationships/hyperlink" Target="https://www.brainpop.com/games/multiplicationblocks/" TargetMode="External"/><Relationship Id="rId108" Type="http://schemas.openxmlformats.org/officeDocument/2006/relationships/hyperlink" Target="https://www.brainpop.com/games/additionblocks/" TargetMode="External"/><Relationship Id="rId103" Type="http://schemas.openxmlformats.org/officeDocument/2006/relationships/hyperlink" Target="https://www.brainpop.com/games/digitalcompass/" TargetMode="External"/><Relationship Id="rId102" Type="http://schemas.openxmlformats.org/officeDocument/2006/relationships/hyperlink" Target="https://www.brainpop.com/games/thesportsnetwork2/" TargetMode="External"/><Relationship Id="rId101" Type="http://schemas.openxmlformats.org/officeDocument/2006/relationships/hyperlink" Target="https://www.ck12.org/student/" TargetMode="External"/><Relationship Id="rId100" Type="http://schemas.openxmlformats.org/officeDocument/2006/relationships/hyperlink" Target="http://Brilliant.org" TargetMode="External"/><Relationship Id="rId217" Type="http://schemas.openxmlformats.org/officeDocument/2006/relationships/hyperlink" Target="http://loki.stockton.edu/~games/PoxHunter.html" TargetMode="External"/><Relationship Id="rId216" Type="http://schemas.openxmlformats.org/officeDocument/2006/relationships/hyperlink" Target="http://store.steampowered.com/app/375820/Human_Resource_Machine/" TargetMode="External"/><Relationship Id="rId215" Type="http://schemas.openxmlformats.org/officeDocument/2006/relationships/hyperlink" Target="http://www.peacemakergame.com/" TargetMode="External"/><Relationship Id="rId214" Type="http://schemas.openxmlformats.org/officeDocument/2006/relationships/hyperlink" Target="https://www.bls.gov/k12/content/games/geography-quiz/geography-quiz.htm" TargetMode="External"/><Relationship Id="rId219" Type="http://schemas.openxmlformats.org/officeDocument/2006/relationships/drawing" Target="../drawings/drawing1.xml"/><Relationship Id="rId218" Type="http://schemas.openxmlformats.org/officeDocument/2006/relationships/hyperlink" Target="https://www.radixendeavor.org/teachers" TargetMode="External"/><Relationship Id="rId213" Type="http://schemas.openxmlformats.org/officeDocument/2006/relationships/hyperlink" Target="http://quantumgame.io/" TargetMode="External"/><Relationship Id="rId212" Type="http://schemas.openxmlformats.org/officeDocument/2006/relationships/hyperlink" Target="https://www.lucify.com/inside-einsteins-head/" TargetMode="External"/><Relationship Id="rId211" Type="http://schemas.openxmlformats.org/officeDocument/2006/relationships/hyperlink" Target="http://pbskids.org/designsquad/games/dont_flood/" TargetMode="External"/><Relationship Id="rId210" Type="http://schemas.openxmlformats.org/officeDocument/2006/relationships/hyperlink" Target="https://phet.colorado.edu/en/simulations/category/new" TargetMode="External"/><Relationship Id="rId129" Type="http://schemas.openxmlformats.org/officeDocument/2006/relationships/hyperlink" Target="https://www.athleticarcade.com/educational/match/glycolysis.html" TargetMode="External"/><Relationship Id="rId128" Type="http://schemas.openxmlformats.org/officeDocument/2006/relationships/hyperlink" Target="https://www.newgrounds.com/portal/view/631652" TargetMode="External"/><Relationship Id="rId127" Type="http://schemas.openxmlformats.org/officeDocument/2006/relationships/hyperlink" Target="https://www.newgrounds.com/portal/view/650397" TargetMode="External"/><Relationship Id="rId126" Type="http://schemas.openxmlformats.org/officeDocument/2006/relationships/hyperlink" Target="https://itunes.apple.com/us/app/loot-pursuit-pompeii/id853849610?mt=8" TargetMode="External"/><Relationship Id="rId121" Type="http://schemas.openxmlformats.org/officeDocument/2006/relationships/hyperlink" Target="https://www.brainpop.com/games/deepseaduel/" TargetMode="External"/><Relationship Id="rId120" Type="http://schemas.openxmlformats.org/officeDocument/2006/relationships/hyperlink" Target="https://www.brainpop.com/games/teachleymtmultiplis/" TargetMode="External"/><Relationship Id="rId125" Type="http://schemas.openxmlformats.org/officeDocument/2006/relationships/hyperlink" Target="http://store.steampowered.com/app/434480/Mathoria_It_All_Adds_Up/" TargetMode="External"/><Relationship Id="rId124" Type="http://schemas.openxmlformats.org/officeDocument/2006/relationships/hyperlink" Target="https://www.brainpop.com/games/riddlebooks/" TargetMode="External"/><Relationship Id="rId123" Type="http://schemas.openxmlformats.org/officeDocument/2006/relationships/hyperlink" Target="https://www.brainpop.com/games/jellybean/" TargetMode="External"/><Relationship Id="rId122" Type="http://schemas.openxmlformats.org/officeDocument/2006/relationships/hyperlink" Target="https://www.newgrounds.com/portal/view/489100" TargetMode="External"/><Relationship Id="rId95" Type="http://schemas.openxmlformats.org/officeDocument/2006/relationships/hyperlink" Target="https://dig-itgames.com/portfolio/excavate-ancient-rome-social-studies/" TargetMode="External"/><Relationship Id="rId94" Type="http://schemas.openxmlformats.org/officeDocument/2006/relationships/hyperlink" Target="https://dig-itgames.com/portfolio/excavate-greece-world-history-greek/" TargetMode="External"/><Relationship Id="rId97" Type="http://schemas.openxmlformats.org/officeDocument/2006/relationships/hyperlink" Target="https://dig-itgames.com/portfolio/maya-math-education-game/" TargetMode="External"/><Relationship Id="rId96" Type="http://schemas.openxmlformats.org/officeDocument/2006/relationships/hyperlink" Target="https://dig-itgames.com/portfolio/roman-town-2-social-studies-puzzles/" TargetMode="External"/><Relationship Id="rId99" Type="http://schemas.openxmlformats.org/officeDocument/2006/relationships/hyperlink" Target="http://Brilliant.org" TargetMode="External"/><Relationship Id="rId98" Type="http://schemas.openxmlformats.org/officeDocument/2006/relationships/hyperlink" Target="https://dig-itgames.com/portfolio/maya-math-education-game/" TargetMode="External"/><Relationship Id="rId91" Type="http://schemas.openxmlformats.org/officeDocument/2006/relationships/hyperlink" Target="https://dig-itgames.com/portfolio/excavate-mesopotamia-world-history-game-culture/" TargetMode="External"/><Relationship Id="rId90" Type="http://schemas.openxmlformats.org/officeDocument/2006/relationships/hyperlink" Target="https://dig-itgames.com/portfolio/excavate-byzantine-social-studies-game/" TargetMode="External"/><Relationship Id="rId93" Type="http://schemas.openxmlformats.org/officeDocument/2006/relationships/hyperlink" Target="https://dig-itgames.com/portfolio/excavate-mesoamerica-inca-maya-history-game/" TargetMode="External"/><Relationship Id="rId92" Type="http://schemas.openxmlformats.org/officeDocument/2006/relationships/hyperlink" Target="https://dig-itgames.com/portfolio/excavate-egypt-world-history-lesson-game/" TargetMode="External"/><Relationship Id="rId118" Type="http://schemas.openxmlformats.org/officeDocument/2006/relationships/hyperlink" Target="https://www.brainpop.com/games/numberjumble/" TargetMode="External"/><Relationship Id="rId117" Type="http://schemas.openxmlformats.org/officeDocument/2006/relationships/hyperlink" Target="https://www.brainpop.com/games/lureofthelabyrinthmineshaft/" TargetMode="External"/><Relationship Id="rId116" Type="http://schemas.openxmlformats.org/officeDocument/2006/relationships/hyperlink" Target="https://www.brainpop.com/games/lureofthelabyrinthemployeelounge/" TargetMode="External"/><Relationship Id="rId115" Type="http://schemas.openxmlformats.org/officeDocument/2006/relationships/hyperlink" Target="http://www.mathblaster.com/" TargetMode="External"/><Relationship Id="rId119" Type="http://schemas.openxmlformats.org/officeDocument/2006/relationships/hyperlink" Target="https://www.brainpop.com/games/primarykrypto/" TargetMode="External"/><Relationship Id="rId110" Type="http://schemas.openxmlformats.org/officeDocument/2006/relationships/hyperlink" Target="https://sebagames.itch.io/la-torre-de-nozar" TargetMode="External"/><Relationship Id="rId114" Type="http://schemas.openxmlformats.org/officeDocument/2006/relationships/hyperlink" Target="https://classicreload.com/math-blaster-plus.html" TargetMode="External"/><Relationship Id="rId113" Type="http://schemas.openxmlformats.org/officeDocument/2006/relationships/hyperlink" Target="https://www.brainpop.com/games/lureofthelabyrinthemployeecafeteria/" TargetMode="External"/><Relationship Id="rId112" Type="http://schemas.openxmlformats.org/officeDocument/2006/relationships/hyperlink" Target="https://classicreload.com/number-munchers.html" TargetMode="External"/><Relationship Id="rId111" Type="http://schemas.openxmlformats.org/officeDocument/2006/relationships/hyperlink" Target="https://www.brainpop.com/games/gate/" TargetMode="External"/><Relationship Id="rId206" Type="http://schemas.openxmlformats.org/officeDocument/2006/relationships/hyperlink" Target="http://powersofminusten.com/" TargetMode="External"/><Relationship Id="rId205" Type="http://schemas.openxmlformats.org/officeDocument/2006/relationships/hyperlink" Target="https://store.steampowered.com/app/529060/Space_Simulator/" TargetMode="External"/><Relationship Id="rId204" Type="http://schemas.openxmlformats.org/officeDocument/2006/relationships/hyperlink" Target="https://catlilli.itch.io/ebola" TargetMode="External"/><Relationship Id="rId203" Type="http://schemas.openxmlformats.org/officeDocument/2006/relationships/hyperlink" Target="http://store.steampowered.com/app/741430/Titanic_VR/" TargetMode="External"/><Relationship Id="rId209" Type="http://schemas.openxmlformats.org/officeDocument/2006/relationships/hyperlink" Target="http://store.steampowered.com/app/240440/Quadrilateral_Cowboy/" TargetMode="External"/><Relationship Id="rId208" Type="http://schemas.openxmlformats.org/officeDocument/2006/relationships/hyperlink" Target="https://itunes.apple.com/us/app/dragonbox-algebra-12/id634444186?mt=8" TargetMode="External"/><Relationship Id="rId207" Type="http://schemas.openxmlformats.org/officeDocument/2006/relationships/hyperlink" Target="https://store.steampowered.com/app/356090/Machineers__Episode_1_Tivoli_Town/" TargetMode="External"/><Relationship Id="rId202" Type="http://schemas.openxmlformats.org/officeDocument/2006/relationships/hyperlink" Target="http://store.steampowered.com/app/457860/Apollo_11_VR/" TargetMode="External"/><Relationship Id="rId201" Type="http://schemas.openxmlformats.org/officeDocument/2006/relationships/hyperlink" Target="https://www.brainpop.com/games/closeknitneighbors/" TargetMode="External"/><Relationship Id="rId200" Type="http://schemas.openxmlformats.org/officeDocument/2006/relationships/hyperlink" Target="https://www.brainpop.com/games/drakeequatio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gageny.org/resource/high-school-algebra-i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eorgiastandards.org/standards/Georgia%20Performance%20Standards/Astronomy.pdf" TargetMode="External"/><Relationship Id="rId10" Type="http://schemas.openxmlformats.org/officeDocument/2006/relationships/hyperlink" Target="https://www.georgiastandards.org/standards/Georgia%20Performance%20Standards/EarthSystems-Approved2006.pdf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www.georgiastandards.org/Standards/Pages/BrowseStandards/MathStandards9-12.aspx" TargetMode="External"/><Relationship Id="rId2" Type="http://schemas.openxmlformats.org/officeDocument/2006/relationships/hyperlink" Target="http://www.virtualnerd.com/" TargetMode="External"/><Relationship Id="rId3" Type="http://schemas.openxmlformats.org/officeDocument/2006/relationships/hyperlink" Target="https://www.georgiastandards.org/standards/Georgia%20Performance%20Standards/PhysicsRevised2006.pdf" TargetMode="External"/><Relationship Id="rId4" Type="http://schemas.openxmlformats.org/officeDocument/2006/relationships/hyperlink" Target="https://www.georgiastandards.org/standards/Georgia%20Performance%20Standards/Physical_Science_Revised_06.pdf" TargetMode="External"/><Relationship Id="rId9" Type="http://schemas.openxmlformats.org/officeDocument/2006/relationships/hyperlink" Target="https://www.georgiastandards.org/standards/Georgia%20Performance%20Standards/Ecology.pdf" TargetMode="External"/><Relationship Id="rId5" Type="http://schemas.openxmlformats.org/officeDocument/2006/relationships/hyperlink" Target="https://www.georgiastandards.org/standards/Georgia%20Performance%20Standards/EnvironmentalScienceStandards-Approved2006.pdf" TargetMode="External"/><Relationship Id="rId6" Type="http://schemas.openxmlformats.org/officeDocument/2006/relationships/hyperlink" Target="https://www.georgiastandards.org/standards/Georgia%20Performance%20Standards/Meteorology.pdf" TargetMode="External"/><Relationship Id="rId7" Type="http://schemas.openxmlformats.org/officeDocument/2006/relationships/hyperlink" Target="https://www.georgiastandards.org/standards/Georgia%20Performance%20Standards/Entomology.pdf" TargetMode="External"/><Relationship Id="rId8" Type="http://schemas.openxmlformats.org/officeDocument/2006/relationships/hyperlink" Target="https://www.georgiastandards.org/standards/Georgia%20Performance%20Standards/Epidemiology.pdf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kidsenvirohealth.nlm.nih.gov/generic/2/games" TargetMode="External"/><Relationship Id="rId42" Type="http://schemas.openxmlformats.org/officeDocument/2006/relationships/hyperlink" Target="http://www.cipherprime.com/games/auditorium/" TargetMode="External"/><Relationship Id="rId41" Type="http://schemas.openxmlformats.org/officeDocument/2006/relationships/hyperlink" Target="https://scijinks.gov/menu/games/" TargetMode="External"/><Relationship Id="rId44" Type="http://schemas.openxmlformats.org/officeDocument/2006/relationships/hyperlink" Target="http://www.dimensionu.com/dimu/home/games.aspx?ref=top%20menu%20dimu" TargetMode="External"/><Relationship Id="rId43" Type="http://schemas.openxmlformats.org/officeDocument/2006/relationships/hyperlink" Target="http://forensics.rice.edu/en/Game-Features/" TargetMode="External"/><Relationship Id="rId46" Type="http://schemas.openxmlformats.org/officeDocument/2006/relationships/hyperlink" Target="http://amanita-design.net/samorost-1/" TargetMode="External"/><Relationship Id="rId45" Type="http://schemas.openxmlformats.org/officeDocument/2006/relationships/hyperlink" Target="https://gamestarmechanic.com/" TargetMode="External"/><Relationship Id="rId48" Type="http://schemas.openxmlformats.org/officeDocument/2006/relationships/hyperlink" Target="http://www.sciencegamecenter.org/games" TargetMode="External"/><Relationship Id="rId47" Type="http://schemas.openxmlformats.org/officeDocument/2006/relationships/hyperlink" Target="https://www.nationalgeographic.com/content/ngdotcom/en_US/games.html?wcmmode=disabled" TargetMode="External"/><Relationship Id="rId49" Type="http://schemas.openxmlformats.org/officeDocument/2006/relationships/hyperlink" Target="http://www.zachtronics.com/" TargetMode="External"/><Relationship Id="rId31" Type="http://schemas.openxmlformats.org/officeDocument/2006/relationships/hyperlink" Target="http://pbskids.org/cyberchase/" TargetMode="External"/><Relationship Id="rId30" Type="http://schemas.openxmlformats.org/officeDocument/2006/relationships/hyperlink" Target="http://www.nickjr.com/team-umizoomi/games/" TargetMode="External"/><Relationship Id="rId33" Type="http://schemas.openxmlformats.org/officeDocument/2006/relationships/hyperlink" Target="http://pbskids.org/designsquad/games/" TargetMode="External"/><Relationship Id="rId32" Type="http://schemas.openxmlformats.org/officeDocument/2006/relationships/hyperlink" Target="http://pbskids.org/lifeboat/" TargetMode="External"/><Relationship Id="rId35" Type="http://schemas.openxmlformats.org/officeDocument/2006/relationships/hyperlink" Target="http://pbskids.org/zoom/games/index.html" TargetMode="External"/><Relationship Id="rId34" Type="http://schemas.openxmlformats.org/officeDocument/2006/relationships/hyperlink" Target="http://pbskids.org/catinthehat/" TargetMode="External"/><Relationship Id="rId37" Type="http://schemas.openxmlformats.org/officeDocument/2006/relationships/hyperlink" Target="http://motionmathgames.com/questimate/" TargetMode="External"/><Relationship Id="rId36" Type="http://schemas.openxmlformats.org/officeDocument/2006/relationships/hyperlink" Target="http://www.palasoftware.com/MathBoard.html" TargetMode="External"/><Relationship Id="rId39" Type="http://schemas.openxmlformats.org/officeDocument/2006/relationships/hyperlink" Target="http://bentcastle.com/numbers-league-app/" TargetMode="External"/><Relationship Id="rId38" Type="http://schemas.openxmlformats.org/officeDocument/2006/relationships/hyperlink" Target="http://artgigapps.com/apps/mystery-math-town" TargetMode="External"/><Relationship Id="rId20" Type="http://schemas.openxmlformats.org/officeDocument/2006/relationships/hyperlink" Target="https://code.org/learn" TargetMode="External"/><Relationship Id="rId22" Type="http://schemas.openxmlformats.org/officeDocument/2006/relationships/hyperlink" Target="http://www.kidsciencechallenge.com/" TargetMode="External"/><Relationship Id="rId21" Type="http://schemas.openxmlformats.org/officeDocument/2006/relationships/hyperlink" Target="https://www.education.com/resources/?utm_medium=paid-display&amp;utm_source=google&amp;utm_campaign=638603980&amp;utm_term=kwd-0&amp;utm_content=31588554055&amp;gclid=EAIaIQobChMIjufPw4qP2QIV3mbBCh0JNgEgEAEYASAAEgITs_D_BwE" TargetMode="External"/><Relationship Id="rId24" Type="http://schemas.openxmlformats.org/officeDocument/2006/relationships/hyperlink" Target="https://kids.nationalgeographic.com/games/" TargetMode="External"/><Relationship Id="rId23" Type="http://schemas.openxmlformats.org/officeDocument/2006/relationships/hyperlink" Target="https://spaceplace.nasa.gov/menu/play/" TargetMode="External"/><Relationship Id="rId26" Type="http://schemas.openxmlformats.org/officeDocument/2006/relationships/hyperlink" Target="http://vitotechnology.com/geowalk.html" TargetMode="External"/><Relationship Id="rId25" Type="http://schemas.openxmlformats.org/officeDocument/2006/relationships/hyperlink" Target="https://www.youtube.com/watch?v=WT39gTs9X7k" TargetMode="External"/><Relationship Id="rId28" Type="http://schemas.openxmlformats.org/officeDocument/2006/relationships/hyperlink" Target="http://pbskids.org/apps/sids-science-fair.html" TargetMode="External"/><Relationship Id="rId27" Type="http://schemas.openxmlformats.org/officeDocument/2006/relationships/hyperlink" Target="http://maxandthemagicmarker.com/" TargetMode="External"/><Relationship Id="rId29" Type="http://schemas.openxmlformats.org/officeDocument/2006/relationships/hyperlink" Target="http://motionmathgames.com/motion-math-pizza/" TargetMode="External"/><Relationship Id="rId11" Type="http://schemas.openxmlformats.org/officeDocument/2006/relationships/hyperlink" Target="https://forum.kerbalspaceprogram.com/index.php?/topic/162324-13-trajectories-v171-2017-10-13-atmospheric-predictions/" TargetMode="External"/><Relationship Id="rId10" Type="http://schemas.openxmlformats.org/officeDocument/2006/relationships/hyperlink" Target="http://www.sciencegamecenter.org/games" TargetMode="External"/><Relationship Id="rId13" Type="http://schemas.openxmlformats.org/officeDocument/2006/relationships/hyperlink" Target="http://www.mastersindatascience.org/blog/the-ultimate-stem-guide-for-kids-239-cool-sites-about-science-technology-engineering-and-math/" TargetMode="External"/><Relationship Id="rId12" Type="http://schemas.openxmlformats.org/officeDocument/2006/relationships/hyperlink" Target="https://forum.kerbalspaceprogram.com/" TargetMode="External"/><Relationship Id="rId15" Type="http://schemas.openxmlformats.org/officeDocument/2006/relationships/hyperlink" Target="http://euclidlab.org/unsolved" TargetMode="External"/><Relationship Id="rId14" Type="http://schemas.openxmlformats.org/officeDocument/2006/relationships/hyperlink" Target="https://inanimatealice.com/an-introduction-to-teaching-with-inanimate-alice/" TargetMode="External"/><Relationship Id="rId17" Type="http://schemas.openxmlformats.org/officeDocument/2006/relationships/hyperlink" Target="https://www.techrocket.com/" TargetMode="External"/><Relationship Id="rId16" Type="http://schemas.openxmlformats.org/officeDocument/2006/relationships/hyperlink" Target="https://www.msichicago.org/experiment/games/" TargetMode="External"/><Relationship Id="rId19" Type="http://schemas.openxmlformats.org/officeDocument/2006/relationships/hyperlink" Target="https://www.nasa.gov/connect/apps.html" TargetMode="External"/><Relationship Id="rId18" Type="http://schemas.openxmlformats.org/officeDocument/2006/relationships/hyperlink" Target="https://www.tynker.com/" TargetMode="External"/><Relationship Id="rId1" Type="http://schemas.openxmlformats.org/officeDocument/2006/relationships/hyperlink" Target="http://www.mastersindatascience.org/blog/the-ultimate-stem-guide-for-kids-239-cool-sites-about-science-technology-engineering-and-math/" TargetMode="External"/><Relationship Id="rId2" Type="http://schemas.openxmlformats.org/officeDocument/2006/relationships/hyperlink" Target="https://codecombat.com/" TargetMode="External"/><Relationship Id="rId3" Type="http://schemas.openxmlformats.org/officeDocument/2006/relationships/hyperlink" Target="https://codecombat.com/teachers/demo" TargetMode="External"/><Relationship Id="rId4" Type="http://schemas.openxmlformats.org/officeDocument/2006/relationships/hyperlink" Target="https://www.filamentlearning.com/products" TargetMode="External"/><Relationship Id="rId9" Type="http://schemas.openxmlformats.org/officeDocument/2006/relationships/hyperlink" Target="https://portal.triseum.com/store/products/e5hts0" TargetMode="External"/><Relationship Id="rId5" Type="http://schemas.openxmlformats.org/officeDocument/2006/relationships/hyperlink" Target="https://www.google.com/search?q=arte+mecenas+game&amp;rlz=1C1ASUC_enUS663US663&amp;oq=Arte+mecenas&amp;aqs=chrome.2.69i57j0l5.10862j1j7&amp;sourceid=chrome&amp;ie=UTF-8" TargetMode="External"/><Relationship Id="rId6" Type="http://schemas.openxmlformats.org/officeDocument/2006/relationships/hyperlink" Target="http://glsstudios.com/games.html" TargetMode="External"/><Relationship Id="rId7" Type="http://schemas.openxmlformats.org/officeDocument/2006/relationships/hyperlink" Target="https://www.classroominc.org/programs/" TargetMode="External"/><Relationship Id="rId8" Type="http://schemas.openxmlformats.org/officeDocument/2006/relationships/hyperlink" Target="http://possibleworlds.edc.org/play-games" TargetMode="External"/><Relationship Id="rId51" Type="http://schemas.openxmlformats.org/officeDocument/2006/relationships/hyperlink" Target="http://iwant2study.org/ospsg/index.php/interactive-resources/physics/03-thermal-physics/01-kinetic-model" TargetMode="External"/><Relationship Id="rId50" Type="http://schemas.openxmlformats.org/officeDocument/2006/relationships/hyperlink" Target="https://www.opened.com/search?offset=60&amp;resource_type=game" TargetMode="External"/><Relationship Id="rId53" Type="http://schemas.openxmlformats.org/officeDocument/2006/relationships/hyperlink" Target="https://phet.colorado.edu/" TargetMode="External"/><Relationship Id="rId52" Type="http://schemas.openxmlformats.org/officeDocument/2006/relationships/hyperlink" Target="https://www.icivics.org/games" TargetMode="External"/><Relationship Id="rId55" Type="http://schemas.openxmlformats.org/officeDocument/2006/relationships/hyperlink" Target="https://en.wikipedia.org/wiki/Filament_Games" TargetMode="External"/><Relationship Id="rId54" Type="http://schemas.openxmlformats.org/officeDocument/2006/relationships/hyperlink" Target="https://www.filamentlearning.com/products" TargetMode="External"/><Relationship Id="rId57" Type="http://schemas.openxmlformats.org/officeDocument/2006/relationships/hyperlink" Target="https://infinityplusonemath.wordpress.com/2017/03/11/a-mathematical-intro-to-special-relativity/" TargetMode="External"/><Relationship Id="rId56" Type="http://schemas.openxmlformats.org/officeDocument/2006/relationships/hyperlink" Target="http://www.kaputcenter.umassd.edu/products/software/" TargetMode="External"/><Relationship Id="rId59" Type="http://schemas.openxmlformats.org/officeDocument/2006/relationships/drawing" Target="../drawings/drawing5.xml"/><Relationship Id="rId58" Type="http://schemas.openxmlformats.org/officeDocument/2006/relationships/hyperlink" Target="https://store.teachergaming.com/game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30.43"/>
    <col customWidth="1" min="3" max="3" width="12.14"/>
    <col customWidth="1" min="4" max="4" width="17.43"/>
    <col customWidth="1" min="5" max="5" width="9.0"/>
    <col customWidth="1" min="6" max="6" width="41.57"/>
    <col customWidth="1" min="7" max="7" width="12.14"/>
    <col customWidth="1" min="8" max="8" width="48.71"/>
    <col customWidth="1" min="9" max="9" width="7.86"/>
    <col customWidth="1" min="10" max="10" width="12.43"/>
    <col customWidth="1" min="11" max="11" width="13.14"/>
    <col customWidth="1" min="12" max="13" width="14.29"/>
  </cols>
  <sheetData>
    <row r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</row>
    <row r="2">
      <c r="A2" s="4" t="s">
        <v>12</v>
      </c>
      <c r="B2" s="5" t="s">
        <v>13</v>
      </c>
      <c r="C2" s="6" t="s">
        <v>14</v>
      </c>
      <c r="D2" s="4" t="s">
        <v>15</v>
      </c>
      <c r="E2" s="4" t="s">
        <v>16</v>
      </c>
      <c r="F2" s="7" t="s">
        <v>17</v>
      </c>
      <c r="G2" s="4" t="s">
        <v>18</v>
      </c>
      <c r="H2" s="4" t="s">
        <v>19</v>
      </c>
      <c r="I2" s="4" t="s">
        <v>20</v>
      </c>
      <c r="J2" s="8" t="s">
        <v>21</v>
      </c>
      <c r="K2" s="4" t="s">
        <v>22</v>
      </c>
      <c r="L2" s="4"/>
      <c r="M2" s="4"/>
    </row>
    <row r="3">
      <c r="A3" s="4" t="s">
        <v>12</v>
      </c>
      <c r="B3" s="5" t="s">
        <v>23</v>
      </c>
      <c r="C3" s="6" t="s">
        <v>14</v>
      </c>
      <c r="D3" s="4" t="s">
        <v>24</v>
      </c>
      <c r="E3" s="4" t="s">
        <v>16</v>
      </c>
      <c r="F3" s="7" t="s">
        <v>25</v>
      </c>
      <c r="G3" s="4" t="s">
        <v>18</v>
      </c>
      <c r="H3" s="4" t="s">
        <v>19</v>
      </c>
      <c r="I3" s="4">
        <v>1.0</v>
      </c>
      <c r="J3" s="8" t="s">
        <v>21</v>
      </c>
      <c r="K3" s="4" t="s">
        <v>26</v>
      </c>
      <c r="L3" s="4"/>
      <c r="M3" s="4"/>
    </row>
    <row r="4">
      <c r="A4" s="4" t="s">
        <v>12</v>
      </c>
      <c r="B4" s="5" t="s">
        <v>27</v>
      </c>
      <c r="C4" s="6" t="s">
        <v>14</v>
      </c>
      <c r="D4" s="4" t="s">
        <v>24</v>
      </c>
      <c r="E4" s="4" t="s">
        <v>16</v>
      </c>
      <c r="F4" s="7" t="s">
        <v>28</v>
      </c>
      <c r="G4" s="4" t="s">
        <v>18</v>
      </c>
      <c r="H4" s="4" t="s">
        <v>19</v>
      </c>
      <c r="I4" s="4" t="s">
        <v>20</v>
      </c>
      <c r="J4" s="8" t="s">
        <v>29</v>
      </c>
      <c r="K4" s="4" t="s">
        <v>30</v>
      </c>
      <c r="L4" s="4"/>
      <c r="M4" s="4"/>
    </row>
    <row r="5">
      <c r="A5" s="4" t="s">
        <v>12</v>
      </c>
      <c r="B5" s="5" t="s">
        <v>31</v>
      </c>
      <c r="C5" s="6" t="s">
        <v>14</v>
      </c>
      <c r="D5" s="4" t="s">
        <v>24</v>
      </c>
      <c r="E5" s="4" t="s">
        <v>32</v>
      </c>
      <c r="F5" s="7" t="s">
        <v>33</v>
      </c>
      <c r="G5" s="4" t="s">
        <v>18</v>
      </c>
      <c r="H5" s="4" t="s">
        <v>34</v>
      </c>
      <c r="I5" s="4" t="s">
        <v>35</v>
      </c>
      <c r="J5" s="8" t="s">
        <v>36</v>
      </c>
      <c r="K5" s="4" t="s">
        <v>37</v>
      </c>
      <c r="L5" s="4"/>
      <c r="M5" s="4"/>
    </row>
    <row r="6">
      <c r="A6" s="4" t="s">
        <v>12</v>
      </c>
      <c r="B6" s="5" t="s">
        <v>38</v>
      </c>
      <c r="C6" s="6" t="s">
        <v>39</v>
      </c>
      <c r="D6" s="4" t="s">
        <v>15</v>
      </c>
      <c r="E6" s="4" t="s">
        <v>40</v>
      </c>
      <c r="F6" s="7" t="s">
        <v>41</v>
      </c>
      <c r="G6" s="4" t="s">
        <v>42</v>
      </c>
      <c r="H6" s="4" t="s">
        <v>43</v>
      </c>
      <c r="I6" s="4" t="s">
        <v>20</v>
      </c>
      <c r="J6" s="8" t="s">
        <v>44</v>
      </c>
      <c r="K6" s="4" t="s">
        <v>45</v>
      </c>
      <c r="L6" s="4"/>
      <c r="M6" s="4"/>
    </row>
    <row r="7">
      <c r="A7" s="4" t="s">
        <v>12</v>
      </c>
      <c r="B7" s="5" t="s">
        <v>46</v>
      </c>
      <c r="C7" s="6" t="s">
        <v>14</v>
      </c>
      <c r="D7" s="4" t="s">
        <v>24</v>
      </c>
      <c r="E7" s="4" t="s">
        <v>32</v>
      </c>
      <c r="F7" s="7" t="s">
        <v>47</v>
      </c>
      <c r="G7" s="4" t="s">
        <v>42</v>
      </c>
      <c r="H7" s="4" t="s">
        <v>48</v>
      </c>
      <c r="I7" s="4">
        <v>2.0</v>
      </c>
      <c r="J7" s="8" t="s">
        <v>49</v>
      </c>
      <c r="K7" s="4" t="s">
        <v>50</v>
      </c>
      <c r="L7" s="4"/>
      <c r="M7" s="4"/>
    </row>
    <row r="8">
      <c r="A8" s="4" t="s">
        <v>12</v>
      </c>
      <c r="B8" s="5" t="s">
        <v>51</v>
      </c>
      <c r="C8" s="6" t="s">
        <v>14</v>
      </c>
      <c r="D8" s="4" t="s">
        <v>15</v>
      </c>
      <c r="E8" s="4" t="s">
        <v>32</v>
      </c>
      <c r="F8" s="7" t="s">
        <v>52</v>
      </c>
      <c r="G8" s="4" t="s">
        <v>42</v>
      </c>
      <c r="H8" s="4" t="s">
        <v>53</v>
      </c>
      <c r="I8" s="4" t="s">
        <v>20</v>
      </c>
      <c r="J8" s="8" t="s">
        <v>29</v>
      </c>
      <c r="K8" s="9" t="s">
        <v>54</v>
      </c>
      <c r="L8" s="4"/>
      <c r="M8" s="4"/>
    </row>
    <row r="9">
      <c r="A9" s="4" t="s">
        <v>12</v>
      </c>
      <c r="B9" s="5" t="s">
        <v>55</v>
      </c>
      <c r="C9" s="6" t="s">
        <v>14</v>
      </c>
      <c r="D9" s="4" t="s">
        <v>15</v>
      </c>
      <c r="E9" s="4" t="s">
        <v>40</v>
      </c>
      <c r="F9" s="7" t="s">
        <v>56</v>
      </c>
      <c r="G9" s="4" t="s">
        <v>42</v>
      </c>
      <c r="H9" s="4" t="s">
        <v>57</v>
      </c>
      <c r="I9" s="4" t="s">
        <v>58</v>
      </c>
      <c r="J9" s="8" t="s">
        <v>29</v>
      </c>
      <c r="K9" s="4" t="s">
        <v>59</v>
      </c>
      <c r="L9" s="4"/>
      <c r="M9" s="4"/>
    </row>
    <row r="10">
      <c r="A10" s="4" t="s">
        <v>12</v>
      </c>
      <c r="B10" s="5" t="s">
        <v>60</v>
      </c>
      <c r="C10" s="6" t="s">
        <v>14</v>
      </c>
      <c r="D10" s="4" t="s">
        <v>24</v>
      </c>
      <c r="E10" s="4" t="s">
        <v>40</v>
      </c>
      <c r="F10" s="7" t="s">
        <v>61</v>
      </c>
      <c r="G10" s="4" t="s">
        <v>42</v>
      </c>
      <c r="H10" s="4" t="s">
        <v>62</v>
      </c>
      <c r="I10" s="4" t="s">
        <v>58</v>
      </c>
      <c r="J10" s="8" t="s">
        <v>29</v>
      </c>
      <c r="K10" s="4" t="s">
        <v>63</v>
      </c>
      <c r="L10" s="4"/>
      <c r="M10" s="4"/>
    </row>
    <row r="11">
      <c r="A11" s="4" t="s">
        <v>12</v>
      </c>
      <c r="B11" s="5" t="s">
        <v>64</v>
      </c>
      <c r="C11" s="6" t="s">
        <v>14</v>
      </c>
      <c r="D11" s="4" t="s">
        <v>24</v>
      </c>
      <c r="E11" s="4" t="s">
        <v>32</v>
      </c>
      <c r="F11" s="7" t="s">
        <v>65</v>
      </c>
      <c r="G11" s="4" t="s">
        <v>66</v>
      </c>
      <c r="H11" s="4" t="s">
        <v>67</v>
      </c>
      <c r="I11" s="4" t="s">
        <v>68</v>
      </c>
      <c r="J11" s="8" t="s">
        <v>21</v>
      </c>
      <c r="K11" s="4" t="s">
        <v>69</v>
      </c>
      <c r="L11" s="4"/>
      <c r="M11" s="4"/>
    </row>
    <row r="12">
      <c r="A12" s="4" t="s">
        <v>12</v>
      </c>
      <c r="B12" s="5" t="s">
        <v>70</v>
      </c>
      <c r="C12" s="6" t="s">
        <v>14</v>
      </c>
      <c r="D12" s="4" t="s">
        <v>15</v>
      </c>
      <c r="E12" s="4" t="s">
        <v>40</v>
      </c>
      <c r="F12" s="7" t="s">
        <v>71</v>
      </c>
      <c r="G12" s="4" t="s">
        <v>66</v>
      </c>
      <c r="H12" s="4" t="s">
        <v>72</v>
      </c>
      <c r="I12" s="4" t="s">
        <v>58</v>
      </c>
      <c r="J12" s="8" t="s">
        <v>73</v>
      </c>
      <c r="K12" s="4" t="s">
        <v>74</v>
      </c>
      <c r="L12" s="4"/>
      <c r="M12" s="4"/>
    </row>
    <row r="13">
      <c r="B13" t="s">
        <v>75</v>
      </c>
      <c r="C13" s="6"/>
      <c r="J13" s="10"/>
    </row>
    <row r="14">
      <c r="A14" s="4" t="s">
        <v>12</v>
      </c>
      <c r="B14" s="5" t="s">
        <v>76</v>
      </c>
      <c r="C14" s="6" t="s">
        <v>14</v>
      </c>
      <c r="D14" s="4" t="s">
        <v>15</v>
      </c>
      <c r="E14" s="4" t="s">
        <v>32</v>
      </c>
      <c r="F14" s="7" t="s">
        <v>77</v>
      </c>
      <c r="G14" s="4" t="s">
        <v>78</v>
      </c>
      <c r="H14" s="4" t="s">
        <v>79</v>
      </c>
      <c r="I14" s="4" t="s">
        <v>20</v>
      </c>
      <c r="J14" s="8" t="s">
        <v>36</v>
      </c>
      <c r="K14" s="4" t="s">
        <v>76</v>
      </c>
      <c r="L14" s="4"/>
      <c r="M14" s="4"/>
    </row>
    <row r="15">
      <c r="A15" s="4" t="s">
        <v>12</v>
      </c>
      <c r="B15" s="5" t="s">
        <v>80</v>
      </c>
      <c r="C15" s="6" t="s">
        <v>81</v>
      </c>
      <c r="D15" s="4" t="s">
        <v>82</v>
      </c>
      <c r="E15" s="4" t="s">
        <v>83</v>
      </c>
      <c r="F15" s="7" t="s">
        <v>84</v>
      </c>
      <c r="G15" s="4" t="s">
        <v>78</v>
      </c>
      <c r="H15" s="4" t="s">
        <v>85</v>
      </c>
      <c r="I15" s="4" t="s">
        <v>86</v>
      </c>
      <c r="J15" s="8" t="s">
        <v>87</v>
      </c>
      <c r="K15" s="4" t="s">
        <v>88</v>
      </c>
      <c r="L15" s="4"/>
      <c r="M15" s="4"/>
    </row>
    <row r="16">
      <c r="B16" t="s">
        <v>75</v>
      </c>
      <c r="C16" s="6"/>
      <c r="J16" s="10"/>
    </row>
    <row r="17">
      <c r="A17" s="4" t="s">
        <v>12</v>
      </c>
      <c r="B17" s="5" t="s">
        <v>89</v>
      </c>
      <c r="C17" s="6" t="s">
        <v>14</v>
      </c>
      <c r="D17" s="4" t="s">
        <v>15</v>
      </c>
      <c r="E17" s="4" t="s">
        <v>32</v>
      </c>
      <c r="F17" s="7" t="s">
        <v>90</v>
      </c>
      <c r="G17" s="4" t="s">
        <v>91</v>
      </c>
      <c r="H17" s="4" t="s">
        <v>92</v>
      </c>
      <c r="I17" s="4" t="s">
        <v>20</v>
      </c>
      <c r="J17" s="8" t="s">
        <v>93</v>
      </c>
      <c r="K17" s="4" t="s">
        <v>94</v>
      </c>
    </row>
    <row r="18">
      <c r="A18" s="4"/>
      <c r="B18" s="5" t="s">
        <v>75</v>
      </c>
      <c r="C18" s="6"/>
      <c r="D18" s="4"/>
      <c r="E18" s="4"/>
      <c r="F18" s="4"/>
      <c r="G18" s="4"/>
      <c r="H18" s="4"/>
      <c r="I18" s="4"/>
      <c r="J18" s="8"/>
      <c r="K18" s="4"/>
      <c r="L18" s="4"/>
      <c r="M18" s="4"/>
    </row>
    <row r="19">
      <c r="A19" s="4" t="s">
        <v>12</v>
      </c>
      <c r="B19" s="5" t="s">
        <v>95</v>
      </c>
      <c r="C19" s="6" t="s">
        <v>14</v>
      </c>
      <c r="D19" s="4" t="s">
        <v>15</v>
      </c>
      <c r="E19" s="4" t="s">
        <v>83</v>
      </c>
      <c r="F19" s="7" t="s">
        <v>96</v>
      </c>
      <c r="G19" s="4" t="s">
        <v>97</v>
      </c>
      <c r="H19" s="4" t="s">
        <v>98</v>
      </c>
      <c r="I19" s="4" t="s">
        <v>20</v>
      </c>
      <c r="J19" s="8" t="s">
        <v>36</v>
      </c>
      <c r="K19" s="4" t="s">
        <v>99</v>
      </c>
      <c r="L19" s="4"/>
      <c r="M19" s="4"/>
    </row>
    <row r="20">
      <c r="B20" t="s">
        <v>75</v>
      </c>
      <c r="C20" s="6"/>
      <c r="J20" s="10"/>
    </row>
    <row r="21">
      <c r="A21" s="4" t="s">
        <v>12</v>
      </c>
      <c r="B21" s="5" t="s">
        <v>100</v>
      </c>
      <c r="C21" s="6" t="s">
        <v>14</v>
      </c>
      <c r="D21" s="4" t="s">
        <v>24</v>
      </c>
      <c r="E21" s="4" t="s">
        <v>32</v>
      </c>
      <c r="F21" s="7" t="s">
        <v>101</v>
      </c>
      <c r="G21" s="4" t="s">
        <v>66</v>
      </c>
      <c r="H21" s="4" t="s">
        <v>102</v>
      </c>
      <c r="I21" s="4" t="s">
        <v>68</v>
      </c>
      <c r="J21" s="8" t="s">
        <v>93</v>
      </c>
      <c r="K21" s="4" t="s">
        <v>103</v>
      </c>
      <c r="L21" s="4"/>
      <c r="M21" s="4"/>
    </row>
    <row r="22">
      <c r="A22" s="4" t="s">
        <v>12</v>
      </c>
      <c r="B22" s="5" t="s">
        <v>104</v>
      </c>
      <c r="C22" s="6" t="s">
        <v>14</v>
      </c>
      <c r="D22" s="4" t="s">
        <v>24</v>
      </c>
      <c r="E22" s="4" t="s">
        <v>32</v>
      </c>
      <c r="F22" s="7" t="s">
        <v>105</v>
      </c>
      <c r="G22" s="4" t="s">
        <v>66</v>
      </c>
      <c r="H22" s="4" t="s">
        <v>106</v>
      </c>
      <c r="I22" s="4" t="s">
        <v>68</v>
      </c>
      <c r="J22" s="8" t="s">
        <v>21</v>
      </c>
      <c r="K22" s="4"/>
      <c r="L22" s="4"/>
      <c r="M22" s="4"/>
    </row>
    <row r="23">
      <c r="A23" s="4" t="s">
        <v>12</v>
      </c>
      <c r="B23" s="5" t="s">
        <v>107</v>
      </c>
      <c r="C23" s="6" t="s">
        <v>14</v>
      </c>
      <c r="D23" s="4" t="s">
        <v>15</v>
      </c>
      <c r="E23" s="4" t="s">
        <v>32</v>
      </c>
      <c r="F23" s="7" t="s">
        <v>108</v>
      </c>
      <c r="G23" s="4" t="s">
        <v>109</v>
      </c>
      <c r="H23" s="4" t="s">
        <v>110</v>
      </c>
      <c r="I23" s="4">
        <v>1.0</v>
      </c>
      <c r="J23" s="8" t="s">
        <v>36</v>
      </c>
      <c r="K23" s="4" t="s">
        <v>111</v>
      </c>
    </row>
    <row r="24">
      <c r="A24" s="4" t="s">
        <v>12</v>
      </c>
      <c r="B24" s="5" t="s">
        <v>112</v>
      </c>
      <c r="C24" s="6" t="s">
        <v>14</v>
      </c>
      <c r="D24" s="4" t="s">
        <v>24</v>
      </c>
      <c r="E24" s="4" t="s">
        <v>32</v>
      </c>
      <c r="F24" s="7" t="s">
        <v>113</v>
      </c>
      <c r="G24" s="4" t="s">
        <v>66</v>
      </c>
      <c r="H24" s="4" t="s">
        <v>114</v>
      </c>
      <c r="I24" s="4" t="s">
        <v>68</v>
      </c>
      <c r="J24" s="8" t="s">
        <v>29</v>
      </c>
      <c r="K24" s="4" t="s">
        <v>115</v>
      </c>
      <c r="L24" s="4"/>
      <c r="M24" s="4"/>
    </row>
    <row r="25">
      <c r="A25" s="4" t="s">
        <v>12</v>
      </c>
      <c r="B25" s="5" t="s">
        <v>116</v>
      </c>
      <c r="C25" s="6" t="s">
        <v>14</v>
      </c>
      <c r="D25" s="4" t="s">
        <v>24</v>
      </c>
      <c r="E25" s="4" t="s">
        <v>32</v>
      </c>
      <c r="F25" s="7" t="s">
        <v>117</v>
      </c>
      <c r="G25" s="4" t="s">
        <v>66</v>
      </c>
      <c r="H25" s="4" t="s">
        <v>118</v>
      </c>
      <c r="I25" s="4" t="s">
        <v>119</v>
      </c>
      <c r="J25" s="8" t="s">
        <v>29</v>
      </c>
      <c r="K25" s="4" t="s">
        <v>120</v>
      </c>
      <c r="L25" s="4"/>
      <c r="M25" s="4"/>
    </row>
    <row r="26">
      <c r="A26" s="4" t="s">
        <v>12</v>
      </c>
      <c r="B26" s="5" t="s">
        <v>121</v>
      </c>
      <c r="C26" s="6" t="s">
        <v>122</v>
      </c>
      <c r="D26" s="4" t="s">
        <v>82</v>
      </c>
      <c r="E26" s="4" t="s">
        <v>32</v>
      </c>
      <c r="F26" s="7" t="s">
        <v>123</v>
      </c>
      <c r="G26" s="4" t="s">
        <v>66</v>
      </c>
      <c r="H26" s="4" t="s">
        <v>124</v>
      </c>
      <c r="I26" s="4" t="s">
        <v>68</v>
      </c>
      <c r="J26" s="8" t="s">
        <v>93</v>
      </c>
      <c r="K26" s="9" t="s">
        <v>125</v>
      </c>
      <c r="L26" s="4"/>
      <c r="M26" s="4"/>
    </row>
    <row r="27">
      <c r="A27" s="4" t="s">
        <v>12</v>
      </c>
      <c r="B27" s="5" t="s">
        <v>126</v>
      </c>
      <c r="C27" s="6" t="s">
        <v>14</v>
      </c>
      <c r="D27" s="4" t="s">
        <v>24</v>
      </c>
      <c r="E27" s="4" t="s">
        <v>32</v>
      </c>
      <c r="F27" s="7" t="s">
        <v>127</v>
      </c>
      <c r="G27" s="4" t="s">
        <v>66</v>
      </c>
      <c r="H27" s="4" t="s">
        <v>128</v>
      </c>
      <c r="I27" s="4">
        <v>1.0</v>
      </c>
      <c r="J27" s="8" t="s">
        <v>87</v>
      </c>
      <c r="K27" s="4" t="s">
        <v>129</v>
      </c>
      <c r="L27" s="4"/>
      <c r="M27" s="4"/>
    </row>
    <row r="28">
      <c r="A28" s="4" t="s">
        <v>12</v>
      </c>
      <c r="B28" s="4" t="s">
        <v>130</v>
      </c>
      <c r="C28" s="6" t="s">
        <v>131</v>
      </c>
      <c r="D28" s="4" t="s">
        <v>82</v>
      </c>
      <c r="E28" s="4" t="s">
        <v>32</v>
      </c>
      <c r="F28" s="7" t="s">
        <v>132</v>
      </c>
      <c r="G28" s="4" t="s">
        <v>66</v>
      </c>
      <c r="H28" s="4" t="s">
        <v>133</v>
      </c>
      <c r="I28" s="4">
        <v>5.0</v>
      </c>
      <c r="J28" s="8" t="s">
        <v>134</v>
      </c>
      <c r="K28" s="9" t="s">
        <v>135</v>
      </c>
      <c r="L28" s="4"/>
      <c r="M28" s="4"/>
    </row>
    <row r="29">
      <c r="A29" s="4"/>
      <c r="B29" s="5" t="s">
        <v>75</v>
      </c>
      <c r="C29" s="6"/>
      <c r="D29" s="4"/>
      <c r="F29" s="4"/>
      <c r="G29" s="4"/>
      <c r="H29" s="4"/>
      <c r="I29" s="4"/>
      <c r="J29" s="8"/>
      <c r="K29" s="4"/>
      <c r="L29" s="4"/>
      <c r="M29" s="4"/>
    </row>
    <row r="30">
      <c r="A30" s="4" t="s">
        <v>12</v>
      </c>
      <c r="B30" s="5" t="s">
        <v>136</v>
      </c>
      <c r="C30" s="6" t="s">
        <v>137</v>
      </c>
      <c r="D30" s="4" t="s">
        <v>82</v>
      </c>
      <c r="E30" s="4" t="s">
        <v>32</v>
      </c>
      <c r="F30" s="7" t="s">
        <v>138</v>
      </c>
      <c r="G30" s="4" t="s">
        <v>66</v>
      </c>
      <c r="H30" s="4" t="s">
        <v>139</v>
      </c>
      <c r="I30" s="4">
        <v>7.0</v>
      </c>
      <c r="J30" s="8" t="s">
        <v>87</v>
      </c>
      <c r="K30" s="4" t="s">
        <v>136</v>
      </c>
      <c r="L30" s="4"/>
      <c r="M30" s="4"/>
    </row>
    <row r="31">
      <c r="A31" s="4" t="s">
        <v>12</v>
      </c>
      <c r="B31" s="5" t="s">
        <v>140</v>
      </c>
      <c r="C31" s="6" t="s">
        <v>14</v>
      </c>
      <c r="D31" s="4" t="s">
        <v>141</v>
      </c>
      <c r="E31" s="4" t="s">
        <v>32</v>
      </c>
      <c r="F31" s="7" t="s">
        <v>142</v>
      </c>
      <c r="G31" s="4" t="s">
        <v>66</v>
      </c>
      <c r="H31" s="4" t="s">
        <v>143</v>
      </c>
      <c r="I31" s="4">
        <v>1.0</v>
      </c>
      <c r="J31" s="8" t="s">
        <v>87</v>
      </c>
      <c r="K31" s="4" t="s">
        <v>144</v>
      </c>
      <c r="L31" s="4"/>
      <c r="M31" s="4"/>
    </row>
    <row r="32">
      <c r="A32" s="4" t="s">
        <v>12</v>
      </c>
      <c r="B32" s="5" t="s">
        <v>145</v>
      </c>
      <c r="C32" s="6" t="s">
        <v>14</v>
      </c>
      <c r="D32" s="4" t="s">
        <v>146</v>
      </c>
      <c r="E32" s="4" t="s">
        <v>32</v>
      </c>
      <c r="F32" s="7" t="s">
        <v>147</v>
      </c>
      <c r="G32" s="4" t="s">
        <v>66</v>
      </c>
      <c r="H32" s="4" t="s">
        <v>148</v>
      </c>
      <c r="I32" s="4">
        <v>2.0</v>
      </c>
      <c r="J32" s="8" t="s">
        <v>49</v>
      </c>
      <c r="K32" s="4" t="s">
        <v>149</v>
      </c>
      <c r="L32" s="4"/>
      <c r="M32" s="4"/>
    </row>
    <row r="33">
      <c r="A33" s="4"/>
      <c r="B33" s="5" t="s">
        <v>75</v>
      </c>
      <c r="C33" s="6"/>
      <c r="D33" s="4"/>
      <c r="E33" s="4"/>
      <c r="F33" s="4"/>
      <c r="G33" s="4"/>
      <c r="H33" s="4"/>
      <c r="I33" s="4"/>
      <c r="J33" s="8"/>
      <c r="K33" s="4"/>
      <c r="L33" s="4"/>
      <c r="M33" s="4"/>
    </row>
    <row r="34">
      <c r="A34" s="4" t="s">
        <v>12</v>
      </c>
      <c r="B34" s="5" t="s">
        <v>150</v>
      </c>
      <c r="C34" s="6" t="s">
        <v>14</v>
      </c>
      <c r="D34" s="4" t="s">
        <v>15</v>
      </c>
      <c r="E34" s="4"/>
      <c r="F34" s="7" t="s">
        <v>151</v>
      </c>
      <c r="G34" s="4" t="s">
        <v>97</v>
      </c>
      <c r="H34" s="4" t="s">
        <v>152</v>
      </c>
      <c r="I34" s="4" t="s">
        <v>58</v>
      </c>
      <c r="J34" s="8" t="s">
        <v>153</v>
      </c>
      <c r="K34" s="4" t="s">
        <v>154</v>
      </c>
      <c r="L34" s="4"/>
      <c r="M34" s="4"/>
    </row>
    <row r="35">
      <c r="A35" s="4"/>
      <c r="B35" s="5" t="s">
        <v>75</v>
      </c>
      <c r="C35" s="6"/>
      <c r="D35" s="4"/>
      <c r="E35" s="4"/>
      <c r="F35" s="4"/>
      <c r="G35" s="4"/>
      <c r="H35" s="4"/>
      <c r="I35" s="4"/>
      <c r="J35" s="8"/>
      <c r="K35" s="4"/>
      <c r="L35" s="4"/>
      <c r="M35" s="4"/>
    </row>
    <row r="36">
      <c r="A36" s="4" t="s">
        <v>12</v>
      </c>
      <c r="B36" s="5" t="s">
        <v>155</v>
      </c>
      <c r="C36" s="6" t="s">
        <v>14</v>
      </c>
      <c r="D36" s="4" t="s">
        <v>156</v>
      </c>
      <c r="E36" s="4" t="s">
        <v>40</v>
      </c>
      <c r="F36" s="7" t="s">
        <v>157</v>
      </c>
      <c r="G36" s="4" t="s">
        <v>158</v>
      </c>
      <c r="H36" s="4" t="s">
        <v>159</v>
      </c>
      <c r="I36" s="4" t="s">
        <v>160</v>
      </c>
      <c r="J36" s="8" t="s">
        <v>160</v>
      </c>
      <c r="K36" s="9" t="s">
        <v>161</v>
      </c>
      <c r="L36" s="4"/>
      <c r="M36" s="4"/>
    </row>
    <row r="37">
      <c r="A37" s="4" t="s">
        <v>12</v>
      </c>
      <c r="B37" s="5" t="s">
        <v>162</v>
      </c>
      <c r="C37" s="6" t="s">
        <v>14</v>
      </c>
      <c r="D37" s="4" t="s">
        <v>24</v>
      </c>
      <c r="E37" s="4" t="s">
        <v>32</v>
      </c>
      <c r="F37" s="7" t="s">
        <v>163</v>
      </c>
      <c r="G37" s="4" t="s">
        <v>91</v>
      </c>
      <c r="H37" s="4" t="s">
        <v>164</v>
      </c>
      <c r="I37" s="4"/>
      <c r="J37" s="8"/>
      <c r="K37" s="4"/>
      <c r="L37" s="4"/>
      <c r="M37" s="4"/>
    </row>
    <row r="38">
      <c r="A38" s="4" t="s">
        <v>12</v>
      </c>
      <c r="B38" s="5" t="s">
        <v>165</v>
      </c>
      <c r="C38" s="6" t="s">
        <v>14</v>
      </c>
      <c r="D38" s="4" t="s">
        <v>15</v>
      </c>
      <c r="E38" s="4" t="s">
        <v>40</v>
      </c>
      <c r="F38" s="7" t="s">
        <v>166</v>
      </c>
      <c r="G38" s="4" t="s">
        <v>91</v>
      </c>
      <c r="H38" s="4" t="s">
        <v>167</v>
      </c>
      <c r="I38" s="4">
        <v>0.25</v>
      </c>
      <c r="J38" s="8" t="s">
        <v>93</v>
      </c>
      <c r="K38" s="4" t="s">
        <v>168</v>
      </c>
      <c r="L38" s="4"/>
      <c r="M38" s="4"/>
    </row>
    <row r="39">
      <c r="A39" s="4" t="s">
        <v>12</v>
      </c>
      <c r="B39" s="5" t="s">
        <v>169</v>
      </c>
      <c r="C39" s="6" t="s">
        <v>14</v>
      </c>
      <c r="D39" s="4" t="s">
        <v>24</v>
      </c>
      <c r="E39" s="4" t="s">
        <v>16</v>
      </c>
      <c r="F39" s="7" t="s">
        <v>170</v>
      </c>
      <c r="G39" s="4" t="s">
        <v>91</v>
      </c>
      <c r="H39" s="4" t="s">
        <v>171</v>
      </c>
      <c r="I39" s="4" t="s">
        <v>68</v>
      </c>
      <c r="J39" s="8" t="s">
        <v>87</v>
      </c>
      <c r="K39" s="4" t="s">
        <v>172</v>
      </c>
      <c r="L39" s="4"/>
      <c r="M39" s="4"/>
    </row>
    <row r="40">
      <c r="A40" s="4" t="s">
        <v>12</v>
      </c>
      <c r="B40" s="5" t="s">
        <v>173</v>
      </c>
      <c r="C40" s="6" t="s">
        <v>14</v>
      </c>
      <c r="D40" s="4" t="s">
        <v>15</v>
      </c>
      <c r="E40" s="4" t="s">
        <v>40</v>
      </c>
      <c r="F40" s="7" t="s">
        <v>174</v>
      </c>
      <c r="G40" s="4" t="s">
        <v>91</v>
      </c>
      <c r="H40" s="4" t="s">
        <v>175</v>
      </c>
      <c r="I40" s="4" t="s">
        <v>68</v>
      </c>
      <c r="J40" s="8" t="s">
        <v>21</v>
      </c>
      <c r="K40" s="4" t="s">
        <v>176</v>
      </c>
      <c r="L40" s="4"/>
      <c r="M40" s="4"/>
    </row>
    <row r="41">
      <c r="A41" s="4" t="s">
        <v>12</v>
      </c>
      <c r="B41" s="5" t="s">
        <v>177</v>
      </c>
      <c r="C41" s="6" t="s">
        <v>14</v>
      </c>
      <c r="D41" s="4" t="s">
        <v>15</v>
      </c>
      <c r="E41" s="4" t="s">
        <v>178</v>
      </c>
      <c r="F41" s="7" t="s">
        <v>179</v>
      </c>
      <c r="G41" s="4" t="s">
        <v>91</v>
      </c>
      <c r="H41" s="4" t="s">
        <v>180</v>
      </c>
      <c r="I41" s="4" t="s">
        <v>58</v>
      </c>
      <c r="J41" s="8" t="s">
        <v>14</v>
      </c>
      <c r="K41" s="4" t="s">
        <v>181</v>
      </c>
      <c r="L41" s="4"/>
      <c r="M41" s="4"/>
    </row>
    <row r="42">
      <c r="A42" s="4" t="s">
        <v>12</v>
      </c>
      <c r="B42" s="5" t="s">
        <v>182</v>
      </c>
      <c r="C42" s="6" t="s">
        <v>14</v>
      </c>
      <c r="D42" s="4" t="s">
        <v>24</v>
      </c>
      <c r="E42" s="4" t="s">
        <v>40</v>
      </c>
      <c r="F42" s="7" t="s">
        <v>183</v>
      </c>
      <c r="G42" s="4" t="s">
        <v>91</v>
      </c>
      <c r="H42" s="4" t="s">
        <v>184</v>
      </c>
      <c r="I42" s="4" t="s">
        <v>68</v>
      </c>
      <c r="J42" s="8" t="s">
        <v>29</v>
      </c>
      <c r="K42" s="4" t="s">
        <v>185</v>
      </c>
      <c r="L42" s="4"/>
      <c r="M42" s="4"/>
    </row>
    <row r="43">
      <c r="A43" s="4" t="s">
        <v>12</v>
      </c>
      <c r="B43" s="5" t="s">
        <v>186</v>
      </c>
      <c r="C43" s="6" t="s">
        <v>14</v>
      </c>
      <c r="D43" s="4" t="s">
        <v>15</v>
      </c>
      <c r="E43" s="4" t="s">
        <v>32</v>
      </c>
      <c r="F43" s="7" t="s">
        <v>187</v>
      </c>
      <c r="G43" s="4" t="s">
        <v>91</v>
      </c>
      <c r="H43" s="4" t="s">
        <v>188</v>
      </c>
      <c r="I43" s="4" t="s">
        <v>68</v>
      </c>
      <c r="J43" s="8" t="s">
        <v>29</v>
      </c>
      <c r="K43" s="4" t="s">
        <v>189</v>
      </c>
      <c r="L43" s="4"/>
      <c r="M43" s="4"/>
    </row>
    <row r="44">
      <c r="A44" s="4" t="s">
        <v>12</v>
      </c>
      <c r="B44" s="5" t="s">
        <v>190</v>
      </c>
      <c r="C44" s="6" t="s">
        <v>14</v>
      </c>
      <c r="D44" s="4" t="s">
        <v>15</v>
      </c>
      <c r="E44" s="4" t="s">
        <v>16</v>
      </c>
      <c r="F44" s="7" t="s">
        <v>191</v>
      </c>
      <c r="G44" s="4" t="s">
        <v>91</v>
      </c>
      <c r="H44" s="4" t="s">
        <v>192</v>
      </c>
      <c r="I44" s="4"/>
      <c r="J44" s="8"/>
      <c r="K44" s="4"/>
      <c r="L44" s="4"/>
      <c r="M44" s="4"/>
    </row>
    <row r="45">
      <c r="A45" s="4" t="s">
        <v>12</v>
      </c>
      <c r="B45" s="5" t="s">
        <v>193</v>
      </c>
      <c r="C45" s="6" t="s">
        <v>14</v>
      </c>
      <c r="D45" s="4" t="s">
        <v>15</v>
      </c>
      <c r="E45" s="4" t="s">
        <v>40</v>
      </c>
      <c r="F45" s="7" t="s">
        <v>194</v>
      </c>
      <c r="G45" s="4" t="s">
        <v>195</v>
      </c>
      <c r="H45" s="4" t="s">
        <v>196</v>
      </c>
      <c r="I45" s="4"/>
      <c r="J45" s="8"/>
      <c r="K45" s="4"/>
      <c r="L45" s="4"/>
      <c r="M45" s="4"/>
    </row>
    <row r="46">
      <c r="A46" s="4" t="s">
        <v>12</v>
      </c>
      <c r="B46" s="5" t="s">
        <v>197</v>
      </c>
      <c r="C46" s="6" t="s">
        <v>14</v>
      </c>
      <c r="D46" s="4" t="s">
        <v>15</v>
      </c>
      <c r="E46" s="4" t="s">
        <v>16</v>
      </c>
      <c r="F46" s="7" t="s">
        <v>198</v>
      </c>
      <c r="G46" s="4" t="s">
        <v>91</v>
      </c>
      <c r="H46" s="4" t="s">
        <v>199</v>
      </c>
      <c r="I46" s="4"/>
      <c r="J46" s="8"/>
      <c r="K46" s="4"/>
      <c r="L46" s="4"/>
      <c r="M46" s="4"/>
    </row>
    <row r="47">
      <c r="A47" s="4" t="s">
        <v>12</v>
      </c>
      <c r="B47" s="5" t="s">
        <v>200</v>
      </c>
      <c r="C47" s="6" t="s">
        <v>14</v>
      </c>
      <c r="D47" s="4" t="s">
        <v>24</v>
      </c>
      <c r="E47" s="4" t="s">
        <v>40</v>
      </c>
      <c r="F47" s="7" t="s">
        <v>201</v>
      </c>
      <c r="G47" s="4" t="s">
        <v>91</v>
      </c>
      <c r="H47" s="4" t="s">
        <v>202</v>
      </c>
      <c r="I47" s="4"/>
      <c r="J47" s="8"/>
      <c r="K47" s="4"/>
      <c r="L47" s="4"/>
      <c r="M47" s="4"/>
    </row>
    <row r="48">
      <c r="A48" s="4" t="s">
        <v>12</v>
      </c>
      <c r="B48" s="4" t="s">
        <v>203</v>
      </c>
      <c r="C48" s="6" t="s">
        <v>14</v>
      </c>
      <c r="D48" s="4" t="s">
        <v>15</v>
      </c>
      <c r="E48" s="4" t="s">
        <v>32</v>
      </c>
      <c r="F48" s="7" t="s">
        <v>204</v>
      </c>
      <c r="G48" s="4" t="s">
        <v>91</v>
      </c>
      <c r="H48" s="4" t="s">
        <v>205</v>
      </c>
      <c r="I48" s="4"/>
      <c r="J48" s="8"/>
      <c r="K48" s="4" t="s">
        <v>206</v>
      </c>
      <c r="L48" s="4"/>
      <c r="M48" s="4"/>
    </row>
    <row r="49">
      <c r="A49" s="4" t="s">
        <v>12</v>
      </c>
      <c r="B49" s="5" t="s">
        <v>207</v>
      </c>
      <c r="C49" s="6" t="s">
        <v>14</v>
      </c>
      <c r="D49" s="4" t="s">
        <v>15</v>
      </c>
      <c r="E49" s="4" t="s">
        <v>40</v>
      </c>
      <c r="F49" s="7" t="s">
        <v>208</v>
      </c>
      <c r="G49" s="4" t="s">
        <v>209</v>
      </c>
      <c r="H49" s="4" t="s">
        <v>210</v>
      </c>
      <c r="I49" s="4"/>
      <c r="J49" s="8"/>
      <c r="K49" s="4"/>
      <c r="L49" s="4"/>
      <c r="M49" s="4"/>
    </row>
    <row r="50">
      <c r="A50" s="4" t="s">
        <v>211</v>
      </c>
      <c r="B50" s="4" t="s">
        <v>212</v>
      </c>
      <c r="C50" s="6" t="s">
        <v>14</v>
      </c>
      <c r="D50" s="4" t="s">
        <v>213</v>
      </c>
      <c r="E50" s="4" t="s">
        <v>178</v>
      </c>
      <c r="F50" s="7" t="s">
        <v>214</v>
      </c>
      <c r="G50" s="4" t="s">
        <v>42</v>
      </c>
      <c r="H50" s="4" t="s">
        <v>215</v>
      </c>
      <c r="I50" s="4">
        <v>2.0</v>
      </c>
      <c r="J50" s="8" t="s">
        <v>216</v>
      </c>
      <c r="K50" s="4"/>
      <c r="L50" s="4"/>
      <c r="M50" s="4"/>
    </row>
    <row r="51">
      <c r="A51" s="4" t="s">
        <v>211</v>
      </c>
      <c r="B51" s="4" t="s">
        <v>217</v>
      </c>
      <c r="C51" s="6" t="s">
        <v>218</v>
      </c>
      <c r="D51" s="4" t="s">
        <v>213</v>
      </c>
      <c r="E51" s="4" t="s">
        <v>178</v>
      </c>
      <c r="F51" s="7" t="s">
        <v>219</v>
      </c>
      <c r="G51" s="4" t="s">
        <v>220</v>
      </c>
      <c r="H51" s="4" t="s">
        <v>221</v>
      </c>
      <c r="I51" s="4">
        <v>2.0</v>
      </c>
      <c r="J51" s="8" t="s">
        <v>21</v>
      </c>
      <c r="K51" s="4" t="s">
        <v>222</v>
      </c>
      <c r="L51" s="4"/>
      <c r="M51" s="4"/>
    </row>
    <row r="52">
      <c r="A52" s="4"/>
      <c r="B52" s="5"/>
      <c r="C52" s="6"/>
      <c r="D52" s="4"/>
      <c r="E52" s="4"/>
      <c r="F52" s="4"/>
      <c r="G52" s="4"/>
      <c r="H52" s="4"/>
      <c r="I52" s="4"/>
      <c r="J52" s="8"/>
      <c r="K52" s="4"/>
      <c r="L52" s="4"/>
      <c r="M52" s="4"/>
    </row>
    <row r="53">
      <c r="A53" s="4" t="s">
        <v>12</v>
      </c>
      <c r="B53" s="5" t="s">
        <v>223</v>
      </c>
      <c r="C53" s="6" t="s">
        <v>14</v>
      </c>
      <c r="D53" s="4" t="s">
        <v>82</v>
      </c>
      <c r="E53" s="4" t="s">
        <v>83</v>
      </c>
      <c r="F53" s="7" t="s">
        <v>224</v>
      </c>
      <c r="G53" s="4" t="s">
        <v>42</v>
      </c>
      <c r="H53" s="4" t="s">
        <v>225</v>
      </c>
      <c r="I53" s="4">
        <v>3.0</v>
      </c>
      <c r="J53" s="8" t="s">
        <v>93</v>
      </c>
      <c r="K53" s="4"/>
      <c r="L53" s="4"/>
      <c r="M53" s="4"/>
    </row>
    <row r="54">
      <c r="A54" s="4" t="s">
        <v>12</v>
      </c>
      <c r="B54" s="5" t="s">
        <v>226</v>
      </c>
      <c r="C54" s="6" t="s">
        <v>14</v>
      </c>
      <c r="D54" s="4"/>
      <c r="E54" s="4" t="s">
        <v>16</v>
      </c>
      <c r="F54" s="7" t="s">
        <v>227</v>
      </c>
      <c r="G54" s="4" t="s">
        <v>42</v>
      </c>
      <c r="H54" s="4" t="s">
        <v>228</v>
      </c>
      <c r="I54" s="4" t="s">
        <v>229</v>
      </c>
      <c r="J54" s="8"/>
      <c r="K54" s="4"/>
      <c r="L54" s="4"/>
      <c r="M54" s="4"/>
    </row>
    <row r="55">
      <c r="A55" s="4"/>
      <c r="B55" s="5" t="s">
        <v>75</v>
      </c>
      <c r="C55" s="6"/>
      <c r="D55" s="4"/>
      <c r="E55" s="4"/>
      <c r="F55" s="4"/>
      <c r="G55" s="4"/>
      <c r="H55" s="4"/>
      <c r="I55" s="4"/>
      <c r="J55" s="8"/>
      <c r="K55" s="4"/>
      <c r="L55" s="4"/>
      <c r="M55" s="4"/>
    </row>
    <row r="56">
      <c r="A56" s="4" t="s">
        <v>12</v>
      </c>
      <c r="B56" s="5" t="s">
        <v>230</v>
      </c>
      <c r="C56" s="6" t="s">
        <v>14</v>
      </c>
      <c r="D56" s="4" t="s">
        <v>15</v>
      </c>
      <c r="E56" s="4" t="s">
        <v>16</v>
      </c>
      <c r="F56" s="7" t="s">
        <v>231</v>
      </c>
      <c r="G56" s="4" t="s">
        <v>91</v>
      </c>
      <c r="H56" s="4" t="s">
        <v>232</v>
      </c>
      <c r="I56" s="4"/>
      <c r="J56" s="8"/>
      <c r="K56" s="4"/>
      <c r="L56" s="4"/>
      <c r="M56" s="4"/>
    </row>
    <row r="57">
      <c r="A57" s="4" t="s">
        <v>233</v>
      </c>
      <c r="B57" s="4" t="s">
        <v>234</v>
      </c>
      <c r="C57" s="6" t="s">
        <v>14</v>
      </c>
      <c r="D57" s="4" t="s">
        <v>24</v>
      </c>
      <c r="E57" s="4" t="s">
        <v>16</v>
      </c>
      <c r="F57" s="7" t="s">
        <v>235</v>
      </c>
      <c r="G57" s="4" t="s">
        <v>91</v>
      </c>
      <c r="H57" s="4" t="s">
        <v>236</v>
      </c>
      <c r="I57" s="4" t="s">
        <v>68</v>
      </c>
      <c r="J57" s="8" t="s">
        <v>29</v>
      </c>
      <c r="K57" s="4" t="s">
        <v>234</v>
      </c>
      <c r="L57" s="4"/>
      <c r="M57" s="4"/>
    </row>
    <row r="58">
      <c r="A58" s="4" t="s">
        <v>237</v>
      </c>
      <c r="B58" s="5" t="s">
        <v>238</v>
      </c>
      <c r="C58" s="6" t="s">
        <v>239</v>
      </c>
      <c r="D58" s="4" t="s">
        <v>82</v>
      </c>
      <c r="E58" s="4" t="s">
        <v>16</v>
      </c>
      <c r="F58" s="7" t="s">
        <v>240</v>
      </c>
      <c r="G58" s="9" t="s">
        <v>237</v>
      </c>
      <c r="H58" s="4" t="s">
        <v>241</v>
      </c>
      <c r="I58" s="4"/>
      <c r="J58" s="8"/>
      <c r="K58" s="4"/>
      <c r="L58" s="4"/>
      <c r="M58" s="4"/>
    </row>
    <row r="59">
      <c r="A59" s="4" t="s">
        <v>237</v>
      </c>
      <c r="B59" s="5" t="s">
        <v>242</v>
      </c>
      <c r="C59" s="6" t="s">
        <v>14</v>
      </c>
      <c r="D59" s="4" t="s">
        <v>15</v>
      </c>
      <c r="E59" s="4" t="s">
        <v>40</v>
      </c>
      <c r="F59" s="7" t="s">
        <v>243</v>
      </c>
      <c r="G59" s="9" t="s">
        <v>237</v>
      </c>
      <c r="H59" s="4" t="s">
        <v>244</v>
      </c>
      <c r="I59" s="4"/>
      <c r="J59" s="8"/>
      <c r="K59" s="4"/>
      <c r="L59" s="4"/>
      <c r="M59" s="4"/>
    </row>
    <row r="60">
      <c r="A60" s="4" t="s">
        <v>237</v>
      </c>
      <c r="B60" s="5" t="s">
        <v>245</v>
      </c>
      <c r="C60" s="6" t="s">
        <v>14</v>
      </c>
      <c r="D60" s="4" t="s">
        <v>82</v>
      </c>
      <c r="E60" s="4" t="s">
        <v>16</v>
      </c>
      <c r="F60" s="7" t="s">
        <v>246</v>
      </c>
      <c r="G60" s="9" t="s">
        <v>237</v>
      </c>
      <c r="H60" s="4" t="s">
        <v>247</v>
      </c>
      <c r="I60" s="4"/>
      <c r="J60" s="8"/>
      <c r="K60" s="4"/>
      <c r="L60" s="4"/>
      <c r="M60" s="4"/>
    </row>
    <row r="61">
      <c r="A61" s="4" t="s">
        <v>237</v>
      </c>
      <c r="B61" s="5" t="s">
        <v>248</v>
      </c>
      <c r="C61" s="6" t="s">
        <v>14</v>
      </c>
      <c r="D61" s="4" t="s">
        <v>24</v>
      </c>
      <c r="E61" s="4" t="s">
        <v>16</v>
      </c>
      <c r="F61" s="7" t="s">
        <v>249</v>
      </c>
      <c r="G61" s="9" t="s">
        <v>237</v>
      </c>
      <c r="H61" s="4" t="s">
        <v>250</v>
      </c>
      <c r="I61" s="4" t="s">
        <v>68</v>
      </c>
      <c r="J61" s="8" t="s">
        <v>251</v>
      </c>
      <c r="K61" s="4" t="s">
        <v>252</v>
      </c>
      <c r="L61" s="4"/>
      <c r="M61" s="4" t="s">
        <v>253</v>
      </c>
    </row>
    <row r="62">
      <c r="A62" s="4" t="s">
        <v>237</v>
      </c>
      <c r="B62" s="5" t="s">
        <v>254</v>
      </c>
      <c r="C62" s="6" t="s">
        <v>14</v>
      </c>
      <c r="E62" s="4" t="s">
        <v>40</v>
      </c>
      <c r="F62" s="7" t="s">
        <v>255</v>
      </c>
      <c r="G62" s="4" t="s">
        <v>237</v>
      </c>
      <c r="H62" s="4" t="s">
        <v>256</v>
      </c>
      <c r="I62" s="4">
        <v>1.0</v>
      </c>
      <c r="J62" s="8"/>
      <c r="K62" s="4" t="s">
        <v>257</v>
      </c>
      <c r="L62" s="4"/>
      <c r="M62" s="4" t="s">
        <v>253</v>
      </c>
    </row>
    <row r="63">
      <c r="A63" s="4" t="s">
        <v>237</v>
      </c>
      <c r="B63" s="4" t="s">
        <v>258</v>
      </c>
      <c r="C63" s="6" t="s">
        <v>14</v>
      </c>
      <c r="D63" s="4" t="s">
        <v>24</v>
      </c>
      <c r="E63" s="4" t="s">
        <v>16</v>
      </c>
      <c r="F63" s="7" t="s">
        <v>259</v>
      </c>
      <c r="G63" s="4" t="s">
        <v>237</v>
      </c>
      <c r="H63" s="4" t="s">
        <v>260</v>
      </c>
      <c r="I63" s="4" t="s">
        <v>58</v>
      </c>
      <c r="J63" s="8" t="s">
        <v>251</v>
      </c>
      <c r="K63" s="4" t="s">
        <v>258</v>
      </c>
      <c r="L63" s="4"/>
      <c r="M63" s="11" t="s">
        <v>11</v>
      </c>
    </row>
    <row r="64">
      <c r="A64" s="4" t="s">
        <v>237</v>
      </c>
      <c r="B64" s="4" t="s">
        <v>261</v>
      </c>
      <c r="C64" s="6"/>
      <c r="D64" s="4" t="s">
        <v>82</v>
      </c>
      <c r="E64" s="4" t="s">
        <v>16</v>
      </c>
      <c r="F64" s="7" t="s">
        <v>262</v>
      </c>
      <c r="G64" s="4" t="s">
        <v>237</v>
      </c>
      <c r="H64" s="4" t="s">
        <v>263</v>
      </c>
      <c r="I64" s="4"/>
      <c r="J64" s="8" t="s">
        <v>29</v>
      </c>
      <c r="K64" s="4"/>
      <c r="L64" s="4"/>
      <c r="M64" s="4"/>
    </row>
    <row r="65">
      <c r="A65" s="4" t="s">
        <v>12</v>
      </c>
      <c r="B65" s="5" t="s">
        <v>264</v>
      </c>
      <c r="C65" s="6" t="s">
        <v>14</v>
      </c>
      <c r="D65" s="4" t="s">
        <v>15</v>
      </c>
      <c r="E65" s="4" t="s">
        <v>32</v>
      </c>
      <c r="F65" s="7" t="s">
        <v>265</v>
      </c>
      <c r="G65" s="4" t="s">
        <v>66</v>
      </c>
      <c r="H65" s="4" t="s">
        <v>266</v>
      </c>
      <c r="I65" s="4"/>
      <c r="J65" s="8"/>
      <c r="K65" s="4"/>
      <c r="L65" s="4"/>
      <c r="M65" s="4"/>
    </row>
    <row r="66">
      <c r="A66" s="4" t="s">
        <v>12</v>
      </c>
      <c r="B66" s="5" t="s">
        <v>267</v>
      </c>
      <c r="C66" s="6" t="s">
        <v>14</v>
      </c>
      <c r="D66" s="4" t="s">
        <v>15</v>
      </c>
      <c r="E66" s="4" t="s">
        <v>32</v>
      </c>
      <c r="F66" s="7" t="s">
        <v>268</v>
      </c>
      <c r="G66" s="4" t="s">
        <v>269</v>
      </c>
      <c r="H66" s="4" t="s">
        <v>270</v>
      </c>
      <c r="I66" s="4"/>
      <c r="J66" s="8"/>
      <c r="K66" s="4"/>
      <c r="L66" s="4"/>
      <c r="M66" s="4"/>
    </row>
    <row r="67">
      <c r="A67" s="4" t="s">
        <v>12</v>
      </c>
      <c r="B67" s="5" t="s">
        <v>271</v>
      </c>
      <c r="C67" s="6" t="s">
        <v>14</v>
      </c>
      <c r="D67" s="4" t="s">
        <v>15</v>
      </c>
      <c r="E67" s="4" t="s">
        <v>40</v>
      </c>
      <c r="F67" s="7" t="s">
        <v>272</v>
      </c>
      <c r="G67" s="4" t="s">
        <v>269</v>
      </c>
      <c r="H67" s="4" t="s">
        <v>273</v>
      </c>
      <c r="I67" s="4"/>
      <c r="J67" s="8"/>
      <c r="K67" s="4"/>
      <c r="L67" s="4"/>
      <c r="M67" s="4"/>
    </row>
    <row r="68">
      <c r="A68" s="4" t="s">
        <v>12</v>
      </c>
      <c r="B68" s="5" t="s">
        <v>274</v>
      </c>
      <c r="C68" s="6" t="s">
        <v>14</v>
      </c>
      <c r="D68" s="4"/>
      <c r="E68" s="4" t="s">
        <v>32</v>
      </c>
      <c r="F68" s="7" t="s">
        <v>275</v>
      </c>
      <c r="G68" s="4" t="s">
        <v>269</v>
      </c>
      <c r="H68" s="4" t="s">
        <v>273</v>
      </c>
      <c r="I68" s="4"/>
      <c r="J68" s="8"/>
      <c r="K68" s="4"/>
      <c r="L68" s="4"/>
      <c r="M68" s="4"/>
    </row>
    <row r="69">
      <c r="A69" s="4"/>
      <c r="B69" s="4" t="s">
        <v>276</v>
      </c>
      <c r="C69" s="6" t="s">
        <v>277</v>
      </c>
      <c r="D69" s="4"/>
      <c r="E69" s="4"/>
      <c r="F69" s="7" t="s">
        <v>278</v>
      </c>
      <c r="G69" s="4" t="s">
        <v>269</v>
      </c>
      <c r="H69" s="4"/>
      <c r="I69" s="4"/>
      <c r="J69" s="8"/>
      <c r="K69" s="4"/>
      <c r="L69" s="4"/>
      <c r="M69" s="4"/>
    </row>
    <row r="70">
      <c r="A70" s="4" t="s">
        <v>12</v>
      </c>
      <c r="B70" s="4" t="s">
        <v>279</v>
      </c>
      <c r="C70" s="6" t="s">
        <v>14</v>
      </c>
      <c r="D70" s="4" t="s">
        <v>15</v>
      </c>
      <c r="E70" s="4" t="s">
        <v>40</v>
      </c>
      <c r="F70" s="7" t="s">
        <v>280</v>
      </c>
      <c r="G70" s="4" t="s">
        <v>269</v>
      </c>
      <c r="H70" s="4" t="s">
        <v>281</v>
      </c>
      <c r="I70" s="4">
        <v>2.0</v>
      </c>
      <c r="J70" s="8" t="s">
        <v>93</v>
      </c>
      <c r="K70" s="4" t="s">
        <v>282</v>
      </c>
      <c r="L70" s="4"/>
      <c r="M70" s="4"/>
    </row>
    <row r="71">
      <c r="A71" s="4" t="s">
        <v>12</v>
      </c>
      <c r="B71" s="4" t="s">
        <v>283</v>
      </c>
      <c r="C71" s="6" t="s">
        <v>14</v>
      </c>
      <c r="D71" s="4" t="s">
        <v>24</v>
      </c>
      <c r="E71" s="4" t="s">
        <v>40</v>
      </c>
      <c r="F71" s="7" t="s">
        <v>284</v>
      </c>
      <c r="G71" s="4" t="s">
        <v>269</v>
      </c>
      <c r="H71" s="4" t="s">
        <v>285</v>
      </c>
      <c r="I71" s="4" t="s">
        <v>286</v>
      </c>
      <c r="J71" s="8" t="s">
        <v>93</v>
      </c>
      <c r="K71" s="4" t="s">
        <v>287</v>
      </c>
      <c r="L71" s="4"/>
      <c r="M71" s="4"/>
    </row>
    <row r="72">
      <c r="A72" s="4" t="s">
        <v>12</v>
      </c>
      <c r="B72" s="4" t="s">
        <v>288</v>
      </c>
      <c r="C72" s="6" t="s">
        <v>289</v>
      </c>
      <c r="D72" s="4" t="s">
        <v>82</v>
      </c>
      <c r="E72" s="4"/>
      <c r="F72" s="7" t="s">
        <v>290</v>
      </c>
      <c r="G72" s="4" t="s">
        <v>269</v>
      </c>
      <c r="H72" s="4"/>
      <c r="I72" s="4"/>
      <c r="J72" s="8"/>
      <c r="K72" s="4"/>
      <c r="L72" s="4"/>
      <c r="M72" s="4"/>
    </row>
    <row r="73">
      <c r="A73" s="4" t="s">
        <v>12</v>
      </c>
      <c r="B73" s="4" t="s">
        <v>291</v>
      </c>
      <c r="C73" s="6" t="s">
        <v>14</v>
      </c>
      <c r="D73" s="4" t="s">
        <v>24</v>
      </c>
      <c r="E73" s="4"/>
      <c r="F73" s="7" t="s">
        <v>292</v>
      </c>
      <c r="G73" s="4"/>
      <c r="H73" s="4"/>
      <c r="I73" s="4"/>
      <c r="J73" s="8"/>
      <c r="K73" s="4"/>
      <c r="L73" s="4"/>
      <c r="M73" s="4"/>
    </row>
    <row r="74">
      <c r="A74" s="4" t="s">
        <v>12</v>
      </c>
      <c r="B74" s="5" t="s">
        <v>293</v>
      </c>
      <c r="C74" s="6" t="s">
        <v>14</v>
      </c>
      <c r="D74" s="4" t="s">
        <v>15</v>
      </c>
      <c r="E74" s="4" t="s">
        <v>16</v>
      </c>
      <c r="F74" s="7" t="s">
        <v>296</v>
      </c>
      <c r="G74" s="4" t="s">
        <v>209</v>
      </c>
      <c r="H74" s="4" t="s">
        <v>297</v>
      </c>
      <c r="I74" s="4"/>
      <c r="J74" s="8" t="s">
        <v>216</v>
      </c>
      <c r="K74" s="4"/>
      <c r="L74" s="4"/>
      <c r="M74" s="4"/>
    </row>
    <row r="75">
      <c r="A75" s="4"/>
      <c r="B75" s="5" t="s">
        <v>75</v>
      </c>
      <c r="C75" s="6"/>
      <c r="D75" s="4"/>
      <c r="E75" s="4"/>
      <c r="F75" s="4"/>
      <c r="G75" s="4"/>
      <c r="H75" s="4"/>
      <c r="I75" s="4"/>
      <c r="J75" s="8"/>
      <c r="K75" s="4"/>
      <c r="L75" s="4"/>
      <c r="M75" s="4"/>
    </row>
    <row r="76">
      <c r="A76" s="4" t="s">
        <v>12</v>
      </c>
      <c r="B76" s="5" t="s">
        <v>298</v>
      </c>
      <c r="C76" s="6" t="s">
        <v>14</v>
      </c>
      <c r="D76" s="4" t="s">
        <v>15</v>
      </c>
      <c r="E76" s="4" t="s">
        <v>32</v>
      </c>
      <c r="F76" s="7" t="s">
        <v>299</v>
      </c>
      <c r="G76" s="4" t="s">
        <v>269</v>
      </c>
      <c r="H76" s="4" t="s">
        <v>300</v>
      </c>
      <c r="I76" s="4" t="s">
        <v>286</v>
      </c>
      <c r="J76" s="8" t="s">
        <v>21</v>
      </c>
      <c r="K76" s="4" t="s">
        <v>301</v>
      </c>
      <c r="L76" s="4"/>
      <c r="M76" s="4"/>
    </row>
    <row r="77">
      <c r="A77" s="4" t="s">
        <v>12</v>
      </c>
      <c r="B77" s="5" t="s">
        <v>302</v>
      </c>
      <c r="C77" s="6" t="s">
        <v>14</v>
      </c>
      <c r="D77" s="4" t="s">
        <v>15</v>
      </c>
      <c r="E77" s="4" t="s">
        <v>32</v>
      </c>
      <c r="F77" s="7" t="s">
        <v>303</v>
      </c>
      <c r="G77" s="4" t="s">
        <v>269</v>
      </c>
      <c r="H77" s="4" t="s">
        <v>304</v>
      </c>
      <c r="I77" s="4"/>
      <c r="J77" s="8"/>
      <c r="K77" s="4"/>
      <c r="L77" s="4"/>
      <c r="M77" s="4"/>
    </row>
    <row r="78">
      <c r="A78" s="4" t="s">
        <v>12</v>
      </c>
      <c r="B78" s="5" t="s">
        <v>305</v>
      </c>
      <c r="C78" s="6" t="s">
        <v>14</v>
      </c>
      <c r="D78" s="4" t="s">
        <v>82</v>
      </c>
      <c r="E78" s="4" t="s">
        <v>32</v>
      </c>
      <c r="F78" s="7" t="s">
        <v>306</v>
      </c>
      <c r="G78" s="4" t="s">
        <v>269</v>
      </c>
      <c r="H78" s="4" t="s">
        <v>307</v>
      </c>
      <c r="I78" s="4"/>
      <c r="J78" s="8"/>
      <c r="K78" s="4"/>
      <c r="L78" s="4"/>
      <c r="M78" s="4"/>
    </row>
    <row r="79">
      <c r="A79" s="4" t="s">
        <v>12</v>
      </c>
      <c r="B79" s="5" t="s">
        <v>308</v>
      </c>
      <c r="C79" s="6" t="s">
        <v>14</v>
      </c>
      <c r="D79" s="4" t="s">
        <v>82</v>
      </c>
      <c r="E79" s="4" t="s">
        <v>32</v>
      </c>
      <c r="F79" s="7" t="s">
        <v>309</v>
      </c>
      <c r="G79" s="4" t="s">
        <v>269</v>
      </c>
      <c r="H79" s="4" t="s">
        <v>310</v>
      </c>
      <c r="I79" s="4"/>
      <c r="J79" s="8"/>
      <c r="K79" s="4"/>
      <c r="L79" s="4"/>
      <c r="M79" s="4"/>
    </row>
    <row r="80">
      <c r="A80" s="4" t="s">
        <v>12</v>
      </c>
      <c r="B80" s="5" t="s">
        <v>311</v>
      </c>
      <c r="C80" s="6" t="s">
        <v>14</v>
      </c>
      <c r="D80" s="4" t="s">
        <v>15</v>
      </c>
      <c r="E80" s="4" t="s">
        <v>16</v>
      </c>
      <c r="F80" s="7" t="s">
        <v>312</v>
      </c>
      <c r="G80" s="4" t="s">
        <v>269</v>
      </c>
      <c r="H80" s="4" t="s">
        <v>313</v>
      </c>
      <c r="I80" s="4" t="s">
        <v>314</v>
      </c>
      <c r="J80" s="8"/>
      <c r="K80" s="4"/>
      <c r="L80" s="4"/>
      <c r="M80" s="4"/>
    </row>
    <row r="81">
      <c r="A81" s="4" t="s">
        <v>12</v>
      </c>
      <c r="B81" s="5" t="s">
        <v>315</v>
      </c>
      <c r="C81" s="6" t="s">
        <v>14</v>
      </c>
      <c r="D81" s="4" t="s">
        <v>316</v>
      </c>
      <c r="E81" s="4" t="s">
        <v>40</v>
      </c>
      <c r="F81" s="7" t="s">
        <v>317</v>
      </c>
      <c r="G81" s="4" t="s">
        <v>269</v>
      </c>
      <c r="H81" s="4" t="s">
        <v>318</v>
      </c>
      <c r="I81" s="4" t="s">
        <v>319</v>
      </c>
      <c r="J81" s="8" t="s">
        <v>320</v>
      </c>
      <c r="K81" s="4"/>
      <c r="L81" s="4"/>
      <c r="M81" s="4"/>
    </row>
    <row r="82">
      <c r="A82" s="4"/>
      <c r="B82" s="4"/>
      <c r="C82" s="6"/>
      <c r="E82" s="4"/>
      <c r="F82" s="4"/>
      <c r="G82" s="4"/>
      <c r="H82" s="4"/>
      <c r="I82" s="4"/>
      <c r="J82" s="8"/>
      <c r="K82" s="4"/>
      <c r="L82" s="4"/>
      <c r="M82" s="4"/>
    </row>
    <row r="83">
      <c r="A83" s="4" t="s">
        <v>12</v>
      </c>
      <c r="B83" s="4" t="s">
        <v>321</v>
      </c>
      <c r="C83" s="6" t="s">
        <v>14</v>
      </c>
      <c r="D83" s="4" t="s">
        <v>322</v>
      </c>
      <c r="E83" s="4"/>
      <c r="F83" s="7" t="s">
        <v>323</v>
      </c>
      <c r="G83" s="4"/>
      <c r="H83" s="4"/>
      <c r="I83" s="4"/>
      <c r="J83" s="8"/>
      <c r="K83" s="4" t="s">
        <v>324</v>
      </c>
      <c r="L83" s="4"/>
      <c r="M83" s="4" t="s">
        <v>325</v>
      </c>
    </row>
    <row r="84">
      <c r="A84" s="4" t="s">
        <v>12</v>
      </c>
      <c r="B84" s="4" t="s">
        <v>326</v>
      </c>
      <c r="C84" s="6" t="s">
        <v>327</v>
      </c>
      <c r="D84" s="4" t="s">
        <v>322</v>
      </c>
      <c r="E84" s="4"/>
      <c r="F84" s="7" t="s">
        <v>328</v>
      </c>
      <c r="G84" s="4" t="s">
        <v>269</v>
      </c>
      <c r="H84" s="4" t="s">
        <v>329</v>
      </c>
      <c r="I84" s="4">
        <v>0.0</v>
      </c>
      <c r="J84" s="8" t="s">
        <v>330</v>
      </c>
      <c r="K84" s="4" t="s">
        <v>331</v>
      </c>
      <c r="L84" s="4"/>
      <c r="M84" s="4" t="s">
        <v>253</v>
      </c>
    </row>
    <row r="85">
      <c r="A85" s="4" t="s">
        <v>12</v>
      </c>
      <c r="B85" s="4" t="s">
        <v>332</v>
      </c>
      <c r="C85" s="6" t="s">
        <v>14</v>
      </c>
      <c r="D85" s="4" t="s">
        <v>333</v>
      </c>
      <c r="E85" s="4"/>
      <c r="F85" s="7" t="s">
        <v>334</v>
      </c>
      <c r="G85" s="4" t="s">
        <v>269</v>
      </c>
      <c r="H85" s="4" t="s">
        <v>329</v>
      </c>
      <c r="I85" s="4"/>
      <c r="J85" s="8"/>
      <c r="K85" s="4"/>
      <c r="L85" s="4"/>
      <c r="M85" s="4" t="s">
        <v>253</v>
      </c>
    </row>
    <row r="86">
      <c r="A86" s="4" t="s">
        <v>12</v>
      </c>
      <c r="B86" s="4" t="s">
        <v>335</v>
      </c>
      <c r="C86" s="6" t="s">
        <v>14</v>
      </c>
      <c r="D86" s="4" t="s">
        <v>24</v>
      </c>
      <c r="E86" s="4"/>
      <c r="F86" s="7" t="s">
        <v>336</v>
      </c>
      <c r="G86" s="4" t="s">
        <v>269</v>
      </c>
      <c r="H86" s="4" t="s">
        <v>337</v>
      </c>
      <c r="J86" s="8" t="s">
        <v>330</v>
      </c>
      <c r="K86" s="4" t="s">
        <v>338</v>
      </c>
      <c r="L86" s="4"/>
      <c r="M86" s="4"/>
    </row>
    <row r="87">
      <c r="C87" s="12"/>
      <c r="E87" s="4"/>
      <c r="F87" s="4"/>
      <c r="G87" s="4"/>
      <c r="H87" s="4"/>
      <c r="I87" s="4"/>
      <c r="J87" s="8"/>
      <c r="K87" s="4"/>
      <c r="L87" s="4"/>
      <c r="M87" s="4"/>
    </row>
    <row r="88">
      <c r="A88" s="4"/>
      <c r="B88" s="5" t="s">
        <v>75</v>
      </c>
      <c r="C88" s="12"/>
      <c r="E88" s="4"/>
      <c r="F88" s="4"/>
      <c r="G88" s="4"/>
      <c r="H88" s="4"/>
      <c r="I88" s="4"/>
      <c r="J88" s="8"/>
      <c r="K88" s="4"/>
      <c r="L88" s="4"/>
      <c r="M88" s="4"/>
    </row>
    <row r="89">
      <c r="A89" s="4" t="s">
        <v>12</v>
      </c>
      <c r="B89" s="5" t="s">
        <v>339</v>
      </c>
      <c r="C89" s="6" t="s">
        <v>14</v>
      </c>
      <c r="D89" s="4" t="s">
        <v>340</v>
      </c>
      <c r="E89" s="4" t="s">
        <v>32</v>
      </c>
      <c r="F89" s="7" t="s">
        <v>341</v>
      </c>
      <c r="G89" s="4" t="s">
        <v>342</v>
      </c>
      <c r="H89" s="4" t="s">
        <v>343</v>
      </c>
      <c r="J89" s="8" t="s">
        <v>251</v>
      </c>
      <c r="K89" s="4"/>
      <c r="L89" s="4"/>
      <c r="M89" s="4"/>
    </row>
    <row r="90">
      <c r="A90" s="4"/>
      <c r="B90" s="5" t="s">
        <v>75</v>
      </c>
      <c r="C90" s="12"/>
      <c r="E90" s="4"/>
      <c r="F90" s="4"/>
      <c r="G90" s="4"/>
      <c r="H90" s="4"/>
      <c r="I90" s="4"/>
      <c r="J90" s="8"/>
      <c r="K90" s="4"/>
      <c r="L90" s="4"/>
      <c r="M90" s="4"/>
    </row>
    <row r="91">
      <c r="A91" s="4" t="s">
        <v>12</v>
      </c>
      <c r="B91" s="5" t="s">
        <v>344</v>
      </c>
      <c r="C91" s="6" t="s">
        <v>14</v>
      </c>
      <c r="D91" s="4" t="s">
        <v>24</v>
      </c>
      <c r="E91" s="4" t="s">
        <v>16</v>
      </c>
      <c r="F91" s="7" t="s">
        <v>345</v>
      </c>
      <c r="G91" s="4" t="s">
        <v>269</v>
      </c>
      <c r="H91" s="4" t="s">
        <v>346</v>
      </c>
      <c r="I91" s="4" t="s">
        <v>319</v>
      </c>
      <c r="J91" s="8" t="s">
        <v>216</v>
      </c>
      <c r="K91" s="4"/>
      <c r="L91" s="4"/>
      <c r="M91" s="4"/>
    </row>
    <row r="92">
      <c r="A92" s="4" t="s">
        <v>12</v>
      </c>
      <c r="B92" s="4" t="s">
        <v>347</v>
      </c>
      <c r="C92" s="6" t="s">
        <v>348</v>
      </c>
      <c r="D92" s="4" t="s">
        <v>82</v>
      </c>
      <c r="E92" s="4" t="s">
        <v>16</v>
      </c>
      <c r="F92" s="7" t="s">
        <v>349</v>
      </c>
      <c r="G92" s="4" t="s">
        <v>269</v>
      </c>
      <c r="H92" s="4" t="s">
        <v>350</v>
      </c>
      <c r="I92" s="4">
        <v>2.0</v>
      </c>
      <c r="J92" s="8" t="s">
        <v>351</v>
      </c>
    </row>
    <row r="93">
      <c r="B93" t="s">
        <v>75</v>
      </c>
      <c r="C93" s="12"/>
      <c r="J93" s="10"/>
    </row>
    <row r="94">
      <c r="A94" s="4" t="s">
        <v>12</v>
      </c>
      <c r="B94" s="5" t="s">
        <v>352</v>
      </c>
      <c r="C94" s="6" t="s">
        <v>14</v>
      </c>
      <c r="D94" s="4" t="s">
        <v>15</v>
      </c>
      <c r="E94" s="4" t="s">
        <v>32</v>
      </c>
      <c r="F94" s="7" t="s">
        <v>353</v>
      </c>
      <c r="G94" s="4" t="s">
        <v>195</v>
      </c>
      <c r="H94" s="4" t="s">
        <v>354</v>
      </c>
      <c r="I94" s="4"/>
      <c r="J94" s="8" t="s">
        <v>36</v>
      </c>
      <c r="K94" s="4"/>
      <c r="L94" s="4"/>
      <c r="M94" s="4"/>
    </row>
    <row r="95">
      <c r="A95" s="4" t="s">
        <v>12</v>
      </c>
      <c r="B95" s="5" t="s">
        <v>355</v>
      </c>
      <c r="C95" s="6" t="s">
        <v>14</v>
      </c>
      <c r="D95" s="4" t="s">
        <v>15</v>
      </c>
      <c r="E95" s="4" t="s">
        <v>32</v>
      </c>
      <c r="F95" s="7" t="s">
        <v>356</v>
      </c>
      <c r="G95" s="4" t="s">
        <v>195</v>
      </c>
      <c r="H95" s="4" t="s">
        <v>357</v>
      </c>
      <c r="I95" s="4"/>
      <c r="J95" s="8" t="s">
        <v>36</v>
      </c>
      <c r="K95" s="4"/>
      <c r="L95" s="4"/>
      <c r="M95" s="4"/>
    </row>
    <row r="96">
      <c r="A96" s="4" t="s">
        <v>12</v>
      </c>
      <c r="B96" s="5" t="s">
        <v>360</v>
      </c>
      <c r="C96" s="6" t="s">
        <v>14</v>
      </c>
      <c r="D96" s="4" t="s">
        <v>15</v>
      </c>
      <c r="E96" s="4" t="s">
        <v>32</v>
      </c>
      <c r="F96" s="7" t="s">
        <v>363</v>
      </c>
      <c r="G96" s="4" t="s">
        <v>195</v>
      </c>
      <c r="H96" s="4" t="s">
        <v>364</v>
      </c>
      <c r="I96" s="4"/>
      <c r="J96" s="8" t="s">
        <v>36</v>
      </c>
      <c r="K96" s="4"/>
      <c r="L96" s="4"/>
      <c r="M96" s="4"/>
    </row>
    <row r="97">
      <c r="A97" s="4" t="s">
        <v>12</v>
      </c>
      <c r="B97" s="14" t="s">
        <v>365</v>
      </c>
      <c r="C97" s="6" t="s">
        <v>14</v>
      </c>
      <c r="E97" s="4" t="s">
        <v>40</v>
      </c>
      <c r="F97" s="7" t="s">
        <v>374</v>
      </c>
      <c r="G97" s="4" t="s">
        <v>379</v>
      </c>
      <c r="H97" s="4" t="s">
        <v>380</v>
      </c>
      <c r="I97" s="4"/>
      <c r="J97" s="8" t="s">
        <v>49</v>
      </c>
      <c r="K97" s="4"/>
      <c r="L97" s="4"/>
      <c r="M97" s="4"/>
    </row>
    <row r="98">
      <c r="B98" t="s">
        <v>75</v>
      </c>
      <c r="C98" s="12"/>
      <c r="J98" s="10"/>
    </row>
    <row r="99">
      <c r="A99" s="4" t="s">
        <v>12</v>
      </c>
      <c r="B99" s="5" t="s">
        <v>385</v>
      </c>
      <c r="C99" s="6" t="s">
        <v>14</v>
      </c>
      <c r="D99" s="4" t="s">
        <v>15</v>
      </c>
      <c r="E99" s="4" t="s">
        <v>32</v>
      </c>
      <c r="F99" s="7" t="s">
        <v>388</v>
      </c>
      <c r="G99" s="4" t="s">
        <v>269</v>
      </c>
      <c r="H99" s="4" t="s">
        <v>391</v>
      </c>
      <c r="I99" s="4" t="s">
        <v>319</v>
      </c>
      <c r="J99" s="8"/>
      <c r="K99" s="4"/>
      <c r="L99" s="4"/>
      <c r="M99" s="4"/>
    </row>
    <row r="100">
      <c r="A100" s="4" t="s">
        <v>12</v>
      </c>
      <c r="B100" s="5" t="s">
        <v>395</v>
      </c>
      <c r="C100" s="6" t="s">
        <v>14</v>
      </c>
      <c r="D100" s="4" t="s">
        <v>24</v>
      </c>
      <c r="E100" s="4" t="s">
        <v>16</v>
      </c>
      <c r="F100" s="7" t="s">
        <v>398</v>
      </c>
      <c r="G100" s="4" t="s">
        <v>269</v>
      </c>
      <c r="H100" s="4" t="s">
        <v>399</v>
      </c>
      <c r="I100" s="4" t="s">
        <v>319</v>
      </c>
      <c r="J100" s="8"/>
      <c r="K100" s="4" t="s">
        <v>402</v>
      </c>
      <c r="L100" s="4"/>
      <c r="M100" s="4"/>
    </row>
    <row r="101">
      <c r="A101" s="4" t="s">
        <v>12</v>
      </c>
      <c r="B101" s="4" t="s">
        <v>402</v>
      </c>
      <c r="C101" s="6" t="s">
        <v>405</v>
      </c>
      <c r="D101" s="4" t="s">
        <v>24</v>
      </c>
      <c r="E101" s="4" t="s">
        <v>16</v>
      </c>
      <c r="F101" s="7" t="s">
        <v>407</v>
      </c>
      <c r="H101" s="4" t="s">
        <v>410</v>
      </c>
      <c r="J101" s="8" t="s">
        <v>412</v>
      </c>
      <c r="K101" s="4" t="s">
        <v>413</v>
      </c>
    </row>
    <row r="102">
      <c r="A102" s="4" t="s">
        <v>12</v>
      </c>
      <c r="B102" s="4" t="s">
        <v>413</v>
      </c>
      <c r="C102" s="6" t="s">
        <v>405</v>
      </c>
      <c r="D102" s="4" t="s">
        <v>24</v>
      </c>
      <c r="E102" s="4" t="s">
        <v>16</v>
      </c>
      <c r="F102" s="7" t="s">
        <v>415</v>
      </c>
      <c r="G102" s="4"/>
      <c r="H102" s="4" t="s">
        <v>416</v>
      </c>
      <c r="I102" s="4"/>
      <c r="J102" s="8" t="s">
        <v>412</v>
      </c>
      <c r="K102" s="4"/>
      <c r="L102" s="4"/>
      <c r="M102" s="4"/>
    </row>
    <row r="103">
      <c r="A103" s="4" t="s">
        <v>12</v>
      </c>
      <c r="B103" s="5" t="s">
        <v>420</v>
      </c>
      <c r="C103" s="6" t="s">
        <v>14</v>
      </c>
      <c r="D103" s="4" t="s">
        <v>422</v>
      </c>
      <c r="E103" s="4" t="s">
        <v>32</v>
      </c>
      <c r="F103" s="7" t="s">
        <v>423</v>
      </c>
      <c r="G103" s="4" t="s">
        <v>42</v>
      </c>
      <c r="H103" s="4" t="s">
        <v>426</v>
      </c>
      <c r="I103" s="4" t="s">
        <v>427</v>
      </c>
      <c r="J103" s="8" t="s">
        <v>93</v>
      </c>
      <c r="K103" s="4" t="s">
        <v>429</v>
      </c>
      <c r="L103" s="4"/>
      <c r="M103" s="4"/>
    </row>
    <row r="104">
      <c r="A104" s="1"/>
      <c r="B104" s="1" t="s">
        <v>431</v>
      </c>
      <c r="C104" s="2" t="s">
        <v>432</v>
      </c>
      <c r="D104" s="1" t="s">
        <v>2</v>
      </c>
      <c r="E104" s="1" t="s">
        <v>3</v>
      </c>
      <c r="F104" s="1" t="s">
        <v>4</v>
      </c>
      <c r="G104" s="1"/>
      <c r="H104" s="1" t="s">
        <v>6</v>
      </c>
      <c r="I104" s="1"/>
      <c r="J104" s="3"/>
      <c r="K104" s="1"/>
      <c r="L104" s="1"/>
      <c r="M104" s="1"/>
    </row>
    <row r="105">
      <c r="A105" s="4" t="s">
        <v>437</v>
      </c>
      <c r="B105" s="5" t="s">
        <v>438</v>
      </c>
      <c r="C105" s="6" t="s">
        <v>440</v>
      </c>
      <c r="D105" s="4" t="s">
        <v>82</v>
      </c>
      <c r="E105" s="4" t="s">
        <v>32</v>
      </c>
      <c r="F105" s="7" t="s">
        <v>441</v>
      </c>
      <c r="G105" s="4" t="s">
        <v>444</v>
      </c>
      <c r="H105" s="4" t="s">
        <v>445</v>
      </c>
      <c r="I105" s="4" t="s">
        <v>86</v>
      </c>
      <c r="J105" s="8" t="s">
        <v>251</v>
      </c>
      <c r="K105" s="4" t="s">
        <v>446</v>
      </c>
    </row>
    <row r="106">
      <c r="A106" s="4" t="s">
        <v>437</v>
      </c>
      <c r="B106" t="s">
        <v>75</v>
      </c>
      <c r="C106" s="6" t="s">
        <v>14</v>
      </c>
      <c r="D106" s="4" t="s">
        <v>24</v>
      </c>
      <c r="F106" s="7" t="s">
        <v>450</v>
      </c>
      <c r="G106" s="4" t="s">
        <v>452</v>
      </c>
      <c r="I106" s="4" t="s">
        <v>86</v>
      </c>
      <c r="J106" s="10"/>
    </row>
    <row r="107">
      <c r="A107" s="4" t="s">
        <v>437</v>
      </c>
      <c r="B107" s="4" t="s">
        <v>454</v>
      </c>
      <c r="C107" s="6" t="s">
        <v>14</v>
      </c>
      <c r="D107" s="4" t="s">
        <v>24</v>
      </c>
      <c r="F107" s="7" t="s">
        <v>456</v>
      </c>
      <c r="G107" s="4" t="s">
        <v>452</v>
      </c>
      <c r="I107" s="4" t="s">
        <v>86</v>
      </c>
      <c r="J107" s="10"/>
    </row>
    <row r="108">
      <c r="C108" s="6"/>
      <c r="J108" s="8"/>
    </row>
    <row r="109">
      <c r="A109" s="4"/>
      <c r="B109" s="5"/>
      <c r="C109" s="6"/>
      <c r="D109" s="4"/>
      <c r="E109" s="9"/>
      <c r="F109" s="4"/>
      <c r="G109" s="9"/>
      <c r="H109" s="9"/>
      <c r="I109" s="9"/>
      <c r="J109" s="15"/>
      <c r="K109" s="9"/>
      <c r="L109" s="9"/>
      <c r="M109" s="9"/>
    </row>
    <row r="110">
      <c r="A110" s="4"/>
      <c r="B110" s="5"/>
      <c r="C110" s="6"/>
      <c r="D110" s="4"/>
      <c r="E110" s="9"/>
      <c r="F110" s="4"/>
      <c r="G110" s="9"/>
      <c r="H110" s="9"/>
      <c r="I110" s="9"/>
      <c r="J110" s="15"/>
      <c r="K110" s="9"/>
      <c r="L110" s="9"/>
      <c r="M110" s="9"/>
    </row>
    <row r="111">
      <c r="A111" s="4"/>
      <c r="B111" s="5"/>
      <c r="C111" s="6"/>
      <c r="D111" s="4"/>
      <c r="E111" s="9"/>
      <c r="F111" s="4"/>
      <c r="G111" s="9"/>
      <c r="H111" s="9"/>
      <c r="I111" s="9"/>
      <c r="J111" s="15"/>
      <c r="K111" s="9"/>
      <c r="L111" s="9"/>
      <c r="M111" s="9"/>
    </row>
    <row r="112">
      <c r="A112" s="16"/>
      <c r="B112" s="17" t="s">
        <v>474</v>
      </c>
      <c r="C112" s="18"/>
      <c r="D112" s="16" t="s">
        <v>2</v>
      </c>
      <c r="E112" s="16" t="s">
        <v>3</v>
      </c>
      <c r="F112" s="16" t="s">
        <v>4</v>
      </c>
      <c r="G112" s="16"/>
      <c r="H112" s="16" t="s">
        <v>6</v>
      </c>
      <c r="I112" s="16"/>
      <c r="J112" s="19"/>
      <c r="K112" s="16"/>
      <c r="L112" s="16"/>
      <c r="M112" s="16"/>
    </row>
    <row r="113">
      <c r="A113" s="20" t="s">
        <v>475</v>
      </c>
      <c r="B113" s="20" t="s">
        <v>476</v>
      </c>
      <c r="C113" s="21" t="s">
        <v>477</v>
      </c>
      <c r="D113" s="20" t="s">
        <v>478</v>
      </c>
      <c r="E113" s="4" t="s">
        <v>16</v>
      </c>
      <c r="F113" s="22" t="s">
        <v>479</v>
      </c>
      <c r="G113" s="20" t="s">
        <v>195</v>
      </c>
      <c r="H113" s="20" t="s">
        <v>480</v>
      </c>
      <c r="I113" s="23"/>
      <c r="J113" s="24"/>
      <c r="K113" s="20" t="s">
        <v>481</v>
      </c>
      <c r="L113" s="23"/>
      <c r="M113" s="23"/>
    </row>
    <row r="114">
      <c r="A114" s="20" t="s">
        <v>475</v>
      </c>
      <c r="B114" s="20" t="s">
        <v>482</v>
      </c>
      <c r="C114" s="21" t="s">
        <v>477</v>
      </c>
      <c r="D114" s="20" t="s">
        <v>478</v>
      </c>
      <c r="E114" s="4" t="s">
        <v>16</v>
      </c>
      <c r="F114" s="22" t="s">
        <v>483</v>
      </c>
      <c r="G114" s="20" t="s">
        <v>195</v>
      </c>
      <c r="H114" s="20" t="s">
        <v>484</v>
      </c>
      <c r="I114" s="23"/>
      <c r="J114" s="24"/>
      <c r="K114" s="20" t="s">
        <v>485</v>
      </c>
      <c r="L114" s="23"/>
      <c r="M114" s="23"/>
    </row>
    <row r="115">
      <c r="A115" s="20" t="s">
        <v>475</v>
      </c>
      <c r="B115" s="20" t="s">
        <v>486</v>
      </c>
      <c r="C115" s="21" t="s">
        <v>477</v>
      </c>
      <c r="D115" s="20" t="s">
        <v>478</v>
      </c>
      <c r="E115" s="4" t="s">
        <v>16</v>
      </c>
      <c r="F115" s="22" t="s">
        <v>487</v>
      </c>
      <c r="G115" s="20" t="s">
        <v>195</v>
      </c>
      <c r="H115" s="20" t="s">
        <v>488</v>
      </c>
      <c r="I115" s="23"/>
      <c r="J115" s="24"/>
      <c r="K115" s="20" t="s">
        <v>489</v>
      </c>
      <c r="L115" s="23"/>
      <c r="M115" s="23"/>
    </row>
    <row r="116">
      <c r="A116" s="20" t="s">
        <v>475</v>
      </c>
      <c r="B116" s="20" t="s">
        <v>490</v>
      </c>
      <c r="C116" s="21" t="s">
        <v>477</v>
      </c>
      <c r="D116" s="20" t="s">
        <v>478</v>
      </c>
      <c r="E116" s="4" t="s">
        <v>16</v>
      </c>
      <c r="F116" s="25" t="s">
        <v>491</v>
      </c>
      <c r="G116" s="20" t="s">
        <v>195</v>
      </c>
      <c r="H116" s="20" t="s">
        <v>492</v>
      </c>
      <c r="I116" s="23"/>
      <c r="J116" s="24"/>
      <c r="K116" s="20" t="s">
        <v>493</v>
      </c>
      <c r="L116" s="23"/>
      <c r="M116" s="23"/>
    </row>
    <row r="117">
      <c r="A117" s="20" t="s">
        <v>475</v>
      </c>
      <c r="B117" s="20" t="s">
        <v>494</v>
      </c>
      <c r="C117" s="21" t="s">
        <v>477</v>
      </c>
      <c r="D117" s="20" t="s">
        <v>478</v>
      </c>
      <c r="E117" s="4" t="s">
        <v>16</v>
      </c>
      <c r="F117" s="25" t="s">
        <v>495</v>
      </c>
      <c r="G117" s="20" t="s">
        <v>195</v>
      </c>
      <c r="H117" s="20" t="s">
        <v>496</v>
      </c>
      <c r="I117" s="26"/>
      <c r="J117" s="27"/>
      <c r="K117" s="20" t="s">
        <v>497</v>
      </c>
      <c r="L117" s="26"/>
      <c r="M117" s="26"/>
    </row>
    <row r="118">
      <c r="A118" s="20" t="s">
        <v>475</v>
      </c>
      <c r="B118" s="20" t="s">
        <v>499</v>
      </c>
      <c r="C118" s="21" t="s">
        <v>477</v>
      </c>
      <c r="D118" s="20" t="s">
        <v>478</v>
      </c>
      <c r="E118" s="4" t="s">
        <v>16</v>
      </c>
      <c r="F118" s="25" t="s">
        <v>500</v>
      </c>
      <c r="G118" s="20" t="s">
        <v>195</v>
      </c>
      <c r="H118" s="20" t="s">
        <v>501</v>
      </c>
      <c r="I118" s="26"/>
      <c r="J118" s="27"/>
      <c r="K118" s="20" t="s">
        <v>502</v>
      </c>
      <c r="L118" s="26"/>
      <c r="M118" s="26"/>
    </row>
    <row r="119">
      <c r="A119" s="4" t="s">
        <v>12</v>
      </c>
      <c r="B119" s="20" t="s">
        <v>504</v>
      </c>
      <c r="C119" s="21" t="s">
        <v>505</v>
      </c>
      <c r="D119" s="20" t="s">
        <v>478</v>
      </c>
      <c r="E119" s="29" t="s">
        <v>178</v>
      </c>
      <c r="F119" s="25" t="s">
        <v>508</v>
      </c>
      <c r="G119" s="20" t="s">
        <v>195</v>
      </c>
      <c r="H119" s="29" t="s">
        <v>511</v>
      </c>
      <c r="I119" s="26"/>
      <c r="J119" s="27"/>
      <c r="K119" s="20" t="s">
        <v>512</v>
      </c>
      <c r="L119" s="26"/>
      <c r="M119" s="26"/>
    </row>
    <row r="120">
      <c r="A120" s="20" t="s">
        <v>475</v>
      </c>
      <c r="B120" s="4" t="s">
        <v>513</v>
      </c>
      <c r="C120" s="6" t="s">
        <v>289</v>
      </c>
      <c r="D120" s="4" t="s">
        <v>24</v>
      </c>
      <c r="E120" s="4" t="s">
        <v>16</v>
      </c>
      <c r="F120" s="7" t="s">
        <v>515</v>
      </c>
      <c r="G120" s="4" t="s">
        <v>42</v>
      </c>
      <c r="H120" s="9" t="s">
        <v>517</v>
      </c>
      <c r="I120" s="4"/>
      <c r="J120" s="8" t="s">
        <v>518</v>
      </c>
      <c r="K120" s="4" t="s">
        <v>519</v>
      </c>
      <c r="L120" s="4"/>
      <c r="M120" s="4"/>
    </row>
    <row r="121">
      <c r="A121" s="20" t="s">
        <v>475</v>
      </c>
      <c r="B121" s="4" t="s">
        <v>520</v>
      </c>
      <c r="C121" s="6" t="s">
        <v>289</v>
      </c>
      <c r="D121" s="4" t="s">
        <v>24</v>
      </c>
      <c r="E121" s="4" t="s">
        <v>16</v>
      </c>
      <c r="F121" s="7" t="s">
        <v>515</v>
      </c>
      <c r="G121" s="4" t="s">
        <v>42</v>
      </c>
      <c r="H121" s="9" t="s">
        <v>517</v>
      </c>
      <c r="I121" s="4"/>
      <c r="J121" s="8" t="s">
        <v>518</v>
      </c>
      <c r="K121" s="4" t="s">
        <v>522</v>
      </c>
      <c r="L121" s="4"/>
      <c r="M121" s="4"/>
    </row>
    <row r="122">
      <c r="A122" s="23"/>
      <c r="B122" s="23" t="s">
        <v>75</v>
      </c>
      <c r="C122" s="24"/>
      <c r="D122" s="23"/>
      <c r="E122" s="26"/>
      <c r="F122" s="23"/>
      <c r="G122" s="26"/>
      <c r="H122" s="26"/>
      <c r="I122" s="26"/>
      <c r="J122" s="27"/>
      <c r="K122" s="26"/>
      <c r="L122" s="26"/>
      <c r="M122" s="26"/>
    </row>
    <row r="123">
      <c r="A123" s="1"/>
      <c r="B123" s="31" t="s">
        <v>526</v>
      </c>
      <c r="C123" s="2" t="s">
        <v>432</v>
      </c>
      <c r="D123" s="1" t="s">
        <v>2</v>
      </c>
      <c r="E123" s="1" t="s">
        <v>3</v>
      </c>
      <c r="F123" s="1" t="s">
        <v>4</v>
      </c>
      <c r="G123" s="1"/>
      <c r="H123" s="1" t="s">
        <v>6</v>
      </c>
      <c r="I123" s="1"/>
      <c r="J123" s="3"/>
      <c r="K123" s="1"/>
      <c r="L123" s="1"/>
      <c r="M123" s="1"/>
    </row>
    <row r="124">
      <c r="A124" s="4" t="s">
        <v>12</v>
      </c>
      <c r="B124" s="7" t="s">
        <v>532</v>
      </c>
      <c r="C124" s="6" t="s">
        <v>533</v>
      </c>
      <c r="D124" s="4" t="s">
        <v>24</v>
      </c>
      <c r="E124" s="4" t="s">
        <v>16</v>
      </c>
      <c r="F124" s="7" t="s">
        <v>532</v>
      </c>
      <c r="G124" s="4" t="s">
        <v>220</v>
      </c>
      <c r="H124" s="4" t="s">
        <v>535</v>
      </c>
      <c r="I124" s="4" t="s">
        <v>86</v>
      </c>
      <c r="J124" s="8" t="s">
        <v>87</v>
      </c>
      <c r="K124" s="4" t="s">
        <v>537</v>
      </c>
    </row>
    <row r="125">
      <c r="A125" s="4" t="s">
        <v>12</v>
      </c>
      <c r="B125" s="4" t="s">
        <v>538</v>
      </c>
      <c r="C125" s="6" t="s">
        <v>14</v>
      </c>
      <c r="D125" s="4" t="s">
        <v>24</v>
      </c>
      <c r="E125" s="4"/>
      <c r="F125" s="7" t="s">
        <v>540</v>
      </c>
      <c r="G125" s="9" t="s">
        <v>220</v>
      </c>
      <c r="H125" s="9" t="s">
        <v>543</v>
      </c>
      <c r="I125" s="9"/>
      <c r="J125" s="15"/>
      <c r="K125" s="9"/>
      <c r="L125" s="9"/>
      <c r="M125" s="9"/>
    </row>
    <row r="126">
      <c r="A126" s="4" t="s">
        <v>12</v>
      </c>
      <c r="B126" s="5" t="s">
        <v>544</v>
      </c>
      <c r="C126" s="6" t="s">
        <v>14</v>
      </c>
      <c r="D126" s="4" t="s">
        <v>15</v>
      </c>
      <c r="E126" s="4" t="s">
        <v>16</v>
      </c>
      <c r="F126" s="7" t="s">
        <v>546</v>
      </c>
      <c r="G126" s="9" t="s">
        <v>548</v>
      </c>
      <c r="H126" s="9" t="s">
        <v>549</v>
      </c>
      <c r="I126" s="9"/>
      <c r="J126" s="15" t="s">
        <v>21</v>
      </c>
      <c r="K126" s="9"/>
      <c r="L126" s="9"/>
      <c r="M126" s="9"/>
    </row>
    <row r="127">
      <c r="A127" s="4" t="s">
        <v>237</v>
      </c>
      <c r="B127" s="5" t="s">
        <v>550</v>
      </c>
      <c r="C127" s="6" t="s">
        <v>14</v>
      </c>
      <c r="D127" s="4" t="s">
        <v>15</v>
      </c>
      <c r="E127" s="4" t="s">
        <v>178</v>
      </c>
      <c r="F127" s="7" t="s">
        <v>552</v>
      </c>
      <c r="G127" s="9" t="s">
        <v>237</v>
      </c>
      <c r="H127" s="9" t="s">
        <v>554</v>
      </c>
      <c r="I127" s="9"/>
      <c r="J127" s="15" t="s">
        <v>555</v>
      </c>
      <c r="K127" s="9"/>
      <c r="L127" s="9"/>
      <c r="M127" s="9"/>
    </row>
    <row r="128">
      <c r="A128" s="4" t="s">
        <v>12</v>
      </c>
      <c r="B128" s="5" t="s">
        <v>558</v>
      </c>
      <c r="C128" s="6" t="s">
        <v>14</v>
      </c>
      <c r="D128" s="4" t="s">
        <v>15</v>
      </c>
      <c r="E128" s="4" t="s">
        <v>32</v>
      </c>
      <c r="F128" s="7" t="s">
        <v>559</v>
      </c>
      <c r="G128" s="9" t="s">
        <v>548</v>
      </c>
      <c r="H128" s="9" t="s">
        <v>562</v>
      </c>
      <c r="I128" s="9"/>
      <c r="J128" s="15" t="s">
        <v>93</v>
      </c>
      <c r="K128" s="9"/>
      <c r="L128" s="9"/>
      <c r="M128" s="9"/>
    </row>
    <row r="129">
      <c r="A129" s="4" t="s">
        <v>12</v>
      </c>
      <c r="B129" s="5" t="s">
        <v>564</v>
      </c>
      <c r="C129" s="6" t="s">
        <v>14</v>
      </c>
      <c r="D129" s="4" t="s">
        <v>24</v>
      </c>
      <c r="E129" s="4" t="s">
        <v>32</v>
      </c>
      <c r="F129" s="7" t="s">
        <v>565</v>
      </c>
      <c r="G129" s="4" t="s">
        <v>567</v>
      </c>
      <c r="H129" s="4" t="s">
        <v>568</v>
      </c>
      <c r="I129" s="4"/>
      <c r="J129" s="8" t="s">
        <v>21</v>
      </c>
      <c r="K129" s="4"/>
      <c r="L129" s="4"/>
      <c r="M129" s="4"/>
    </row>
    <row r="130">
      <c r="A130" s="4" t="s">
        <v>12</v>
      </c>
      <c r="B130" s="5" t="s">
        <v>570</v>
      </c>
      <c r="C130" s="6" t="s">
        <v>14</v>
      </c>
      <c r="D130" s="4" t="s">
        <v>24</v>
      </c>
      <c r="E130" s="4" t="s">
        <v>32</v>
      </c>
      <c r="F130" s="7" t="s">
        <v>572</v>
      </c>
      <c r="G130" s="4" t="s">
        <v>548</v>
      </c>
      <c r="H130" s="4" t="s">
        <v>573</v>
      </c>
      <c r="I130" s="4"/>
      <c r="J130" s="8" t="s">
        <v>93</v>
      </c>
      <c r="K130" s="4"/>
      <c r="L130" s="4"/>
      <c r="M130" s="4"/>
    </row>
    <row r="131">
      <c r="A131" s="4" t="s">
        <v>12</v>
      </c>
      <c r="B131" s="4" t="s">
        <v>575</v>
      </c>
      <c r="C131" s="6" t="s">
        <v>14</v>
      </c>
      <c r="D131" s="4" t="s">
        <v>24</v>
      </c>
      <c r="E131" s="4" t="s">
        <v>16</v>
      </c>
      <c r="F131" s="7" t="s">
        <v>577</v>
      </c>
      <c r="G131" s="4" t="s">
        <v>548</v>
      </c>
      <c r="H131" s="4" t="s">
        <v>578</v>
      </c>
      <c r="I131" s="4"/>
      <c r="J131" s="8" t="s">
        <v>93</v>
      </c>
      <c r="K131" s="4"/>
      <c r="L131" s="4"/>
      <c r="M131" s="4"/>
    </row>
    <row r="132">
      <c r="A132" s="1"/>
      <c r="B132" s="31" t="s">
        <v>580</v>
      </c>
      <c r="C132" s="2" t="s">
        <v>581</v>
      </c>
      <c r="D132" s="1" t="s">
        <v>2</v>
      </c>
      <c r="E132" s="1" t="s">
        <v>3</v>
      </c>
      <c r="F132" s="1" t="s">
        <v>4</v>
      </c>
      <c r="G132" s="1"/>
      <c r="H132" s="1" t="s">
        <v>6</v>
      </c>
      <c r="I132" s="1"/>
      <c r="J132" s="3"/>
      <c r="K132" s="1"/>
      <c r="L132" s="1"/>
      <c r="M132" s="1"/>
    </row>
    <row r="133">
      <c r="B133" s="5" t="s">
        <v>584</v>
      </c>
      <c r="C133" s="6"/>
      <c r="D133" s="4"/>
      <c r="E133" s="4"/>
      <c r="F133" s="4"/>
      <c r="G133" s="4"/>
      <c r="H133" s="4"/>
      <c r="I133" s="4"/>
      <c r="J133" s="8"/>
      <c r="K133" s="4"/>
      <c r="L133" s="4"/>
      <c r="M133" s="4"/>
    </row>
    <row r="134">
      <c r="A134" s="4" t="s">
        <v>211</v>
      </c>
      <c r="B134" s="5" t="s">
        <v>586</v>
      </c>
      <c r="C134" s="6" t="s">
        <v>14</v>
      </c>
      <c r="D134" s="4" t="s">
        <v>24</v>
      </c>
      <c r="E134" s="4" t="s">
        <v>32</v>
      </c>
      <c r="F134" s="7" t="s">
        <v>588</v>
      </c>
      <c r="G134" s="4" t="s">
        <v>42</v>
      </c>
      <c r="H134" s="4" t="s">
        <v>590</v>
      </c>
      <c r="I134" s="4"/>
      <c r="J134" s="8" t="s">
        <v>591</v>
      </c>
      <c r="K134" s="4"/>
      <c r="L134" s="4"/>
      <c r="M134" s="4"/>
    </row>
    <row r="135">
      <c r="A135" s="4" t="s">
        <v>211</v>
      </c>
      <c r="B135" s="5" t="s">
        <v>593</v>
      </c>
      <c r="C135" s="6" t="s">
        <v>14</v>
      </c>
      <c r="D135" s="4" t="s">
        <v>24</v>
      </c>
      <c r="E135" s="4" t="s">
        <v>32</v>
      </c>
      <c r="F135" s="7" t="s">
        <v>595</v>
      </c>
      <c r="G135" s="4" t="s">
        <v>42</v>
      </c>
      <c r="H135" s="4" t="s">
        <v>597</v>
      </c>
      <c r="I135" s="4"/>
      <c r="J135" s="8" t="s">
        <v>555</v>
      </c>
      <c r="K135" s="4"/>
      <c r="L135" s="4"/>
      <c r="M135" s="4"/>
    </row>
    <row r="136">
      <c r="A136" s="4" t="s">
        <v>211</v>
      </c>
      <c r="B136" s="5" t="s">
        <v>598</v>
      </c>
      <c r="C136" s="6" t="s">
        <v>14</v>
      </c>
      <c r="D136" s="4" t="s">
        <v>82</v>
      </c>
      <c r="E136" s="4" t="s">
        <v>32</v>
      </c>
      <c r="F136" s="7" t="s">
        <v>600</v>
      </c>
      <c r="G136" s="4" t="s">
        <v>42</v>
      </c>
      <c r="H136" s="4" t="s">
        <v>601</v>
      </c>
      <c r="I136" s="4"/>
      <c r="J136" s="8" t="s">
        <v>555</v>
      </c>
      <c r="K136" s="4"/>
      <c r="L136" s="4"/>
      <c r="M136" s="4"/>
    </row>
    <row r="137">
      <c r="A137" s="4" t="s">
        <v>211</v>
      </c>
      <c r="B137" s="5" t="s">
        <v>604</v>
      </c>
      <c r="C137" s="6" t="s">
        <v>14</v>
      </c>
      <c r="D137" s="4" t="s">
        <v>15</v>
      </c>
      <c r="E137" s="4" t="s">
        <v>83</v>
      </c>
      <c r="F137" s="7" t="s">
        <v>605</v>
      </c>
      <c r="G137" s="4" t="s">
        <v>42</v>
      </c>
      <c r="H137" s="4" t="s">
        <v>607</v>
      </c>
      <c r="I137" s="4"/>
      <c r="J137" s="8" t="s">
        <v>555</v>
      </c>
      <c r="K137" s="4"/>
      <c r="L137" s="4"/>
      <c r="M137" s="4"/>
    </row>
    <row r="138">
      <c r="A138" s="4" t="s">
        <v>211</v>
      </c>
      <c r="B138" s="5" t="s">
        <v>608</v>
      </c>
      <c r="C138" s="6" t="s">
        <v>14</v>
      </c>
      <c r="E138" s="4" t="s">
        <v>40</v>
      </c>
      <c r="F138" s="7" t="s">
        <v>610</v>
      </c>
      <c r="G138" s="4" t="s">
        <v>42</v>
      </c>
      <c r="H138" s="4" t="s">
        <v>613</v>
      </c>
      <c r="I138" s="4"/>
      <c r="J138" s="8" t="s">
        <v>591</v>
      </c>
      <c r="K138" s="4"/>
      <c r="L138" s="4"/>
      <c r="M138" s="4"/>
    </row>
    <row r="139">
      <c r="A139" s="4" t="s">
        <v>211</v>
      </c>
      <c r="B139" s="4" t="s">
        <v>614</v>
      </c>
      <c r="C139" s="6" t="s">
        <v>14</v>
      </c>
      <c r="D139" s="4" t="s">
        <v>15</v>
      </c>
      <c r="E139" s="4" t="s">
        <v>16</v>
      </c>
      <c r="F139" s="7" t="s">
        <v>616</v>
      </c>
      <c r="G139" s="4" t="s">
        <v>42</v>
      </c>
      <c r="H139" s="4" t="s">
        <v>617</v>
      </c>
      <c r="I139" s="4"/>
      <c r="J139" s="8"/>
      <c r="K139" s="4"/>
      <c r="L139" s="4"/>
      <c r="M139" s="4"/>
    </row>
    <row r="140">
      <c r="A140" s="4" t="s">
        <v>211</v>
      </c>
      <c r="B140" s="5" t="s">
        <v>619</v>
      </c>
      <c r="C140" s="6" t="s">
        <v>14</v>
      </c>
      <c r="E140" s="4" t="s">
        <v>16</v>
      </c>
      <c r="F140" s="7" t="s">
        <v>620</v>
      </c>
      <c r="G140" s="4" t="s">
        <v>42</v>
      </c>
      <c r="H140" s="4" t="s">
        <v>617</v>
      </c>
      <c r="I140" s="4"/>
      <c r="J140" s="8" t="s">
        <v>591</v>
      </c>
      <c r="K140" s="4"/>
      <c r="L140" s="4"/>
      <c r="M140" s="4"/>
    </row>
    <row r="141">
      <c r="A141" s="4" t="s">
        <v>211</v>
      </c>
      <c r="B141" s="5" t="s">
        <v>623</v>
      </c>
      <c r="C141" s="6" t="s">
        <v>14</v>
      </c>
      <c r="D141" s="4" t="s">
        <v>82</v>
      </c>
      <c r="E141" s="4" t="s">
        <v>16</v>
      </c>
      <c r="F141" s="7" t="s">
        <v>625</v>
      </c>
      <c r="G141" s="4" t="s">
        <v>42</v>
      </c>
      <c r="H141" s="4" t="s">
        <v>628</v>
      </c>
      <c r="I141" s="4"/>
      <c r="J141" s="8" t="s">
        <v>153</v>
      </c>
      <c r="K141" s="4"/>
      <c r="L141" s="4"/>
      <c r="M141" s="4"/>
    </row>
    <row r="142">
      <c r="A142" s="4" t="s">
        <v>211</v>
      </c>
      <c r="B142" s="4" t="s">
        <v>629</v>
      </c>
      <c r="C142" s="6" t="s">
        <v>14</v>
      </c>
      <c r="D142" s="4" t="s">
        <v>15</v>
      </c>
      <c r="E142" s="4" t="s">
        <v>16</v>
      </c>
      <c r="F142" s="7" t="s">
        <v>631</v>
      </c>
      <c r="G142" s="4" t="s">
        <v>42</v>
      </c>
      <c r="H142" s="4" t="s">
        <v>617</v>
      </c>
      <c r="I142" s="4"/>
      <c r="J142" s="8"/>
      <c r="K142" s="4"/>
      <c r="L142" s="4"/>
      <c r="M142" s="4"/>
    </row>
    <row r="143">
      <c r="A143" s="4" t="s">
        <v>211</v>
      </c>
      <c r="B143" s="4" t="s">
        <v>633</v>
      </c>
      <c r="C143" s="6" t="s">
        <v>14</v>
      </c>
      <c r="D143" s="4" t="s">
        <v>15</v>
      </c>
      <c r="E143" s="4" t="s">
        <v>16</v>
      </c>
      <c r="F143" s="7" t="s">
        <v>634</v>
      </c>
      <c r="G143" s="4" t="s">
        <v>42</v>
      </c>
      <c r="H143" s="4" t="s">
        <v>617</v>
      </c>
      <c r="I143" s="4"/>
      <c r="J143" s="8"/>
      <c r="K143" s="4"/>
      <c r="L143" s="4"/>
      <c r="M143" s="4"/>
    </row>
    <row r="144">
      <c r="A144" s="4" t="s">
        <v>211</v>
      </c>
      <c r="B144" s="5" t="s">
        <v>637</v>
      </c>
      <c r="C144" s="6" t="s">
        <v>14</v>
      </c>
      <c r="D144" s="4" t="s">
        <v>15</v>
      </c>
      <c r="E144" s="4" t="s">
        <v>16</v>
      </c>
      <c r="F144" s="7" t="s">
        <v>638</v>
      </c>
      <c r="G144" s="4" t="s">
        <v>42</v>
      </c>
      <c r="H144" s="4" t="s">
        <v>640</v>
      </c>
      <c r="I144" s="4"/>
      <c r="J144" s="8" t="s">
        <v>591</v>
      </c>
      <c r="K144" s="4"/>
      <c r="L144" s="4"/>
      <c r="M144" s="4"/>
    </row>
    <row r="145">
      <c r="A145" s="4" t="s">
        <v>211</v>
      </c>
      <c r="B145" s="5" t="s">
        <v>642</v>
      </c>
      <c r="C145" s="6" t="s">
        <v>14</v>
      </c>
      <c r="D145" s="4" t="s">
        <v>15</v>
      </c>
      <c r="E145" s="4" t="s">
        <v>40</v>
      </c>
      <c r="F145" s="7" t="s">
        <v>644</v>
      </c>
      <c r="G145" s="4" t="s">
        <v>42</v>
      </c>
      <c r="H145" s="4" t="s">
        <v>646</v>
      </c>
      <c r="I145" s="4"/>
      <c r="J145" s="8" t="s">
        <v>591</v>
      </c>
      <c r="K145" s="4"/>
      <c r="L145" s="4"/>
      <c r="M145" s="4"/>
    </row>
    <row r="146">
      <c r="A146" s="4" t="s">
        <v>211</v>
      </c>
      <c r="B146" s="5" t="s">
        <v>647</v>
      </c>
      <c r="C146" s="6" t="s">
        <v>14</v>
      </c>
      <c r="D146" s="4" t="s">
        <v>24</v>
      </c>
      <c r="E146" s="4" t="s">
        <v>16</v>
      </c>
      <c r="F146" s="7" t="s">
        <v>649</v>
      </c>
      <c r="G146" s="4" t="s">
        <v>42</v>
      </c>
      <c r="H146" s="4" t="s">
        <v>651</v>
      </c>
      <c r="I146" s="4"/>
      <c r="J146" s="8"/>
      <c r="K146" s="4"/>
      <c r="L146" s="4"/>
      <c r="M146" s="4"/>
    </row>
    <row r="147">
      <c r="A147" s="4" t="s">
        <v>211</v>
      </c>
      <c r="B147" s="5" t="s">
        <v>652</v>
      </c>
      <c r="C147" s="6" t="s">
        <v>14</v>
      </c>
      <c r="D147" s="4" t="s">
        <v>15</v>
      </c>
      <c r="E147" s="4" t="s">
        <v>16</v>
      </c>
      <c r="F147" s="7" t="s">
        <v>653</v>
      </c>
      <c r="G147" s="4" t="s">
        <v>42</v>
      </c>
      <c r="H147" s="4" t="s">
        <v>655</v>
      </c>
      <c r="I147" s="4"/>
      <c r="J147" s="8" t="s">
        <v>591</v>
      </c>
      <c r="K147" s="4"/>
      <c r="L147" s="4"/>
      <c r="M147" s="4"/>
    </row>
    <row r="148">
      <c r="A148" s="4" t="s">
        <v>211</v>
      </c>
      <c r="B148" s="5" t="s">
        <v>656</v>
      </c>
      <c r="C148" s="6" t="s">
        <v>14</v>
      </c>
      <c r="E148" s="4" t="s">
        <v>32</v>
      </c>
      <c r="F148" s="7" t="s">
        <v>657</v>
      </c>
      <c r="G148" s="4" t="s">
        <v>42</v>
      </c>
      <c r="H148" s="4" t="s">
        <v>655</v>
      </c>
      <c r="I148" s="4"/>
      <c r="J148" s="8" t="s">
        <v>591</v>
      </c>
      <c r="K148" s="4"/>
      <c r="L148" s="4"/>
      <c r="M148" s="4"/>
    </row>
    <row r="149">
      <c r="A149" s="4" t="s">
        <v>211</v>
      </c>
      <c r="B149" s="5" t="s">
        <v>658</v>
      </c>
      <c r="C149" s="6" t="s">
        <v>14</v>
      </c>
      <c r="D149" s="4" t="s">
        <v>15</v>
      </c>
      <c r="E149" s="4" t="s">
        <v>16</v>
      </c>
      <c r="F149" s="7" t="s">
        <v>659</v>
      </c>
      <c r="G149" s="4" t="s">
        <v>42</v>
      </c>
      <c r="H149" s="4" t="s">
        <v>660</v>
      </c>
      <c r="I149" s="4"/>
      <c r="J149" s="8" t="s">
        <v>661</v>
      </c>
      <c r="K149" s="4"/>
      <c r="L149" s="4"/>
      <c r="M149" s="4"/>
    </row>
    <row r="150">
      <c r="A150" s="4" t="s">
        <v>211</v>
      </c>
      <c r="B150" s="5" t="s">
        <v>662</v>
      </c>
      <c r="C150" s="6" t="s">
        <v>14</v>
      </c>
      <c r="D150" s="4" t="s">
        <v>15</v>
      </c>
      <c r="E150" s="4" t="s">
        <v>16</v>
      </c>
      <c r="F150" s="7" t="s">
        <v>663</v>
      </c>
      <c r="G150" s="4" t="s">
        <v>42</v>
      </c>
      <c r="H150" s="4" t="s">
        <v>664</v>
      </c>
      <c r="I150" s="4"/>
      <c r="J150" s="8" t="s">
        <v>555</v>
      </c>
      <c r="K150" s="4"/>
      <c r="L150" s="4"/>
      <c r="M150" s="4"/>
    </row>
    <row r="151">
      <c r="A151" s="4" t="s">
        <v>211</v>
      </c>
      <c r="B151" s="5" t="s">
        <v>665</v>
      </c>
      <c r="C151" s="6" t="s">
        <v>14</v>
      </c>
      <c r="D151" s="4" t="s">
        <v>82</v>
      </c>
      <c r="E151" s="4" t="s">
        <v>16</v>
      </c>
      <c r="F151" s="7" t="s">
        <v>666</v>
      </c>
      <c r="G151" s="4" t="s">
        <v>42</v>
      </c>
      <c r="H151" s="4" t="s">
        <v>667</v>
      </c>
      <c r="I151" s="4"/>
      <c r="J151" s="8"/>
      <c r="K151" s="4"/>
      <c r="L151" s="4"/>
      <c r="M151" s="4"/>
    </row>
    <row r="152">
      <c r="A152" s="4" t="s">
        <v>211</v>
      </c>
      <c r="B152" s="4" t="s">
        <v>668</v>
      </c>
      <c r="C152" s="6" t="s">
        <v>218</v>
      </c>
      <c r="D152" s="4" t="s">
        <v>333</v>
      </c>
      <c r="E152" s="4" t="s">
        <v>16</v>
      </c>
      <c r="F152" s="7" t="s">
        <v>670</v>
      </c>
      <c r="G152" s="4" t="s">
        <v>42</v>
      </c>
      <c r="H152" s="9" t="s">
        <v>517</v>
      </c>
      <c r="I152" s="4"/>
      <c r="J152" s="8" t="s">
        <v>518</v>
      </c>
      <c r="K152" s="4" t="s">
        <v>672</v>
      </c>
      <c r="L152" s="4"/>
      <c r="M152" s="4"/>
    </row>
    <row r="153">
      <c r="A153" s="4" t="s">
        <v>211</v>
      </c>
      <c r="B153" s="5" t="s">
        <v>673</v>
      </c>
      <c r="C153" s="6" t="s">
        <v>14</v>
      </c>
      <c r="D153" s="4"/>
      <c r="E153" s="4" t="s">
        <v>83</v>
      </c>
      <c r="F153" s="7" t="s">
        <v>675</v>
      </c>
      <c r="G153" s="4" t="s">
        <v>269</v>
      </c>
      <c r="H153" s="4" t="s">
        <v>677</v>
      </c>
      <c r="I153" s="4"/>
      <c r="J153" s="8" t="s">
        <v>21</v>
      </c>
      <c r="K153" s="4"/>
      <c r="L153" s="4"/>
      <c r="M153" s="4"/>
    </row>
    <row r="154">
      <c r="A154" s="4" t="s">
        <v>211</v>
      </c>
      <c r="B154" s="5" t="s">
        <v>679</v>
      </c>
      <c r="C154" s="6" t="s">
        <v>14</v>
      </c>
      <c r="D154" s="4"/>
      <c r="E154" s="4" t="s">
        <v>40</v>
      </c>
      <c r="F154" s="7" t="s">
        <v>682</v>
      </c>
      <c r="G154" s="4" t="s">
        <v>269</v>
      </c>
      <c r="H154" s="4" t="s">
        <v>683</v>
      </c>
      <c r="I154" s="4"/>
      <c r="J154" s="8"/>
      <c r="K154" s="4"/>
      <c r="L154" s="4"/>
      <c r="M154" s="4"/>
    </row>
    <row r="155">
      <c r="A155" s="4" t="s">
        <v>211</v>
      </c>
      <c r="B155" s="5" t="s">
        <v>684</v>
      </c>
      <c r="C155" s="6" t="s">
        <v>14</v>
      </c>
      <c r="D155" s="4"/>
      <c r="E155" s="4" t="s">
        <v>40</v>
      </c>
      <c r="F155" s="7" t="s">
        <v>685</v>
      </c>
      <c r="G155" s="4" t="s">
        <v>269</v>
      </c>
      <c r="H155" s="4" t="s">
        <v>686</v>
      </c>
      <c r="I155" s="4"/>
      <c r="J155" s="8"/>
      <c r="K155" s="4"/>
      <c r="L155" s="4"/>
      <c r="M155" s="4"/>
    </row>
    <row r="156">
      <c r="A156" s="4" t="s">
        <v>211</v>
      </c>
      <c r="B156" s="5" t="s">
        <v>688</v>
      </c>
      <c r="C156" s="6" t="s">
        <v>14</v>
      </c>
      <c r="D156" s="4" t="s">
        <v>15</v>
      </c>
      <c r="E156" s="4" t="s">
        <v>16</v>
      </c>
      <c r="F156" s="7" t="s">
        <v>689</v>
      </c>
      <c r="G156" s="4" t="s">
        <v>269</v>
      </c>
      <c r="H156" s="4" t="s">
        <v>692</v>
      </c>
      <c r="I156" s="4"/>
      <c r="J156" s="8"/>
      <c r="K156" s="4"/>
      <c r="L156" s="4"/>
      <c r="M156" s="4"/>
    </row>
    <row r="157">
      <c r="A157" s="4" t="s">
        <v>211</v>
      </c>
      <c r="B157" s="4" t="s">
        <v>693</v>
      </c>
      <c r="C157" s="6" t="s">
        <v>14</v>
      </c>
      <c r="D157" s="4" t="s">
        <v>15</v>
      </c>
      <c r="E157" s="4" t="s">
        <v>40</v>
      </c>
      <c r="F157" s="7" t="s">
        <v>696</v>
      </c>
      <c r="G157" s="4" t="s">
        <v>269</v>
      </c>
      <c r="H157" s="4" t="s">
        <v>697</v>
      </c>
      <c r="I157" s="4" t="s">
        <v>698</v>
      </c>
      <c r="J157" s="8" t="s">
        <v>21</v>
      </c>
      <c r="K157" s="4" t="s">
        <v>693</v>
      </c>
      <c r="L157" s="4"/>
      <c r="M157" s="4"/>
    </row>
    <row r="158">
      <c r="A158" s="4" t="s">
        <v>211</v>
      </c>
      <c r="B158" s="4" t="s">
        <v>700</v>
      </c>
      <c r="C158" s="6" t="s">
        <v>14</v>
      </c>
      <c r="D158" s="4" t="s">
        <v>15</v>
      </c>
      <c r="E158" s="4" t="s">
        <v>178</v>
      </c>
      <c r="F158" s="7" t="s">
        <v>701</v>
      </c>
      <c r="G158" s="4" t="s">
        <v>269</v>
      </c>
      <c r="H158" s="4" t="s">
        <v>703</v>
      </c>
      <c r="I158" s="4">
        <v>2.0</v>
      </c>
      <c r="J158" s="8" t="s">
        <v>704</v>
      </c>
      <c r="K158" s="9" t="s">
        <v>705</v>
      </c>
      <c r="L158" s="4"/>
      <c r="M158" s="4"/>
    </row>
    <row r="159">
      <c r="A159" s="4" t="s">
        <v>211</v>
      </c>
      <c r="B159" s="5" t="s">
        <v>706</v>
      </c>
      <c r="C159" s="6" t="s">
        <v>14</v>
      </c>
      <c r="D159" s="4"/>
      <c r="E159" s="4" t="s">
        <v>16</v>
      </c>
      <c r="F159" s="7" t="s">
        <v>707</v>
      </c>
      <c r="G159" s="4" t="s">
        <v>379</v>
      </c>
      <c r="H159" s="4" t="s">
        <v>708</v>
      </c>
      <c r="I159" s="4"/>
      <c r="J159" s="8"/>
      <c r="K159" s="4"/>
      <c r="L159" s="4"/>
      <c r="M159" s="4"/>
    </row>
    <row r="160">
      <c r="A160" s="4" t="s">
        <v>211</v>
      </c>
      <c r="B160" s="4" t="s">
        <v>709</v>
      </c>
      <c r="C160" s="6" t="s">
        <v>710</v>
      </c>
      <c r="D160" s="4" t="s">
        <v>24</v>
      </c>
      <c r="E160" s="4" t="s">
        <v>16</v>
      </c>
      <c r="F160" s="7" t="s">
        <v>711</v>
      </c>
      <c r="G160" s="4" t="s">
        <v>42</v>
      </c>
      <c r="H160" s="4" t="s">
        <v>712</v>
      </c>
      <c r="I160" s="4"/>
      <c r="J160" s="8" t="s">
        <v>713</v>
      </c>
      <c r="K160" s="4" t="s">
        <v>714</v>
      </c>
      <c r="L160" s="4"/>
      <c r="M160" s="4"/>
    </row>
    <row r="161">
      <c r="A161" s="4" t="s">
        <v>211</v>
      </c>
      <c r="B161" s="4" t="s">
        <v>715</v>
      </c>
      <c r="C161" s="6" t="s">
        <v>716</v>
      </c>
      <c r="D161" s="4" t="s">
        <v>24</v>
      </c>
      <c r="E161" s="4" t="s">
        <v>178</v>
      </c>
      <c r="F161" s="7" t="s">
        <v>717</v>
      </c>
      <c r="G161" s="4" t="s">
        <v>379</v>
      </c>
      <c r="H161" s="4" t="s">
        <v>718</v>
      </c>
      <c r="I161" s="4"/>
      <c r="J161" s="8" t="s">
        <v>713</v>
      </c>
      <c r="K161" s="4" t="s">
        <v>719</v>
      </c>
      <c r="L161" s="4"/>
      <c r="M161" s="4"/>
    </row>
    <row r="162">
      <c r="A162" s="4"/>
      <c r="B162" s="5" t="s">
        <v>75</v>
      </c>
      <c r="C162" s="6"/>
      <c r="D162" s="4"/>
      <c r="E162" s="4"/>
      <c r="F162" s="4"/>
      <c r="G162" s="4"/>
      <c r="H162" s="4"/>
      <c r="I162" s="4"/>
      <c r="J162" s="8"/>
      <c r="K162" s="4"/>
      <c r="L162" s="4"/>
      <c r="M162" s="4"/>
    </row>
    <row r="163">
      <c r="A163" s="4" t="s">
        <v>211</v>
      </c>
      <c r="B163" s="5" t="s">
        <v>720</v>
      </c>
      <c r="C163" s="6" t="s">
        <v>14</v>
      </c>
      <c r="D163" s="4" t="s">
        <v>24</v>
      </c>
      <c r="E163" s="4" t="s">
        <v>16</v>
      </c>
      <c r="F163" s="7" t="s">
        <v>721</v>
      </c>
      <c r="G163" s="4" t="s">
        <v>66</v>
      </c>
      <c r="H163" s="4" t="s">
        <v>722</v>
      </c>
      <c r="I163" s="4" t="s">
        <v>319</v>
      </c>
      <c r="J163" s="8" t="s">
        <v>93</v>
      </c>
      <c r="K163" s="4" t="s">
        <v>723</v>
      </c>
      <c r="L163" s="4"/>
      <c r="M163" s="4"/>
    </row>
    <row r="164">
      <c r="A164" s="4" t="s">
        <v>211</v>
      </c>
      <c r="B164" s="5" t="s">
        <v>724</v>
      </c>
      <c r="C164" s="6" t="s">
        <v>14</v>
      </c>
      <c r="D164" s="4" t="s">
        <v>24</v>
      </c>
      <c r="E164" s="4" t="s">
        <v>32</v>
      </c>
      <c r="F164" s="7" t="s">
        <v>725</v>
      </c>
      <c r="G164" s="4" t="s">
        <v>66</v>
      </c>
      <c r="H164" s="4" t="s">
        <v>726</v>
      </c>
      <c r="I164" s="4"/>
      <c r="J164" s="8" t="s">
        <v>21</v>
      </c>
      <c r="K164" s="4"/>
      <c r="L164" s="4"/>
      <c r="M164" s="4"/>
    </row>
    <row r="165">
      <c r="A165" s="4" t="s">
        <v>211</v>
      </c>
      <c r="B165" s="5" t="s">
        <v>727</v>
      </c>
      <c r="C165" s="6" t="s">
        <v>14</v>
      </c>
      <c r="D165" s="4" t="s">
        <v>728</v>
      </c>
      <c r="E165" s="4" t="s">
        <v>16</v>
      </c>
      <c r="F165" s="7" t="s">
        <v>729</v>
      </c>
      <c r="G165" s="4" t="s">
        <v>379</v>
      </c>
      <c r="H165" s="4" t="s">
        <v>730</v>
      </c>
      <c r="I165" s="4"/>
      <c r="J165" s="8" t="s">
        <v>251</v>
      </c>
      <c r="K165" s="4"/>
      <c r="L165" s="4"/>
      <c r="M165" s="4"/>
    </row>
    <row r="166">
      <c r="A166" s="4" t="s">
        <v>211</v>
      </c>
      <c r="B166" s="5" t="s">
        <v>731</v>
      </c>
      <c r="C166" s="6" t="s">
        <v>14</v>
      </c>
      <c r="D166" s="4" t="s">
        <v>15</v>
      </c>
      <c r="E166" s="4" t="s">
        <v>32</v>
      </c>
      <c r="F166" s="7" t="s">
        <v>732</v>
      </c>
      <c r="G166" s="4" t="s">
        <v>66</v>
      </c>
      <c r="H166" s="4" t="s">
        <v>733</v>
      </c>
      <c r="I166" s="4" t="s">
        <v>319</v>
      </c>
      <c r="J166" s="8"/>
      <c r="K166" s="4"/>
      <c r="L166" s="4"/>
      <c r="M166" s="4"/>
    </row>
    <row r="167">
      <c r="A167" s="4"/>
      <c r="B167" s="5" t="s">
        <v>75</v>
      </c>
      <c r="C167" s="6"/>
      <c r="D167" s="4"/>
      <c r="E167" s="4"/>
      <c r="F167" s="4"/>
      <c r="G167" s="4"/>
      <c r="H167" s="4"/>
      <c r="I167" s="4"/>
      <c r="J167" s="8"/>
      <c r="K167" s="4"/>
      <c r="L167" s="4"/>
      <c r="M167" s="4"/>
    </row>
    <row r="168">
      <c r="A168" s="4" t="s">
        <v>211</v>
      </c>
      <c r="B168" s="5" t="s">
        <v>734</v>
      </c>
      <c r="C168" s="6" t="s">
        <v>14</v>
      </c>
      <c r="D168" s="4" t="s">
        <v>735</v>
      </c>
      <c r="E168" s="4" t="s">
        <v>16</v>
      </c>
      <c r="F168" s="7" t="s">
        <v>736</v>
      </c>
      <c r="G168" s="4" t="s">
        <v>42</v>
      </c>
      <c r="H168" s="4" t="s">
        <v>737</v>
      </c>
      <c r="I168" s="4"/>
      <c r="J168" s="8" t="s">
        <v>591</v>
      </c>
      <c r="K168" s="4"/>
      <c r="L168" s="4"/>
      <c r="M168" s="4"/>
    </row>
    <row r="169">
      <c r="A169" s="4" t="s">
        <v>211</v>
      </c>
      <c r="B169" s="5" t="s">
        <v>738</v>
      </c>
      <c r="C169" s="6" t="s">
        <v>14</v>
      </c>
      <c r="D169" s="4" t="s">
        <v>15</v>
      </c>
      <c r="E169" s="4" t="s">
        <v>32</v>
      </c>
      <c r="F169" s="7" t="s">
        <v>739</v>
      </c>
      <c r="G169" s="4" t="s">
        <v>42</v>
      </c>
      <c r="H169" s="4" t="s">
        <v>740</v>
      </c>
      <c r="I169" s="4"/>
      <c r="J169" s="8" t="s">
        <v>591</v>
      </c>
      <c r="K169" s="4"/>
      <c r="L169" s="4"/>
      <c r="M169" s="4"/>
    </row>
    <row r="170">
      <c r="A170" s="4" t="s">
        <v>211</v>
      </c>
      <c r="B170" s="5" t="s">
        <v>741</v>
      </c>
      <c r="C170" s="6" t="s">
        <v>14</v>
      </c>
      <c r="D170" s="4" t="s">
        <v>15</v>
      </c>
      <c r="E170" s="4" t="s">
        <v>32</v>
      </c>
      <c r="F170" s="7" t="s">
        <v>742</v>
      </c>
      <c r="G170" s="4" t="s">
        <v>42</v>
      </c>
      <c r="H170" s="4" t="s">
        <v>743</v>
      </c>
      <c r="I170" s="4"/>
      <c r="J170" s="8" t="s">
        <v>591</v>
      </c>
      <c r="K170" s="4"/>
      <c r="L170" s="4"/>
      <c r="M170" s="4"/>
    </row>
    <row r="171">
      <c r="A171" s="4" t="s">
        <v>211</v>
      </c>
      <c r="B171" s="5" t="s">
        <v>744</v>
      </c>
      <c r="C171" s="6" t="s">
        <v>14</v>
      </c>
      <c r="D171" s="4" t="s">
        <v>15</v>
      </c>
      <c r="E171" s="4" t="s">
        <v>16</v>
      </c>
      <c r="F171" s="7" t="s">
        <v>745</v>
      </c>
      <c r="G171" s="4" t="s">
        <v>42</v>
      </c>
      <c r="H171" s="4" t="s">
        <v>746</v>
      </c>
      <c r="I171" s="4"/>
      <c r="J171" s="8" t="s">
        <v>591</v>
      </c>
      <c r="K171" s="4"/>
      <c r="L171" s="4"/>
      <c r="M171" s="4"/>
    </row>
    <row r="172">
      <c r="A172" s="4" t="s">
        <v>211</v>
      </c>
      <c r="B172" s="5" t="s">
        <v>747</v>
      </c>
      <c r="C172" s="6" t="s">
        <v>14</v>
      </c>
      <c r="D172" s="4" t="s">
        <v>15</v>
      </c>
      <c r="E172" s="4" t="s">
        <v>16</v>
      </c>
      <c r="F172" s="7" t="s">
        <v>748</v>
      </c>
      <c r="G172" s="4" t="s">
        <v>42</v>
      </c>
      <c r="H172" s="4" t="s">
        <v>749</v>
      </c>
      <c r="I172" s="4"/>
      <c r="J172" s="8" t="s">
        <v>591</v>
      </c>
      <c r="K172" s="4"/>
      <c r="L172" s="4"/>
      <c r="M172" s="4"/>
    </row>
    <row r="173">
      <c r="A173" s="4" t="s">
        <v>211</v>
      </c>
      <c r="B173" s="5" t="s">
        <v>750</v>
      </c>
      <c r="C173" s="6" t="s">
        <v>14</v>
      </c>
      <c r="D173" s="4" t="s">
        <v>24</v>
      </c>
      <c r="E173" s="4" t="s">
        <v>16</v>
      </c>
      <c r="F173" s="7" t="s">
        <v>751</v>
      </c>
      <c r="G173" s="4" t="s">
        <v>42</v>
      </c>
      <c r="H173" s="4" t="s">
        <v>752</v>
      </c>
      <c r="I173" s="4"/>
      <c r="J173" s="8"/>
      <c r="K173" s="4"/>
      <c r="L173" s="4"/>
      <c r="M173" s="4"/>
    </row>
    <row r="174">
      <c r="A174" s="4" t="s">
        <v>211</v>
      </c>
      <c r="B174" s="5" t="s">
        <v>753</v>
      </c>
      <c r="C174" s="6" t="s">
        <v>14</v>
      </c>
      <c r="D174" s="4" t="s">
        <v>15</v>
      </c>
      <c r="E174" s="4" t="s">
        <v>16</v>
      </c>
      <c r="F174" s="7" t="s">
        <v>754</v>
      </c>
      <c r="G174" s="4" t="s">
        <v>42</v>
      </c>
      <c r="H174" s="4" t="s">
        <v>755</v>
      </c>
      <c r="I174" s="4"/>
      <c r="J174" s="8" t="s">
        <v>661</v>
      </c>
      <c r="K174" s="4"/>
      <c r="L174" s="4"/>
      <c r="M174" s="4"/>
    </row>
    <row r="175">
      <c r="A175" s="4" t="s">
        <v>211</v>
      </c>
      <c r="B175" s="5" t="s">
        <v>756</v>
      </c>
      <c r="C175" s="6" t="s">
        <v>14</v>
      </c>
      <c r="D175" s="4" t="s">
        <v>15</v>
      </c>
      <c r="E175" s="4" t="s">
        <v>16</v>
      </c>
      <c r="F175" s="7" t="s">
        <v>757</v>
      </c>
      <c r="G175" s="4" t="s">
        <v>42</v>
      </c>
      <c r="H175" s="4" t="s">
        <v>758</v>
      </c>
      <c r="I175" s="4"/>
      <c r="J175" s="8"/>
      <c r="K175" s="4"/>
      <c r="L175" s="4"/>
      <c r="M175" s="4"/>
    </row>
    <row r="176">
      <c r="A176" s="4" t="s">
        <v>211</v>
      </c>
      <c r="B176" s="5" t="s">
        <v>759</v>
      </c>
      <c r="C176" s="6" t="s">
        <v>14</v>
      </c>
      <c r="D176" s="4" t="s">
        <v>15</v>
      </c>
      <c r="E176" s="4" t="s">
        <v>16</v>
      </c>
      <c r="F176" s="7" t="s">
        <v>760</v>
      </c>
      <c r="G176" s="4" t="s">
        <v>42</v>
      </c>
      <c r="H176" s="4" t="s">
        <v>761</v>
      </c>
      <c r="I176" s="4"/>
      <c r="J176" s="8" t="s">
        <v>591</v>
      </c>
      <c r="K176" s="4"/>
      <c r="L176" s="4"/>
      <c r="M176" s="4"/>
    </row>
    <row r="177">
      <c r="A177" s="4" t="s">
        <v>211</v>
      </c>
      <c r="B177" s="5" t="s">
        <v>762</v>
      </c>
      <c r="C177" s="6" t="s">
        <v>14</v>
      </c>
      <c r="D177" s="4" t="s">
        <v>15</v>
      </c>
      <c r="E177" s="4" t="s">
        <v>16</v>
      </c>
      <c r="F177" s="7" t="s">
        <v>763</v>
      </c>
      <c r="G177" s="4" t="s">
        <v>91</v>
      </c>
      <c r="H177" s="4" t="s">
        <v>764</v>
      </c>
      <c r="I177" s="4"/>
      <c r="J177" s="8"/>
      <c r="K177" s="4"/>
      <c r="L177" s="4"/>
      <c r="M177" s="4"/>
    </row>
    <row r="178">
      <c r="A178" s="4" t="s">
        <v>211</v>
      </c>
      <c r="B178" s="5" t="s">
        <v>765</v>
      </c>
      <c r="C178" s="6" t="s">
        <v>14</v>
      </c>
      <c r="D178" s="4" t="s">
        <v>15</v>
      </c>
      <c r="E178" s="4" t="s">
        <v>16</v>
      </c>
      <c r="F178" s="7" t="s">
        <v>766</v>
      </c>
      <c r="G178" s="4" t="s">
        <v>91</v>
      </c>
      <c r="H178" s="4" t="s">
        <v>764</v>
      </c>
      <c r="I178" s="4"/>
      <c r="J178" s="8"/>
      <c r="K178" s="4"/>
      <c r="L178" s="4"/>
      <c r="M178" s="4"/>
    </row>
    <row r="179">
      <c r="A179" s="4" t="s">
        <v>211</v>
      </c>
      <c r="B179" s="5" t="s">
        <v>767</v>
      </c>
      <c r="C179" s="6" t="s">
        <v>14</v>
      </c>
      <c r="D179" s="4" t="s">
        <v>15</v>
      </c>
      <c r="E179" s="4" t="s">
        <v>16</v>
      </c>
      <c r="F179" s="7" t="s">
        <v>768</v>
      </c>
      <c r="G179" s="4" t="s">
        <v>769</v>
      </c>
      <c r="H179" s="4" t="s">
        <v>770</v>
      </c>
      <c r="I179" s="4"/>
      <c r="J179" s="8"/>
      <c r="K179" s="4"/>
      <c r="L179" s="4"/>
      <c r="M179" s="4"/>
    </row>
    <row r="180">
      <c r="A180" s="4" t="s">
        <v>211</v>
      </c>
      <c r="B180" s="5" t="s">
        <v>771</v>
      </c>
      <c r="C180" s="6" t="s">
        <v>14</v>
      </c>
      <c r="D180" s="4" t="s">
        <v>15</v>
      </c>
      <c r="E180" s="4" t="s">
        <v>16</v>
      </c>
      <c r="F180" s="7" t="s">
        <v>772</v>
      </c>
      <c r="G180" s="4" t="s">
        <v>379</v>
      </c>
      <c r="H180" s="4" t="s">
        <v>773</v>
      </c>
      <c r="I180" s="4"/>
      <c r="J180" s="8"/>
      <c r="K180" s="4"/>
      <c r="L180" s="4"/>
      <c r="M180" s="4"/>
    </row>
    <row r="181">
      <c r="A181" s="4" t="s">
        <v>211</v>
      </c>
      <c r="B181" s="5" t="s">
        <v>774</v>
      </c>
      <c r="C181" s="6" t="s">
        <v>14</v>
      </c>
      <c r="D181" s="4" t="s">
        <v>15</v>
      </c>
      <c r="E181" s="4" t="s">
        <v>40</v>
      </c>
      <c r="F181" s="7" t="s">
        <v>775</v>
      </c>
      <c r="G181" s="4" t="s">
        <v>269</v>
      </c>
      <c r="H181" s="4" t="s">
        <v>776</v>
      </c>
      <c r="I181" s="4"/>
      <c r="J181" s="8"/>
      <c r="K181" s="4"/>
      <c r="L181" s="4"/>
      <c r="M181" s="4"/>
    </row>
    <row r="182">
      <c r="A182" s="4" t="s">
        <v>211</v>
      </c>
      <c r="B182" s="4" t="s">
        <v>777</v>
      </c>
      <c r="C182" s="6" t="s">
        <v>14</v>
      </c>
      <c r="D182" s="4" t="s">
        <v>82</v>
      </c>
      <c r="E182" s="4" t="s">
        <v>40</v>
      </c>
      <c r="F182" s="7" t="s">
        <v>778</v>
      </c>
      <c r="G182" s="4" t="s">
        <v>66</v>
      </c>
      <c r="H182" s="4" t="s">
        <v>779</v>
      </c>
      <c r="I182" s="4" t="s">
        <v>86</v>
      </c>
      <c r="J182" s="8" t="s">
        <v>87</v>
      </c>
      <c r="K182" s="4"/>
      <c r="L182" s="4"/>
      <c r="M182" s="4"/>
    </row>
    <row r="183">
      <c r="B183" t="s">
        <v>75</v>
      </c>
      <c r="C183" s="12"/>
      <c r="J183" s="10"/>
    </row>
    <row r="184">
      <c r="A184" s="4" t="s">
        <v>211</v>
      </c>
      <c r="B184" s="5" t="s">
        <v>780</v>
      </c>
      <c r="C184" s="6" t="s">
        <v>14</v>
      </c>
      <c r="E184" s="4" t="s">
        <v>32</v>
      </c>
      <c r="F184" s="7" t="s">
        <v>781</v>
      </c>
      <c r="G184" s="4" t="s">
        <v>158</v>
      </c>
      <c r="H184" s="4" t="s">
        <v>782</v>
      </c>
      <c r="I184" s="4"/>
      <c r="J184" s="8"/>
      <c r="K184" s="4"/>
      <c r="L184" s="4"/>
      <c r="M184" s="4"/>
    </row>
    <row r="185">
      <c r="A185" s="4" t="s">
        <v>211</v>
      </c>
      <c r="B185" s="5" t="s">
        <v>783</v>
      </c>
      <c r="C185" s="6" t="s">
        <v>14</v>
      </c>
      <c r="E185" s="4" t="s">
        <v>16</v>
      </c>
      <c r="F185" s="7" t="s">
        <v>784</v>
      </c>
      <c r="G185" s="4" t="s">
        <v>158</v>
      </c>
      <c r="H185" s="4" t="s">
        <v>785</v>
      </c>
      <c r="I185" s="4"/>
      <c r="J185" s="8"/>
      <c r="K185" s="4"/>
      <c r="L185" s="4"/>
      <c r="M185" s="4"/>
    </row>
    <row r="186">
      <c r="A186" s="4" t="s">
        <v>211</v>
      </c>
      <c r="B186" s="5" t="s">
        <v>786</v>
      </c>
      <c r="C186" s="6" t="s">
        <v>14</v>
      </c>
      <c r="D186" s="4" t="s">
        <v>15</v>
      </c>
      <c r="E186" s="4" t="s">
        <v>16</v>
      </c>
      <c r="F186" s="7" t="s">
        <v>787</v>
      </c>
      <c r="G186" s="4" t="s">
        <v>379</v>
      </c>
      <c r="H186" s="4" t="s">
        <v>788</v>
      </c>
      <c r="I186" s="4"/>
      <c r="J186" s="8"/>
      <c r="K186" s="4"/>
      <c r="L186" s="4"/>
      <c r="M186" s="4"/>
    </row>
    <row r="187">
      <c r="A187" s="4" t="s">
        <v>211</v>
      </c>
      <c r="B187" s="5" t="s">
        <v>789</v>
      </c>
      <c r="C187" s="6" t="s">
        <v>14</v>
      </c>
      <c r="D187" s="4" t="s">
        <v>82</v>
      </c>
      <c r="E187" s="4" t="s">
        <v>16</v>
      </c>
      <c r="F187" s="7" t="s">
        <v>790</v>
      </c>
      <c r="G187" s="4" t="s">
        <v>66</v>
      </c>
      <c r="H187" s="4" t="s">
        <v>791</v>
      </c>
      <c r="I187" s="4" t="s">
        <v>319</v>
      </c>
      <c r="J187" s="8"/>
      <c r="K187" s="4"/>
      <c r="L187" s="4"/>
      <c r="M187" s="4"/>
    </row>
    <row r="188">
      <c r="A188" s="4" t="s">
        <v>211</v>
      </c>
      <c r="B188" s="5" t="s">
        <v>792</v>
      </c>
      <c r="C188" s="6" t="s">
        <v>14</v>
      </c>
      <c r="D188" s="4" t="s">
        <v>24</v>
      </c>
      <c r="E188" s="4" t="s">
        <v>32</v>
      </c>
      <c r="F188" s="7" t="s">
        <v>793</v>
      </c>
      <c r="G188" s="4" t="s">
        <v>269</v>
      </c>
      <c r="H188" s="4" t="s">
        <v>794</v>
      </c>
      <c r="I188" s="4"/>
      <c r="J188" s="8"/>
      <c r="K188" s="4"/>
      <c r="L188" s="4"/>
      <c r="M188" s="4"/>
    </row>
    <row r="189">
      <c r="A189" s="4" t="s">
        <v>211</v>
      </c>
      <c r="B189" s="5" t="s">
        <v>795</v>
      </c>
      <c r="C189" s="6" t="s">
        <v>14</v>
      </c>
      <c r="D189" s="4" t="s">
        <v>15</v>
      </c>
      <c r="E189" s="4" t="s">
        <v>32</v>
      </c>
      <c r="F189" s="7" t="s">
        <v>796</v>
      </c>
      <c r="G189" s="4" t="s">
        <v>269</v>
      </c>
      <c r="H189" s="4" t="s">
        <v>797</v>
      </c>
      <c r="I189" s="4"/>
      <c r="J189" s="8"/>
      <c r="K189" s="4"/>
      <c r="L189" s="4"/>
      <c r="M189" s="4"/>
    </row>
    <row r="190">
      <c r="A190" s="4" t="s">
        <v>211</v>
      </c>
      <c r="B190" s="5" t="s">
        <v>798</v>
      </c>
      <c r="C190" s="6" t="s">
        <v>14</v>
      </c>
      <c r="D190" s="4"/>
      <c r="E190" s="4" t="s">
        <v>40</v>
      </c>
      <c r="F190" s="7" t="s">
        <v>799</v>
      </c>
      <c r="G190" s="4" t="s">
        <v>269</v>
      </c>
      <c r="H190" s="4" t="s">
        <v>797</v>
      </c>
      <c r="I190" s="4"/>
      <c r="J190" s="8"/>
      <c r="K190" s="4"/>
      <c r="L190" s="4"/>
      <c r="M190" s="4"/>
    </row>
    <row r="191">
      <c r="A191" s="4" t="s">
        <v>211</v>
      </c>
      <c r="B191" s="5" t="s">
        <v>800</v>
      </c>
      <c r="C191" s="6" t="s">
        <v>14</v>
      </c>
      <c r="D191" s="4"/>
      <c r="E191" s="4" t="s">
        <v>16</v>
      </c>
      <c r="F191" s="7" t="s">
        <v>801</v>
      </c>
      <c r="G191" s="4" t="s">
        <v>269</v>
      </c>
      <c r="H191" s="4" t="s">
        <v>802</v>
      </c>
      <c r="I191" s="4"/>
      <c r="J191" s="8"/>
      <c r="K191" s="4"/>
      <c r="L191" s="4"/>
      <c r="M191" s="4"/>
    </row>
    <row r="192">
      <c r="A192" s="4" t="s">
        <v>211</v>
      </c>
      <c r="B192" s="5" t="s">
        <v>803</v>
      </c>
      <c r="C192" s="6" t="s">
        <v>14</v>
      </c>
      <c r="D192" s="4" t="s">
        <v>15</v>
      </c>
      <c r="E192" s="4" t="s">
        <v>32</v>
      </c>
      <c r="F192" s="7" t="s">
        <v>804</v>
      </c>
      <c r="G192" s="4" t="s">
        <v>269</v>
      </c>
      <c r="H192" s="4" t="s">
        <v>805</v>
      </c>
      <c r="I192" s="4"/>
      <c r="J192" s="8"/>
      <c r="K192" s="4"/>
      <c r="L192" s="4"/>
      <c r="M192" s="4"/>
    </row>
    <row r="193" ht="1.5" customHeight="1">
      <c r="A193" s="4" t="s">
        <v>211</v>
      </c>
      <c r="B193" s="5" t="s">
        <v>806</v>
      </c>
      <c r="C193" s="6" t="s">
        <v>14</v>
      </c>
      <c r="D193" s="4" t="s">
        <v>24</v>
      </c>
      <c r="E193" s="4" t="s">
        <v>16</v>
      </c>
      <c r="F193" s="7" t="s">
        <v>807</v>
      </c>
      <c r="G193" s="4" t="s">
        <v>379</v>
      </c>
      <c r="H193" s="4" t="s">
        <v>808</v>
      </c>
      <c r="I193" s="4"/>
      <c r="J193" s="8"/>
      <c r="K193" s="4"/>
      <c r="L193" s="4"/>
      <c r="M193" s="4"/>
    </row>
    <row r="194" ht="1.5" customHeight="1">
      <c r="A194" s="4" t="s">
        <v>211</v>
      </c>
      <c r="B194" s="5" t="s">
        <v>809</v>
      </c>
      <c r="C194" s="6" t="s">
        <v>14</v>
      </c>
      <c r="D194" s="4" t="s">
        <v>15</v>
      </c>
      <c r="E194" s="4" t="s">
        <v>40</v>
      </c>
      <c r="F194" s="7" t="s">
        <v>810</v>
      </c>
      <c r="G194" s="4" t="s">
        <v>18</v>
      </c>
      <c r="H194" s="4" t="s">
        <v>811</v>
      </c>
      <c r="I194" s="4"/>
      <c r="J194" s="8"/>
      <c r="K194" s="4"/>
      <c r="L194" s="4"/>
      <c r="M194" s="4"/>
    </row>
    <row r="195" ht="1.5" customHeight="1">
      <c r="A195" s="4" t="s">
        <v>211</v>
      </c>
      <c r="B195" s="5" t="s">
        <v>812</v>
      </c>
      <c r="C195" s="6" t="s">
        <v>14</v>
      </c>
      <c r="D195" s="4" t="s">
        <v>24</v>
      </c>
      <c r="E195" s="4" t="s">
        <v>16</v>
      </c>
      <c r="F195" s="7" t="s">
        <v>813</v>
      </c>
      <c r="G195" s="4" t="s">
        <v>195</v>
      </c>
      <c r="H195" s="4" t="s">
        <v>814</v>
      </c>
      <c r="I195" s="4"/>
      <c r="J195" s="8"/>
      <c r="K195" s="4"/>
      <c r="L195" s="4"/>
      <c r="M195" s="4"/>
    </row>
    <row r="196">
      <c r="A196" s="4" t="s">
        <v>211</v>
      </c>
      <c r="B196" s="5" t="s">
        <v>815</v>
      </c>
      <c r="C196" s="6" t="s">
        <v>14</v>
      </c>
      <c r="D196" s="4" t="s">
        <v>24</v>
      </c>
      <c r="E196" s="4" t="s">
        <v>16</v>
      </c>
      <c r="F196" s="7" t="s">
        <v>816</v>
      </c>
      <c r="G196" s="4" t="s">
        <v>379</v>
      </c>
      <c r="H196" s="4" t="s">
        <v>817</v>
      </c>
      <c r="I196" s="4"/>
      <c r="J196" s="8"/>
      <c r="K196" s="4"/>
      <c r="L196" s="4"/>
      <c r="M196" s="4"/>
    </row>
    <row r="197">
      <c r="A197" s="4"/>
      <c r="B197" s="5" t="s">
        <v>75</v>
      </c>
      <c r="C197" s="6"/>
      <c r="D197" s="4"/>
      <c r="E197" s="4"/>
      <c r="F197" s="4"/>
      <c r="G197" s="4"/>
      <c r="H197" s="4"/>
      <c r="I197" s="4"/>
      <c r="J197" s="8"/>
      <c r="K197" s="4"/>
      <c r="L197" s="4"/>
      <c r="M197" s="4"/>
    </row>
    <row r="198">
      <c r="A198" s="4" t="s">
        <v>211</v>
      </c>
      <c r="B198" s="5" t="s">
        <v>453</v>
      </c>
      <c r="C198" s="6" t="s">
        <v>14</v>
      </c>
      <c r="D198" s="4"/>
      <c r="E198" s="4" t="s">
        <v>16</v>
      </c>
      <c r="F198" s="7" t="s">
        <v>818</v>
      </c>
      <c r="G198" s="4" t="s">
        <v>453</v>
      </c>
      <c r="H198" s="4" t="s">
        <v>819</v>
      </c>
      <c r="I198" s="4" t="s">
        <v>820</v>
      </c>
      <c r="J198" s="8"/>
      <c r="K198" s="4"/>
      <c r="L198" s="4"/>
      <c r="M198" s="4"/>
    </row>
    <row r="199">
      <c r="A199" s="4"/>
      <c r="B199" s="5" t="s">
        <v>75</v>
      </c>
      <c r="C199" s="6"/>
      <c r="D199" s="4"/>
      <c r="E199" s="4"/>
      <c r="F199" s="4"/>
      <c r="G199" s="4"/>
      <c r="H199" s="4"/>
      <c r="I199" s="4"/>
      <c r="J199" s="8"/>
      <c r="K199" s="4"/>
      <c r="L199" s="4"/>
      <c r="M199" s="4"/>
    </row>
    <row r="200">
      <c r="A200" s="4" t="s">
        <v>211</v>
      </c>
      <c r="B200" s="5" t="s">
        <v>821</v>
      </c>
      <c r="C200" s="6" t="s">
        <v>14</v>
      </c>
      <c r="D200" s="4" t="s">
        <v>24</v>
      </c>
      <c r="E200" s="4" t="s">
        <v>40</v>
      </c>
      <c r="F200" s="7" t="s">
        <v>822</v>
      </c>
      <c r="G200" s="4" t="s">
        <v>66</v>
      </c>
      <c r="H200" s="4" t="s">
        <v>823</v>
      </c>
      <c r="I200" s="4" t="s">
        <v>286</v>
      </c>
      <c r="J200" s="8" t="s">
        <v>21</v>
      </c>
      <c r="K200" s="4" t="s">
        <v>824</v>
      </c>
      <c r="L200" s="4"/>
      <c r="M200" s="4"/>
    </row>
    <row r="201">
      <c r="A201" s="4" t="s">
        <v>211</v>
      </c>
      <c r="B201" s="4" t="s">
        <v>825</v>
      </c>
      <c r="C201" s="6" t="s">
        <v>14</v>
      </c>
      <c r="D201" s="4" t="s">
        <v>82</v>
      </c>
      <c r="E201" s="4" t="s">
        <v>16</v>
      </c>
      <c r="F201" s="7" t="s">
        <v>826</v>
      </c>
      <c r="G201" s="4" t="s">
        <v>269</v>
      </c>
      <c r="H201" s="4" t="s">
        <v>827</v>
      </c>
      <c r="I201" s="4">
        <v>1.0</v>
      </c>
      <c r="J201" s="8" t="s">
        <v>93</v>
      </c>
      <c r="K201" s="4" t="s">
        <v>825</v>
      </c>
      <c r="L201" s="4"/>
      <c r="M201" s="4"/>
    </row>
    <row r="202">
      <c r="B202" t="s">
        <v>75</v>
      </c>
      <c r="C202" s="12"/>
      <c r="J202" s="10"/>
    </row>
    <row r="203">
      <c r="A203" s="1"/>
      <c r="B203" s="31" t="s">
        <v>828</v>
      </c>
      <c r="C203" s="2" t="s">
        <v>432</v>
      </c>
      <c r="D203" s="1" t="s">
        <v>2</v>
      </c>
      <c r="E203" s="1" t="s">
        <v>3</v>
      </c>
      <c r="F203" s="1" t="s">
        <v>4</v>
      </c>
      <c r="G203" s="1"/>
      <c r="H203" s="1" t="s">
        <v>6</v>
      </c>
      <c r="I203" s="1"/>
      <c r="J203" s="3"/>
      <c r="K203" s="1"/>
      <c r="L203" s="1"/>
      <c r="M203" s="1"/>
    </row>
    <row r="204">
      <c r="A204" s="4" t="s">
        <v>233</v>
      </c>
      <c r="B204" s="5" t="s">
        <v>829</v>
      </c>
      <c r="C204" s="6" t="s">
        <v>14</v>
      </c>
      <c r="D204" s="4" t="s">
        <v>15</v>
      </c>
      <c r="E204" s="4" t="s">
        <v>16</v>
      </c>
      <c r="F204" s="7" t="s">
        <v>830</v>
      </c>
      <c r="G204" s="4" t="s">
        <v>78</v>
      </c>
      <c r="H204" s="4" t="s">
        <v>831</v>
      </c>
      <c r="I204" s="4" t="s">
        <v>319</v>
      </c>
      <c r="J204" s="8"/>
      <c r="K204" s="4"/>
      <c r="L204" s="4"/>
      <c r="M204" s="4"/>
    </row>
    <row r="205">
      <c r="C205" s="6"/>
      <c r="J205" s="8"/>
    </row>
    <row r="206">
      <c r="A206" s="4" t="s">
        <v>233</v>
      </c>
      <c r="B206" s="5" t="s">
        <v>832</v>
      </c>
      <c r="C206" s="6" t="s">
        <v>14</v>
      </c>
      <c r="D206" s="4" t="s">
        <v>24</v>
      </c>
      <c r="E206" s="4" t="s">
        <v>32</v>
      </c>
      <c r="F206" s="7" t="s">
        <v>833</v>
      </c>
      <c r="G206" s="4" t="s">
        <v>66</v>
      </c>
      <c r="H206" s="4" t="s">
        <v>834</v>
      </c>
      <c r="I206" s="4" t="s">
        <v>319</v>
      </c>
      <c r="J206" s="8"/>
      <c r="K206" s="4"/>
      <c r="L206" s="4"/>
      <c r="M206" s="4"/>
    </row>
    <row r="207">
      <c r="A207" s="4" t="s">
        <v>233</v>
      </c>
      <c r="B207" s="5" t="s">
        <v>835</v>
      </c>
      <c r="C207" s="6" t="s">
        <v>14</v>
      </c>
      <c r="D207" s="4" t="s">
        <v>24</v>
      </c>
      <c r="E207" s="4" t="s">
        <v>32</v>
      </c>
      <c r="F207" s="7" t="s">
        <v>836</v>
      </c>
      <c r="G207" s="4" t="s">
        <v>66</v>
      </c>
      <c r="H207" s="4" t="s">
        <v>837</v>
      </c>
      <c r="I207" s="4" t="s">
        <v>319</v>
      </c>
      <c r="J207" s="8"/>
      <c r="K207" s="4"/>
      <c r="L207" s="4"/>
      <c r="M207" s="4"/>
    </row>
    <row r="208">
      <c r="A208" s="4" t="s">
        <v>233</v>
      </c>
      <c r="B208" s="4" t="s">
        <v>680</v>
      </c>
      <c r="C208" s="6" t="s">
        <v>14</v>
      </c>
      <c r="D208" s="4" t="s">
        <v>24</v>
      </c>
      <c r="E208" s="4" t="s">
        <v>32</v>
      </c>
      <c r="F208" s="7" t="s">
        <v>681</v>
      </c>
      <c r="G208" s="4" t="s">
        <v>66</v>
      </c>
      <c r="H208" s="4" t="s">
        <v>839</v>
      </c>
      <c r="I208" s="4" t="s">
        <v>840</v>
      </c>
      <c r="J208" s="8" t="s">
        <v>251</v>
      </c>
      <c r="K208" s="4" t="s">
        <v>841</v>
      </c>
      <c r="L208" s="4"/>
      <c r="M208" s="4"/>
    </row>
    <row r="209">
      <c r="A209" s="4" t="s">
        <v>233</v>
      </c>
      <c r="B209" s="4" t="s">
        <v>842</v>
      </c>
      <c r="C209" s="6"/>
      <c r="D209" s="4"/>
      <c r="E209" s="4"/>
      <c r="F209" s="7" t="s">
        <v>843</v>
      </c>
      <c r="G209" s="4" t="s">
        <v>220</v>
      </c>
      <c r="H209" s="4" t="s">
        <v>839</v>
      </c>
      <c r="I209" s="4" t="s">
        <v>840</v>
      </c>
      <c r="J209" s="8" t="s">
        <v>29</v>
      </c>
      <c r="K209" s="4"/>
      <c r="L209" s="4"/>
      <c r="M209" s="4"/>
    </row>
    <row r="210">
      <c r="A210" s="4" t="s">
        <v>233</v>
      </c>
      <c r="B210" s="4" t="s">
        <v>844</v>
      </c>
      <c r="C210" s="6"/>
      <c r="D210" s="4"/>
      <c r="E210" s="4"/>
      <c r="F210" s="7" t="s">
        <v>262</v>
      </c>
      <c r="G210" s="4"/>
      <c r="H210" s="4"/>
      <c r="I210" s="4"/>
      <c r="J210" s="8"/>
      <c r="K210" s="4"/>
      <c r="L210" s="4"/>
      <c r="M210" s="4"/>
    </row>
    <row r="211">
      <c r="A211" s="4" t="s">
        <v>233</v>
      </c>
      <c r="B211" s="5" t="s">
        <v>846</v>
      </c>
      <c r="C211" s="6" t="s">
        <v>14</v>
      </c>
      <c r="D211" s="4" t="s">
        <v>24</v>
      </c>
      <c r="E211" s="4" t="s">
        <v>16</v>
      </c>
      <c r="F211" s="7" t="s">
        <v>847</v>
      </c>
      <c r="G211" s="4" t="s">
        <v>91</v>
      </c>
      <c r="H211" s="4" t="s">
        <v>848</v>
      </c>
      <c r="I211" s="4" t="s">
        <v>319</v>
      </c>
      <c r="J211" s="8"/>
      <c r="K211" s="4"/>
      <c r="L211" s="4"/>
      <c r="M211" s="4"/>
    </row>
    <row r="212">
      <c r="A212" s="4" t="s">
        <v>233</v>
      </c>
      <c r="B212" s="5" t="s">
        <v>851</v>
      </c>
      <c r="C212" s="6" t="s">
        <v>14</v>
      </c>
      <c r="D212" s="4" t="s">
        <v>15</v>
      </c>
      <c r="E212" s="4" t="s">
        <v>32</v>
      </c>
      <c r="F212" s="7" t="s">
        <v>852</v>
      </c>
      <c r="G212" s="4" t="s">
        <v>269</v>
      </c>
      <c r="H212" s="4" t="s">
        <v>853</v>
      </c>
      <c r="I212" s="4" t="s">
        <v>319</v>
      </c>
      <c r="J212" s="8"/>
      <c r="K212" s="4"/>
      <c r="L212" s="4"/>
      <c r="M212" s="4"/>
    </row>
    <row r="213">
      <c r="A213" s="4" t="s">
        <v>233</v>
      </c>
      <c r="B213" s="5" t="s">
        <v>854</v>
      </c>
      <c r="C213" s="6" t="s">
        <v>14</v>
      </c>
      <c r="D213" s="4" t="s">
        <v>15</v>
      </c>
      <c r="E213" s="4" t="s">
        <v>16</v>
      </c>
      <c r="F213" s="7" t="s">
        <v>855</v>
      </c>
      <c r="G213" s="4" t="s">
        <v>66</v>
      </c>
      <c r="H213" s="4" t="s">
        <v>857</v>
      </c>
      <c r="I213" s="4" t="s">
        <v>319</v>
      </c>
      <c r="J213" s="8"/>
      <c r="K213" s="4"/>
      <c r="L213" s="4"/>
      <c r="M213" s="4"/>
    </row>
    <row r="214">
      <c r="A214" s="4" t="s">
        <v>233</v>
      </c>
      <c r="B214" s="4" t="s">
        <v>859</v>
      </c>
      <c r="C214" s="6" t="s">
        <v>14</v>
      </c>
      <c r="D214" s="4" t="s">
        <v>15</v>
      </c>
      <c r="E214" s="4" t="s">
        <v>40</v>
      </c>
      <c r="F214" s="7" t="s">
        <v>860</v>
      </c>
      <c r="G214" s="4" t="s">
        <v>269</v>
      </c>
      <c r="H214" s="4" t="s">
        <v>861</v>
      </c>
      <c r="I214" s="4"/>
      <c r="J214" s="8"/>
      <c r="K214" s="4"/>
      <c r="L214" s="4"/>
      <c r="M214" s="4"/>
    </row>
    <row r="215">
      <c r="A215" s="4" t="s">
        <v>233</v>
      </c>
      <c r="B215" s="5" t="s">
        <v>862</v>
      </c>
      <c r="C215" s="6" t="s">
        <v>14</v>
      </c>
      <c r="D215" s="4" t="s">
        <v>24</v>
      </c>
      <c r="E215" s="4" t="s">
        <v>32</v>
      </c>
      <c r="F215" s="7" t="s">
        <v>863</v>
      </c>
      <c r="G215" s="4" t="s">
        <v>91</v>
      </c>
      <c r="H215" s="4" t="s">
        <v>864</v>
      </c>
      <c r="I215" s="4"/>
      <c r="J215" s="8"/>
      <c r="K215" s="4"/>
      <c r="L215" s="4"/>
      <c r="M215" s="4"/>
    </row>
    <row r="216">
      <c r="A216" s="4" t="s">
        <v>233</v>
      </c>
      <c r="B216" s="5" t="s">
        <v>865</v>
      </c>
      <c r="C216" s="6" t="s">
        <v>14</v>
      </c>
      <c r="D216" s="4" t="s">
        <v>24</v>
      </c>
      <c r="E216" s="4" t="s">
        <v>32</v>
      </c>
      <c r="F216" s="7" t="s">
        <v>866</v>
      </c>
      <c r="G216" s="4" t="s">
        <v>42</v>
      </c>
      <c r="H216" s="4" t="s">
        <v>867</v>
      </c>
      <c r="I216" s="4" t="s">
        <v>314</v>
      </c>
      <c r="J216" s="8"/>
      <c r="K216" s="4"/>
      <c r="L216" s="4"/>
      <c r="M216" s="4"/>
    </row>
    <row r="217">
      <c r="A217" s="4" t="s">
        <v>233</v>
      </c>
      <c r="B217" s="5" t="s">
        <v>868</v>
      </c>
      <c r="C217" s="6" t="s">
        <v>14</v>
      </c>
      <c r="D217" s="4" t="s">
        <v>15</v>
      </c>
      <c r="E217" s="4" t="s">
        <v>16</v>
      </c>
      <c r="F217" s="7" t="s">
        <v>869</v>
      </c>
      <c r="G217" s="4" t="s">
        <v>195</v>
      </c>
      <c r="H217" s="4" t="s">
        <v>870</v>
      </c>
      <c r="I217" s="4" t="s">
        <v>319</v>
      </c>
      <c r="J217" s="8"/>
      <c r="K217" s="4"/>
      <c r="L217" s="4"/>
      <c r="M217" s="4"/>
    </row>
    <row r="218">
      <c r="A218" s="4" t="s">
        <v>233</v>
      </c>
      <c r="B218" s="4" t="s">
        <v>871</v>
      </c>
      <c r="C218" s="6" t="s">
        <v>14</v>
      </c>
      <c r="D218" s="4" t="s">
        <v>15</v>
      </c>
      <c r="E218" s="4" t="s">
        <v>16</v>
      </c>
      <c r="F218" s="7" t="s">
        <v>875</v>
      </c>
      <c r="G218" s="4" t="s">
        <v>97</v>
      </c>
      <c r="H218" s="4" t="s">
        <v>876</v>
      </c>
      <c r="I218" s="4" t="s">
        <v>319</v>
      </c>
      <c r="J218" s="8"/>
      <c r="K218" s="4"/>
      <c r="L218" s="4"/>
      <c r="M218" s="4"/>
    </row>
    <row r="219">
      <c r="A219" s="4" t="s">
        <v>233</v>
      </c>
      <c r="B219" s="5" t="s">
        <v>877</v>
      </c>
      <c r="C219" s="6" t="s">
        <v>14</v>
      </c>
      <c r="D219" s="4" t="s">
        <v>24</v>
      </c>
      <c r="E219" s="4" t="s">
        <v>16</v>
      </c>
      <c r="F219" s="7" t="s">
        <v>878</v>
      </c>
      <c r="G219" s="4" t="s">
        <v>453</v>
      </c>
      <c r="H219" s="4" t="s">
        <v>879</v>
      </c>
      <c r="I219" s="4" t="s">
        <v>319</v>
      </c>
      <c r="J219" s="8"/>
      <c r="K219" s="4"/>
      <c r="L219" s="4"/>
      <c r="M219" s="4"/>
    </row>
    <row r="220">
      <c r="A220" s="4" t="s">
        <v>233</v>
      </c>
      <c r="B220" s="5" t="s">
        <v>880</v>
      </c>
      <c r="C220" s="6" t="s">
        <v>14</v>
      </c>
      <c r="D220" s="4" t="s">
        <v>24</v>
      </c>
      <c r="E220" s="4" t="s">
        <v>32</v>
      </c>
      <c r="F220" s="7" t="s">
        <v>881</v>
      </c>
      <c r="G220" s="4" t="s">
        <v>66</v>
      </c>
      <c r="H220" s="4" t="s">
        <v>882</v>
      </c>
      <c r="I220" s="4" t="s">
        <v>319</v>
      </c>
      <c r="J220" s="8"/>
      <c r="K220" s="4"/>
      <c r="L220" s="4"/>
      <c r="M220" s="4"/>
    </row>
    <row r="221">
      <c r="A221" s="4" t="s">
        <v>233</v>
      </c>
      <c r="B221" s="5" t="s">
        <v>883</v>
      </c>
      <c r="C221" s="6" t="s">
        <v>14</v>
      </c>
      <c r="D221" s="4" t="s">
        <v>24</v>
      </c>
      <c r="E221" s="4" t="s">
        <v>16</v>
      </c>
      <c r="F221" s="7" t="s">
        <v>884</v>
      </c>
      <c r="G221" s="4" t="s">
        <v>42</v>
      </c>
      <c r="H221" s="4" t="s">
        <v>885</v>
      </c>
      <c r="I221" s="4" t="s">
        <v>319</v>
      </c>
      <c r="J221" s="8"/>
      <c r="K221" s="4"/>
      <c r="L221" s="4"/>
      <c r="M221" s="4"/>
    </row>
    <row r="222">
      <c r="A222" s="4" t="s">
        <v>233</v>
      </c>
      <c r="B222" s="5" t="s">
        <v>887</v>
      </c>
      <c r="C222" s="6" t="s">
        <v>14</v>
      </c>
      <c r="D222" s="4" t="s">
        <v>24</v>
      </c>
      <c r="E222" s="4" t="s">
        <v>40</v>
      </c>
      <c r="F222" s="7" t="s">
        <v>888</v>
      </c>
      <c r="G222" s="4" t="s">
        <v>66</v>
      </c>
      <c r="H222" s="4" t="s">
        <v>889</v>
      </c>
      <c r="I222" s="4" t="s">
        <v>319</v>
      </c>
      <c r="J222" s="8"/>
      <c r="K222" s="4"/>
      <c r="L222" s="4"/>
      <c r="M222" s="4"/>
    </row>
    <row r="223">
      <c r="A223" s="4" t="s">
        <v>233</v>
      </c>
      <c r="B223" s="5" t="s">
        <v>890</v>
      </c>
      <c r="C223" s="6" t="s">
        <v>14</v>
      </c>
      <c r="D223" s="4" t="s">
        <v>82</v>
      </c>
      <c r="E223" s="4" t="s">
        <v>40</v>
      </c>
      <c r="F223" s="7" t="s">
        <v>891</v>
      </c>
      <c r="G223" s="4" t="s">
        <v>66</v>
      </c>
      <c r="H223" s="4" t="s">
        <v>892</v>
      </c>
      <c r="I223" s="4" t="s">
        <v>319</v>
      </c>
      <c r="J223" s="8"/>
      <c r="K223" s="4"/>
      <c r="L223" s="4"/>
      <c r="M223" s="4"/>
    </row>
    <row r="224">
      <c r="A224" s="4" t="s">
        <v>233</v>
      </c>
      <c r="B224" s="5" t="s">
        <v>894</v>
      </c>
      <c r="C224" s="6" t="s">
        <v>14</v>
      </c>
      <c r="D224" s="4" t="s">
        <v>24</v>
      </c>
      <c r="E224" s="4" t="s">
        <v>16</v>
      </c>
      <c r="F224" s="7" t="s">
        <v>896</v>
      </c>
      <c r="G224" s="4" t="s">
        <v>78</v>
      </c>
      <c r="H224" s="4" t="s">
        <v>898</v>
      </c>
      <c r="I224" s="4" t="s">
        <v>319</v>
      </c>
      <c r="J224" s="8"/>
      <c r="K224" s="4"/>
      <c r="L224" s="4"/>
      <c r="M224" s="4"/>
    </row>
    <row r="225">
      <c r="A225" s="4" t="s">
        <v>233</v>
      </c>
      <c r="B225" s="4" t="s">
        <v>900</v>
      </c>
      <c r="C225" s="6" t="s">
        <v>122</v>
      </c>
      <c r="D225" s="4" t="s">
        <v>24</v>
      </c>
      <c r="E225" s="4"/>
      <c r="F225" s="7" t="s">
        <v>901</v>
      </c>
      <c r="G225" s="4" t="s">
        <v>66</v>
      </c>
      <c r="H225" s="4" t="s">
        <v>823</v>
      </c>
      <c r="I225" s="4" t="s">
        <v>86</v>
      </c>
      <c r="J225" s="8" t="s">
        <v>93</v>
      </c>
      <c r="K225" s="4" t="s">
        <v>902</v>
      </c>
      <c r="L225" s="4"/>
      <c r="M225" s="4"/>
    </row>
    <row r="226">
      <c r="A226" s="4" t="s">
        <v>233</v>
      </c>
      <c r="B226" s="5" t="s">
        <v>904</v>
      </c>
      <c r="C226" s="6" t="s">
        <v>905</v>
      </c>
      <c r="D226" s="4" t="s">
        <v>82</v>
      </c>
      <c r="E226" s="4" t="s">
        <v>40</v>
      </c>
      <c r="F226" s="7" t="s">
        <v>906</v>
      </c>
      <c r="G226" s="4" t="s">
        <v>78</v>
      </c>
      <c r="H226" s="4" t="s">
        <v>907</v>
      </c>
      <c r="I226" s="4" t="s">
        <v>319</v>
      </c>
      <c r="J226" s="8"/>
      <c r="K226" s="4"/>
      <c r="L226" s="4"/>
      <c r="M226" s="4"/>
    </row>
    <row r="227">
      <c r="A227" s="4" t="s">
        <v>233</v>
      </c>
      <c r="B227" s="4" t="s">
        <v>908</v>
      </c>
      <c r="C227" s="6" t="s">
        <v>14</v>
      </c>
      <c r="D227" s="4" t="s">
        <v>15</v>
      </c>
      <c r="E227" s="4" t="s">
        <v>16</v>
      </c>
      <c r="F227" s="7" t="s">
        <v>909</v>
      </c>
      <c r="G227" s="4" t="s">
        <v>66</v>
      </c>
      <c r="H227" s="4" t="s">
        <v>910</v>
      </c>
      <c r="I227" s="4" t="s">
        <v>319</v>
      </c>
      <c r="J227" s="8"/>
      <c r="K227" s="4"/>
      <c r="L227" s="4"/>
      <c r="M227" s="4"/>
    </row>
    <row r="228">
      <c r="A228" s="4" t="s">
        <v>233</v>
      </c>
      <c r="B228" s="4" t="s">
        <v>911</v>
      </c>
      <c r="C228" s="6" t="s">
        <v>14</v>
      </c>
      <c r="D228" s="4" t="s">
        <v>15</v>
      </c>
      <c r="E228" s="4" t="s">
        <v>16</v>
      </c>
      <c r="F228" s="7" t="s">
        <v>914</v>
      </c>
      <c r="G228" s="4" t="s">
        <v>66</v>
      </c>
      <c r="H228" s="4" t="s">
        <v>910</v>
      </c>
      <c r="I228" s="4" t="s">
        <v>319</v>
      </c>
      <c r="J228" s="8"/>
      <c r="K228" s="4"/>
      <c r="L228" s="4"/>
      <c r="M228" s="4"/>
    </row>
    <row r="229">
      <c r="A229" s="4" t="s">
        <v>233</v>
      </c>
      <c r="B229" s="5" t="s">
        <v>921</v>
      </c>
      <c r="C229" s="6" t="s">
        <v>14</v>
      </c>
      <c r="D229" s="4" t="s">
        <v>15</v>
      </c>
      <c r="E229" s="4" t="s">
        <v>16</v>
      </c>
      <c r="F229" s="7" t="s">
        <v>926</v>
      </c>
      <c r="G229" s="4" t="s">
        <v>195</v>
      </c>
      <c r="H229" s="4" t="s">
        <v>932</v>
      </c>
      <c r="I229" s="4" t="s">
        <v>319</v>
      </c>
      <c r="J229" s="8"/>
      <c r="K229" s="4"/>
      <c r="L229" s="4"/>
      <c r="M229" s="4"/>
    </row>
    <row r="230">
      <c r="A230" s="4" t="s">
        <v>233</v>
      </c>
      <c r="B230" s="5" t="s">
        <v>937</v>
      </c>
      <c r="C230" s="6" t="s">
        <v>14</v>
      </c>
      <c r="D230" s="4"/>
      <c r="E230" s="4" t="s">
        <v>16</v>
      </c>
      <c r="F230" s="7" t="s">
        <v>939</v>
      </c>
      <c r="G230" s="4" t="s">
        <v>97</v>
      </c>
      <c r="H230" s="4" t="s">
        <v>940</v>
      </c>
      <c r="I230" s="4" t="s">
        <v>319</v>
      </c>
      <c r="J230" s="8"/>
      <c r="K230" s="4"/>
      <c r="L230" s="4"/>
      <c r="M230" s="4"/>
    </row>
    <row r="231">
      <c r="A231" s="4"/>
      <c r="B231" s="4" t="s">
        <v>941</v>
      </c>
      <c r="C231" s="6"/>
      <c r="D231" s="4"/>
      <c r="E231" s="4" t="s">
        <v>16</v>
      </c>
      <c r="F231" s="4"/>
      <c r="G231" s="4"/>
      <c r="H231" s="4"/>
      <c r="I231" s="4"/>
      <c r="J231" s="8"/>
      <c r="K231" s="4"/>
      <c r="L231" s="4"/>
      <c r="M231" s="4"/>
    </row>
    <row r="232">
      <c r="A232" s="4" t="s">
        <v>233</v>
      </c>
      <c r="B232" s="5" t="s">
        <v>943</v>
      </c>
      <c r="C232" s="6" t="s">
        <v>14</v>
      </c>
      <c r="D232" s="4"/>
      <c r="E232" s="4" t="s">
        <v>16</v>
      </c>
      <c r="F232" s="7" t="s">
        <v>945</v>
      </c>
      <c r="G232" s="4" t="s">
        <v>269</v>
      </c>
      <c r="H232" s="4" t="s">
        <v>946</v>
      </c>
      <c r="I232" s="4" t="s">
        <v>319</v>
      </c>
      <c r="J232" s="8"/>
      <c r="K232" s="4"/>
      <c r="L232" s="4"/>
      <c r="M232" s="4"/>
    </row>
    <row r="233">
      <c r="A233" s="1"/>
      <c r="B233" s="31" t="s">
        <v>948</v>
      </c>
      <c r="C233" s="2" t="s">
        <v>432</v>
      </c>
      <c r="D233" s="1" t="s">
        <v>2</v>
      </c>
      <c r="E233" s="1" t="s">
        <v>3</v>
      </c>
      <c r="F233" s="1" t="s">
        <v>4</v>
      </c>
      <c r="G233" s="1"/>
      <c r="H233" s="1" t="s">
        <v>6</v>
      </c>
      <c r="I233" s="1"/>
      <c r="J233" s="3"/>
      <c r="K233" s="1"/>
      <c r="L233" s="1"/>
      <c r="M233" s="1"/>
    </row>
    <row r="234">
      <c r="A234" s="4" t="s">
        <v>950</v>
      </c>
      <c r="B234" s="4" t="s">
        <v>951</v>
      </c>
      <c r="C234" s="6" t="s">
        <v>14</v>
      </c>
      <c r="D234" s="4" t="s">
        <v>15</v>
      </c>
      <c r="E234" s="4" t="s">
        <v>16</v>
      </c>
      <c r="F234" s="7" t="s">
        <v>952</v>
      </c>
      <c r="G234" s="4" t="s">
        <v>548</v>
      </c>
      <c r="H234" s="4" t="s">
        <v>953</v>
      </c>
      <c r="I234" s="4" t="s">
        <v>314</v>
      </c>
      <c r="J234" s="8"/>
      <c r="K234" s="4"/>
      <c r="L234" s="4"/>
      <c r="M234" s="4"/>
    </row>
    <row r="235">
      <c r="A235" s="4" t="s">
        <v>950</v>
      </c>
      <c r="B235" s="5" t="s">
        <v>954</v>
      </c>
      <c r="C235" s="6" t="s">
        <v>14</v>
      </c>
      <c r="D235" s="4" t="s">
        <v>15</v>
      </c>
      <c r="E235" s="4" t="s">
        <v>16</v>
      </c>
      <c r="F235" s="7" t="s">
        <v>955</v>
      </c>
      <c r="G235" s="4" t="s">
        <v>548</v>
      </c>
      <c r="H235" s="4" t="s">
        <v>956</v>
      </c>
      <c r="I235" s="4" t="s">
        <v>314</v>
      </c>
      <c r="J235" s="8"/>
      <c r="K235" s="4"/>
      <c r="L235" s="4"/>
      <c r="M235" s="4"/>
    </row>
    <row r="236">
      <c r="A236" s="4" t="s">
        <v>950</v>
      </c>
      <c r="B236" s="5" t="s">
        <v>957</v>
      </c>
      <c r="C236" s="6" t="s">
        <v>14</v>
      </c>
      <c r="D236" s="4" t="s">
        <v>15</v>
      </c>
      <c r="E236" s="4" t="s">
        <v>16</v>
      </c>
      <c r="F236" s="7" t="s">
        <v>958</v>
      </c>
      <c r="G236" s="4" t="s">
        <v>97</v>
      </c>
      <c r="H236" s="4" t="s">
        <v>959</v>
      </c>
      <c r="I236" s="4" t="s">
        <v>319</v>
      </c>
      <c r="J236" s="8"/>
      <c r="K236" s="4"/>
      <c r="L236" s="4"/>
      <c r="M236" s="4"/>
    </row>
    <row r="237">
      <c r="A237" s="4" t="s">
        <v>950</v>
      </c>
      <c r="B237" s="5" t="s">
        <v>960</v>
      </c>
      <c r="C237" s="6" t="s">
        <v>14</v>
      </c>
      <c r="D237" s="4" t="s">
        <v>15</v>
      </c>
      <c r="E237" s="4" t="s">
        <v>16</v>
      </c>
      <c r="F237" s="7" t="s">
        <v>961</v>
      </c>
      <c r="G237" s="4" t="s">
        <v>269</v>
      </c>
      <c r="H237" s="4" t="s">
        <v>962</v>
      </c>
      <c r="I237" s="4" t="s">
        <v>319</v>
      </c>
      <c r="J237" s="8"/>
      <c r="K237" s="4"/>
      <c r="L237" s="4"/>
      <c r="M237" s="4"/>
    </row>
    <row r="238">
      <c r="A238" s="4" t="s">
        <v>950</v>
      </c>
      <c r="B238" s="4" t="s">
        <v>1013</v>
      </c>
      <c r="C238" s="6" t="s">
        <v>14</v>
      </c>
      <c r="D238" s="4" t="s">
        <v>1014</v>
      </c>
      <c r="F238" s="7" t="s">
        <v>1015</v>
      </c>
      <c r="G238" s="4" t="s">
        <v>195</v>
      </c>
      <c r="H238" s="4" t="s">
        <v>1016</v>
      </c>
      <c r="I238" s="4"/>
      <c r="J238" s="8"/>
      <c r="K238" s="4"/>
      <c r="L238" s="4"/>
      <c r="M238" s="4"/>
    </row>
    <row r="239">
      <c r="A239" s="4" t="s">
        <v>950</v>
      </c>
      <c r="B239" s="4" t="s">
        <v>1017</v>
      </c>
      <c r="C239" s="6" t="s">
        <v>14</v>
      </c>
      <c r="D239" s="4" t="s">
        <v>1014</v>
      </c>
      <c r="F239" s="7" t="s">
        <v>1018</v>
      </c>
      <c r="G239" s="4" t="s">
        <v>195</v>
      </c>
      <c r="H239" s="4" t="s">
        <v>1019</v>
      </c>
      <c r="I239" s="4"/>
      <c r="J239" s="8"/>
      <c r="K239" s="4"/>
      <c r="L239" s="4"/>
      <c r="M239" s="4"/>
    </row>
    <row r="240">
      <c r="A240" s="4" t="s">
        <v>950</v>
      </c>
      <c r="B240" s="4" t="s">
        <v>1020</v>
      </c>
      <c r="C240" s="6" t="s">
        <v>14</v>
      </c>
      <c r="D240" s="4" t="s">
        <v>24</v>
      </c>
      <c r="E240" s="4" t="s">
        <v>178</v>
      </c>
      <c r="F240" s="7" t="s">
        <v>1021</v>
      </c>
      <c r="G240" s="4" t="s">
        <v>269</v>
      </c>
      <c r="H240" s="4" t="s">
        <v>1022</v>
      </c>
      <c r="I240" s="4" t="s">
        <v>1023</v>
      </c>
      <c r="J240" s="8" t="s">
        <v>87</v>
      </c>
      <c r="K240" s="4" t="s">
        <v>1024</v>
      </c>
    </row>
    <row r="241">
      <c r="A241" s="4" t="s">
        <v>950</v>
      </c>
      <c r="B241" s="4" t="s">
        <v>1025</v>
      </c>
      <c r="C241" s="6" t="s">
        <v>1026</v>
      </c>
      <c r="D241" s="4" t="s">
        <v>82</v>
      </c>
      <c r="E241" s="4" t="s">
        <v>178</v>
      </c>
      <c r="F241" s="7" t="s">
        <v>1027</v>
      </c>
      <c r="G241" s="4" t="s">
        <v>78</v>
      </c>
      <c r="H241" s="4" t="s">
        <v>1028</v>
      </c>
      <c r="I241" s="4" t="s">
        <v>1029</v>
      </c>
      <c r="J241" s="8" t="s">
        <v>21</v>
      </c>
      <c r="K241" s="4" t="s">
        <v>1030</v>
      </c>
    </row>
    <row r="242">
      <c r="A242" s="4" t="s">
        <v>950</v>
      </c>
      <c r="B242" s="4" t="s">
        <v>1031</v>
      </c>
      <c r="C242" s="6" t="s">
        <v>1032</v>
      </c>
      <c r="D242" s="4" t="s">
        <v>333</v>
      </c>
      <c r="E242" s="4" t="s">
        <v>16</v>
      </c>
      <c r="F242" s="7" t="s">
        <v>1033</v>
      </c>
      <c r="G242" s="4" t="s">
        <v>269</v>
      </c>
      <c r="H242" s="4" t="s">
        <v>1034</v>
      </c>
      <c r="I242" s="4" t="s">
        <v>427</v>
      </c>
      <c r="J242" s="8" t="s">
        <v>93</v>
      </c>
      <c r="K242" s="4" t="s">
        <v>1035</v>
      </c>
    </row>
    <row r="243">
      <c r="C243" s="12"/>
      <c r="J243" s="10"/>
    </row>
    <row r="244">
      <c r="A244" s="1"/>
      <c r="B244" s="1" t="s">
        <v>1036</v>
      </c>
      <c r="C244" s="2" t="s">
        <v>432</v>
      </c>
      <c r="D244" s="1" t="s">
        <v>2</v>
      </c>
      <c r="E244" s="1" t="s">
        <v>3</v>
      </c>
      <c r="F244" s="1" t="s">
        <v>4</v>
      </c>
      <c r="G244" s="1"/>
      <c r="H244" s="1" t="s">
        <v>6</v>
      </c>
      <c r="I244" s="1"/>
      <c r="J244" s="3"/>
      <c r="K244" s="1"/>
      <c r="L244" s="1"/>
      <c r="M244" s="1"/>
    </row>
    <row r="245">
      <c r="C245" s="12"/>
      <c r="J245" s="12"/>
    </row>
    <row r="246">
      <c r="A246" s="4"/>
      <c r="B246" s="4" t="s">
        <v>1037</v>
      </c>
      <c r="C246" s="12"/>
      <c r="J246" s="10"/>
    </row>
    <row r="247">
      <c r="A247" s="4"/>
      <c r="B247" s="4" t="s">
        <v>1038</v>
      </c>
      <c r="C247" s="12"/>
      <c r="J247" s="10"/>
    </row>
    <row r="248">
      <c r="A248" s="4"/>
      <c r="B248" s="4" t="s">
        <v>1039</v>
      </c>
      <c r="C248" s="6" t="s">
        <v>1040</v>
      </c>
      <c r="D248" s="4" t="s">
        <v>82</v>
      </c>
      <c r="E248" s="4" t="s">
        <v>40</v>
      </c>
      <c r="F248" s="7" t="s">
        <v>1041</v>
      </c>
      <c r="G248" s="4" t="s">
        <v>1042</v>
      </c>
      <c r="I248" s="4" t="s">
        <v>1043</v>
      </c>
      <c r="J248" s="10"/>
      <c r="K248" s="4" t="s">
        <v>1039</v>
      </c>
    </row>
    <row r="249">
      <c r="A249" s="4"/>
      <c r="B249" s="4" t="s">
        <v>1044</v>
      </c>
      <c r="C249" s="12"/>
      <c r="G249" s="4" t="s">
        <v>78</v>
      </c>
      <c r="J249" s="10"/>
    </row>
    <row r="250">
      <c r="A250" s="4"/>
      <c r="B250" s="4" t="s">
        <v>1045</v>
      </c>
      <c r="C250" s="12"/>
      <c r="F250" s="4"/>
      <c r="J250" s="10"/>
    </row>
    <row r="251">
      <c r="A251" s="50"/>
      <c r="B251" s="50" t="s">
        <v>1046</v>
      </c>
      <c r="C251" s="12"/>
      <c r="F251" s="4"/>
      <c r="J251" s="10"/>
    </row>
    <row r="252">
      <c r="A252" s="4"/>
      <c r="B252" s="4" t="s">
        <v>1047</v>
      </c>
      <c r="C252" s="12"/>
      <c r="F252" s="7" t="s">
        <v>1048</v>
      </c>
      <c r="J252" s="10"/>
    </row>
    <row r="253">
      <c r="A253" s="4"/>
      <c r="B253" s="4" t="s">
        <v>1049</v>
      </c>
      <c r="C253" s="6" t="s">
        <v>14</v>
      </c>
      <c r="F253" s="4"/>
      <c r="G253" s="4"/>
      <c r="H253" s="4" t="s">
        <v>1050</v>
      </c>
      <c r="I253" s="4"/>
      <c r="J253" s="8"/>
      <c r="K253" s="4"/>
      <c r="L253" s="4"/>
      <c r="M253" s="4"/>
    </row>
    <row r="254">
      <c r="A254" s="4"/>
      <c r="B254" s="4" t="s">
        <v>1051</v>
      </c>
      <c r="C254" s="6" t="s">
        <v>239</v>
      </c>
      <c r="F254" s="7" t="s">
        <v>1052</v>
      </c>
      <c r="G254" s="4"/>
      <c r="H254" s="4" t="s">
        <v>1050</v>
      </c>
      <c r="I254" s="4"/>
      <c r="J254" s="8"/>
      <c r="K254" s="4"/>
      <c r="L254" s="4"/>
      <c r="M254" s="4"/>
    </row>
    <row r="255">
      <c r="C255" s="12"/>
      <c r="F255" s="7" t="s">
        <v>1053</v>
      </c>
      <c r="J255" s="10"/>
    </row>
    <row r="256">
      <c r="A256" s="4"/>
      <c r="B256" s="4" t="s">
        <v>1054</v>
      </c>
      <c r="C256" s="6" t="s">
        <v>14</v>
      </c>
      <c r="J256" s="10"/>
    </row>
    <row r="257">
      <c r="C257" s="12"/>
      <c r="F257" s="4"/>
      <c r="J257" s="10"/>
    </row>
    <row r="258">
      <c r="A258" s="4"/>
      <c r="B258" s="4" t="s">
        <v>1055</v>
      </c>
      <c r="C258" s="6" t="s">
        <v>14</v>
      </c>
      <c r="D258" s="4" t="s">
        <v>1056</v>
      </c>
      <c r="F258" s="7" t="s">
        <v>1057</v>
      </c>
      <c r="G258" s="4"/>
      <c r="H258" s="4" t="s">
        <v>1058</v>
      </c>
      <c r="I258" s="4"/>
      <c r="J258" s="8"/>
      <c r="K258" s="4"/>
      <c r="L258" s="4"/>
      <c r="M258" s="4"/>
    </row>
    <row r="259">
      <c r="A259" s="4"/>
      <c r="B259" s="4" t="s">
        <v>1059</v>
      </c>
      <c r="C259" s="6" t="s">
        <v>14</v>
      </c>
      <c r="D259" s="4" t="s">
        <v>1056</v>
      </c>
      <c r="F259" s="7" t="s">
        <v>1060</v>
      </c>
      <c r="G259" s="4"/>
      <c r="H259" s="4" t="s">
        <v>1061</v>
      </c>
      <c r="I259" s="4"/>
      <c r="J259" s="8"/>
      <c r="K259" s="4"/>
      <c r="L259" s="4"/>
      <c r="M259" s="4"/>
    </row>
    <row r="260">
      <c r="C260" s="12"/>
      <c r="F260" s="4"/>
      <c r="J260" s="10"/>
    </row>
    <row r="261">
      <c r="A261" s="4"/>
      <c r="B261" s="4" t="s">
        <v>1062</v>
      </c>
      <c r="C261" s="6" t="s">
        <v>14</v>
      </c>
      <c r="F261" s="7" t="s">
        <v>1063</v>
      </c>
      <c r="J261" s="10"/>
    </row>
    <row r="262">
      <c r="C262" s="12"/>
      <c r="F262" s="7" t="s">
        <v>1064</v>
      </c>
      <c r="J262" s="10"/>
    </row>
    <row r="263">
      <c r="A263" s="4"/>
      <c r="B263" s="4" t="s">
        <v>1065</v>
      </c>
      <c r="C263" s="6" t="s">
        <v>1066</v>
      </c>
      <c r="D263" s="4" t="s">
        <v>1067</v>
      </c>
      <c r="F263" s="7" t="s">
        <v>1068</v>
      </c>
      <c r="G263" s="4"/>
      <c r="H263" s="4" t="s">
        <v>1069</v>
      </c>
      <c r="I263" s="4"/>
      <c r="J263" s="8"/>
      <c r="K263" s="4"/>
      <c r="L263" s="4"/>
      <c r="M263" s="4"/>
    </row>
    <row r="264">
      <c r="C264" s="12"/>
      <c r="J264" s="10"/>
    </row>
    <row r="265">
      <c r="A265" s="4"/>
      <c r="B265" s="4" t="s">
        <v>1070</v>
      </c>
      <c r="C265" s="12"/>
      <c r="E265" s="4"/>
      <c r="F265" s="4"/>
      <c r="J265" s="10"/>
    </row>
    <row r="266">
      <c r="A266" s="4"/>
      <c r="B266" s="4" t="s">
        <v>1071</v>
      </c>
      <c r="C266" s="6" t="s">
        <v>1026</v>
      </c>
      <c r="F266" s="7" t="s">
        <v>1072</v>
      </c>
      <c r="G266" s="4"/>
      <c r="H266" s="4" t="s">
        <v>18</v>
      </c>
      <c r="I266" s="4"/>
      <c r="J266" s="8"/>
      <c r="K266" s="4"/>
      <c r="L266" s="4"/>
      <c r="M266" s="4"/>
    </row>
    <row r="267">
      <c r="C267" s="12"/>
      <c r="J267" s="10"/>
    </row>
    <row r="268">
      <c r="A268" s="51"/>
      <c r="B268" s="51" t="s">
        <v>1073</v>
      </c>
      <c r="C268" s="12"/>
      <c r="E268" s="4"/>
      <c r="F268" s="4" t="s">
        <v>1074</v>
      </c>
      <c r="J268" s="10"/>
    </row>
    <row r="269">
      <c r="A269" s="52"/>
      <c r="B269" s="52" t="s">
        <v>1075</v>
      </c>
      <c r="C269" s="6" t="s">
        <v>1076</v>
      </c>
      <c r="F269" s="7" t="s">
        <v>1077</v>
      </c>
      <c r="G269" s="4"/>
      <c r="H269" s="4" t="s">
        <v>1078</v>
      </c>
      <c r="I269" s="4"/>
      <c r="J269" s="8"/>
      <c r="K269" s="4"/>
      <c r="L269" s="4"/>
      <c r="M269" s="4"/>
    </row>
    <row r="270">
      <c r="A270" s="4"/>
      <c r="B270" s="4" t="s">
        <v>1079</v>
      </c>
      <c r="C270" s="12"/>
      <c r="E270" s="4"/>
      <c r="F270" s="4" t="s">
        <v>1080</v>
      </c>
      <c r="G270" s="4"/>
      <c r="H270" s="4" t="s">
        <v>1081</v>
      </c>
      <c r="I270" s="4"/>
      <c r="J270" s="8"/>
      <c r="K270" s="4"/>
      <c r="L270" s="4"/>
      <c r="M270" s="4"/>
    </row>
    <row r="271">
      <c r="C271" s="12"/>
      <c r="J271" s="10"/>
    </row>
    <row r="272">
      <c r="A272" s="4"/>
      <c r="B272" s="4" t="s">
        <v>1082</v>
      </c>
      <c r="C272" s="12"/>
      <c r="F272" s="7" t="s">
        <v>1083</v>
      </c>
      <c r="G272" s="4"/>
      <c r="H272" s="4" t="s">
        <v>1084</v>
      </c>
      <c r="I272" s="4"/>
      <c r="J272" s="8"/>
      <c r="K272" s="4"/>
      <c r="L272" s="4"/>
      <c r="M272" s="4"/>
    </row>
    <row r="273">
      <c r="A273" s="4"/>
      <c r="B273" s="4" t="s">
        <v>1085</v>
      </c>
      <c r="C273" s="6"/>
      <c r="D273" s="4" t="s">
        <v>333</v>
      </c>
      <c r="F273" s="4"/>
      <c r="J273" s="10"/>
    </row>
    <row r="274">
      <c r="A274" s="4"/>
      <c r="B274" s="4" t="s">
        <v>1086</v>
      </c>
      <c r="C274" s="12"/>
      <c r="D274" s="4" t="s">
        <v>1087</v>
      </c>
      <c r="E274" s="4" t="s">
        <v>16</v>
      </c>
      <c r="G274" s="4"/>
      <c r="H274" s="4" t="s">
        <v>1088</v>
      </c>
      <c r="I274" s="4"/>
      <c r="J274" s="8"/>
      <c r="K274" s="4"/>
      <c r="L274" s="4"/>
      <c r="M274" s="4"/>
    </row>
    <row r="275">
      <c r="C275" s="12"/>
      <c r="J275" s="10"/>
    </row>
    <row r="276">
      <c r="C276" s="12"/>
      <c r="J276" s="10"/>
    </row>
    <row r="277">
      <c r="A277" s="53"/>
      <c r="B277" s="53">
        <f>COUNTIF(B1:B275, "&lt;&gt;")-6</f>
        <v>251</v>
      </c>
      <c r="C277" s="12"/>
      <c r="E277" s="53">
        <f>COUNTIF(E1:E275, "Yes") + COUNTIF(E1:E275, "YES!")</f>
        <v>61</v>
      </c>
      <c r="J277" s="10"/>
    </row>
    <row r="278">
      <c r="A278" s="4"/>
      <c r="B278" s="4" t="s">
        <v>1089</v>
      </c>
      <c r="C278" s="12"/>
      <c r="E278" s="4" t="s">
        <v>1090</v>
      </c>
      <c r="J278" s="10"/>
    </row>
    <row r="279">
      <c r="C279" s="12"/>
      <c r="J279" s="10"/>
    </row>
    <row r="280">
      <c r="C280" s="12"/>
      <c r="E280" s="53">
        <f>COUNTIF(E1:E275, "Yes") + COUNTIF(E1:E275, "YES!") + COUNTIF(E1:E275, "Maybe")</f>
        <v>94</v>
      </c>
      <c r="J280" s="10"/>
    </row>
    <row r="281">
      <c r="C281" s="12"/>
      <c r="E281" s="4" t="s">
        <v>1091</v>
      </c>
      <c r="J281" s="10"/>
    </row>
    <row r="282">
      <c r="C282" s="12"/>
      <c r="J282" s="10"/>
    </row>
    <row r="283">
      <c r="C283" s="12"/>
      <c r="E283" s="53">
        <f>COUNTIF(E1:E275, "no")</f>
        <v>89</v>
      </c>
      <c r="J283" s="10"/>
    </row>
    <row r="284">
      <c r="C284" s="12"/>
      <c r="E284" s="4" t="s">
        <v>16</v>
      </c>
      <c r="J284" s="10"/>
    </row>
    <row r="285">
      <c r="C285" s="12"/>
      <c r="J285" s="10"/>
    </row>
    <row r="286">
      <c r="C286" s="12"/>
      <c r="E286" s="53">
        <f>COUNTIF(E1:E276, "&lt;&gt;")-6</f>
        <v>194</v>
      </c>
      <c r="J286" s="10"/>
    </row>
    <row r="287">
      <c r="C287" s="12"/>
      <c r="E287" s="4" t="s">
        <v>1092</v>
      </c>
      <c r="J287" s="10"/>
    </row>
    <row r="288">
      <c r="C288" s="12"/>
      <c r="J288" s="10"/>
    </row>
    <row r="289">
      <c r="C289" s="12"/>
      <c r="J289" s="10"/>
    </row>
    <row r="290">
      <c r="C290" s="12"/>
      <c r="J290" s="10"/>
    </row>
    <row r="291">
      <c r="C291" s="12"/>
      <c r="J291" s="10"/>
    </row>
    <row r="292">
      <c r="C292" s="12"/>
      <c r="J292" s="10"/>
    </row>
    <row r="293">
      <c r="C293" s="12"/>
      <c r="J293" s="10"/>
    </row>
    <row r="294">
      <c r="C294" s="12"/>
      <c r="J294" s="10"/>
    </row>
    <row r="295">
      <c r="C295" s="12"/>
      <c r="J295" s="10"/>
    </row>
    <row r="296">
      <c r="C296" s="12"/>
      <c r="J296" s="10"/>
    </row>
    <row r="297">
      <c r="C297" s="12"/>
      <c r="J297" s="10"/>
    </row>
    <row r="298">
      <c r="C298" s="12"/>
      <c r="J298" s="10"/>
    </row>
    <row r="299">
      <c r="C299" s="12"/>
      <c r="J299" s="10"/>
    </row>
    <row r="300">
      <c r="C300" s="12"/>
      <c r="J300" s="10"/>
    </row>
    <row r="301">
      <c r="C301" s="12"/>
      <c r="J301" s="10"/>
    </row>
    <row r="302">
      <c r="C302" s="12"/>
      <c r="J302" s="10"/>
    </row>
    <row r="303">
      <c r="C303" s="12"/>
      <c r="J303" s="10"/>
    </row>
    <row r="304">
      <c r="C304" s="12"/>
      <c r="J304" s="10"/>
    </row>
    <row r="305">
      <c r="C305" s="12"/>
      <c r="J305" s="10"/>
    </row>
    <row r="306">
      <c r="C306" s="12"/>
      <c r="J306" s="10"/>
    </row>
    <row r="307">
      <c r="C307" s="12"/>
      <c r="J307" s="10"/>
    </row>
    <row r="308">
      <c r="C308" s="12"/>
      <c r="J308" s="10"/>
    </row>
    <row r="309">
      <c r="C309" s="12"/>
      <c r="J309" s="10"/>
    </row>
    <row r="310">
      <c r="C310" s="12"/>
      <c r="J310" s="10"/>
    </row>
    <row r="311">
      <c r="C311" s="12"/>
      <c r="J311" s="10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4"/>
    <hyperlink r:id="rId13" ref="F15"/>
    <hyperlink r:id="rId14" ref="F17"/>
    <hyperlink r:id="rId15" ref="F19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30"/>
    <hyperlink r:id="rId25" ref="F31"/>
    <hyperlink r:id="rId26" ref="F32"/>
    <hyperlink r:id="rId27" ref="F34"/>
    <hyperlink r:id="rId28" ref="F36"/>
    <hyperlink r:id="rId29" ref="F37"/>
    <hyperlink r:id="rId30" ref="F38"/>
    <hyperlink r:id="rId31" ref="F39"/>
    <hyperlink r:id="rId32" ref="F40"/>
    <hyperlink r:id="rId33" ref="F41"/>
    <hyperlink r:id="rId34" ref="F42"/>
    <hyperlink r:id="rId35" ref="F43"/>
    <hyperlink r:id="rId36" ref="F44"/>
    <hyperlink r:id="rId37" ref="F45"/>
    <hyperlink r:id="rId38" ref="F46"/>
    <hyperlink r:id="rId39" ref="F47"/>
    <hyperlink r:id="rId40" ref="F48"/>
    <hyperlink r:id="rId41" ref="F49"/>
    <hyperlink r:id="rId42" ref="F50"/>
    <hyperlink r:id="rId43" ref="F51"/>
    <hyperlink r:id="rId44" ref="F53"/>
    <hyperlink r:id="rId45" ref="F54"/>
    <hyperlink r:id="rId46" ref="F56"/>
    <hyperlink r:id="rId47" ref="F57"/>
    <hyperlink r:id="rId48" ref="F58"/>
    <hyperlink r:id="rId49" ref="F59"/>
    <hyperlink r:id="rId50" ref="F60"/>
    <hyperlink r:id="rId51" ref="F61"/>
    <hyperlink r:id="rId52" ref="F62"/>
    <hyperlink r:id="rId53" ref="F63"/>
    <hyperlink r:id="rId54" ref="F64"/>
    <hyperlink r:id="rId55" ref="F65"/>
    <hyperlink r:id="rId56" ref="F66"/>
    <hyperlink r:id="rId57" ref="F67"/>
    <hyperlink r:id="rId58" ref="F68"/>
    <hyperlink r:id="rId59" ref="F69"/>
    <hyperlink r:id="rId60" ref="F70"/>
    <hyperlink r:id="rId61" ref="F71"/>
    <hyperlink r:id="rId62" ref="F72"/>
    <hyperlink r:id="rId63" ref="F73"/>
    <hyperlink r:id="rId64" ref="F74"/>
    <hyperlink r:id="rId65" ref="F76"/>
    <hyperlink r:id="rId66" ref="F77"/>
    <hyperlink r:id="rId67" ref="F78"/>
    <hyperlink r:id="rId68" ref="F79"/>
    <hyperlink r:id="rId69" ref="F80"/>
    <hyperlink r:id="rId70" ref="F81"/>
    <hyperlink r:id="rId71" ref="F83"/>
    <hyperlink r:id="rId72" ref="F84"/>
    <hyperlink r:id="rId73" ref="F85"/>
    <hyperlink r:id="rId74" ref="F86"/>
    <hyperlink r:id="rId75" ref="F89"/>
    <hyperlink r:id="rId76" ref="F91"/>
    <hyperlink r:id="rId77" ref="F92"/>
    <hyperlink r:id="rId78" ref="F94"/>
    <hyperlink r:id="rId79" ref="F95"/>
    <hyperlink r:id="rId80" ref="F96"/>
    <hyperlink r:id="rId81" ref="F97"/>
    <hyperlink r:id="rId82" ref="F99"/>
    <hyperlink r:id="rId83" ref="F100"/>
    <hyperlink r:id="rId84" ref="F101"/>
    <hyperlink r:id="rId85" ref="F102"/>
    <hyperlink r:id="rId86" ref="F103"/>
    <hyperlink r:id="rId87" ref="F105"/>
    <hyperlink r:id="rId88" ref="F106"/>
    <hyperlink r:id="rId89" ref="F107"/>
    <hyperlink r:id="rId90" ref="F113"/>
    <hyperlink r:id="rId91" location="Mat" ref="F114"/>
    <hyperlink r:id="rId92" ref="F115"/>
    <hyperlink r:id="rId93" ref="F116"/>
    <hyperlink r:id="rId94" ref="F117"/>
    <hyperlink r:id="rId95" ref="F118"/>
    <hyperlink r:id="rId96" ref="F119"/>
    <hyperlink r:id="rId97" ref="F120"/>
    <hyperlink r:id="rId98" ref="F121"/>
    <hyperlink r:id="rId99" ref="B124"/>
    <hyperlink r:id="rId100" ref="F124"/>
    <hyperlink r:id="rId101" ref="F125"/>
    <hyperlink r:id="rId102" ref="F126"/>
    <hyperlink r:id="rId103" ref="F127"/>
    <hyperlink r:id="rId104" ref="F128"/>
    <hyperlink r:id="rId105" ref="F129"/>
    <hyperlink r:id="rId106" ref="F130"/>
    <hyperlink r:id="rId107" ref="F131"/>
    <hyperlink r:id="rId108" ref="F134"/>
    <hyperlink r:id="rId109" ref="F135"/>
    <hyperlink r:id="rId110" ref="F136"/>
    <hyperlink r:id="rId111" ref="F137"/>
    <hyperlink r:id="rId112" ref="F138"/>
    <hyperlink r:id="rId113" ref="F139"/>
    <hyperlink r:id="rId114" ref="F140"/>
    <hyperlink r:id="rId115" ref="F141"/>
    <hyperlink r:id="rId116" ref="F142"/>
    <hyperlink r:id="rId117" ref="F143"/>
    <hyperlink r:id="rId118" ref="F144"/>
    <hyperlink r:id="rId119" ref="F145"/>
    <hyperlink r:id="rId120" ref="F146"/>
    <hyperlink r:id="rId121" ref="F147"/>
    <hyperlink r:id="rId122" ref="F148"/>
    <hyperlink r:id="rId123" ref="F149"/>
    <hyperlink r:id="rId124" ref="F150"/>
    <hyperlink r:id="rId125" ref="F151"/>
    <hyperlink r:id="rId126" ref="F152"/>
    <hyperlink r:id="rId127" ref="F153"/>
    <hyperlink r:id="rId128" ref="F154"/>
    <hyperlink r:id="rId129" ref="F155"/>
    <hyperlink r:id="rId130" ref="F156"/>
    <hyperlink r:id="rId131" ref="F157"/>
    <hyperlink r:id="rId132" ref="F158"/>
    <hyperlink r:id="rId133" ref="F159"/>
    <hyperlink r:id="rId134" ref="F160"/>
    <hyperlink r:id="rId135" ref="F161"/>
    <hyperlink r:id="rId136" ref="F163"/>
    <hyperlink r:id="rId137" ref="F164"/>
    <hyperlink r:id="rId138" ref="F165"/>
    <hyperlink r:id="rId139" ref="F166"/>
    <hyperlink r:id="rId140" ref="F168"/>
    <hyperlink r:id="rId141" ref="F169"/>
    <hyperlink r:id="rId142" ref="F170"/>
    <hyperlink r:id="rId143" ref="F171"/>
    <hyperlink r:id="rId144" ref="F172"/>
    <hyperlink r:id="rId145" ref="F173"/>
    <hyperlink r:id="rId146" ref="F174"/>
    <hyperlink r:id="rId147" ref="F175"/>
    <hyperlink r:id="rId148" ref="F176"/>
    <hyperlink r:id="rId149" ref="F177"/>
    <hyperlink r:id="rId150" ref="F178"/>
    <hyperlink r:id="rId151" ref="F179"/>
    <hyperlink r:id="rId152" ref="F180"/>
    <hyperlink r:id="rId153" ref="F181"/>
    <hyperlink r:id="rId154" ref="F182"/>
    <hyperlink r:id="rId155" ref="F184"/>
    <hyperlink r:id="rId156" ref="F185"/>
    <hyperlink r:id="rId157" ref="F186"/>
    <hyperlink r:id="rId158" ref="F187"/>
    <hyperlink r:id="rId159" ref="F188"/>
    <hyperlink r:id="rId160" ref="F189"/>
    <hyperlink r:id="rId161" ref="F190"/>
    <hyperlink r:id="rId162" ref="F191"/>
    <hyperlink r:id="rId163" ref="F192"/>
    <hyperlink r:id="rId164" ref="F193"/>
    <hyperlink r:id="rId165" ref="F194"/>
    <hyperlink r:id="rId166" ref="F195"/>
    <hyperlink r:id="rId167" ref="F196"/>
    <hyperlink r:id="rId168" ref="F198"/>
    <hyperlink r:id="rId169" ref="F200"/>
    <hyperlink r:id="rId170" ref="F201"/>
    <hyperlink r:id="rId171" ref="F204"/>
    <hyperlink r:id="rId172" ref="F206"/>
    <hyperlink r:id="rId173" ref="F207"/>
    <hyperlink r:id="rId174" ref="F208"/>
    <hyperlink r:id="rId175" ref="F209"/>
    <hyperlink r:id="rId176" ref="F210"/>
    <hyperlink r:id="rId177" ref="F211"/>
    <hyperlink r:id="rId178" ref="F212"/>
    <hyperlink r:id="rId179" ref="F213"/>
    <hyperlink r:id="rId180" ref="F214"/>
    <hyperlink r:id="rId181" ref="F215"/>
    <hyperlink r:id="rId182" ref="F216"/>
    <hyperlink r:id="rId183" ref="F217"/>
    <hyperlink r:id="rId184" ref="F218"/>
    <hyperlink r:id="rId185" ref="F219"/>
    <hyperlink r:id="rId186" ref="F220"/>
    <hyperlink r:id="rId187" ref="F221"/>
    <hyperlink r:id="rId188" ref="F222"/>
    <hyperlink r:id="rId189" ref="F223"/>
    <hyperlink r:id="rId190" ref="F224"/>
    <hyperlink r:id="rId191" ref="F225"/>
    <hyperlink r:id="rId192" ref="F226"/>
    <hyperlink r:id="rId193" ref="F227"/>
    <hyperlink r:id="rId194" ref="F228"/>
    <hyperlink r:id="rId195" ref="F229"/>
    <hyperlink r:id="rId196" ref="F230"/>
    <hyperlink r:id="rId197" ref="F232"/>
    <hyperlink r:id="rId198" ref="F234"/>
    <hyperlink r:id="rId199" ref="F235"/>
    <hyperlink r:id="rId200" ref="F236"/>
    <hyperlink r:id="rId201" ref="F237"/>
    <hyperlink r:id="rId202" ref="F238"/>
    <hyperlink r:id="rId203" ref="F239"/>
    <hyperlink r:id="rId204" ref="F240"/>
    <hyperlink r:id="rId205" ref="F241"/>
    <hyperlink r:id="rId206" ref="F242"/>
    <hyperlink r:id="rId207" ref="F248"/>
    <hyperlink r:id="rId208" ref="F252"/>
    <hyperlink r:id="rId209" ref="F254"/>
    <hyperlink r:id="rId210" ref="F255"/>
    <hyperlink r:id="rId211" ref="F258"/>
    <hyperlink r:id="rId212" ref="F259"/>
    <hyperlink r:id="rId213" ref="F261"/>
    <hyperlink r:id="rId214" ref="F262"/>
    <hyperlink r:id="rId215" ref="F263"/>
    <hyperlink r:id="rId216" ref="F266"/>
    <hyperlink r:id="rId217" ref="F269"/>
    <hyperlink r:id="rId218" ref="F272"/>
  </hyperlinks>
  <drawing r:id="rId2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294</v>
      </c>
    </row>
    <row r="2">
      <c r="A2" s="7" t="s">
        <v>295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2.57"/>
  </cols>
  <sheetData>
    <row r="1">
      <c r="A1" s="33" t="s">
        <v>838</v>
      </c>
      <c r="B1" s="34" t="s">
        <v>845</v>
      </c>
      <c r="C1" s="34" t="s">
        <v>845</v>
      </c>
      <c r="D1" s="34" t="s">
        <v>845</v>
      </c>
      <c r="E1" s="34" t="s">
        <v>845</v>
      </c>
      <c r="F1" s="33" t="s">
        <v>849</v>
      </c>
    </row>
    <row r="2">
      <c r="A2" s="4" t="s">
        <v>850</v>
      </c>
      <c r="C2" s="35">
        <v>43435.0</v>
      </c>
      <c r="E2" s="4" t="s">
        <v>856</v>
      </c>
    </row>
    <row r="3">
      <c r="A3" s="4" t="s">
        <v>858</v>
      </c>
      <c r="C3" s="35">
        <f>C7+62</f>
        <v>43621</v>
      </c>
      <c r="E3" s="4"/>
    </row>
    <row r="4">
      <c r="A4" s="4" t="s">
        <v>872</v>
      </c>
      <c r="E4" s="4" t="s">
        <v>873</v>
      </c>
    </row>
    <row r="5">
      <c r="A5" s="36" t="s">
        <v>874</v>
      </c>
      <c r="C5" s="35">
        <f>C2+62</f>
        <v>43497</v>
      </c>
      <c r="D5" s="37"/>
      <c r="E5" s="37"/>
      <c r="F5" s="37"/>
    </row>
    <row r="6">
      <c r="A6" s="38" t="s">
        <v>886</v>
      </c>
      <c r="B6" s="37"/>
      <c r="C6" s="39">
        <f t="shared" ref="C6:C7" si="1">C5+31</f>
        <v>43528</v>
      </c>
      <c r="E6" s="4" t="s">
        <v>893</v>
      </c>
    </row>
    <row r="7">
      <c r="A7" s="4" t="s">
        <v>895</v>
      </c>
      <c r="C7" s="35">
        <f t="shared" si="1"/>
        <v>43559</v>
      </c>
      <c r="E7" s="4" t="s">
        <v>897</v>
      </c>
    </row>
    <row r="8">
      <c r="A8" s="4" t="s">
        <v>899</v>
      </c>
      <c r="C8" s="35">
        <f>C3+62</f>
        <v>43683</v>
      </c>
    </row>
    <row r="9">
      <c r="A9" s="36" t="s">
        <v>903</v>
      </c>
      <c r="C9" s="35">
        <f>C8+62</f>
        <v>43745</v>
      </c>
    </row>
    <row r="10">
      <c r="A10" s="38" t="s">
        <v>886</v>
      </c>
      <c r="B10" s="37"/>
      <c r="C10" s="39">
        <f>C9+31</f>
        <v>43776</v>
      </c>
      <c r="D10" s="37"/>
      <c r="E10" s="37"/>
      <c r="F10" s="37"/>
    </row>
    <row r="11">
      <c r="A11" s="4" t="s">
        <v>912</v>
      </c>
    </row>
    <row r="12">
      <c r="A12" s="4" t="s">
        <v>913</v>
      </c>
      <c r="C12" s="35">
        <v>43739.0</v>
      </c>
    </row>
    <row r="13">
      <c r="A13" s="36" t="s">
        <v>915</v>
      </c>
      <c r="C13" s="35">
        <v>43800.0</v>
      </c>
    </row>
    <row r="14">
      <c r="A14" s="4" t="s">
        <v>91</v>
      </c>
      <c r="C14" s="35">
        <v>43862.0</v>
      </c>
    </row>
    <row r="15">
      <c r="A15" s="36" t="s">
        <v>916</v>
      </c>
      <c r="C15" s="35">
        <v>43922.0</v>
      </c>
    </row>
    <row r="18">
      <c r="A18" s="4" t="s">
        <v>917</v>
      </c>
    </row>
    <row r="19">
      <c r="A19" s="36" t="s">
        <v>918</v>
      </c>
    </row>
    <row r="20">
      <c r="A20" s="4" t="s">
        <v>919</v>
      </c>
    </row>
    <row r="21">
      <c r="A21" s="4" t="s">
        <v>920</v>
      </c>
    </row>
    <row r="22">
      <c r="A22" s="4" t="s">
        <v>922</v>
      </c>
    </row>
    <row r="23">
      <c r="A23" s="4" t="s">
        <v>923</v>
      </c>
    </row>
    <row r="24">
      <c r="A24" s="36" t="s">
        <v>924</v>
      </c>
      <c r="B24" s="4" t="s">
        <v>925</v>
      </c>
    </row>
    <row r="25">
      <c r="A25" s="4" t="s">
        <v>927</v>
      </c>
      <c r="C25" s="4" t="s">
        <v>928</v>
      </c>
    </row>
    <row r="26">
      <c r="B26" s="4" t="s">
        <v>929</v>
      </c>
      <c r="C26" s="9" t="s">
        <v>930</v>
      </c>
    </row>
    <row r="27">
      <c r="D27" s="4" t="s">
        <v>931</v>
      </c>
    </row>
    <row r="28">
      <c r="E28" s="4" t="s">
        <v>933</v>
      </c>
    </row>
    <row r="29">
      <c r="E29" s="4" t="s">
        <v>934</v>
      </c>
    </row>
    <row r="30">
      <c r="E30" s="4" t="s">
        <v>935</v>
      </c>
    </row>
    <row r="31">
      <c r="E31" s="36" t="s">
        <v>936</v>
      </c>
    </row>
    <row r="32">
      <c r="A32" s="40" t="s">
        <v>938</v>
      </c>
      <c r="E32" s="36" t="s">
        <v>942</v>
      </c>
    </row>
    <row r="33">
      <c r="A33" s="41" t="s">
        <v>429</v>
      </c>
      <c r="E33" s="36" t="s">
        <v>944</v>
      </c>
    </row>
    <row r="34">
      <c r="A34" s="41" t="s">
        <v>135</v>
      </c>
    </row>
    <row r="35">
      <c r="A35" s="42"/>
    </row>
    <row r="36">
      <c r="A36" s="42"/>
    </row>
    <row r="37">
      <c r="C37" s="4" t="s">
        <v>947</v>
      </c>
    </row>
    <row r="38">
      <c r="A38" s="43" t="s">
        <v>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3" max="3" width="21.57"/>
    <col customWidth="1" min="4" max="4" width="122.0"/>
  </cols>
  <sheetData>
    <row r="1">
      <c r="B1" s="4" t="s">
        <v>358</v>
      </c>
      <c r="C1" s="4" t="s">
        <v>359</v>
      </c>
    </row>
    <row r="2">
      <c r="A2" s="4" t="s">
        <v>361</v>
      </c>
      <c r="B2" s="4" t="s">
        <v>362</v>
      </c>
    </row>
    <row r="3">
      <c r="A3" s="13"/>
      <c r="B3" s="4" t="s">
        <v>366</v>
      </c>
    </row>
    <row r="4">
      <c r="A4" s="13"/>
      <c r="B4" s="4" t="s">
        <v>367</v>
      </c>
    </row>
    <row r="5">
      <c r="A5" s="13"/>
      <c r="B5" s="4" t="s">
        <v>368</v>
      </c>
    </row>
    <row r="6">
      <c r="B6" s="4" t="s">
        <v>369</v>
      </c>
    </row>
    <row r="8">
      <c r="A8" s="4" t="s">
        <v>42</v>
      </c>
      <c r="B8" s="4" t="s">
        <v>370</v>
      </c>
      <c r="D8" s="7" t="s">
        <v>371</v>
      </c>
    </row>
    <row r="9">
      <c r="B9" s="4" t="s">
        <v>372</v>
      </c>
      <c r="D9" s="7" t="s">
        <v>373</v>
      </c>
      <c r="E9" s="4" t="s">
        <v>375</v>
      </c>
    </row>
    <row r="10">
      <c r="B10" s="4" t="s">
        <v>376</v>
      </c>
    </row>
    <row r="12">
      <c r="A12" s="4" t="s">
        <v>377</v>
      </c>
      <c r="B12" s="4" t="s">
        <v>378</v>
      </c>
    </row>
    <row r="13">
      <c r="A13" s="13"/>
      <c r="B13" s="4" t="s">
        <v>381</v>
      </c>
      <c r="C13" s="4" t="s">
        <v>382</v>
      </c>
    </row>
    <row r="14">
      <c r="B14" s="4" t="s">
        <v>383</v>
      </c>
    </row>
    <row r="15">
      <c r="B15" s="4" t="s">
        <v>384</v>
      </c>
    </row>
    <row r="18">
      <c r="A18" s="4" t="s">
        <v>386</v>
      </c>
      <c r="B18" s="4" t="s">
        <v>387</v>
      </c>
    </row>
    <row r="19">
      <c r="A19" s="13"/>
      <c r="B19" s="4" t="s">
        <v>389</v>
      </c>
    </row>
    <row r="20">
      <c r="A20" s="13"/>
      <c r="B20" s="4" t="s">
        <v>390</v>
      </c>
    </row>
    <row r="21">
      <c r="A21" s="13"/>
      <c r="B21" s="4" t="s">
        <v>392</v>
      </c>
    </row>
    <row r="22">
      <c r="A22" s="13"/>
      <c r="B22" s="4" t="s">
        <v>393</v>
      </c>
    </row>
    <row r="23">
      <c r="A23" s="13"/>
      <c r="B23" s="4" t="s">
        <v>394</v>
      </c>
    </row>
    <row r="24">
      <c r="A24" s="13"/>
      <c r="B24" s="4" t="s">
        <v>396</v>
      </c>
    </row>
    <row r="25">
      <c r="A25" s="13"/>
      <c r="B25" s="4" t="s">
        <v>397</v>
      </c>
    </row>
    <row r="26">
      <c r="A26" s="13"/>
    </row>
    <row r="27">
      <c r="A27" s="13"/>
    </row>
    <row r="28">
      <c r="A28" s="4" t="s">
        <v>400</v>
      </c>
      <c r="B28" s="4" t="s">
        <v>401</v>
      </c>
    </row>
    <row r="29">
      <c r="A29" s="13"/>
      <c r="B29" s="4" t="s">
        <v>403</v>
      </c>
    </row>
    <row r="30">
      <c r="A30" s="13"/>
      <c r="B30" s="4" t="s">
        <v>404</v>
      </c>
    </row>
    <row r="31">
      <c r="A31" s="13"/>
      <c r="B31" s="4" t="s">
        <v>406</v>
      </c>
    </row>
    <row r="32">
      <c r="A32" s="13"/>
      <c r="B32" s="4" t="s">
        <v>408</v>
      </c>
    </row>
    <row r="33">
      <c r="A33" s="13"/>
      <c r="B33" s="4" t="s">
        <v>409</v>
      </c>
    </row>
    <row r="34">
      <c r="B34" s="4" t="s">
        <v>411</v>
      </c>
    </row>
    <row r="35">
      <c r="B35" s="4" t="s">
        <v>66</v>
      </c>
      <c r="D35" s="7" t="s">
        <v>414</v>
      </c>
    </row>
    <row r="36">
      <c r="B36" s="4" t="s">
        <v>417</v>
      </c>
      <c r="D36" s="7" t="s">
        <v>418</v>
      </c>
    </row>
    <row r="37">
      <c r="B37" s="4" t="s">
        <v>419</v>
      </c>
      <c r="D37" s="7" t="s">
        <v>421</v>
      </c>
    </row>
    <row r="38">
      <c r="B38" s="4" t="s">
        <v>424</v>
      </c>
    </row>
    <row r="39">
      <c r="B39" s="4" t="s">
        <v>425</v>
      </c>
    </row>
    <row r="40">
      <c r="B40" s="4" t="s">
        <v>428</v>
      </c>
      <c r="D40" s="7" t="s">
        <v>430</v>
      </c>
    </row>
    <row r="41">
      <c r="B41" s="4" t="s">
        <v>433</v>
      </c>
    </row>
    <row r="42">
      <c r="B42" s="4" t="s">
        <v>434</v>
      </c>
    </row>
    <row r="43">
      <c r="B43" s="4" t="s">
        <v>435</v>
      </c>
    </row>
    <row r="44">
      <c r="B44" s="4" t="s">
        <v>436</v>
      </c>
      <c r="D44" s="7" t="s">
        <v>439</v>
      </c>
    </row>
    <row r="45">
      <c r="B45" s="4" t="s">
        <v>442</v>
      </c>
      <c r="D45" s="7" t="s">
        <v>443</v>
      </c>
    </row>
    <row r="46">
      <c r="B46" s="4" t="s">
        <v>447</v>
      </c>
      <c r="D46" s="7" t="s">
        <v>448</v>
      </c>
    </row>
    <row r="47">
      <c r="B47" s="4" t="s">
        <v>449</v>
      </c>
      <c r="D47" s="7" t="s">
        <v>451</v>
      </c>
    </row>
    <row r="48">
      <c r="B48" s="4" t="s">
        <v>453</v>
      </c>
    </row>
    <row r="49">
      <c r="B49" s="4" t="s">
        <v>455</v>
      </c>
    </row>
    <row r="50">
      <c r="B50" s="4" t="s">
        <v>269</v>
      </c>
    </row>
    <row r="51">
      <c r="B51" s="4" t="s">
        <v>457</v>
      </c>
      <c r="D51" s="7" t="s">
        <v>458</v>
      </c>
    </row>
    <row r="54">
      <c r="A54" s="4" t="s">
        <v>459</v>
      </c>
    </row>
    <row r="55">
      <c r="B55" s="4" t="s">
        <v>460</v>
      </c>
    </row>
    <row r="56">
      <c r="B56" s="4" t="s">
        <v>461</v>
      </c>
    </row>
    <row r="57">
      <c r="B57" s="4" t="s">
        <v>462</v>
      </c>
    </row>
    <row r="58">
      <c r="B58" s="4" t="s">
        <v>463</v>
      </c>
    </row>
    <row r="59">
      <c r="B59" s="4" t="s">
        <v>464</v>
      </c>
    </row>
    <row r="60">
      <c r="B60" s="4" t="s">
        <v>465</v>
      </c>
    </row>
    <row r="61">
      <c r="B61" s="4" t="s">
        <v>466</v>
      </c>
    </row>
    <row r="62">
      <c r="B62" s="4" t="s">
        <v>467</v>
      </c>
    </row>
    <row r="63">
      <c r="B63" s="4" t="s">
        <v>468</v>
      </c>
    </row>
    <row r="64">
      <c r="B64" s="4" t="s">
        <v>469</v>
      </c>
    </row>
    <row r="65">
      <c r="B65" s="4" t="s">
        <v>470</v>
      </c>
    </row>
    <row r="66">
      <c r="B66" s="4" t="s">
        <v>471</v>
      </c>
    </row>
    <row r="67">
      <c r="B67" s="4" t="s">
        <v>472</v>
      </c>
    </row>
    <row r="68">
      <c r="B68" s="4" t="s">
        <v>473</v>
      </c>
    </row>
  </sheetData>
  <hyperlinks>
    <hyperlink r:id="rId1" ref="D8"/>
    <hyperlink r:id="rId2" ref="D9"/>
    <hyperlink r:id="rId3" ref="D35"/>
    <hyperlink r:id="rId4" ref="D36"/>
    <hyperlink r:id="rId5" ref="D37"/>
    <hyperlink r:id="rId6" ref="D40"/>
    <hyperlink r:id="rId7" ref="D44"/>
    <hyperlink r:id="rId8" ref="D45"/>
    <hyperlink r:id="rId9" ref="D46"/>
    <hyperlink r:id="rId10" ref="D47"/>
    <hyperlink r:id="rId11" ref="D51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8.0"/>
    <col customWidth="1" min="3" max="3" width="99.43"/>
    <col customWidth="1" min="4" max="4" width="38.57"/>
  </cols>
  <sheetData>
    <row r="1">
      <c r="A1" s="4" t="s">
        <v>498</v>
      </c>
      <c r="B1" s="28"/>
      <c r="C1" s="7" t="s">
        <v>503</v>
      </c>
    </row>
    <row r="2">
      <c r="B2" s="28" t="s">
        <v>506</v>
      </c>
      <c r="C2" s="4"/>
    </row>
    <row r="3">
      <c r="A3" s="4" t="s">
        <v>507</v>
      </c>
      <c r="B3" s="28"/>
      <c r="C3" s="7" t="s">
        <v>509</v>
      </c>
      <c r="D3" s="7" t="s">
        <v>510</v>
      </c>
    </row>
    <row r="4">
      <c r="A4" s="4" t="s">
        <v>507</v>
      </c>
      <c r="B4" s="28"/>
      <c r="C4" s="7" t="s">
        <v>514</v>
      </c>
    </row>
    <row r="5">
      <c r="A5" s="4" t="s">
        <v>516</v>
      </c>
      <c r="B5" s="30"/>
      <c r="C5" s="7" t="s">
        <v>521</v>
      </c>
    </row>
    <row r="6">
      <c r="A6" s="4" t="s">
        <v>523</v>
      </c>
      <c r="B6" s="30"/>
      <c r="C6" s="7" t="s">
        <v>524</v>
      </c>
    </row>
    <row r="7">
      <c r="A7" s="4" t="s">
        <v>525</v>
      </c>
      <c r="B7" s="28" t="s">
        <v>527</v>
      </c>
      <c r="C7" s="7" t="s">
        <v>528</v>
      </c>
    </row>
    <row r="8">
      <c r="A8" s="4" t="s">
        <v>529</v>
      </c>
      <c r="B8" s="28" t="s">
        <v>527</v>
      </c>
      <c r="C8" s="7" t="s">
        <v>530</v>
      </c>
    </row>
    <row r="9">
      <c r="A9" s="4" t="s">
        <v>516</v>
      </c>
      <c r="B9" s="30"/>
      <c r="C9" s="7" t="s">
        <v>531</v>
      </c>
    </row>
    <row r="10">
      <c r="A10" s="4" t="s">
        <v>534</v>
      </c>
      <c r="B10" s="30"/>
      <c r="C10" s="7" t="s">
        <v>536</v>
      </c>
    </row>
    <row r="11">
      <c r="A11" s="4" t="s">
        <v>539</v>
      </c>
      <c r="B11" s="30"/>
      <c r="C11" s="4" t="s">
        <v>541</v>
      </c>
    </row>
    <row r="12">
      <c r="A12" s="4" t="s">
        <v>539</v>
      </c>
      <c r="B12" s="28"/>
      <c r="C12" s="7" t="s">
        <v>542</v>
      </c>
    </row>
    <row r="13">
      <c r="A13" s="4" t="s">
        <v>539</v>
      </c>
      <c r="B13" s="28"/>
      <c r="C13" s="7" t="s">
        <v>545</v>
      </c>
    </row>
    <row r="14">
      <c r="A14" s="4" t="s">
        <v>547</v>
      </c>
      <c r="B14" s="28" t="s">
        <v>527</v>
      </c>
      <c r="C14" s="7" t="s">
        <v>503</v>
      </c>
    </row>
    <row r="15">
      <c r="A15" s="4" t="s">
        <v>551</v>
      </c>
      <c r="B15" s="30"/>
      <c r="C15" s="7" t="s">
        <v>553</v>
      </c>
    </row>
    <row r="16">
      <c r="A16" s="4" t="s">
        <v>556</v>
      </c>
      <c r="B16" s="28" t="s">
        <v>527</v>
      </c>
      <c r="C16" s="7" t="s">
        <v>557</v>
      </c>
    </row>
    <row r="17">
      <c r="A17" s="4" t="s">
        <v>560</v>
      </c>
      <c r="B17" s="28" t="s">
        <v>527</v>
      </c>
      <c r="C17" s="7" t="s">
        <v>561</v>
      </c>
    </row>
    <row r="18">
      <c r="B18" s="30"/>
      <c r="C18" s="7" t="s">
        <v>563</v>
      </c>
    </row>
    <row r="19">
      <c r="B19" s="30"/>
      <c r="C19" s="7" t="s">
        <v>566</v>
      </c>
    </row>
    <row r="20">
      <c r="B20" s="30"/>
      <c r="C20" s="7" t="s">
        <v>569</v>
      </c>
    </row>
    <row r="21">
      <c r="B21" s="30"/>
      <c r="C21" s="7" t="s">
        <v>571</v>
      </c>
    </row>
    <row r="22">
      <c r="B22" s="30"/>
      <c r="C22" s="7" t="s">
        <v>574</v>
      </c>
    </row>
    <row r="23">
      <c r="B23" s="30"/>
      <c r="C23" s="7" t="s">
        <v>576</v>
      </c>
    </row>
    <row r="24">
      <c r="B24" s="30"/>
      <c r="C24" s="7" t="s">
        <v>579</v>
      </c>
    </row>
    <row r="25">
      <c r="A25" s="4" t="s">
        <v>582</v>
      </c>
      <c r="B25" s="28" t="s">
        <v>527</v>
      </c>
      <c r="C25" s="7" t="s">
        <v>583</v>
      </c>
    </row>
    <row r="26">
      <c r="A26" s="4" t="s">
        <v>585</v>
      </c>
      <c r="B26" s="30"/>
      <c r="C26" s="7" t="s">
        <v>587</v>
      </c>
    </row>
    <row r="27">
      <c r="B27" s="30"/>
      <c r="C27" s="7" t="s">
        <v>589</v>
      </c>
    </row>
    <row r="28">
      <c r="A28" s="4" t="s">
        <v>592</v>
      </c>
      <c r="B28" s="30"/>
      <c r="C28" s="7" t="s">
        <v>594</v>
      </c>
    </row>
    <row r="29">
      <c r="A29" s="4" t="s">
        <v>592</v>
      </c>
      <c r="B29" s="30"/>
      <c r="C29" s="7" t="s">
        <v>596</v>
      </c>
    </row>
    <row r="30">
      <c r="A30" s="4" t="s">
        <v>592</v>
      </c>
      <c r="B30" s="30"/>
      <c r="C30" s="7" t="s">
        <v>599</v>
      </c>
    </row>
    <row r="31">
      <c r="B31" s="30"/>
    </row>
    <row r="32">
      <c r="A32" s="4" t="s">
        <v>602</v>
      </c>
      <c r="B32" s="28" t="s">
        <v>527</v>
      </c>
      <c r="C32" s="7" t="s">
        <v>603</v>
      </c>
    </row>
    <row r="33">
      <c r="B33" s="30"/>
      <c r="C33" s="4"/>
    </row>
    <row r="34">
      <c r="A34" s="4" t="s">
        <v>602</v>
      </c>
      <c r="B34" s="28" t="s">
        <v>527</v>
      </c>
      <c r="C34" s="7" t="s">
        <v>606</v>
      </c>
    </row>
    <row r="35">
      <c r="A35" s="4" t="s">
        <v>602</v>
      </c>
      <c r="B35" s="28" t="s">
        <v>527</v>
      </c>
      <c r="C35" s="7" t="s">
        <v>609</v>
      </c>
    </row>
    <row r="36">
      <c r="A36" s="4" t="s">
        <v>611</v>
      </c>
      <c r="B36" s="30"/>
      <c r="C36" s="7" t="s">
        <v>612</v>
      </c>
    </row>
    <row r="37">
      <c r="A37" s="4" t="s">
        <v>602</v>
      </c>
      <c r="B37" s="28" t="s">
        <v>527</v>
      </c>
      <c r="C37" s="7" t="s">
        <v>615</v>
      </c>
    </row>
    <row r="38">
      <c r="A38" s="4" t="s">
        <v>602</v>
      </c>
      <c r="B38" s="30"/>
      <c r="C38" s="7" t="s">
        <v>618</v>
      </c>
    </row>
    <row r="39">
      <c r="B39" s="30"/>
    </row>
    <row r="40">
      <c r="B40" s="30"/>
    </row>
    <row r="41">
      <c r="A41" s="4" t="s">
        <v>621</v>
      </c>
      <c r="B41" s="30"/>
      <c r="C41" s="7" t="s">
        <v>622</v>
      </c>
    </row>
    <row r="42">
      <c r="B42" s="30"/>
      <c r="C42" s="4" t="s">
        <v>624</v>
      </c>
    </row>
    <row r="43">
      <c r="B43" s="30"/>
      <c r="C43" s="4" t="s">
        <v>626</v>
      </c>
    </row>
    <row r="44">
      <c r="B44" s="30"/>
      <c r="C44" s="7" t="s">
        <v>627</v>
      </c>
    </row>
    <row r="45">
      <c r="B45" s="30"/>
      <c r="C45" s="7" t="s">
        <v>630</v>
      </c>
    </row>
    <row r="46">
      <c r="B46" s="30"/>
      <c r="C46" s="7" t="s">
        <v>632</v>
      </c>
    </row>
    <row r="47">
      <c r="B47" s="30"/>
      <c r="C47" s="7" t="s">
        <v>635</v>
      </c>
    </row>
    <row r="48">
      <c r="B48" s="30"/>
      <c r="C48" s="7" t="s">
        <v>636</v>
      </c>
    </row>
    <row r="49">
      <c r="B49" s="30"/>
      <c r="C49" s="7" t="s">
        <v>639</v>
      </c>
    </row>
    <row r="50">
      <c r="B50" s="30"/>
      <c r="C50" s="7" t="s">
        <v>641</v>
      </c>
    </row>
    <row r="51">
      <c r="B51" s="30"/>
      <c r="C51" s="7" t="s">
        <v>643</v>
      </c>
    </row>
    <row r="52">
      <c r="B52" s="30"/>
      <c r="C52" s="7" t="s">
        <v>645</v>
      </c>
    </row>
    <row r="53">
      <c r="B53" s="30"/>
      <c r="C53" s="7" t="s">
        <v>648</v>
      </c>
    </row>
    <row r="54">
      <c r="B54" s="30"/>
      <c r="C54" s="7" t="s">
        <v>650</v>
      </c>
    </row>
    <row r="55">
      <c r="B55" s="30"/>
      <c r="C55" s="7" t="s">
        <v>536</v>
      </c>
    </row>
    <row r="56">
      <c r="B56" s="30"/>
      <c r="C56" s="4" t="s">
        <v>654</v>
      </c>
    </row>
    <row r="57">
      <c r="B57" s="30"/>
    </row>
    <row r="58">
      <c r="B58" s="30"/>
      <c r="C58" s="4"/>
    </row>
    <row r="59">
      <c r="B59" s="30"/>
      <c r="C59" s="4"/>
    </row>
    <row r="60">
      <c r="B60" s="30"/>
      <c r="C60" s="4"/>
    </row>
    <row r="61">
      <c r="B61" s="30"/>
      <c r="C61" s="4"/>
    </row>
    <row r="62">
      <c r="B62" s="30"/>
      <c r="C62" s="4"/>
    </row>
    <row r="63">
      <c r="B63" s="30"/>
      <c r="C63" s="4"/>
    </row>
    <row r="64">
      <c r="B64" s="30"/>
      <c r="C64" s="4"/>
    </row>
    <row r="65">
      <c r="B65" s="30"/>
      <c r="C65" s="4"/>
    </row>
    <row r="66">
      <c r="B66" s="30"/>
      <c r="C66" s="4"/>
    </row>
    <row r="67">
      <c r="B67" s="30"/>
      <c r="C67" s="4"/>
    </row>
    <row r="68">
      <c r="B68" s="30"/>
      <c r="C68" s="4"/>
    </row>
    <row r="69">
      <c r="B69" s="30"/>
      <c r="C69" s="4"/>
    </row>
    <row r="70">
      <c r="B70" s="30"/>
      <c r="C70" s="4"/>
    </row>
    <row r="71">
      <c r="B71" s="30"/>
      <c r="C71" s="4"/>
    </row>
    <row r="72">
      <c r="B72" s="30"/>
      <c r="C72" s="4"/>
    </row>
    <row r="73">
      <c r="B73" s="30"/>
      <c r="C73" s="4"/>
    </row>
    <row r="74">
      <c r="B74" s="30"/>
      <c r="C74" s="4"/>
    </row>
    <row r="75">
      <c r="B75" s="30"/>
      <c r="C75" s="4"/>
    </row>
    <row r="76">
      <c r="B76" s="30"/>
      <c r="C76" s="4"/>
    </row>
    <row r="77">
      <c r="B77" s="30"/>
      <c r="C77" s="4"/>
    </row>
    <row r="78">
      <c r="B78" s="30"/>
      <c r="C78" s="4"/>
    </row>
    <row r="79">
      <c r="B79" s="30"/>
      <c r="C79" s="4"/>
    </row>
    <row r="80">
      <c r="B80" s="30"/>
      <c r="C80" s="4"/>
    </row>
    <row r="81">
      <c r="B81" s="30"/>
      <c r="C81" s="4"/>
    </row>
    <row r="82">
      <c r="B82" s="30"/>
      <c r="C82" s="4"/>
    </row>
    <row r="83">
      <c r="B83" s="30"/>
      <c r="C83" s="7" t="s">
        <v>669</v>
      </c>
    </row>
    <row r="84">
      <c r="B84" s="30"/>
      <c r="C84" s="7" t="s">
        <v>671</v>
      </c>
    </row>
    <row r="85">
      <c r="B85" s="30"/>
    </row>
    <row r="86">
      <c r="A86" s="4" t="s">
        <v>674</v>
      </c>
      <c r="B86" s="30"/>
      <c r="C86" s="7" t="s">
        <v>676</v>
      </c>
    </row>
    <row r="87">
      <c r="B87" s="30"/>
      <c r="C87" s="7" t="s">
        <v>678</v>
      </c>
    </row>
    <row r="88">
      <c r="A88" s="4" t="s">
        <v>680</v>
      </c>
      <c r="C88" s="7" t="s">
        <v>681</v>
      </c>
      <c r="J88" s="32"/>
      <c r="O88" s="6"/>
      <c r="V88" s="32"/>
    </row>
    <row r="89">
      <c r="B89" s="30"/>
    </row>
    <row r="90">
      <c r="A90" s="4" t="s">
        <v>687</v>
      </c>
      <c r="B90" s="30"/>
      <c r="C90" s="7" t="s">
        <v>514</v>
      </c>
    </row>
    <row r="91">
      <c r="A91" s="4" t="s">
        <v>690</v>
      </c>
      <c r="B91" s="30"/>
      <c r="C91" s="7" t="s">
        <v>691</v>
      </c>
    </row>
    <row r="92">
      <c r="B92" s="30"/>
    </row>
    <row r="93">
      <c r="A93" s="4" t="s">
        <v>694</v>
      </c>
      <c r="B93" s="30"/>
      <c r="C93" s="7" t="s">
        <v>695</v>
      </c>
    </row>
    <row r="94">
      <c r="B94" s="30"/>
    </row>
    <row r="95">
      <c r="B95" s="30"/>
      <c r="C95" s="7" t="s">
        <v>699</v>
      </c>
    </row>
    <row r="96">
      <c r="B96" s="30"/>
      <c r="C96" s="7" t="s">
        <v>702</v>
      </c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</sheetData>
  <hyperlinks>
    <hyperlink r:id="rId1" ref="C1"/>
    <hyperlink r:id="rId2" ref="C3"/>
    <hyperlink r:id="rId3" ref="D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location="/home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2"/>
    <hyperlink r:id="rId31" ref="C34"/>
    <hyperlink r:id="rId32" ref="C35"/>
    <hyperlink r:id="rId33" ref="C36"/>
    <hyperlink r:id="rId34" ref="C37"/>
    <hyperlink r:id="rId35" ref="C38"/>
    <hyperlink r:id="rId36" ref="C41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83"/>
    <hyperlink r:id="rId50" ref="C84"/>
    <hyperlink r:id="rId51" ref="C86"/>
    <hyperlink r:id="rId52" ref="C87"/>
    <hyperlink r:id="rId53" ref="C88"/>
    <hyperlink r:id="rId54" ref="C90"/>
    <hyperlink r:id="rId55" ref="C91"/>
    <hyperlink r:id="rId56" ref="C93"/>
    <hyperlink r:id="rId57" ref="C95"/>
    <hyperlink r:id="rId58" ref="C96"/>
  </hyperlinks>
  <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3" max="3" width="14.29"/>
    <col customWidth="1" min="8" max="8" width="16.14"/>
    <col customWidth="1" min="9" max="9" width="15.86"/>
    <col customWidth="1" min="13" max="13" width="19.57"/>
    <col customWidth="1" min="14" max="14" width="25.29"/>
    <col customWidth="1" min="15" max="15" width="29.29"/>
  </cols>
  <sheetData>
    <row r="1" ht="33.0" customHeight="1">
      <c r="A1" s="44"/>
      <c r="B1" s="45" t="s">
        <v>963</v>
      </c>
      <c r="C1" s="45" t="s">
        <v>964</v>
      </c>
      <c r="D1" s="45" t="s">
        <v>965</v>
      </c>
      <c r="E1" s="45" t="s">
        <v>966</v>
      </c>
      <c r="F1" s="46"/>
      <c r="G1" s="47" t="s">
        <v>967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" t="s">
        <v>968</v>
      </c>
      <c r="B2" s="4">
        <v>183.0</v>
      </c>
      <c r="C2" s="4"/>
      <c r="D2" s="4">
        <v>21.0</v>
      </c>
      <c r="E2" s="4">
        <v>103.0</v>
      </c>
      <c r="F2" s="48">
        <f t="shared" ref="F2:F31" si="1">E2/(E2+D2+C2+B2)</f>
        <v>0.335504886</v>
      </c>
    </row>
    <row r="3">
      <c r="A3" s="4" t="s">
        <v>969</v>
      </c>
      <c r="B3" s="4">
        <v>274.0</v>
      </c>
      <c r="C3" s="4"/>
      <c r="D3" s="4">
        <v>35.0</v>
      </c>
      <c r="E3" s="4">
        <v>149.0</v>
      </c>
      <c r="F3" s="48">
        <f t="shared" si="1"/>
        <v>0.3253275109</v>
      </c>
      <c r="G3" s="4" t="s">
        <v>970</v>
      </c>
      <c r="H3" s="4" t="s">
        <v>971</v>
      </c>
    </row>
    <row r="4">
      <c r="A4" s="4" t="s">
        <v>972</v>
      </c>
      <c r="B4" s="4">
        <v>214.0</v>
      </c>
      <c r="E4" s="4">
        <v>71.0</v>
      </c>
      <c r="F4" s="48">
        <f t="shared" si="1"/>
        <v>0.249122807</v>
      </c>
      <c r="H4" s="4" t="s">
        <v>973</v>
      </c>
    </row>
    <row r="5">
      <c r="A5" s="4" t="s">
        <v>974</v>
      </c>
      <c r="B5" s="4">
        <v>42.0</v>
      </c>
      <c r="C5" s="4">
        <v>11.0</v>
      </c>
      <c r="E5" s="4">
        <v>22.0</v>
      </c>
      <c r="F5" s="48">
        <f t="shared" si="1"/>
        <v>0.2933333333</v>
      </c>
      <c r="H5" s="4" t="s">
        <v>975</v>
      </c>
    </row>
    <row r="6">
      <c r="A6" s="4" t="s">
        <v>976</v>
      </c>
      <c r="B6" s="4">
        <v>307.0</v>
      </c>
      <c r="E6" s="4">
        <v>150.0</v>
      </c>
      <c r="F6" s="48">
        <f t="shared" si="1"/>
        <v>0.3282275711</v>
      </c>
      <c r="H6" s="4" t="s">
        <v>977</v>
      </c>
    </row>
    <row r="7">
      <c r="F7" s="48" t="str">
        <f t="shared" si="1"/>
        <v>#DIV/0!</v>
      </c>
    </row>
    <row r="8">
      <c r="F8" s="48" t="str">
        <f t="shared" si="1"/>
        <v>#DIV/0!</v>
      </c>
    </row>
    <row r="9">
      <c r="F9" s="48" t="str">
        <f t="shared" si="1"/>
        <v>#DIV/0!</v>
      </c>
    </row>
    <row r="10">
      <c r="F10" s="48" t="str">
        <f t="shared" si="1"/>
        <v>#DIV/0!</v>
      </c>
    </row>
    <row r="11">
      <c r="F11" s="48" t="str">
        <f t="shared" si="1"/>
        <v>#DIV/0!</v>
      </c>
    </row>
    <row r="12">
      <c r="F12" s="48" t="str">
        <f t="shared" si="1"/>
        <v>#DIV/0!</v>
      </c>
    </row>
    <row r="13">
      <c r="F13" s="48" t="str">
        <f t="shared" si="1"/>
        <v>#DIV/0!</v>
      </c>
    </row>
    <row r="14">
      <c r="F14" s="48" t="str">
        <f t="shared" si="1"/>
        <v>#DIV/0!</v>
      </c>
    </row>
    <row r="15">
      <c r="F15" s="48" t="str">
        <f t="shared" si="1"/>
        <v>#DIV/0!</v>
      </c>
    </row>
    <row r="16">
      <c r="F16" s="48" t="str">
        <f t="shared" si="1"/>
        <v>#DIV/0!</v>
      </c>
    </row>
    <row r="17">
      <c r="F17" s="48" t="str">
        <f t="shared" si="1"/>
        <v>#DIV/0!</v>
      </c>
    </row>
    <row r="18">
      <c r="F18" s="48" t="str">
        <f t="shared" si="1"/>
        <v>#DIV/0!</v>
      </c>
    </row>
    <row r="19">
      <c r="F19" s="48" t="str">
        <f t="shared" si="1"/>
        <v>#DIV/0!</v>
      </c>
    </row>
    <row r="20">
      <c r="F20" s="48" t="str">
        <f t="shared" si="1"/>
        <v>#DIV/0!</v>
      </c>
    </row>
    <row r="21">
      <c r="F21" s="48" t="str">
        <f t="shared" si="1"/>
        <v>#DIV/0!</v>
      </c>
    </row>
    <row r="22">
      <c r="F22" s="48" t="str">
        <f t="shared" si="1"/>
        <v>#DIV/0!</v>
      </c>
    </row>
    <row r="23">
      <c r="F23" s="48" t="str">
        <f t="shared" si="1"/>
        <v>#DIV/0!</v>
      </c>
    </row>
    <row r="24">
      <c r="F24" s="48" t="str">
        <f t="shared" si="1"/>
        <v>#DIV/0!</v>
      </c>
    </row>
    <row r="25">
      <c r="F25" s="48" t="str">
        <f t="shared" si="1"/>
        <v>#DIV/0!</v>
      </c>
    </row>
    <row r="26">
      <c r="F26" s="48" t="str">
        <f t="shared" si="1"/>
        <v>#DIV/0!</v>
      </c>
    </row>
    <row r="27">
      <c r="F27" s="48" t="str">
        <f t="shared" si="1"/>
        <v>#DIV/0!</v>
      </c>
    </row>
    <row r="28">
      <c r="F28" s="48" t="str">
        <f t="shared" si="1"/>
        <v>#DIV/0!</v>
      </c>
    </row>
    <row r="29">
      <c r="F29" s="48" t="str">
        <f t="shared" si="1"/>
        <v>#DIV/0!</v>
      </c>
    </row>
    <row r="30">
      <c r="F30" s="48" t="str">
        <f t="shared" si="1"/>
        <v>#DIV/0!</v>
      </c>
    </row>
    <row r="31">
      <c r="F31" s="48" t="str">
        <f t="shared" si="1"/>
        <v>#DIV/0!</v>
      </c>
    </row>
    <row r="32">
      <c r="F32" s="42"/>
    </row>
    <row r="33">
      <c r="F33" s="42"/>
    </row>
    <row r="34">
      <c r="F34" s="42"/>
    </row>
    <row r="35">
      <c r="F35" s="42"/>
    </row>
    <row r="36">
      <c r="F36" s="42"/>
    </row>
    <row r="37">
      <c r="F37" s="42"/>
    </row>
    <row r="38">
      <c r="F38" s="42"/>
    </row>
    <row r="39">
      <c r="F39" s="42"/>
    </row>
    <row r="40">
      <c r="F40" s="42"/>
    </row>
    <row r="41">
      <c r="F41" s="42"/>
    </row>
    <row r="42">
      <c r="F42" s="42"/>
    </row>
    <row r="43">
      <c r="F43" s="42"/>
    </row>
    <row r="44">
      <c r="F44" s="42"/>
    </row>
    <row r="45">
      <c r="F45" s="42"/>
    </row>
    <row r="46">
      <c r="F46" s="42"/>
    </row>
    <row r="47">
      <c r="F47" s="42"/>
    </row>
    <row r="48">
      <c r="F48" s="42"/>
    </row>
    <row r="49">
      <c r="F49" s="42"/>
    </row>
    <row r="50">
      <c r="F50" s="42"/>
    </row>
    <row r="51">
      <c r="F51" s="42"/>
    </row>
    <row r="52">
      <c r="F52" s="42"/>
    </row>
    <row r="53">
      <c r="F53" s="42"/>
    </row>
    <row r="54">
      <c r="F54" s="42"/>
    </row>
    <row r="55">
      <c r="F55" s="42"/>
    </row>
    <row r="56">
      <c r="F56" s="42"/>
    </row>
    <row r="57">
      <c r="F57" s="42"/>
    </row>
    <row r="58">
      <c r="F58" s="42"/>
    </row>
    <row r="59">
      <c r="F59" s="42"/>
    </row>
    <row r="60">
      <c r="F60" s="42"/>
    </row>
    <row r="61">
      <c r="F61" s="42"/>
    </row>
    <row r="62">
      <c r="F62" s="42"/>
    </row>
    <row r="63">
      <c r="F63" s="42"/>
    </row>
    <row r="64">
      <c r="F64" s="42"/>
    </row>
    <row r="65">
      <c r="F65" s="42"/>
    </row>
    <row r="66">
      <c r="F66" s="42"/>
    </row>
    <row r="67">
      <c r="F67" s="42"/>
    </row>
    <row r="68">
      <c r="F68" s="42"/>
    </row>
    <row r="69">
      <c r="F69" s="42"/>
    </row>
    <row r="70">
      <c r="F70" s="42"/>
    </row>
    <row r="71">
      <c r="F71" s="42"/>
    </row>
    <row r="72">
      <c r="F72" s="42"/>
    </row>
    <row r="73">
      <c r="F73" s="42"/>
    </row>
    <row r="74">
      <c r="F74" s="42"/>
    </row>
    <row r="75">
      <c r="F75" s="42"/>
    </row>
    <row r="76">
      <c r="F76" s="42"/>
    </row>
    <row r="77">
      <c r="F77" s="42"/>
    </row>
    <row r="78">
      <c r="F78" s="42"/>
    </row>
    <row r="79">
      <c r="F79" s="42"/>
    </row>
    <row r="80">
      <c r="F80" s="42"/>
    </row>
    <row r="81">
      <c r="F81" s="42"/>
    </row>
    <row r="82">
      <c r="F82" s="42"/>
    </row>
    <row r="83">
      <c r="F83" s="42"/>
    </row>
    <row r="84">
      <c r="F84" s="42"/>
    </row>
    <row r="85">
      <c r="F85" s="42"/>
    </row>
    <row r="86">
      <c r="F86" s="42"/>
    </row>
    <row r="87">
      <c r="F87" s="42"/>
    </row>
    <row r="88">
      <c r="F88" s="42"/>
    </row>
    <row r="89">
      <c r="F89" s="42"/>
    </row>
    <row r="90">
      <c r="F90" s="42"/>
    </row>
    <row r="91">
      <c r="F91" s="42"/>
    </row>
    <row r="92">
      <c r="F92" s="42"/>
    </row>
    <row r="93">
      <c r="F93" s="42"/>
    </row>
    <row r="94">
      <c r="F94" s="42"/>
    </row>
    <row r="95">
      <c r="F95" s="42"/>
    </row>
    <row r="96">
      <c r="F96" s="42"/>
    </row>
    <row r="97">
      <c r="F97" s="42"/>
    </row>
    <row r="98">
      <c r="F98" s="42"/>
    </row>
    <row r="99">
      <c r="F99" s="42"/>
    </row>
    <row r="100">
      <c r="F100" s="42"/>
    </row>
    <row r="101">
      <c r="F101" s="42"/>
    </row>
    <row r="102">
      <c r="F102" s="42"/>
    </row>
    <row r="103">
      <c r="F103" s="42"/>
    </row>
    <row r="104">
      <c r="F104" s="42"/>
    </row>
    <row r="105">
      <c r="F105" s="42"/>
    </row>
    <row r="106">
      <c r="F106" s="42"/>
    </row>
    <row r="107">
      <c r="F107" s="42"/>
    </row>
    <row r="108">
      <c r="F108" s="42"/>
    </row>
    <row r="109">
      <c r="F109" s="42"/>
    </row>
    <row r="110">
      <c r="F110" s="42"/>
    </row>
    <row r="111">
      <c r="F111" s="42"/>
    </row>
    <row r="112">
      <c r="F112" s="42"/>
    </row>
    <row r="113">
      <c r="F113" s="42"/>
    </row>
    <row r="114">
      <c r="F114" s="42"/>
    </row>
    <row r="115">
      <c r="F115" s="42"/>
    </row>
    <row r="116">
      <c r="F116" s="42"/>
    </row>
    <row r="117">
      <c r="F117" s="42"/>
    </row>
    <row r="118">
      <c r="F118" s="42"/>
    </row>
    <row r="119">
      <c r="F119" s="42"/>
    </row>
    <row r="120">
      <c r="F120" s="42"/>
    </row>
    <row r="121">
      <c r="F121" s="42"/>
    </row>
    <row r="122">
      <c r="F122" s="42"/>
    </row>
    <row r="123">
      <c r="F123" s="42"/>
    </row>
    <row r="124">
      <c r="F124" s="42"/>
    </row>
    <row r="125">
      <c r="F125" s="42"/>
    </row>
    <row r="126">
      <c r="F126" s="42"/>
    </row>
    <row r="127">
      <c r="F127" s="42"/>
    </row>
    <row r="128">
      <c r="F128" s="42"/>
    </row>
    <row r="129">
      <c r="F129" s="42"/>
    </row>
    <row r="130">
      <c r="F130" s="42"/>
    </row>
    <row r="131">
      <c r="F131" s="42"/>
    </row>
    <row r="132">
      <c r="F132" s="42"/>
    </row>
    <row r="133">
      <c r="F133" s="42"/>
    </row>
    <row r="134">
      <c r="F134" s="42"/>
    </row>
    <row r="135">
      <c r="F135" s="42"/>
    </row>
    <row r="136">
      <c r="F136" s="42"/>
    </row>
    <row r="137">
      <c r="F137" s="42"/>
    </row>
    <row r="138">
      <c r="F138" s="42"/>
    </row>
    <row r="139">
      <c r="F139" s="42"/>
    </row>
    <row r="140">
      <c r="F140" s="42"/>
    </row>
    <row r="141">
      <c r="F141" s="42"/>
    </row>
    <row r="142">
      <c r="F142" s="42"/>
    </row>
    <row r="143">
      <c r="F143" s="42"/>
    </row>
    <row r="144">
      <c r="F144" s="42"/>
    </row>
    <row r="145">
      <c r="F145" s="42"/>
    </row>
    <row r="146">
      <c r="F146" s="42"/>
    </row>
    <row r="147">
      <c r="F147" s="42"/>
    </row>
    <row r="148">
      <c r="F148" s="42"/>
    </row>
    <row r="149">
      <c r="F149" s="42"/>
    </row>
    <row r="150">
      <c r="F150" s="42"/>
    </row>
    <row r="151">
      <c r="F151" s="42"/>
    </row>
    <row r="152">
      <c r="F152" s="42"/>
    </row>
    <row r="153">
      <c r="F153" s="42"/>
    </row>
    <row r="154">
      <c r="F154" s="42"/>
    </row>
    <row r="155">
      <c r="F155" s="42"/>
    </row>
    <row r="156">
      <c r="F156" s="42"/>
    </row>
    <row r="157">
      <c r="F157" s="42"/>
    </row>
    <row r="158">
      <c r="F158" s="42"/>
    </row>
    <row r="159">
      <c r="F159" s="42"/>
    </row>
    <row r="160">
      <c r="F160" s="42"/>
    </row>
    <row r="161">
      <c r="F161" s="42"/>
    </row>
    <row r="162">
      <c r="F162" s="42"/>
    </row>
    <row r="163">
      <c r="F163" s="42"/>
    </row>
    <row r="164">
      <c r="F164" s="42"/>
    </row>
    <row r="165">
      <c r="F165" s="42"/>
    </row>
    <row r="166">
      <c r="F166" s="42"/>
    </row>
    <row r="167">
      <c r="F167" s="42"/>
    </row>
    <row r="168">
      <c r="F168" s="42"/>
    </row>
    <row r="169">
      <c r="F169" s="42"/>
    </row>
    <row r="170">
      <c r="F170" s="42"/>
    </row>
    <row r="171">
      <c r="F171" s="42"/>
    </row>
    <row r="172">
      <c r="F172" s="42"/>
    </row>
    <row r="173">
      <c r="F173" s="42"/>
    </row>
    <row r="174">
      <c r="F174" s="42"/>
    </row>
    <row r="175">
      <c r="F175" s="42"/>
    </row>
    <row r="176">
      <c r="F176" s="42"/>
    </row>
    <row r="177">
      <c r="F177" s="42"/>
    </row>
    <row r="178">
      <c r="F178" s="42"/>
    </row>
    <row r="179">
      <c r="F179" s="42"/>
    </row>
    <row r="180">
      <c r="F180" s="42"/>
    </row>
    <row r="181">
      <c r="F181" s="42"/>
    </row>
    <row r="182">
      <c r="F182" s="42"/>
    </row>
    <row r="183">
      <c r="F183" s="42"/>
    </row>
    <row r="184">
      <c r="F184" s="42"/>
    </row>
    <row r="185">
      <c r="F185" s="42"/>
    </row>
    <row r="186">
      <c r="F186" s="42"/>
    </row>
    <row r="187">
      <c r="F187" s="42"/>
    </row>
    <row r="188">
      <c r="F188" s="42"/>
    </row>
    <row r="189">
      <c r="F189" s="42"/>
    </row>
    <row r="190">
      <c r="F190" s="42"/>
    </row>
    <row r="191">
      <c r="F191" s="42"/>
    </row>
    <row r="192">
      <c r="F192" s="42"/>
    </row>
    <row r="193">
      <c r="F193" s="42"/>
    </row>
    <row r="194">
      <c r="F194" s="42"/>
    </row>
    <row r="195">
      <c r="F195" s="42"/>
    </row>
    <row r="196">
      <c r="F196" s="42"/>
    </row>
    <row r="197">
      <c r="F197" s="42"/>
    </row>
    <row r="198">
      <c r="F198" s="42"/>
    </row>
    <row r="199">
      <c r="F199" s="42"/>
    </row>
    <row r="200">
      <c r="F200" s="42"/>
    </row>
    <row r="201">
      <c r="F201" s="42"/>
    </row>
    <row r="202">
      <c r="F202" s="42"/>
    </row>
    <row r="203">
      <c r="F203" s="42"/>
    </row>
    <row r="204">
      <c r="F204" s="42"/>
    </row>
    <row r="205">
      <c r="F205" s="42"/>
    </row>
    <row r="206">
      <c r="F206" s="42"/>
    </row>
    <row r="207">
      <c r="F207" s="42"/>
    </row>
    <row r="208">
      <c r="F208" s="42"/>
    </row>
    <row r="209">
      <c r="F209" s="42"/>
    </row>
    <row r="210">
      <c r="F210" s="42"/>
    </row>
    <row r="211">
      <c r="F211" s="42"/>
    </row>
    <row r="212">
      <c r="F212" s="42"/>
    </row>
    <row r="213">
      <c r="F213" s="42"/>
    </row>
    <row r="214">
      <c r="F214" s="42"/>
    </row>
    <row r="215">
      <c r="F215" s="42"/>
    </row>
    <row r="216">
      <c r="F216" s="42"/>
    </row>
    <row r="217">
      <c r="F217" s="42"/>
    </row>
    <row r="218">
      <c r="F218" s="42"/>
    </row>
    <row r="219">
      <c r="F219" s="42"/>
    </row>
    <row r="220">
      <c r="F220" s="42"/>
    </row>
    <row r="221">
      <c r="F221" s="42"/>
    </row>
    <row r="222">
      <c r="F222" s="42"/>
    </row>
    <row r="223">
      <c r="F223" s="42"/>
    </row>
    <row r="224">
      <c r="F224" s="42"/>
    </row>
    <row r="225">
      <c r="F225" s="42"/>
    </row>
    <row r="226">
      <c r="F226" s="42"/>
    </row>
    <row r="227">
      <c r="F227" s="42"/>
    </row>
    <row r="228">
      <c r="F228" s="42"/>
    </row>
    <row r="229">
      <c r="F229" s="42"/>
    </row>
    <row r="230">
      <c r="F230" s="42"/>
    </row>
    <row r="231">
      <c r="F231" s="42"/>
    </row>
    <row r="232">
      <c r="F232" s="42"/>
    </row>
    <row r="233">
      <c r="F233" s="42"/>
    </row>
    <row r="234">
      <c r="F234" s="42"/>
    </row>
    <row r="235">
      <c r="F235" s="42"/>
    </row>
    <row r="236">
      <c r="F236" s="42"/>
    </row>
    <row r="237">
      <c r="F237" s="42"/>
    </row>
    <row r="238">
      <c r="F238" s="42"/>
    </row>
    <row r="239">
      <c r="F239" s="42"/>
    </row>
    <row r="240">
      <c r="F240" s="42"/>
    </row>
    <row r="241">
      <c r="F241" s="42"/>
    </row>
    <row r="242">
      <c r="F242" s="42"/>
    </row>
    <row r="243">
      <c r="F243" s="42"/>
    </row>
    <row r="244">
      <c r="F244" s="42"/>
    </row>
    <row r="245">
      <c r="F245" s="42"/>
    </row>
    <row r="246">
      <c r="F246" s="42"/>
    </row>
    <row r="247">
      <c r="F247" s="42"/>
    </row>
    <row r="248">
      <c r="F248" s="42"/>
    </row>
    <row r="249">
      <c r="F249" s="42"/>
    </row>
    <row r="250">
      <c r="F250" s="42"/>
    </row>
    <row r="251">
      <c r="F251" s="42"/>
    </row>
    <row r="252">
      <c r="F252" s="42"/>
    </row>
    <row r="253">
      <c r="F253" s="42"/>
    </row>
    <row r="254">
      <c r="F254" s="42"/>
    </row>
    <row r="255">
      <c r="F255" s="42"/>
    </row>
    <row r="256">
      <c r="F256" s="42"/>
    </row>
    <row r="257">
      <c r="F257" s="42"/>
    </row>
    <row r="258">
      <c r="F258" s="42"/>
    </row>
    <row r="259">
      <c r="F259" s="42"/>
    </row>
    <row r="260">
      <c r="F260" s="42"/>
    </row>
    <row r="261">
      <c r="F261" s="42"/>
    </row>
    <row r="262">
      <c r="F262" s="42"/>
    </row>
    <row r="263">
      <c r="F263" s="42"/>
    </row>
    <row r="264">
      <c r="F264" s="42"/>
    </row>
    <row r="265">
      <c r="F265" s="42"/>
    </row>
    <row r="266">
      <c r="F266" s="42"/>
    </row>
    <row r="267">
      <c r="F267" s="42"/>
    </row>
    <row r="268">
      <c r="F268" s="42"/>
    </row>
    <row r="269">
      <c r="F269" s="42"/>
    </row>
    <row r="270">
      <c r="F270" s="42"/>
    </row>
    <row r="271">
      <c r="F271" s="42"/>
    </row>
    <row r="272">
      <c r="F272" s="42"/>
    </row>
    <row r="273">
      <c r="F273" s="42"/>
    </row>
    <row r="274">
      <c r="F274" s="42"/>
    </row>
    <row r="275">
      <c r="F275" s="42"/>
    </row>
    <row r="276">
      <c r="F276" s="42"/>
    </row>
    <row r="277">
      <c r="F277" s="42"/>
    </row>
    <row r="278">
      <c r="F278" s="42"/>
    </row>
    <row r="279">
      <c r="F279" s="42"/>
    </row>
    <row r="280">
      <c r="F280" s="42"/>
    </row>
    <row r="281">
      <c r="F281" s="42"/>
    </row>
    <row r="282">
      <c r="F282" s="42"/>
    </row>
    <row r="283">
      <c r="F283" s="42"/>
    </row>
    <row r="284">
      <c r="F284" s="42"/>
    </row>
    <row r="285">
      <c r="F285" s="42"/>
    </row>
    <row r="286">
      <c r="F286" s="42"/>
    </row>
    <row r="287">
      <c r="F287" s="42"/>
    </row>
    <row r="288">
      <c r="F288" s="42"/>
    </row>
    <row r="289">
      <c r="F289" s="42"/>
    </row>
    <row r="290">
      <c r="F290" s="42"/>
    </row>
    <row r="291">
      <c r="F291" s="42"/>
    </row>
    <row r="292">
      <c r="F292" s="42"/>
    </row>
    <row r="293">
      <c r="F293" s="42"/>
    </row>
    <row r="294">
      <c r="F294" s="42"/>
    </row>
    <row r="295">
      <c r="F295" s="42"/>
    </row>
    <row r="296">
      <c r="F296" s="42"/>
    </row>
    <row r="297">
      <c r="F297" s="42"/>
    </row>
    <row r="298">
      <c r="F298" s="42"/>
    </row>
    <row r="299">
      <c r="F299" s="42"/>
    </row>
    <row r="300">
      <c r="F300" s="42"/>
    </row>
    <row r="301">
      <c r="F301" s="42"/>
    </row>
    <row r="302">
      <c r="F302" s="42"/>
    </row>
    <row r="303">
      <c r="F303" s="42"/>
    </row>
    <row r="304">
      <c r="F304" s="42"/>
    </row>
    <row r="305">
      <c r="F305" s="42"/>
    </row>
    <row r="306">
      <c r="F306" s="42"/>
    </row>
    <row r="307">
      <c r="F307" s="42"/>
    </row>
    <row r="308">
      <c r="F308" s="42"/>
    </row>
    <row r="309">
      <c r="F309" s="42"/>
    </row>
    <row r="310">
      <c r="F310" s="42"/>
    </row>
    <row r="311">
      <c r="F311" s="42"/>
    </row>
    <row r="312">
      <c r="F312" s="42"/>
    </row>
    <row r="313">
      <c r="F313" s="42"/>
    </row>
    <row r="314">
      <c r="F314" s="42"/>
    </row>
    <row r="315">
      <c r="F315" s="42"/>
    </row>
    <row r="316">
      <c r="F316" s="42"/>
    </row>
    <row r="317">
      <c r="F317" s="42"/>
    </row>
    <row r="318">
      <c r="F318" s="42"/>
    </row>
    <row r="319">
      <c r="F319" s="42"/>
    </row>
    <row r="320">
      <c r="F320" s="42"/>
    </row>
    <row r="321">
      <c r="F321" s="42"/>
    </row>
    <row r="322">
      <c r="F322" s="42"/>
    </row>
    <row r="323">
      <c r="F323" s="42"/>
    </row>
    <row r="324">
      <c r="F324" s="42"/>
    </row>
    <row r="325">
      <c r="F325" s="42"/>
    </row>
    <row r="326">
      <c r="F326" s="42"/>
    </row>
    <row r="327">
      <c r="F327" s="42"/>
    </row>
    <row r="328">
      <c r="F328" s="42"/>
    </row>
    <row r="329">
      <c r="F329" s="42"/>
    </row>
    <row r="330">
      <c r="F330" s="42"/>
    </row>
    <row r="331">
      <c r="F331" s="42"/>
    </row>
    <row r="332">
      <c r="F332" s="42"/>
    </row>
    <row r="333">
      <c r="F333" s="42"/>
    </row>
    <row r="334">
      <c r="F334" s="42"/>
    </row>
    <row r="335">
      <c r="F335" s="42"/>
    </row>
    <row r="336">
      <c r="F336" s="42"/>
    </row>
    <row r="337">
      <c r="F337" s="42"/>
    </row>
    <row r="338">
      <c r="F338" s="42"/>
    </row>
    <row r="339">
      <c r="F339" s="42"/>
    </row>
    <row r="340">
      <c r="F340" s="42"/>
    </row>
    <row r="341">
      <c r="F341" s="42"/>
    </row>
    <row r="342">
      <c r="F342" s="42"/>
    </row>
    <row r="343">
      <c r="F343" s="42"/>
    </row>
    <row r="344">
      <c r="F344" s="42"/>
    </row>
    <row r="345">
      <c r="F345" s="42"/>
    </row>
    <row r="346">
      <c r="F346" s="42"/>
    </row>
    <row r="347">
      <c r="F347" s="42"/>
    </row>
    <row r="348">
      <c r="F348" s="42"/>
    </row>
    <row r="349">
      <c r="F349" s="42"/>
    </row>
    <row r="350">
      <c r="F350" s="42"/>
    </row>
    <row r="351">
      <c r="F351" s="42"/>
    </row>
    <row r="352">
      <c r="F352" s="42"/>
    </row>
    <row r="353">
      <c r="F353" s="42"/>
    </row>
    <row r="354">
      <c r="F354" s="42"/>
    </row>
    <row r="355">
      <c r="F355" s="42"/>
    </row>
    <row r="356">
      <c r="F356" s="42"/>
    </row>
    <row r="357">
      <c r="F357" s="42"/>
    </row>
    <row r="358">
      <c r="F358" s="42"/>
    </row>
    <row r="359">
      <c r="F359" s="42"/>
    </row>
    <row r="360">
      <c r="F360" s="42"/>
    </row>
    <row r="361">
      <c r="F361" s="42"/>
    </row>
    <row r="362">
      <c r="F362" s="42"/>
    </row>
    <row r="363">
      <c r="F363" s="42"/>
    </row>
    <row r="364">
      <c r="F364" s="42"/>
    </row>
    <row r="365">
      <c r="F365" s="42"/>
    </row>
    <row r="366">
      <c r="F366" s="42"/>
    </row>
    <row r="367">
      <c r="F367" s="42"/>
    </row>
    <row r="368">
      <c r="F368" s="42"/>
    </row>
    <row r="369">
      <c r="F369" s="42"/>
    </row>
    <row r="370">
      <c r="F370" s="42"/>
    </row>
    <row r="371">
      <c r="F371" s="42"/>
    </row>
    <row r="372">
      <c r="F372" s="42"/>
    </row>
    <row r="373">
      <c r="F373" s="42"/>
    </row>
    <row r="374">
      <c r="F374" s="42"/>
    </row>
    <row r="375">
      <c r="F375" s="42"/>
    </row>
    <row r="376">
      <c r="F376" s="42"/>
    </row>
    <row r="377">
      <c r="F377" s="42"/>
    </row>
    <row r="378">
      <c r="F378" s="42"/>
    </row>
    <row r="379">
      <c r="F379" s="42"/>
    </row>
    <row r="380">
      <c r="F380" s="42"/>
    </row>
    <row r="381">
      <c r="F381" s="42"/>
    </row>
    <row r="382">
      <c r="F382" s="42"/>
    </row>
    <row r="383">
      <c r="F383" s="42"/>
    </row>
    <row r="384">
      <c r="F384" s="42"/>
    </row>
    <row r="385">
      <c r="F385" s="42"/>
    </row>
    <row r="386">
      <c r="F386" s="42"/>
    </row>
    <row r="387">
      <c r="F387" s="42"/>
    </row>
    <row r="388">
      <c r="F388" s="42"/>
    </row>
    <row r="389">
      <c r="F389" s="42"/>
    </row>
    <row r="390">
      <c r="F390" s="42"/>
    </row>
    <row r="391">
      <c r="F391" s="42"/>
    </row>
    <row r="392">
      <c r="F392" s="42"/>
    </row>
    <row r="393">
      <c r="F393" s="42"/>
    </row>
    <row r="394">
      <c r="F394" s="42"/>
    </row>
    <row r="395">
      <c r="F395" s="42"/>
    </row>
    <row r="396">
      <c r="F396" s="42"/>
    </row>
    <row r="397">
      <c r="F397" s="42"/>
    </row>
    <row r="398">
      <c r="F398" s="42"/>
    </row>
    <row r="399">
      <c r="F399" s="42"/>
    </row>
    <row r="400">
      <c r="F400" s="42"/>
    </row>
    <row r="401">
      <c r="F401" s="42"/>
    </row>
    <row r="402">
      <c r="F402" s="42"/>
    </row>
    <row r="403">
      <c r="F403" s="42"/>
    </row>
    <row r="404">
      <c r="F404" s="42"/>
    </row>
    <row r="405">
      <c r="F405" s="42"/>
    </row>
    <row r="406">
      <c r="F406" s="42"/>
    </row>
    <row r="407">
      <c r="F407" s="42"/>
    </row>
    <row r="408">
      <c r="F408" s="42"/>
    </row>
    <row r="409">
      <c r="F409" s="42"/>
    </row>
    <row r="410">
      <c r="F410" s="42"/>
    </row>
    <row r="411">
      <c r="F411" s="42"/>
    </row>
    <row r="412">
      <c r="F412" s="42"/>
    </row>
    <row r="413">
      <c r="F413" s="42"/>
    </row>
    <row r="414">
      <c r="F414" s="42"/>
    </row>
    <row r="415">
      <c r="F415" s="42"/>
    </row>
    <row r="416">
      <c r="F416" s="42"/>
    </row>
    <row r="417">
      <c r="F417" s="42"/>
    </row>
    <row r="418">
      <c r="F418" s="42"/>
    </row>
    <row r="419">
      <c r="F419" s="42"/>
    </row>
    <row r="420">
      <c r="F420" s="42"/>
    </row>
    <row r="421">
      <c r="F421" s="42"/>
    </row>
    <row r="422">
      <c r="F422" s="42"/>
    </row>
    <row r="423">
      <c r="F423" s="42"/>
    </row>
    <row r="424">
      <c r="F424" s="42"/>
    </row>
    <row r="425">
      <c r="F425" s="42"/>
    </row>
    <row r="426">
      <c r="F426" s="42"/>
    </row>
    <row r="427">
      <c r="F427" s="42"/>
    </row>
    <row r="428">
      <c r="F428" s="42"/>
    </row>
    <row r="429">
      <c r="F429" s="42"/>
    </row>
    <row r="430">
      <c r="F430" s="42"/>
    </row>
    <row r="431">
      <c r="F431" s="42"/>
    </row>
    <row r="432">
      <c r="F432" s="42"/>
    </row>
    <row r="433">
      <c r="F433" s="42"/>
    </row>
    <row r="434">
      <c r="F434" s="42"/>
    </row>
    <row r="435">
      <c r="F435" s="42"/>
    </row>
    <row r="436">
      <c r="F436" s="42"/>
    </row>
    <row r="437">
      <c r="F437" s="42"/>
    </row>
    <row r="438">
      <c r="F438" s="42"/>
    </row>
    <row r="439">
      <c r="F439" s="42"/>
    </row>
    <row r="440">
      <c r="F440" s="42"/>
    </row>
    <row r="441">
      <c r="F441" s="42"/>
    </row>
    <row r="442">
      <c r="F442" s="42"/>
    </row>
    <row r="443">
      <c r="F443" s="42"/>
    </row>
    <row r="444">
      <c r="F444" s="42"/>
    </row>
    <row r="445">
      <c r="F445" s="42"/>
    </row>
    <row r="446">
      <c r="F446" s="42"/>
    </row>
    <row r="447">
      <c r="F447" s="42"/>
    </row>
    <row r="448">
      <c r="F448" s="42"/>
    </row>
    <row r="449">
      <c r="F449" s="42"/>
    </row>
    <row r="450">
      <c r="F450" s="42"/>
    </row>
    <row r="451">
      <c r="F451" s="42"/>
    </row>
    <row r="452">
      <c r="F452" s="42"/>
    </row>
    <row r="453">
      <c r="F453" s="42"/>
    </row>
    <row r="454">
      <c r="F454" s="42"/>
    </row>
    <row r="455">
      <c r="F455" s="42"/>
    </row>
    <row r="456">
      <c r="F456" s="42"/>
    </row>
    <row r="457">
      <c r="F457" s="42"/>
    </row>
    <row r="458">
      <c r="F458" s="42"/>
    </row>
    <row r="459">
      <c r="F459" s="42"/>
    </row>
    <row r="460">
      <c r="F460" s="42"/>
    </row>
    <row r="461">
      <c r="F461" s="42"/>
    </row>
    <row r="462">
      <c r="F462" s="42"/>
    </row>
    <row r="463">
      <c r="F463" s="42"/>
    </row>
    <row r="464">
      <c r="F464" s="42"/>
    </row>
    <row r="465">
      <c r="F465" s="42"/>
    </row>
    <row r="466">
      <c r="F466" s="42"/>
    </row>
    <row r="467">
      <c r="F467" s="42"/>
    </row>
    <row r="468">
      <c r="F468" s="42"/>
    </row>
    <row r="469">
      <c r="F469" s="42"/>
    </row>
    <row r="470">
      <c r="F470" s="42"/>
    </row>
    <row r="471">
      <c r="F471" s="42"/>
    </row>
    <row r="472">
      <c r="F472" s="42"/>
    </row>
    <row r="473">
      <c r="F473" s="42"/>
    </row>
    <row r="474">
      <c r="F474" s="42"/>
    </row>
    <row r="475">
      <c r="F475" s="42"/>
    </row>
    <row r="476">
      <c r="F476" s="42"/>
    </row>
    <row r="477">
      <c r="F477" s="42"/>
    </row>
    <row r="478">
      <c r="F478" s="42"/>
    </row>
    <row r="479">
      <c r="F479" s="42"/>
    </row>
    <row r="480">
      <c r="F480" s="42"/>
    </row>
    <row r="481">
      <c r="F481" s="42"/>
    </row>
    <row r="482">
      <c r="F482" s="42"/>
    </row>
    <row r="483">
      <c r="F483" s="42"/>
    </row>
    <row r="484">
      <c r="F484" s="42"/>
    </row>
    <row r="485">
      <c r="F485" s="42"/>
    </row>
    <row r="486">
      <c r="F486" s="42"/>
    </row>
    <row r="487">
      <c r="F487" s="42"/>
    </row>
    <row r="488">
      <c r="F488" s="42"/>
    </row>
    <row r="489">
      <c r="F489" s="42"/>
    </row>
    <row r="490">
      <c r="F490" s="42"/>
    </row>
    <row r="491">
      <c r="F491" s="42"/>
    </row>
    <row r="492">
      <c r="F492" s="42"/>
    </row>
    <row r="493">
      <c r="F493" s="42"/>
    </row>
    <row r="494">
      <c r="F494" s="42"/>
    </row>
    <row r="495">
      <c r="F495" s="42"/>
    </row>
    <row r="496">
      <c r="F496" s="42"/>
    </row>
    <row r="497">
      <c r="F497" s="42"/>
    </row>
    <row r="498">
      <c r="F498" s="42"/>
    </row>
    <row r="499">
      <c r="F499" s="42"/>
    </row>
    <row r="500">
      <c r="F500" s="42"/>
    </row>
    <row r="501">
      <c r="F501" s="42"/>
    </row>
    <row r="502">
      <c r="F502" s="42"/>
    </row>
    <row r="503">
      <c r="F503" s="42"/>
    </row>
    <row r="504">
      <c r="F504" s="42"/>
    </row>
    <row r="505">
      <c r="F505" s="42"/>
    </row>
    <row r="506">
      <c r="F506" s="42"/>
    </row>
    <row r="507">
      <c r="F507" s="42"/>
    </row>
    <row r="508">
      <c r="F508" s="42"/>
    </row>
    <row r="509">
      <c r="F509" s="42"/>
    </row>
    <row r="510">
      <c r="F510" s="42"/>
    </row>
    <row r="511">
      <c r="F511" s="42"/>
    </row>
    <row r="512">
      <c r="F512" s="42"/>
    </row>
    <row r="513">
      <c r="F513" s="42"/>
    </row>
    <row r="514">
      <c r="F514" s="42"/>
    </row>
    <row r="515">
      <c r="F515" s="42"/>
    </row>
    <row r="516">
      <c r="F516" s="42"/>
    </row>
    <row r="517">
      <c r="F517" s="42"/>
    </row>
    <row r="518">
      <c r="F518" s="42"/>
    </row>
    <row r="519">
      <c r="F519" s="42"/>
    </row>
    <row r="520">
      <c r="F520" s="42"/>
    </row>
    <row r="521">
      <c r="F521" s="42"/>
    </row>
    <row r="522">
      <c r="F522" s="42"/>
    </row>
    <row r="523">
      <c r="F523" s="42"/>
    </row>
    <row r="524">
      <c r="F524" s="42"/>
    </row>
    <row r="525">
      <c r="F525" s="42"/>
    </row>
    <row r="526">
      <c r="F526" s="42"/>
    </row>
    <row r="527">
      <c r="F527" s="42"/>
    </row>
    <row r="528">
      <c r="F528" s="42"/>
    </row>
    <row r="529">
      <c r="F529" s="42"/>
    </row>
    <row r="530">
      <c r="F530" s="42"/>
    </row>
    <row r="531">
      <c r="F531" s="42"/>
    </row>
    <row r="532">
      <c r="F532" s="42"/>
    </row>
    <row r="533">
      <c r="F533" s="42"/>
    </row>
    <row r="534">
      <c r="F534" s="42"/>
    </row>
    <row r="535">
      <c r="F535" s="42"/>
    </row>
    <row r="536">
      <c r="F536" s="42"/>
    </row>
    <row r="537">
      <c r="F537" s="42"/>
    </row>
    <row r="538">
      <c r="F538" s="42"/>
    </row>
    <row r="539">
      <c r="F539" s="42"/>
    </row>
    <row r="540">
      <c r="F540" s="42"/>
    </row>
    <row r="541">
      <c r="F541" s="42"/>
    </row>
    <row r="542">
      <c r="F542" s="42"/>
    </row>
    <row r="543">
      <c r="F543" s="42"/>
    </row>
    <row r="544">
      <c r="F544" s="42"/>
    </row>
    <row r="545">
      <c r="F545" s="42"/>
    </row>
    <row r="546">
      <c r="F546" s="42"/>
    </row>
    <row r="547">
      <c r="F547" s="42"/>
    </row>
    <row r="548">
      <c r="F548" s="42"/>
    </row>
    <row r="549">
      <c r="F549" s="42"/>
    </row>
    <row r="550">
      <c r="F550" s="42"/>
    </row>
    <row r="551">
      <c r="F551" s="42"/>
    </row>
    <row r="552">
      <c r="F552" s="42"/>
    </row>
    <row r="553">
      <c r="F553" s="42"/>
    </row>
    <row r="554">
      <c r="F554" s="42"/>
    </row>
    <row r="555">
      <c r="F555" s="42"/>
    </row>
    <row r="556">
      <c r="F556" s="42"/>
    </row>
    <row r="557">
      <c r="F557" s="42"/>
    </row>
    <row r="558">
      <c r="F558" s="42"/>
    </row>
    <row r="559">
      <c r="F559" s="42"/>
    </row>
    <row r="560">
      <c r="F560" s="42"/>
    </row>
    <row r="561">
      <c r="F561" s="42"/>
    </row>
    <row r="562">
      <c r="F562" s="42"/>
    </row>
    <row r="563">
      <c r="F563" s="42"/>
    </row>
    <row r="564">
      <c r="F564" s="42"/>
    </row>
    <row r="565">
      <c r="F565" s="42"/>
    </row>
    <row r="566">
      <c r="F566" s="42"/>
    </row>
    <row r="567">
      <c r="F567" s="42"/>
    </row>
    <row r="568">
      <c r="F568" s="42"/>
    </row>
    <row r="569">
      <c r="F569" s="42"/>
    </row>
    <row r="570">
      <c r="F570" s="42"/>
    </row>
    <row r="571">
      <c r="F571" s="42"/>
    </row>
    <row r="572">
      <c r="F572" s="42"/>
    </row>
    <row r="573">
      <c r="F573" s="42"/>
    </row>
    <row r="574">
      <c r="F574" s="42"/>
    </row>
    <row r="575">
      <c r="F575" s="42"/>
    </row>
    <row r="576">
      <c r="F576" s="42"/>
    </row>
    <row r="577">
      <c r="F577" s="42"/>
    </row>
    <row r="578">
      <c r="F578" s="42"/>
    </row>
    <row r="579">
      <c r="F579" s="42"/>
    </row>
    <row r="580">
      <c r="F580" s="42"/>
    </row>
    <row r="581">
      <c r="F581" s="42"/>
    </row>
    <row r="582">
      <c r="F582" s="42"/>
    </row>
    <row r="583">
      <c r="F583" s="42"/>
    </row>
    <row r="584">
      <c r="F584" s="42"/>
    </row>
    <row r="585">
      <c r="F585" s="42"/>
    </row>
    <row r="586">
      <c r="F586" s="42"/>
    </row>
    <row r="587">
      <c r="F587" s="42"/>
    </row>
    <row r="588">
      <c r="F588" s="42"/>
    </row>
    <row r="589">
      <c r="F589" s="42"/>
    </row>
    <row r="590">
      <c r="F590" s="42"/>
    </row>
    <row r="591">
      <c r="F591" s="42"/>
    </row>
    <row r="592">
      <c r="F592" s="42"/>
    </row>
    <row r="593">
      <c r="F593" s="42"/>
    </row>
    <row r="594">
      <c r="F594" s="42"/>
    </row>
    <row r="595">
      <c r="F595" s="42"/>
    </row>
    <row r="596">
      <c r="F596" s="42"/>
    </row>
    <row r="597">
      <c r="F597" s="42"/>
    </row>
    <row r="598">
      <c r="F598" s="42"/>
    </row>
    <row r="599">
      <c r="F599" s="42"/>
    </row>
    <row r="600">
      <c r="F600" s="42"/>
    </row>
    <row r="601">
      <c r="F601" s="42"/>
    </row>
    <row r="602">
      <c r="F602" s="42"/>
    </row>
    <row r="603">
      <c r="F603" s="42"/>
    </row>
    <row r="604">
      <c r="F604" s="42"/>
    </row>
    <row r="605">
      <c r="F605" s="42"/>
    </row>
    <row r="606">
      <c r="F606" s="42"/>
    </row>
    <row r="607">
      <c r="F607" s="42"/>
    </row>
    <row r="608">
      <c r="F608" s="42"/>
    </row>
    <row r="609">
      <c r="F609" s="42"/>
    </row>
    <row r="610">
      <c r="F610" s="42"/>
    </row>
    <row r="611">
      <c r="F611" s="42"/>
    </row>
    <row r="612">
      <c r="F612" s="42"/>
    </row>
    <row r="613">
      <c r="F613" s="42"/>
    </row>
    <row r="614">
      <c r="F614" s="42"/>
    </row>
    <row r="615">
      <c r="F615" s="42"/>
    </row>
    <row r="616">
      <c r="F616" s="42"/>
    </row>
    <row r="617">
      <c r="F617" s="42"/>
    </row>
    <row r="618">
      <c r="F618" s="42"/>
    </row>
    <row r="619">
      <c r="F619" s="42"/>
    </row>
    <row r="620">
      <c r="F620" s="42"/>
    </row>
    <row r="621">
      <c r="F621" s="42"/>
    </row>
    <row r="622">
      <c r="F622" s="42"/>
    </row>
    <row r="623">
      <c r="F623" s="42"/>
    </row>
    <row r="624">
      <c r="F624" s="42"/>
    </row>
    <row r="625">
      <c r="F625" s="42"/>
    </row>
    <row r="626">
      <c r="F626" s="42"/>
    </row>
    <row r="627">
      <c r="F627" s="42"/>
    </row>
    <row r="628">
      <c r="F628" s="42"/>
    </row>
    <row r="629">
      <c r="F629" s="42"/>
    </row>
    <row r="630">
      <c r="F630" s="42"/>
    </row>
    <row r="631">
      <c r="F631" s="42"/>
    </row>
    <row r="632">
      <c r="F632" s="42"/>
    </row>
    <row r="633">
      <c r="F633" s="42"/>
    </row>
    <row r="634">
      <c r="F634" s="42"/>
    </row>
    <row r="635">
      <c r="F635" s="42"/>
    </row>
    <row r="636">
      <c r="F636" s="42"/>
    </row>
    <row r="637">
      <c r="F637" s="42"/>
    </row>
    <row r="638">
      <c r="F638" s="42"/>
    </row>
    <row r="639">
      <c r="F639" s="42"/>
    </row>
    <row r="640">
      <c r="F640" s="42"/>
    </row>
    <row r="641">
      <c r="F641" s="42"/>
    </row>
    <row r="642">
      <c r="F642" s="42"/>
    </row>
    <row r="643">
      <c r="F643" s="42"/>
    </row>
    <row r="644">
      <c r="F644" s="42"/>
    </row>
    <row r="645">
      <c r="F645" s="42"/>
    </row>
    <row r="646">
      <c r="F646" s="42"/>
    </row>
    <row r="647">
      <c r="F647" s="42"/>
    </row>
    <row r="648">
      <c r="F648" s="42"/>
    </row>
    <row r="649">
      <c r="F649" s="42"/>
    </row>
    <row r="650">
      <c r="F650" s="42"/>
    </row>
    <row r="651">
      <c r="F651" s="42"/>
    </row>
    <row r="652">
      <c r="F652" s="42"/>
    </row>
    <row r="653">
      <c r="F653" s="42"/>
    </row>
    <row r="654">
      <c r="F654" s="42"/>
    </row>
    <row r="655">
      <c r="F655" s="42"/>
    </row>
    <row r="656">
      <c r="F656" s="42"/>
    </row>
    <row r="657">
      <c r="F657" s="42"/>
    </row>
    <row r="658">
      <c r="F658" s="42"/>
    </row>
    <row r="659">
      <c r="F659" s="42"/>
    </row>
    <row r="660">
      <c r="F660" s="42"/>
    </row>
    <row r="661">
      <c r="F661" s="42"/>
    </row>
    <row r="662">
      <c r="F662" s="42"/>
    </row>
    <row r="663">
      <c r="F663" s="42"/>
    </row>
    <row r="664">
      <c r="F664" s="42"/>
    </row>
    <row r="665">
      <c r="F665" s="42"/>
    </row>
    <row r="666">
      <c r="F666" s="42"/>
    </row>
    <row r="667">
      <c r="F667" s="42"/>
    </row>
    <row r="668">
      <c r="F668" s="42"/>
    </row>
    <row r="669">
      <c r="F669" s="42"/>
    </row>
    <row r="670">
      <c r="F670" s="42"/>
    </row>
    <row r="671">
      <c r="F671" s="42"/>
    </row>
    <row r="672">
      <c r="F672" s="42"/>
    </row>
    <row r="673">
      <c r="F673" s="42"/>
    </row>
    <row r="674">
      <c r="F674" s="42"/>
    </row>
    <row r="675">
      <c r="F675" s="42"/>
    </row>
    <row r="676">
      <c r="F676" s="42"/>
    </row>
    <row r="677">
      <c r="F677" s="42"/>
    </row>
    <row r="678">
      <c r="F678" s="42"/>
    </row>
    <row r="679">
      <c r="F679" s="42"/>
    </row>
    <row r="680">
      <c r="F680" s="42"/>
    </row>
    <row r="681">
      <c r="F681" s="42"/>
    </row>
    <row r="682">
      <c r="F682" s="42"/>
    </row>
    <row r="683">
      <c r="F683" s="42"/>
    </row>
    <row r="684">
      <c r="F684" s="42"/>
    </row>
    <row r="685">
      <c r="F685" s="42"/>
    </row>
    <row r="686">
      <c r="F686" s="42"/>
    </row>
    <row r="687">
      <c r="F687" s="42"/>
    </row>
    <row r="688">
      <c r="F688" s="42"/>
    </row>
    <row r="689">
      <c r="F689" s="42"/>
    </row>
    <row r="690">
      <c r="F690" s="42"/>
    </row>
    <row r="691">
      <c r="F691" s="42"/>
    </row>
    <row r="692">
      <c r="F692" s="42"/>
    </row>
    <row r="693">
      <c r="F693" s="42"/>
    </row>
    <row r="694">
      <c r="F694" s="42"/>
    </row>
    <row r="695">
      <c r="F695" s="42"/>
    </row>
    <row r="696">
      <c r="F696" s="42"/>
    </row>
    <row r="697">
      <c r="F697" s="42"/>
    </row>
    <row r="698">
      <c r="F698" s="42"/>
    </row>
    <row r="699">
      <c r="F699" s="42"/>
    </row>
    <row r="700">
      <c r="F700" s="42"/>
    </row>
    <row r="701">
      <c r="F701" s="42"/>
    </row>
    <row r="702">
      <c r="F702" s="42"/>
    </row>
    <row r="703">
      <c r="F703" s="42"/>
    </row>
    <row r="704">
      <c r="F704" s="42"/>
    </row>
    <row r="705">
      <c r="F705" s="42"/>
    </row>
    <row r="706">
      <c r="F706" s="42"/>
    </row>
    <row r="707">
      <c r="F707" s="42"/>
    </row>
    <row r="708">
      <c r="F708" s="42"/>
    </row>
    <row r="709">
      <c r="F709" s="42"/>
    </row>
    <row r="710">
      <c r="F710" s="42"/>
    </row>
    <row r="711">
      <c r="F711" s="42"/>
    </row>
    <row r="712">
      <c r="F712" s="42"/>
    </row>
    <row r="713">
      <c r="F713" s="42"/>
    </row>
    <row r="714">
      <c r="F714" s="42"/>
    </row>
    <row r="715">
      <c r="F715" s="42"/>
    </row>
    <row r="716">
      <c r="F716" s="42"/>
    </row>
    <row r="717">
      <c r="F717" s="42"/>
    </row>
    <row r="718">
      <c r="F718" s="42"/>
    </row>
    <row r="719">
      <c r="F719" s="42"/>
    </row>
    <row r="720">
      <c r="F720" s="42"/>
    </row>
    <row r="721">
      <c r="F721" s="42"/>
    </row>
    <row r="722">
      <c r="F722" s="42"/>
    </row>
    <row r="723">
      <c r="F723" s="42"/>
    </row>
    <row r="724">
      <c r="F724" s="42"/>
    </row>
    <row r="725">
      <c r="F725" s="42"/>
    </row>
    <row r="726">
      <c r="F726" s="42"/>
    </row>
    <row r="727">
      <c r="F727" s="42"/>
    </row>
    <row r="728">
      <c r="F728" s="42"/>
    </row>
    <row r="729">
      <c r="F729" s="42"/>
    </row>
    <row r="730">
      <c r="F730" s="42"/>
    </row>
    <row r="731">
      <c r="F731" s="42"/>
    </row>
    <row r="732">
      <c r="F732" s="42"/>
    </row>
    <row r="733">
      <c r="F733" s="42"/>
    </row>
    <row r="734">
      <c r="F734" s="42"/>
    </row>
    <row r="735">
      <c r="F735" s="42"/>
    </row>
    <row r="736">
      <c r="F736" s="42"/>
    </row>
    <row r="737">
      <c r="F737" s="42"/>
    </row>
    <row r="738">
      <c r="F738" s="42"/>
    </row>
    <row r="739">
      <c r="F739" s="42"/>
    </row>
    <row r="740">
      <c r="F740" s="42"/>
    </row>
    <row r="741">
      <c r="F741" s="42"/>
    </row>
    <row r="742">
      <c r="F742" s="42"/>
    </row>
    <row r="743">
      <c r="F743" s="42"/>
    </row>
    <row r="744">
      <c r="F744" s="42"/>
    </row>
    <row r="745">
      <c r="F745" s="42"/>
    </row>
    <row r="746">
      <c r="F746" s="42"/>
    </row>
    <row r="747">
      <c r="F747" s="42"/>
    </row>
    <row r="748">
      <c r="F748" s="42"/>
    </row>
    <row r="749">
      <c r="F749" s="42"/>
    </row>
    <row r="750">
      <c r="F750" s="42"/>
    </row>
    <row r="751">
      <c r="F751" s="42"/>
    </row>
    <row r="752">
      <c r="F752" s="42"/>
    </row>
    <row r="753">
      <c r="F753" s="42"/>
    </row>
    <row r="754">
      <c r="F754" s="42"/>
    </row>
    <row r="755">
      <c r="F755" s="42"/>
    </row>
    <row r="756">
      <c r="F756" s="42"/>
    </row>
    <row r="757">
      <c r="F757" s="42"/>
    </row>
    <row r="758">
      <c r="F758" s="42"/>
    </row>
    <row r="759">
      <c r="F759" s="42"/>
    </row>
    <row r="760">
      <c r="F760" s="42"/>
    </row>
    <row r="761">
      <c r="F761" s="42"/>
    </row>
    <row r="762">
      <c r="F762" s="42"/>
    </row>
    <row r="763">
      <c r="F763" s="42"/>
    </row>
    <row r="764">
      <c r="F764" s="42"/>
    </row>
    <row r="765">
      <c r="F765" s="42"/>
    </row>
    <row r="766">
      <c r="F766" s="42"/>
    </row>
    <row r="767">
      <c r="F767" s="42"/>
    </row>
    <row r="768">
      <c r="F768" s="42"/>
    </row>
    <row r="769">
      <c r="F769" s="42"/>
    </row>
    <row r="770">
      <c r="F770" s="42"/>
    </row>
    <row r="771">
      <c r="F771" s="42"/>
    </row>
    <row r="772">
      <c r="F772" s="42"/>
    </row>
    <row r="773">
      <c r="F773" s="42"/>
    </row>
    <row r="774">
      <c r="F774" s="42"/>
    </row>
    <row r="775">
      <c r="F775" s="42"/>
    </row>
    <row r="776">
      <c r="F776" s="42"/>
    </row>
    <row r="777">
      <c r="F777" s="42"/>
    </row>
    <row r="778">
      <c r="F778" s="42"/>
    </row>
    <row r="779">
      <c r="F779" s="42"/>
    </row>
    <row r="780">
      <c r="F780" s="42"/>
    </row>
    <row r="781">
      <c r="F781" s="42"/>
    </row>
    <row r="782">
      <c r="F782" s="42"/>
    </row>
    <row r="783">
      <c r="F783" s="42"/>
    </row>
    <row r="784">
      <c r="F784" s="42"/>
    </row>
    <row r="785">
      <c r="F785" s="42"/>
    </row>
    <row r="786">
      <c r="F786" s="42"/>
    </row>
    <row r="787">
      <c r="F787" s="42"/>
    </row>
    <row r="788">
      <c r="F788" s="42"/>
    </row>
    <row r="789">
      <c r="F789" s="42"/>
    </row>
    <row r="790">
      <c r="F790" s="42"/>
    </row>
    <row r="791">
      <c r="F791" s="42"/>
    </row>
    <row r="792">
      <c r="F792" s="42"/>
    </row>
    <row r="793">
      <c r="F793" s="42"/>
    </row>
    <row r="794">
      <c r="F794" s="42"/>
    </row>
    <row r="795">
      <c r="F795" s="42"/>
    </row>
    <row r="796">
      <c r="F796" s="42"/>
    </row>
    <row r="797">
      <c r="F797" s="42"/>
    </row>
    <row r="798">
      <c r="F798" s="42"/>
    </row>
    <row r="799">
      <c r="F799" s="42"/>
    </row>
    <row r="800">
      <c r="F800" s="42"/>
    </row>
    <row r="801">
      <c r="F801" s="42"/>
    </row>
    <row r="802">
      <c r="F802" s="42"/>
    </row>
    <row r="803">
      <c r="F803" s="42"/>
    </row>
    <row r="804">
      <c r="F804" s="42"/>
    </row>
    <row r="805">
      <c r="F805" s="42"/>
    </row>
    <row r="806">
      <c r="F806" s="42"/>
    </row>
    <row r="807">
      <c r="F807" s="42"/>
    </row>
    <row r="808">
      <c r="F808" s="42"/>
    </row>
    <row r="809">
      <c r="F809" s="42"/>
    </row>
    <row r="810">
      <c r="F810" s="42"/>
    </row>
    <row r="811">
      <c r="F811" s="42"/>
    </row>
    <row r="812">
      <c r="F812" s="42"/>
    </row>
    <row r="813">
      <c r="F813" s="42"/>
    </row>
    <row r="814">
      <c r="F814" s="42"/>
    </row>
    <row r="815">
      <c r="F815" s="42"/>
    </row>
    <row r="816">
      <c r="F816" s="42"/>
    </row>
    <row r="817">
      <c r="F817" s="42"/>
    </row>
    <row r="818">
      <c r="F818" s="42"/>
    </row>
    <row r="819">
      <c r="F819" s="42"/>
    </row>
    <row r="820">
      <c r="F820" s="42"/>
    </row>
    <row r="821">
      <c r="F821" s="42"/>
    </row>
    <row r="822">
      <c r="F822" s="42"/>
    </row>
    <row r="823">
      <c r="F823" s="42"/>
    </row>
    <row r="824">
      <c r="F824" s="42"/>
    </row>
    <row r="825">
      <c r="F825" s="42"/>
    </row>
    <row r="826">
      <c r="F826" s="42"/>
    </row>
    <row r="827">
      <c r="F827" s="42"/>
    </row>
    <row r="828">
      <c r="F828" s="42"/>
    </row>
    <row r="829">
      <c r="F829" s="42"/>
    </row>
    <row r="830">
      <c r="F830" s="42"/>
    </row>
    <row r="831">
      <c r="F831" s="42"/>
    </row>
    <row r="832">
      <c r="F832" s="42"/>
    </row>
    <row r="833">
      <c r="F833" s="42"/>
    </row>
    <row r="834">
      <c r="F834" s="42"/>
    </row>
    <row r="835">
      <c r="F835" s="42"/>
    </row>
    <row r="836">
      <c r="F836" s="42"/>
    </row>
    <row r="837">
      <c r="F837" s="42"/>
    </row>
    <row r="838">
      <c r="F838" s="42"/>
    </row>
    <row r="839">
      <c r="F839" s="42"/>
    </row>
    <row r="840">
      <c r="F840" s="42"/>
    </row>
    <row r="841">
      <c r="F841" s="42"/>
    </row>
    <row r="842">
      <c r="F842" s="42"/>
    </row>
    <row r="843">
      <c r="F843" s="42"/>
    </row>
    <row r="844">
      <c r="F844" s="42"/>
    </row>
    <row r="845">
      <c r="F845" s="42"/>
    </row>
    <row r="846">
      <c r="F846" s="42"/>
    </row>
    <row r="847">
      <c r="F847" s="42"/>
    </row>
    <row r="848">
      <c r="F848" s="42"/>
    </row>
    <row r="849">
      <c r="F849" s="42"/>
    </row>
    <row r="850">
      <c r="F850" s="42"/>
    </row>
    <row r="851">
      <c r="F851" s="42"/>
    </row>
    <row r="852">
      <c r="F852" s="42"/>
    </row>
    <row r="853">
      <c r="F853" s="42"/>
    </row>
    <row r="854">
      <c r="F854" s="42"/>
    </row>
    <row r="855">
      <c r="F855" s="42"/>
    </row>
    <row r="856">
      <c r="F856" s="42"/>
    </row>
    <row r="857">
      <c r="F857" s="42"/>
    </row>
    <row r="858">
      <c r="F858" s="42"/>
    </row>
    <row r="859">
      <c r="F859" s="42"/>
    </row>
    <row r="860">
      <c r="F860" s="42"/>
    </row>
    <row r="861">
      <c r="F861" s="42"/>
    </row>
    <row r="862">
      <c r="F862" s="42"/>
    </row>
    <row r="863">
      <c r="F863" s="42"/>
    </row>
    <row r="864">
      <c r="F864" s="42"/>
    </row>
    <row r="865">
      <c r="F865" s="42"/>
    </row>
    <row r="866">
      <c r="F866" s="42"/>
    </row>
    <row r="867">
      <c r="F867" s="42"/>
    </row>
    <row r="868">
      <c r="F868" s="42"/>
    </row>
    <row r="869">
      <c r="F869" s="42"/>
    </row>
    <row r="870">
      <c r="F870" s="42"/>
    </row>
    <row r="871">
      <c r="F871" s="42"/>
    </row>
    <row r="872">
      <c r="F872" s="42"/>
    </row>
    <row r="873">
      <c r="F873" s="42"/>
    </row>
    <row r="874">
      <c r="F874" s="42"/>
    </row>
    <row r="875">
      <c r="F875" s="42"/>
    </row>
    <row r="876">
      <c r="F876" s="42"/>
    </row>
    <row r="877">
      <c r="F877" s="42"/>
    </row>
    <row r="878">
      <c r="F878" s="42"/>
    </row>
    <row r="879">
      <c r="F879" s="42"/>
    </row>
    <row r="880">
      <c r="F880" s="42"/>
    </row>
    <row r="881">
      <c r="F881" s="42"/>
    </row>
    <row r="882">
      <c r="F882" s="42"/>
    </row>
    <row r="883">
      <c r="F883" s="42"/>
    </row>
    <row r="884">
      <c r="F884" s="42"/>
    </row>
    <row r="885">
      <c r="F885" s="42"/>
    </row>
    <row r="886">
      <c r="F886" s="42"/>
    </row>
    <row r="887">
      <c r="F887" s="42"/>
    </row>
    <row r="888">
      <c r="F888" s="42"/>
    </row>
    <row r="889">
      <c r="F889" s="42"/>
    </row>
    <row r="890">
      <c r="F890" s="42"/>
    </row>
    <row r="891">
      <c r="F891" s="42"/>
    </row>
    <row r="892">
      <c r="F892" s="42"/>
    </row>
    <row r="893">
      <c r="F893" s="42"/>
    </row>
    <row r="894">
      <c r="F894" s="42"/>
    </row>
    <row r="895">
      <c r="F895" s="42"/>
    </row>
    <row r="896">
      <c r="F896" s="42"/>
    </row>
    <row r="897">
      <c r="F897" s="42"/>
    </row>
    <row r="898">
      <c r="F898" s="42"/>
    </row>
    <row r="899">
      <c r="F899" s="42"/>
    </row>
    <row r="900">
      <c r="F900" s="42"/>
    </row>
    <row r="901">
      <c r="F901" s="42"/>
    </row>
    <row r="902">
      <c r="F902" s="42"/>
    </row>
    <row r="903">
      <c r="F903" s="42"/>
    </row>
    <row r="904">
      <c r="F904" s="42"/>
    </row>
    <row r="905">
      <c r="F905" s="42"/>
    </row>
    <row r="906">
      <c r="F906" s="42"/>
    </row>
    <row r="907">
      <c r="F907" s="42"/>
    </row>
    <row r="908">
      <c r="F908" s="42"/>
    </row>
    <row r="909">
      <c r="F909" s="42"/>
    </row>
    <row r="910">
      <c r="F910" s="42"/>
    </row>
    <row r="911">
      <c r="F911" s="42"/>
    </row>
    <row r="912">
      <c r="F912" s="42"/>
    </row>
    <row r="913">
      <c r="F913" s="42"/>
    </row>
    <row r="914">
      <c r="F914" s="42"/>
    </row>
    <row r="915">
      <c r="F915" s="42"/>
    </row>
    <row r="916">
      <c r="F916" s="42"/>
    </row>
    <row r="917">
      <c r="F917" s="42"/>
    </row>
    <row r="918">
      <c r="F918" s="42"/>
    </row>
    <row r="919">
      <c r="F919" s="42"/>
    </row>
    <row r="920">
      <c r="F920" s="42"/>
    </row>
    <row r="921">
      <c r="F921" s="42"/>
    </row>
    <row r="922">
      <c r="F922" s="42"/>
    </row>
    <row r="923">
      <c r="F923" s="42"/>
    </row>
    <row r="924">
      <c r="F924" s="42"/>
    </row>
    <row r="925">
      <c r="F925" s="42"/>
    </row>
    <row r="926">
      <c r="F926" s="42"/>
    </row>
    <row r="927">
      <c r="F927" s="42"/>
    </row>
    <row r="928">
      <c r="F928" s="42"/>
    </row>
    <row r="929">
      <c r="F929" s="42"/>
    </row>
    <row r="930">
      <c r="F930" s="42"/>
    </row>
    <row r="931">
      <c r="F931" s="42"/>
    </row>
    <row r="932">
      <c r="F932" s="42"/>
    </row>
    <row r="933">
      <c r="F933" s="42"/>
    </row>
    <row r="934">
      <c r="F934" s="42"/>
    </row>
    <row r="935">
      <c r="F935" s="42"/>
    </row>
    <row r="936">
      <c r="F936" s="42"/>
    </row>
    <row r="937">
      <c r="F937" s="42"/>
    </row>
    <row r="938">
      <c r="F938" s="42"/>
    </row>
    <row r="939">
      <c r="F939" s="42"/>
    </row>
    <row r="940">
      <c r="F940" s="42"/>
    </row>
    <row r="941">
      <c r="F941" s="42"/>
    </row>
    <row r="942">
      <c r="F942" s="42"/>
    </row>
    <row r="943">
      <c r="F943" s="42"/>
    </row>
    <row r="944">
      <c r="F944" s="42"/>
    </row>
    <row r="945">
      <c r="F945" s="42"/>
    </row>
    <row r="946">
      <c r="F946" s="42"/>
    </row>
    <row r="947">
      <c r="F947" s="42"/>
    </row>
    <row r="948">
      <c r="F948" s="42"/>
    </row>
    <row r="949">
      <c r="F949" s="42"/>
    </row>
    <row r="950">
      <c r="F950" s="42"/>
    </row>
    <row r="951">
      <c r="F951" s="42"/>
    </row>
    <row r="952">
      <c r="F952" s="42"/>
    </row>
    <row r="953">
      <c r="F953" s="42"/>
    </row>
    <row r="954">
      <c r="F954" s="42"/>
    </row>
    <row r="955">
      <c r="F955" s="42"/>
    </row>
    <row r="956">
      <c r="F956" s="42"/>
    </row>
    <row r="957">
      <c r="F957" s="42"/>
    </row>
    <row r="958">
      <c r="F958" s="42"/>
    </row>
    <row r="959">
      <c r="F959" s="42"/>
    </row>
    <row r="960">
      <c r="F960" s="42"/>
    </row>
    <row r="961">
      <c r="F961" s="42"/>
    </row>
    <row r="962">
      <c r="F962" s="42"/>
    </row>
    <row r="963">
      <c r="F963" s="42"/>
    </row>
    <row r="964">
      <c r="F964" s="42"/>
    </row>
    <row r="965">
      <c r="F965" s="42"/>
    </row>
    <row r="966">
      <c r="F966" s="42"/>
    </row>
    <row r="967">
      <c r="F967" s="42"/>
    </row>
    <row r="968">
      <c r="F968" s="42"/>
    </row>
    <row r="969">
      <c r="F969" s="42"/>
    </row>
    <row r="970">
      <c r="F970" s="42"/>
    </row>
    <row r="971">
      <c r="F971" s="42"/>
    </row>
    <row r="972">
      <c r="F972" s="42"/>
    </row>
    <row r="973">
      <c r="F973" s="42"/>
    </row>
    <row r="974">
      <c r="F974" s="42"/>
    </row>
    <row r="975">
      <c r="F975" s="42"/>
    </row>
    <row r="976">
      <c r="F976" s="42"/>
    </row>
    <row r="977">
      <c r="F977" s="42"/>
    </row>
    <row r="978">
      <c r="F978" s="42"/>
    </row>
    <row r="979">
      <c r="F979" s="42"/>
    </row>
    <row r="980">
      <c r="F980" s="42"/>
    </row>
    <row r="981">
      <c r="F981" s="42"/>
    </row>
    <row r="982">
      <c r="F982" s="42"/>
    </row>
    <row r="983">
      <c r="F983" s="42"/>
    </row>
    <row r="984">
      <c r="F984" s="42"/>
    </row>
    <row r="985">
      <c r="F985" s="42"/>
    </row>
    <row r="986">
      <c r="F986" s="42"/>
    </row>
    <row r="987">
      <c r="F987" s="42"/>
    </row>
    <row r="988">
      <c r="F988" s="42"/>
    </row>
    <row r="989">
      <c r="F989" s="42"/>
    </row>
    <row r="990">
      <c r="F990" s="42"/>
    </row>
    <row r="991">
      <c r="F991" s="42"/>
    </row>
    <row r="992">
      <c r="F992" s="42"/>
    </row>
    <row r="993">
      <c r="F993" s="42"/>
    </row>
    <row r="994">
      <c r="F994" s="42"/>
    </row>
    <row r="995">
      <c r="F995" s="42"/>
    </row>
    <row r="996">
      <c r="F996" s="42"/>
    </row>
    <row r="997">
      <c r="F997" s="42"/>
    </row>
    <row r="998">
      <c r="F998" s="42"/>
    </row>
    <row r="999">
      <c r="F999" s="42"/>
    </row>
    <row r="1000">
      <c r="F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33.29"/>
    <col customWidth="1" min="3" max="3" width="30.0"/>
    <col customWidth="1" min="4" max="4" width="85.57"/>
    <col customWidth="1" min="5" max="5" width="61.29"/>
  </cols>
  <sheetData>
    <row r="1">
      <c r="A1" s="49" t="s">
        <v>978</v>
      </c>
      <c r="B1" s="49" t="s">
        <v>979</v>
      </c>
      <c r="C1" s="49" t="s">
        <v>980</v>
      </c>
      <c r="D1" s="49" t="s">
        <v>981</v>
      </c>
      <c r="E1" s="49" t="s">
        <v>982</v>
      </c>
    </row>
    <row r="2">
      <c r="A2" s="45" t="s">
        <v>983</v>
      </c>
      <c r="B2" s="45" t="s">
        <v>984</v>
      </c>
      <c r="C2" s="45"/>
      <c r="D2" s="45" t="s">
        <v>985</v>
      </c>
      <c r="E2" s="45"/>
    </row>
    <row r="3">
      <c r="A3" s="45" t="s">
        <v>986</v>
      </c>
      <c r="C3" s="45"/>
      <c r="D3" s="45" t="s">
        <v>987</v>
      </c>
      <c r="E3" s="45"/>
    </row>
    <row r="4">
      <c r="A4" s="45" t="s">
        <v>988</v>
      </c>
      <c r="B4" s="45" t="s">
        <v>989</v>
      </c>
      <c r="C4" s="44"/>
      <c r="D4" s="45" t="s">
        <v>990</v>
      </c>
      <c r="E4" s="45"/>
    </row>
    <row r="5">
      <c r="A5" s="45" t="s">
        <v>991</v>
      </c>
      <c r="B5" s="44"/>
      <c r="C5" s="45" t="s">
        <v>989</v>
      </c>
      <c r="D5" s="45" t="s">
        <v>992</v>
      </c>
      <c r="E5" s="45"/>
    </row>
    <row r="6">
      <c r="A6" s="45" t="s">
        <v>993</v>
      </c>
      <c r="B6" s="44"/>
      <c r="C6" s="44"/>
      <c r="D6" s="45" t="s">
        <v>994</v>
      </c>
      <c r="E6" s="45"/>
    </row>
    <row r="7">
      <c r="A7" s="45" t="s">
        <v>995</v>
      </c>
      <c r="B7" s="44"/>
      <c r="C7" s="44"/>
      <c r="D7" s="45" t="s">
        <v>996</v>
      </c>
      <c r="E7" s="45"/>
    </row>
    <row r="8">
      <c r="A8" s="45" t="s">
        <v>997</v>
      </c>
      <c r="B8" s="44"/>
      <c r="C8" s="44"/>
      <c r="D8" s="44"/>
      <c r="E8" s="44"/>
    </row>
    <row r="9">
      <c r="A9" s="45" t="s">
        <v>998</v>
      </c>
      <c r="B9" s="45" t="s">
        <v>999</v>
      </c>
      <c r="C9" s="45"/>
      <c r="D9" s="44"/>
      <c r="E9" s="44"/>
    </row>
    <row r="10">
      <c r="A10" s="45" t="s">
        <v>1000</v>
      </c>
      <c r="B10" s="45" t="s">
        <v>1001</v>
      </c>
      <c r="C10" s="45"/>
      <c r="D10" s="44"/>
      <c r="E10" s="44"/>
    </row>
    <row r="11">
      <c r="A11" s="45" t="s">
        <v>1002</v>
      </c>
      <c r="B11" s="44"/>
      <c r="C11" s="44"/>
      <c r="D11" s="45" t="s">
        <v>1003</v>
      </c>
      <c r="E11" s="45"/>
    </row>
    <row r="12">
      <c r="A12" s="45" t="s">
        <v>1004</v>
      </c>
      <c r="B12" s="44"/>
      <c r="C12" s="45" t="s">
        <v>1005</v>
      </c>
      <c r="D12" s="45" t="s">
        <v>1006</v>
      </c>
      <c r="E12" s="44"/>
    </row>
    <row r="13">
      <c r="A13" s="45" t="s">
        <v>1007</v>
      </c>
      <c r="B13" s="45" t="s">
        <v>1008</v>
      </c>
      <c r="C13" s="44"/>
      <c r="D13" s="45" t="s">
        <v>1009</v>
      </c>
      <c r="E13" s="45"/>
    </row>
    <row r="14">
      <c r="A14" s="45" t="s">
        <v>1010</v>
      </c>
      <c r="B14" s="44"/>
      <c r="C14" s="44"/>
      <c r="D14" s="45" t="s">
        <v>1011</v>
      </c>
      <c r="E14" s="45" t="s">
        <v>1012</v>
      </c>
    </row>
    <row r="15">
      <c r="A15" s="44"/>
      <c r="B15" s="44"/>
      <c r="C15" s="44"/>
      <c r="D15" s="44"/>
      <c r="E15" s="44"/>
    </row>
    <row r="16">
      <c r="A16" s="44"/>
      <c r="B16" s="44"/>
      <c r="C16" s="44"/>
      <c r="D16" s="44"/>
      <c r="E16" s="44"/>
    </row>
    <row r="17">
      <c r="A17" s="44"/>
      <c r="B17" s="44"/>
      <c r="C17" s="44"/>
      <c r="D17" s="44"/>
      <c r="E17" s="44"/>
    </row>
    <row r="18">
      <c r="A18" s="44"/>
      <c r="B18" s="44"/>
      <c r="C18" s="44"/>
      <c r="D18" s="44"/>
      <c r="E18" s="44"/>
    </row>
    <row r="19">
      <c r="A19" s="44"/>
      <c r="B19" s="44"/>
      <c r="C19" s="44"/>
      <c r="D19" s="44"/>
      <c r="E19" s="44"/>
    </row>
    <row r="20">
      <c r="A20" s="44"/>
      <c r="B20" s="44"/>
      <c r="C20" s="44"/>
      <c r="D20" s="44"/>
      <c r="E20" s="44"/>
    </row>
    <row r="21">
      <c r="A21" s="44"/>
      <c r="B21" s="44"/>
      <c r="C21" s="44"/>
      <c r="D21" s="44"/>
      <c r="E21" s="44"/>
    </row>
    <row r="22">
      <c r="A22" s="44"/>
      <c r="B22" s="44"/>
      <c r="C22" s="44"/>
      <c r="D22" s="44"/>
      <c r="E22" s="44"/>
    </row>
    <row r="23">
      <c r="A23" s="44"/>
      <c r="B23" s="44"/>
      <c r="C23" s="44"/>
      <c r="D23" s="44"/>
      <c r="E23" s="44"/>
    </row>
    <row r="24">
      <c r="A24" s="44"/>
      <c r="B24" s="44"/>
      <c r="C24" s="44"/>
      <c r="D24" s="44"/>
      <c r="E24" s="44"/>
    </row>
    <row r="25">
      <c r="A25" s="44"/>
      <c r="B25" s="44"/>
      <c r="C25" s="44"/>
      <c r="D25" s="44"/>
      <c r="E25" s="44"/>
    </row>
    <row r="26">
      <c r="A26" s="44"/>
      <c r="B26" s="44"/>
      <c r="C26" s="44"/>
      <c r="D26" s="44"/>
      <c r="E26" s="44"/>
    </row>
    <row r="27">
      <c r="A27" s="44"/>
      <c r="B27" s="44"/>
      <c r="C27" s="44"/>
      <c r="D27" s="44"/>
      <c r="E27" s="44"/>
    </row>
    <row r="28">
      <c r="A28" s="44"/>
      <c r="B28" s="44"/>
      <c r="C28" s="44"/>
      <c r="D28" s="44"/>
      <c r="E28" s="44"/>
    </row>
    <row r="29">
      <c r="A29" s="44"/>
      <c r="B29" s="44"/>
      <c r="C29" s="44"/>
      <c r="D29" s="44"/>
      <c r="E29" s="44"/>
    </row>
    <row r="30">
      <c r="A30" s="44"/>
      <c r="B30" s="44"/>
      <c r="C30" s="44"/>
      <c r="D30" s="44"/>
      <c r="E30" s="44"/>
    </row>
    <row r="31">
      <c r="A31" s="44"/>
      <c r="B31" s="44"/>
      <c r="C31" s="44"/>
      <c r="D31" s="44"/>
      <c r="E31" s="44"/>
    </row>
    <row r="32">
      <c r="A32" s="44"/>
      <c r="B32" s="44"/>
      <c r="C32" s="44"/>
      <c r="D32" s="44"/>
      <c r="E32" s="44"/>
    </row>
    <row r="33">
      <c r="A33" s="44"/>
      <c r="B33" s="44"/>
      <c r="C33" s="44"/>
      <c r="D33" s="44"/>
      <c r="E33" s="44"/>
    </row>
    <row r="34">
      <c r="A34" s="44"/>
      <c r="B34" s="44"/>
      <c r="C34" s="44"/>
      <c r="D34" s="44"/>
      <c r="E34" s="44"/>
    </row>
    <row r="35">
      <c r="A35" s="44"/>
      <c r="B35" s="44"/>
      <c r="C35" s="44"/>
      <c r="D35" s="44"/>
      <c r="E35" s="44"/>
    </row>
    <row r="36">
      <c r="A36" s="44"/>
      <c r="B36" s="44"/>
      <c r="C36" s="44"/>
      <c r="D36" s="44"/>
      <c r="E36" s="44"/>
    </row>
    <row r="37">
      <c r="A37" s="44"/>
      <c r="B37" s="44"/>
      <c r="C37" s="44"/>
      <c r="D37" s="44"/>
      <c r="E37" s="44"/>
    </row>
    <row r="38">
      <c r="A38" s="44"/>
      <c r="B38" s="44"/>
      <c r="C38" s="44"/>
      <c r="D38" s="44"/>
      <c r="E38" s="44"/>
    </row>
    <row r="39">
      <c r="A39" s="44"/>
      <c r="B39" s="44"/>
      <c r="C39" s="44"/>
      <c r="D39" s="44"/>
      <c r="E39" s="44"/>
    </row>
    <row r="40">
      <c r="A40" s="44"/>
      <c r="B40" s="44"/>
      <c r="C40" s="44"/>
      <c r="D40" s="44"/>
      <c r="E40" s="44"/>
    </row>
    <row r="41">
      <c r="A41" s="44"/>
      <c r="B41" s="44"/>
      <c r="C41" s="44"/>
      <c r="D41" s="44"/>
      <c r="E41" s="44"/>
    </row>
    <row r="42">
      <c r="A42" s="44"/>
      <c r="B42" s="44"/>
      <c r="C42" s="44"/>
      <c r="D42" s="44"/>
      <c r="E42" s="44"/>
    </row>
    <row r="43">
      <c r="A43" s="44"/>
      <c r="B43" s="44"/>
      <c r="C43" s="44"/>
      <c r="D43" s="44"/>
      <c r="E43" s="44"/>
    </row>
    <row r="44">
      <c r="A44" s="44"/>
      <c r="B44" s="44"/>
      <c r="C44" s="44"/>
      <c r="D44" s="44"/>
      <c r="E44" s="44"/>
    </row>
    <row r="45">
      <c r="A45" s="44"/>
      <c r="B45" s="44"/>
      <c r="C45" s="44"/>
      <c r="D45" s="44"/>
      <c r="E45" s="44"/>
    </row>
    <row r="46">
      <c r="A46" s="44"/>
      <c r="B46" s="44"/>
      <c r="C46" s="44"/>
      <c r="D46" s="44"/>
      <c r="E46" s="44"/>
    </row>
    <row r="47">
      <c r="A47" s="44"/>
      <c r="B47" s="44"/>
      <c r="C47" s="44"/>
      <c r="D47" s="44"/>
      <c r="E47" s="44"/>
    </row>
    <row r="48">
      <c r="A48" s="44"/>
      <c r="B48" s="44"/>
      <c r="C48" s="44"/>
      <c r="D48" s="44"/>
      <c r="E48" s="44"/>
    </row>
    <row r="49">
      <c r="A49" s="44"/>
      <c r="B49" s="44"/>
      <c r="C49" s="44"/>
      <c r="D49" s="44"/>
      <c r="E49" s="44"/>
    </row>
    <row r="50">
      <c r="A50" s="44"/>
      <c r="B50" s="44"/>
      <c r="C50" s="44"/>
      <c r="D50" s="44"/>
      <c r="E50" s="44"/>
    </row>
    <row r="51">
      <c r="A51" s="44"/>
      <c r="B51" s="44"/>
      <c r="C51" s="44"/>
      <c r="D51" s="44"/>
      <c r="E51" s="44"/>
    </row>
    <row r="52">
      <c r="A52" s="44"/>
      <c r="B52" s="44"/>
      <c r="C52" s="44"/>
      <c r="D52" s="44"/>
      <c r="E52" s="44"/>
    </row>
    <row r="53">
      <c r="A53" s="44"/>
      <c r="B53" s="44"/>
      <c r="C53" s="44"/>
      <c r="D53" s="44"/>
      <c r="E53" s="44"/>
    </row>
    <row r="54">
      <c r="A54" s="44"/>
      <c r="B54" s="44"/>
      <c r="C54" s="44"/>
      <c r="D54" s="44"/>
      <c r="E54" s="44"/>
    </row>
    <row r="55">
      <c r="A55" s="44"/>
      <c r="B55" s="44"/>
      <c r="C55" s="44"/>
      <c r="D55" s="44"/>
      <c r="E55" s="44"/>
    </row>
    <row r="56">
      <c r="A56" s="44"/>
      <c r="B56" s="44"/>
      <c r="C56" s="44"/>
      <c r="D56" s="44"/>
      <c r="E56" s="44"/>
    </row>
    <row r="57">
      <c r="A57" s="44"/>
      <c r="B57" s="44"/>
      <c r="C57" s="44"/>
      <c r="D57" s="44"/>
      <c r="E57" s="44"/>
    </row>
    <row r="58">
      <c r="A58" s="44"/>
      <c r="B58" s="44"/>
      <c r="C58" s="44"/>
      <c r="D58" s="44"/>
      <c r="E58" s="44"/>
    </row>
    <row r="59">
      <c r="A59" s="44"/>
      <c r="B59" s="44"/>
      <c r="C59" s="44"/>
      <c r="D59" s="44"/>
      <c r="E59" s="44"/>
    </row>
    <row r="60">
      <c r="A60" s="44"/>
      <c r="B60" s="44"/>
      <c r="C60" s="44"/>
      <c r="D60" s="44"/>
      <c r="E60" s="44"/>
    </row>
    <row r="61">
      <c r="A61" s="44"/>
      <c r="B61" s="44"/>
      <c r="C61" s="44"/>
      <c r="D61" s="44"/>
      <c r="E61" s="44"/>
    </row>
    <row r="62">
      <c r="A62" s="44"/>
      <c r="B62" s="44"/>
      <c r="C62" s="44"/>
      <c r="D62" s="44"/>
      <c r="E62" s="44"/>
    </row>
    <row r="63">
      <c r="A63" s="44"/>
      <c r="B63" s="44"/>
      <c r="C63" s="44"/>
      <c r="D63" s="44"/>
      <c r="E63" s="44"/>
    </row>
    <row r="64">
      <c r="A64" s="44"/>
      <c r="B64" s="44"/>
      <c r="C64" s="44"/>
      <c r="D64" s="44"/>
      <c r="E64" s="44"/>
    </row>
    <row r="65">
      <c r="A65" s="44"/>
      <c r="B65" s="44"/>
      <c r="C65" s="44"/>
      <c r="D65" s="44"/>
      <c r="E65" s="44"/>
    </row>
    <row r="66">
      <c r="A66" s="44"/>
      <c r="B66" s="44"/>
      <c r="C66" s="44"/>
      <c r="D66" s="44"/>
      <c r="E66" s="44"/>
    </row>
    <row r="67">
      <c r="A67" s="44"/>
      <c r="B67" s="44"/>
      <c r="C67" s="44"/>
      <c r="D67" s="44"/>
      <c r="E67" s="44"/>
    </row>
    <row r="68">
      <c r="A68" s="44"/>
      <c r="B68" s="44"/>
      <c r="C68" s="44"/>
      <c r="D68" s="44"/>
      <c r="E68" s="44"/>
    </row>
    <row r="69">
      <c r="A69" s="44"/>
      <c r="B69" s="44"/>
      <c r="C69" s="44"/>
      <c r="D69" s="44"/>
      <c r="E69" s="44"/>
    </row>
    <row r="70">
      <c r="A70" s="44"/>
      <c r="B70" s="44"/>
      <c r="C70" s="44"/>
      <c r="D70" s="44"/>
      <c r="E70" s="44"/>
    </row>
    <row r="71">
      <c r="A71" s="44"/>
      <c r="B71" s="44"/>
      <c r="C71" s="44"/>
      <c r="D71" s="44"/>
      <c r="E71" s="44"/>
    </row>
    <row r="72">
      <c r="A72" s="44"/>
      <c r="B72" s="44"/>
      <c r="C72" s="44"/>
      <c r="D72" s="44"/>
      <c r="E72" s="44"/>
    </row>
    <row r="73">
      <c r="A73" s="44"/>
      <c r="B73" s="44"/>
      <c r="C73" s="44"/>
      <c r="D73" s="44"/>
      <c r="E73" s="44"/>
    </row>
    <row r="74">
      <c r="A74" s="44"/>
      <c r="B74" s="44"/>
      <c r="C74" s="44"/>
      <c r="D74" s="44"/>
      <c r="E74" s="44"/>
    </row>
    <row r="75">
      <c r="A75" s="44"/>
      <c r="B75" s="44"/>
      <c r="C75" s="44"/>
      <c r="D75" s="44"/>
      <c r="E75" s="44"/>
    </row>
    <row r="76">
      <c r="A76" s="44"/>
      <c r="B76" s="44"/>
      <c r="C76" s="44"/>
      <c r="D76" s="44"/>
      <c r="E76" s="44"/>
    </row>
    <row r="77">
      <c r="A77" s="44"/>
      <c r="B77" s="44"/>
      <c r="C77" s="44"/>
      <c r="D77" s="44"/>
      <c r="E77" s="44"/>
    </row>
    <row r="78">
      <c r="A78" s="44"/>
      <c r="B78" s="44"/>
      <c r="C78" s="44"/>
      <c r="D78" s="44"/>
      <c r="E78" s="44"/>
    </row>
    <row r="79">
      <c r="A79" s="44"/>
      <c r="B79" s="44"/>
      <c r="C79" s="44"/>
      <c r="D79" s="44"/>
      <c r="E79" s="44"/>
    </row>
    <row r="80">
      <c r="A80" s="44"/>
      <c r="B80" s="44"/>
      <c r="C80" s="44"/>
      <c r="D80" s="44"/>
      <c r="E80" s="44"/>
    </row>
    <row r="81">
      <c r="A81" s="44"/>
      <c r="B81" s="44"/>
      <c r="C81" s="44"/>
      <c r="D81" s="44"/>
      <c r="E81" s="44"/>
    </row>
    <row r="82">
      <c r="A82" s="44"/>
      <c r="B82" s="44"/>
      <c r="C82" s="44"/>
      <c r="D82" s="44"/>
      <c r="E82" s="44"/>
    </row>
    <row r="83">
      <c r="A83" s="44"/>
      <c r="B83" s="44"/>
      <c r="C83" s="44"/>
      <c r="D83" s="44"/>
      <c r="E83" s="44"/>
    </row>
    <row r="84">
      <c r="A84" s="44"/>
      <c r="B84" s="44"/>
      <c r="C84" s="44"/>
      <c r="D84" s="44"/>
      <c r="E84" s="44"/>
    </row>
    <row r="85">
      <c r="A85" s="44"/>
      <c r="B85" s="44"/>
      <c r="C85" s="44"/>
      <c r="D85" s="44"/>
      <c r="E85" s="44"/>
    </row>
    <row r="86">
      <c r="A86" s="44"/>
      <c r="B86" s="44"/>
      <c r="C86" s="44"/>
      <c r="D86" s="44"/>
      <c r="E86" s="44"/>
    </row>
    <row r="87">
      <c r="A87" s="44"/>
      <c r="B87" s="44"/>
      <c r="C87" s="44"/>
      <c r="D87" s="44"/>
      <c r="E87" s="44"/>
    </row>
    <row r="88">
      <c r="A88" s="44"/>
      <c r="B88" s="44"/>
      <c r="C88" s="44"/>
      <c r="D88" s="44"/>
      <c r="E88" s="44"/>
    </row>
    <row r="89">
      <c r="A89" s="44"/>
      <c r="B89" s="44"/>
      <c r="C89" s="44"/>
      <c r="D89" s="44"/>
      <c r="E89" s="44"/>
    </row>
    <row r="90">
      <c r="A90" s="44"/>
      <c r="B90" s="44"/>
      <c r="C90" s="44"/>
      <c r="D90" s="44"/>
      <c r="E90" s="44"/>
    </row>
    <row r="91">
      <c r="A91" s="44"/>
      <c r="B91" s="44"/>
      <c r="C91" s="44"/>
      <c r="D91" s="44"/>
      <c r="E91" s="44"/>
    </row>
    <row r="92">
      <c r="A92" s="44"/>
      <c r="B92" s="44"/>
      <c r="C92" s="44"/>
      <c r="D92" s="44"/>
      <c r="E92" s="44"/>
    </row>
    <row r="93">
      <c r="A93" s="44"/>
      <c r="B93" s="44"/>
      <c r="C93" s="44"/>
      <c r="D93" s="44"/>
      <c r="E93" s="44"/>
    </row>
    <row r="94">
      <c r="A94" s="44"/>
      <c r="B94" s="44"/>
      <c r="C94" s="44"/>
      <c r="D94" s="44"/>
      <c r="E94" s="44"/>
    </row>
    <row r="95">
      <c r="A95" s="44"/>
      <c r="B95" s="44"/>
      <c r="C95" s="44"/>
      <c r="D95" s="44"/>
      <c r="E95" s="44"/>
    </row>
    <row r="96">
      <c r="A96" s="44"/>
      <c r="B96" s="44"/>
      <c r="C96" s="44"/>
      <c r="D96" s="44"/>
      <c r="E96" s="44"/>
    </row>
    <row r="97">
      <c r="A97" s="44"/>
      <c r="B97" s="44"/>
      <c r="C97" s="44"/>
      <c r="D97" s="44"/>
      <c r="E97" s="44"/>
    </row>
    <row r="98">
      <c r="A98" s="44"/>
      <c r="B98" s="44"/>
      <c r="C98" s="44"/>
      <c r="D98" s="44"/>
      <c r="E98" s="44"/>
    </row>
    <row r="99">
      <c r="A99" s="44"/>
      <c r="B99" s="44"/>
      <c r="C99" s="44"/>
      <c r="D99" s="44"/>
      <c r="E99" s="44"/>
    </row>
    <row r="100">
      <c r="A100" s="44"/>
      <c r="B100" s="44"/>
      <c r="C100" s="44"/>
      <c r="D100" s="44"/>
      <c r="E100" s="44"/>
    </row>
    <row r="101">
      <c r="A101" s="44"/>
      <c r="B101" s="44"/>
      <c r="C101" s="44"/>
      <c r="D101" s="44"/>
      <c r="E101" s="44"/>
    </row>
    <row r="102">
      <c r="A102" s="44"/>
      <c r="B102" s="44"/>
      <c r="C102" s="44"/>
      <c r="D102" s="44"/>
      <c r="E102" s="44"/>
    </row>
    <row r="103">
      <c r="A103" s="44"/>
      <c r="B103" s="44"/>
      <c r="C103" s="44"/>
      <c r="D103" s="44"/>
      <c r="E103" s="44"/>
    </row>
    <row r="104">
      <c r="A104" s="44"/>
      <c r="B104" s="44"/>
      <c r="C104" s="44"/>
      <c r="D104" s="44"/>
      <c r="E104" s="44"/>
    </row>
    <row r="105">
      <c r="A105" s="44"/>
      <c r="B105" s="44"/>
      <c r="C105" s="44"/>
      <c r="D105" s="44"/>
      <c r="E105" s="44"/>
    </row>
    <row r="106">
      <c r="A106" s="44"/>
      <c r="B106" s="44"/>
      <c r="C106" s="44"/>
      <c r="D106" s="44"/>
      <c r="E106" s="44"/>
    </row>
    <row r="107">
      <c r="A107" s="44"/>
      <c r="B107" s="44"/>
      <c r="C107" s="44"/>
      <c r="D107" s="44"/>
      <c r="E107" s="44"/>
    </row>
    <row r="108">
      <c r="A108" s="44"/>
      <c r="B108" s="44"/>
      <c r="C108" s="44"/>
      <c r="D108" s="44"/>
      <c r="E108" s="44"/>
    </row>
    <row r="109">
      <c r="A109" s="44"/>
      <c r="B109" s="44"/>
      <c r="C109" s="44"/>
      <c r="D109" s="44"/>
      <c r="E109" s="44"/>
    </row>
    <row r="110">
      <c r="A110" s="44"/>
      <c r="B110" s="44"/>
      <c r="C110" s="44"/>
      <c r="D110" s="44"/>
      <c r="E110" s="44"/>
    </row>
    <row r="111">
      <c r="A111" s="44"/>
      <c r="B111" s="44"/>
      <c r="C111" s="44"/>
      <c r="D111" s="44"/>
      <c r="E111" s="44"/>
    </row>
    <row r="112">
      <c r="A112" s="44"/>
      <c r="B112" s="44"/>
      <c r="C112" s="44"/>
      <c r="D112" s="44"/>
      <c r="E112" s="44"/>
    </row>
    <row r="113">
      <c r="A113" s="44"/>
      <c r="B113" s="44"/>
      <c r="C113" s="44"/>
      <c r="D113" s="44"/>
      <c r="E113" s="44"/>
    </row>
    <row r="114">
      <c r="A114" s="44"/>
      <c r="B114" s="44"/>
      <c r="C114" s="44"/>
      <c r="D114" s="44"/>
      <c r="E114" s="44"/>
    </row>
    <row r="115">
      <c r="A115" s="44"/>
      <c r="B115" s="44"/>
      <c r="C115" s="44"/>
      <c r="D115" s="44"/>
      <c r="E115" s="44"/>
    </row>
    <row r="116">
      <c r="A116" s="44"/>
      <c r="B116" s="44"/>
      <c r="C116" s="44"/>
      <c r="D116" s="44"/>
      <c r="E116" s="44"/>
    </row>
    <row r="117">
      <c r="A117" s="44"/>
      <c r="B117" s="44"/>
      <c r="C117" s="44"/>
      <c r="D117" s="44"/>
      <c r="E117" s="44"/>
    </row>
    <row r="118">
      <c r="A118" s="44"/>
      <c r="B118" s="44"/>
      <c r="C118" s="44"/>
      <c r="D118" s="44"/>
      <c r="E118" s="44"/>
    </row>
    <row r="119">
      <c r="A119" s="44"/>
      <c r="B119" s="44"/>
      <c r="C119" s="44"/>
      <c r="D119" s="44"/>
      <c r="E119" s="44"/>
    </row>
    <row r="120">
      <c r="A120" s="44"/>
      <c r="B120" s="44"/>
      <c r="C120" s="44"/>
      <c r="D120" s="44"/>
      <c r="E120" s="44"/>
    </row>
    <row r="121">
      <c r="A121" s="44"/>
      <c r="B121" s="44"/>
      <c r="C121" s="44"/>
      <c r="D121" s="44"/>
      <c r="E121" s="44"/>
    </row>
    <row r="122">
      <c r="A122" s="44"/>
      <c r="B122" s="44"/>
      <c r="C122" s="44"/>
      <c r="D122" s="44"/>
      <c r="E122" s="44"/>
    </row>
    <row r="123">
      <c r="A123" s="44"/>
      <c r="B123" s="44"/>
      <c r="C123" s="44"/>
      <c r="D123" s="44"/>
      <c r="E123" s="44"/>
    </row>
    <row r="124">
      <c r="A124" s="44"/>
      <c r="B124" s="44"/>
      <c r="C124" s="44"/>
      <c r="D124" s="44"/>
      <c r="E124" s="44"/>
    </row>
    <row r="125">
      <c r="A125" s="44"/>
      <c r="B125" s="44"/>
      <c r="C125" s="44"/>
      <c r="D125" s="44"/>
      <c r="E125" s="44"/>
    </row>
    <row r="126">
      <c r="A126" s="44"/>
      <c r="B126" s="44"/>
      <c r="C126" s="44"/>
      <c r="D126" s="44"/>
      <c r="E126" s="44"/>
    </row>
    <row r="127">
      <c r="A127" s="44"/>
      <c r="B127" s="44"/>
      <c r="C127" s="44"/>
      <c r="D127" s="44"/>
      <c r="E127" s="44"/>
    </row>
    <row r="128">
      <c r="A128" s="44"/>
      <c r="B128" s="44"/>
      <c r="C128" s="44"/>
      <c r="D128" s="44"/>
      <c r="E128" s="44"/>
    </row>
    <row r="129">
      <c r="A129" s="44"/>
      <c r="B129" s="44"/>
      <c r="C129" s="44"/>
      <c r="D129" s="44"/>
      <c r="E129" s="44"/>
    </row>
    <row r="130">
      <c r="A130" s="44"/>
      <c r="B130" s="44"/>
      <c r="C130" s="44"/>
      <c r="D130" s="44"/>
      <c r="E130" s="44"/>
    </row>
    <row r="131">
      <c r="A131" s="44"/>
      <c r="B131" s="44"/>
      <c r="C131" s="44"/>
      <c r="D131" s="44"/>
      <c r="E131" s="44"/>
    </row>
    <row r="132">
      <c r="A132" s="44"/>
      <c r="B132" s="44"/>
      <c r="C132" s="44"/>
      <c r="D132" s="44"/>
      <c r="E132" s="44"/>
    </row>
    <row r="133">
      <c r="A133" s="44"/>
      <c r="B133" s="44"/>
      <c r="C133" s="44"/>
      <c r="D133" s="44"/>
      <c r="E133" s="44"/>
    </row>
    <row r="134">
      <c r="A134" s="44"/>
      <c r="B134" s="44"/>
      <c r="C134" s="44"/>
      <c r="D134" s="44"/>
      <c r="E134" s="44"/>
    </row>
    <row r="135">
      <c r="A135" s="44"/>
      <c r="B135" s="44"/>
      <c r="C135" s="44"/>
      <c r="D135" s="44"/>
      <c r="E135" s="44"/>
    </row>
    <row r="136">
      <c r="A136" s="44"/>
      <c r="B136" s="44"/>
      <c r="C136" s="44"/>
      <c r="D136" s="44"/>
      <c r="E136" s="44"/>
    </row>
    <row r="137">
      <c r="A137" s="44"/>
      <c r="B137" s="44"/>
      <c r="C137" s="44"/>
      <c r="D137" s="44"/>
      <c r="E137" s="44"/>
    </row>
    <row r="138">
      <c r="A138" s="44"/>
      <c r="B138" s="44"/>
      <c r="C138" s="44"/>
      <c r="D138" s="44"/>
      <c r="E138" s="44"/>
    </row>
    <row r="139">
      <c r="A139" s="44"/>
      <c r="B139" s="44"/>
      <c r="C139" s="44"/>
      <c r="D139" s="44"/>
      <c r="E139" s="44"/>
    </row>
    <row r="140">
      <c r="A140" s="44"/>
      <c r="B140" s="44"/>
      <c r="C140" s="44"/>
      <c r="D140" s="44"/>
      <c r="E140" s="44"/>
    </row>
    <row r="141">
      <c r="A141" s="44"/>
      <c r="B141" s="44"/>
      <c r="C141" s="44"/>
      <c r="D141" s="44"/>
      <c r="E141" s="44"/>
    </row>
    <row r="142">
      <c r="A142" s="44"/>
      <c r="B142" s="44"/>
      <c r="C142" s="44"/>
      <c r="D142" s="44"/>
      <c r="E142" s="44"/>
    </row>
    <row r="143">
      <c r="A143" s="44"/>
      <c r="B143" s="44"/>
      <c r="C143" s="44"/>
      <c r="D143" s="44"/>
      <c r="E143" s="44"/>
    </row>
    <row r="144">
      <c r="A144" s="44"/>
      <c r="B144" s="44"/>
      <c r="C144" s="44"/>
      <c r="D144" s="44"/>
      <c r="E144" s="44"/>
    </row>
    <row r="145">
      <c r="A145" s="44"/>
      <c r="B145" s="44"/>
      <c r="C145" s="44"/>
      <c r="D145" s="44"/>
      <c r="E145" s="44"/>
    </row>
    <row r="146">
      <c r="A146" s="44"/>
      <c r="B146" s="44"/>
      <c r="C146" s="44"/>
      <c r="D146" s="44"/>
      <c r="E146" s="44"/>
    </row>
    <row r="147">
      <c r="A147" s="44"/>
      <c r="B147" s="44"/>
      <c r="C147" s="44"/>
      <c r="D147" s="44"/>
      <c r="E147" s="44"/>
    </row>
    <row r="148">
      <c r="A148" s="44"/>
      <c r="B148" s="44"/>
      <c r="C148" s="44"/>
      <c r="D148" s="44"/>
      <c r="E148" s="44"/>
    </row>
    <row r="149">
      <c r="A149" s="44"/>
      <c r="B149" s="44"/>
      <c r="C149" s="44"/>
      <c r="D149" s="44"/>
      <c r="E149" s="44"/>
    </row>
    <row r="150">
      <c r="A150" s="44"/>
      <c r="B150" s="44"/>
      <c r="C150" s="44"/>
      <c r="D150" s="44"/>
      <c r="E150" s="44"/>
    </row>
    <row r="151">
      <c r="A151" s="44"/>
      <c r="B151" s="44"/>
      <c r="C151" s="44"/>
      <c r="D151" s="44"/>
      <c r="E151" s="44"/>
    </row>
    <row r="152">
      <c r="A152" s="44"/>
      <c r="B152" s="44"/>
      <c r="C152" s="44"/>
      <c r="D152" s="44"/>
      <c r="E152" s="44"/>
    </row>
    <row r="153">
      <c r="A153" s="44"/>
      <c r="B153" s="44"/>
      <c r="C153" s="44"/>
      <c r="D153" s="44"/>
      <c r="E153" s="44"/>
    </row>
    <row r="154">
      <c r="A154" s="44"/>
      <c r="B154" s="44"/>
      <c r="C154" s="44"/>
      <c r="D154" s="44"/>
      <c r="E154" s="44"/>
    </row>
    <row r="155">
      <c r="A155" s="44"/>
      <c r="B155" s="44"/>
      <c r="C155" s="44"/>
      <c r="D155" s="44"/>
      <c r="E155" s="44"/>
    </row>
    <row r="156">
      <c r="A156" s="44"/>
      <c r="B156" s="44"/>
      <c r="C156" s="44"/>
      <c r="D156" s="44"/>
      <c r="E156" s="44"/>
    </row>
    <row r="157">
      <c r="A157" s="44"/>
      <c r="B157" s="44"/>
      <c r="C157" s="44"/>
      <c r="D157" s="44"/>
      <c r="E157" s="44"/>
    </row>
    <row r="158">
      <c r="A158" s="44"/>
      <c r="B158" s="44"/>
      <c r="C158" s="44"/>
      <c r="D158" s="44"/>
      <c r="E158" s="44"/>
    </row>
    <row r="159">
      <c r="A159" s="44"/>
      <c r="B159" s="44"/>
      <c r="C159" s="44"/>
      <c r="D159" s="44"/>
      <c r="E159" s="44"/>
    </row>
    <row r="160">
      <c r="A160" s="44"/>
      <c r="B160" s="44"/>
      <c r="C160" s="44"/>
      <c r="D160" s="44"/>
      <c r="E160" s="44"/>
    </row>
    <row r="161">
      <c r="A161" s="44"/>
      <c r="B161" s="44"/>
      <c r="C161" s="44"/>
      <c r="D161" s="44"/>
      <c r="E161" s="44"/>
    </row>
    <row r="162">
      <c r="A162" s="44"/>
      <c r="B162" s="44"/>
      <c r="C162" s="44"/>
      <c r="D162" s="44"/>
      <c r="E162" s="44"/>
    </row>
    <row r="163">
      <c r="A163" s="44"/>
      <c r="B163" s="44"/>
      <c r="C163" s="44"/>
      <c r="D163" s="44"/>
      <c r="E163" s="44"/>
    </row>
    <row r="164">
      <c r="A164" s="44"/>
      <c r="B164" s="44"/>
      <c r="C164" s="44"/>
      <c r="D164" s="44"/>
      <c r="E164" s="44"/>
    </row>
    <row r="165">
      <c r="A165" s="44"/>
      <c r="B165" s="44"/>
      <c r="C165" s="44"/>
      <c r="D165" s="44"/>
      <c r="E165" s="44"/>
    </row>
    <row r="166">
      <c r="A166" s="44"/>
      <c r="B166" s="44"/>
      <c r="C166" s="44"/>
      <c r="D166" s="44"/>
      <c r="E166" s="44"/>
    </row>
    <row r="167">
      <c r="A167" s="44"/>
      <c r="B167" s="44"/>
      <c r="C167" s="44"/>
      <c r="D167" s="44"/>
      <c r="E167" s="44"/>
    </row>
    <row r="168">
      <c r="A168" s="44"/>
      <c r="B168" s="44"/>
      <c r="C168" s="44"/>
      <c r="D168" s="44"/>
      <c r="E168" s="44"/>
    </row>
    <row r="169">
      <c r="A169" s="44"/>
      <c r="B169" s="44"/>
      <c r="C169" s="44"/>
      <c r="D169" s="44"/>
      <c r="E169" s="44"/>
    </row>
    <row r="170">
      <c r="A170" s="44"/>
      <c r="B170" s="44"/>
      <c r="C170" s="44"/>
      <c r="D170" s="44"/>
      <c r="E170" s="44"/>
    </row>
    <row r="171">
      <c r="A171" s="44"/>
      <c r="B171" s="44"/>
      <c r="C171" s="44"/>
      <c r="D171" s="44"/>
      <c r="E171" s="44"/>
    </row>
    <row r="172">
      <c r="A172" s="44"/>
      <c r="B172" s="44"/>
      <c r="C172" s="44"/>
      <c r="D172" s="44"/>
      <c r="E172" s="44"/>
    </row>
    <row r="173">
      <c r="A173" s="44"/>
      <c r="B173" s="44"/>
      <c r="C173" s="44"/>
      <c r="D173" s="44"/>
      <c r="E173" s="44"/>
    </row>
    <row r="174">
      <c r="A174" s="44"/>
      <c r="B174" s="44"/>
      <c r="C174" s="44"/>
      <c r="D174" s="44"/>
      <c r="E174" s="44"/>
    </row>
    <row r="175">
      <c r="A175" s="44"/>
      <c r="B175" s="44"/>
      <c r="C175" s="44"/>
      <c r="D175" s="44"/>
      <c r="E175" s="44"/>
    </row>
    <row r="176">
      <c r="A176" s="44"/>
      <c r="B176" s="44"/>
      <c r="C176" s="44"/>
      <c r="D176" s="44"/>
      <c r="E176" s="44"/>
    </row>
    <row r="177">
      <c r="A177" s="44"/>
      <c r="B177" s="44"/>
      <c r="C177" s="44"/>
      <c r="D177" s="44"/>
      <c r="E177" s="44"/>
    </row>
    <row r="178">
      <c r="A178" s="44"/>
      <c r="B178" s="44"/>
      <c r="C178" s="44"/>
      <c r="D178" s="44"/>
      <c r="E178" s="44"/>
    </row>
    <row r="179">
      <c r="A179" s="44"/>
      <c r="B179" s="44"/>
      <c r="C179" s="44"/>
      <c r="D179" s="44"/>
      <c r="E179" s="44"/>
    </row>
    <row r="180">
      <c r="A180" s="44"/>
      <c r="B180" s="44"/>
      <c r="C180" s="44"/>
      <c r="D180" s="44"/>
      <c r="E180" s="44"/>
    </row>
    <row r="181">
      <c r="A181" s="44"/>
      <c r="B181" s="44"/>
      <c r="C181" s="44"/>
      <c r="D181" s="44"/>
      <c r="E181" s="44"/>
    </row>
    <row r="182">
      <c r="A182" s="44"/>
      <c r="B182" s="44"/>
      <c r="C182" s="44"/>
      <c r="D182" s="44"/>
      <c r="E182" s="44"/>
    </row>
    <row r="183">
      <c r="A183" s="44"/>
      <c r="B183" s="44"/>
      <c r="C183" s="44"/>
      <c r="D183" s="44"/>
      <c r="E183" s="44"/>
    </row>
    <row r="184">
      <c r="A184" s="44"/>
      <c r="B184" s="44"/>
      <c r="C184" s="44"/>
      <c r="D184" s="44"/>
      <c r="E184" s="44"/>
    </row>
    <row r="185">
      <c r="A185" s="44"/>
      <c r="B185" s="44"/>
      <c r="C185" s="44"/>
      <c r="D185" s="44"/>
      <c r="E185" s="44"/>
    </row>
    <row r="186">
      <c r="A186" s="44"/>
      <c r="B186" s="44"/>
      <c r="C186" s="44"/>
      <c r="D186" s="44"/>
      <c r="E186" s="44"/>
    </row>
    <row r="187">
      <c r="A187" s="44"/>
      <c r="B187" s="44"/>
      <c r="C187" s="44"/>
      <c r="D187" s="44"/>
      <c r="E187" s="44"/>
    </row>
    <row r="188">
      <c r="A188" s="44"/>
      <c r="B188" s="44"/>
      <c r="C188" s="44"/>
      <c r="D188" s="44"/>
      <c r="E188" s="44"/>
    </row>
    <row r="189">
      <c r="A189" s="44"/>
      <c r="B189" s="44"/>
      <c r="C189" s="44"/>
      <c r="D189" s="44"/>
      <c r="E189" s="44"/>
    </row>
    <row r="190">
      <c r="A190" s="44"/>
      <c r="B190" s="44"/>
      <c r="C190" s="44"/>
      <c r="D190" s="44"/>
      <c r="E190" s="44"/>
    </row>
    <row r="191">
      <c r="A191" s="44"/>
      <c r="B191" s="44"/>
      <c r="C191" s="44"/>
      <c r="D191" s="44"/>
      <c r="E191" s="44"/>
    </row>
    <row r="192">
      <c r="A192" s="44"/>
      <c r="B192" s="44"/>
      <c r="C192" s="44"/>
      <c r="D192" s="44"/>
      <c r="E192" s="44"/>
    </row>
    <row r="193">
      <c r="A193" s="44"/>
      <c r="B193" s="44"/>
      <c r="C193" s="44"/>
      <c r="D193" s="44"/>
      <c r="E193" s="44"/>
    </row>
    <row r="194">
      <c r="A194" s="44"/>
      <c r="B194" s="44"/>
      <c r="C194" s="44"/>
      <c r="D194" s="44"/>
      <c r="E194" s="44"/>
    </row>
    <row r="195">
      <c r="A195" s="44"/>
      <c r="B195" s="44"/>
      <c r="C195" s="44"/>
      <c r="D195" s="44"/>
      <c r="E195" s="44"/>
    </row>
    <row r="196">
      <c r="A196" s="44"/>
      <c r="B196" s="44"/>
      <c r="C196" s="44"/>
      <c r="D196" s="44"/>
      <c r="E196" s="44"/>
    </row>
    <row r="197">
      <c r="A197" s="44"/>
      <c r="B197" s="44"/>
      <c r="C197" s="44"/>
      <c r="D197" s="44"/>
      <c r="E197" s="44"/>
    </row>
    <row r="198">
      <c r="A198" s="44"/>
      <c r="B198" s="44"/>
      <c r="C198" s="44"/>
      <c r="D198" s="44"/>
      <c r="E198" s="44"/>
    </row>
    <row r="199">
      <c r="A199" s="44"/>
      <c r="B199" s="44"/>
      <c r="C199" s="44"/>
      <c r="D199" s="44"/>
      <c r="E199" s="44"/>
    </row>
    <row r="200">
      <c r="A200" s="44"/>
      <c r="B200" s="44"/>
      <c r="C200" s="44"/>
      <c r="D200" s="44"/>
      <c r="E200" s="44"/>
    </row>
    <row r="201">
      <c r="A201" s="44"/>
      <c r="B201" s="44"/>
      <c r="C201" s="44"/>
      <c r="D201" s="44"/>
      <c r="E201" s="44"/>
    </row>
    <row r="202">
      <c r="A202" s="44"/>
      <c r="B202" s="44"/>
      <c r="C202" s="44"/>
      <c r="D202" s="44"/>
      <c r="E202" s="44"/>
    </row>
    <row r="203">
      <c r="A203" s="44"/>
      <c r="B203" s="44"/>
      <c r="C203" s="44"/>
      <c r="D203" s="44"/>
      <c r="E203" s="44"/>
    </row>
    <row r="204">
      <c r="A204" s="44"/>
      <c r="B204" s="44"/>
      <c r="C204" s="44"/>
      <c r="D204" s="44"/>
      <c r="E204" s="44"/>
    </row>
    <row r="205">
      <c r="A205" s="44"/>
      <c r="B205" s="44"/>
      <c r="C205" s="44"/>
      <c r="D205" s="44"/>
      <c r="E205" s="44"/>
    </row>
    <row r="206">
      <c r="A206" s="44"/>
      <c r="B206" s="44"/>
      <c r="C206" s="44"/>
      <c r="D206" s="44"/>
      <c r="E206" s="44"/>
    </row>
    <row r="207">
      <c r="A207" s="44"/>
      <c r="B207" s="44"/>
      <c r="C207" s="44"/>
      <c r="D207" s="44"/>
      <c r="E207" s="44"/>
    </row>
    <row r="208">
      <c r="A208" s="44"/>
      <c r="B208" s="44"/>
      <c r="C208" s="44"/>
      <c r="D208" s="44"/>
      <c r="E208" s="44"/>
    </row>
    <row r="209">
      <c r="A209" s="44"/>
      <c r="B209" s="44"/>
      <c r="C209" s="44"/>
      <c r="D209" s="44"/>
      <c r="E209" s="44"/>
    </row>
    <row r="210">
      <c r="A210" s="44"/>
      <c r="B210" s="44"/>
      <c r="C210" s="44"/>
      <c r="D210" s="44"/>
      <c r="E210" s="44"/>
    </row>
    <row r="211">
      <c r="A211" s="44"/>
      <c r="B211" s="44"/>
      <c r="C211" s="44"/>
      <c r="D211" s="44"/>
      <c r="E211" s="44"/>
    </row>
    <row r="212">
      <c r="A212" s="44"/>
      <c r="B212" s="44"/>
      <c r="C212" s="44"/>
      <c r="D212" s="44"/>
      <c r="E212" s="44"/>
    </row>
    <row r="213">
      <c r="A213" s="44"/>
      <c r="B213" s="44"/>
      <c r="C213" s="44"/>
      <c r="D213" s="44"/>
      <c r="E213" s="44"/>
    </row>
    <row r="214">
      <c r="A214" s="44"/>
      <c r="B214" s="44"/>
      <c r="C214" s="44"/>
      <c r="D214" s="44"/>
      <c r="E214" s="44"/>
    </row>
    <row r="215">
      <c r="A215" s="44"/>
      <c r="B215" s="44"/>
      <c r="C215" s="44"/>
      <c r="D215" s="44"/>
      <c r="E215" s="44"/>
    </row>
    <row r="216">
      <c r="A216" s="44"/>
      <c r="B216" s="44"/>
      <c r="C216" s="44"/>
      <c r="D216" s="44"/>
      <c r="E216" s="44"/>
    </row>
    <row r="217">
      <c r="A217" s="44"/>
      <c r="B217" s="44"/>
      <c r="C217" s="44"/>
      <c r="D217" s="44"/>
      <c r="E217" s="44"/>
    </row>
    <row r="218">
      <c r="A218" s="44"/>
      <c r="B218" s="44"/>
      <c r="C218" s="44"/>
      <c r="D218" s="44"/>
      <c r="E218" s="44"/>
    </row>
    <row r="219">
      <c r="A219" s="44"/>
      <c r="B219" s="44"/>
      <c r="C219" s="44"/>
      <c r="D219" s="44"/>
      <c r="E219" s="44"/>
    </row>
    <row r="220">
      <c r="A220" s="44"/>
      <c r="B220" s="44"/>
      <c r="C220" s="44"/>
      <c r="D220" s="44"/>
      <c r="E220" s="44"/>
    </row>
    <row r="221">
      <c r="A221" s="44"/>
      <c r="B221" s="44"/>
      <c r="C221" s="44"/>
      <c r="D221" s="44"/>
      <c r="E221" s="44"/>
    </row>
    <row r="222">
      <c r="A222" s="44"/>
      <c r="B222" s="44"/>
      <c r="C222" s="44"/>
      <c r="D222" s="44"/>
      <c r="E222" s="44"/>
    </row>
    <row r="223">
      <c r="A223" s="44"/>
      <c r="B223" s="44"/>
      <c r="C223" s="44"/>
      <c r="D223" s="44"/>
      <c r="E223" s="44"/>
    </row>
    <row r="224">
      <c r="A224" s="44"/>
      <c r="B224" s="44"/>
      <c r="C224" s="44"/>
      <c r="D224" s="44"/>
      <c r="E224" s="44"/>
    </row>
    <row r="225">
      <c r="A225" s="44"/>
      <c r="B225" s="44"/>
      <c r="C225" s="44"/>
      <c r="D225" s="44"/>
      <c r="E225" s="44"/>
    </row>
    <row r="226">
      <c r="A226" s="44"/>
      <c r="B226" s="44"/>
      <c r="C226" s="44"/>
      <c r="D226" s="44"/>
      <c r="E226" s="44"/>
    </row>
    <row r="227">
      <c r="A227" s="44"/>
      <c r="B227" s="44"/>
      <c r="C227" s="44"/>
      <c r="D227" s="44"/>
      <c r="E227" s="44"/>
    </row>
    <row r="228">
      <c r="A228" s="44"/>
      <c r="B228" s="44"/>
      <c r="C228" s="44"/>
      <c r="D228" s="44"/>
      <c r="E228" s="44"/>
    </row>
    <row r="229">
      <c r="A229" s="44"/>
      <c r="B229" s="44"/>
      <c r="C229" s="44"/>
      <c r="D229" s="44"/>
      <c r="E229" s="44"/>
    </row>
    <row r="230">
      <c r="A230" s="44"/>
      <c r="B230" s="44"/>
      <c r="C230" s="44"/>
      <c r="D230" s="44"/>
      <c r="E230" s="44"/>
    </row>
    <row r="231">
      <c r="A231" s="44"/>
      <c r="B231" s="44"/>
      <c r="C231" s="44"/>
      <c r="D231" s="44"/>
      <c r="E231" s="44"/>
    </row>
    <row r="232">
      <c r="A232" s="44"/>
      <c r="B232" s="44"/>
      <c r="C232" s="44"/>
      <c r="D232" s="44"/>
      <c r="E232" s="44"/>
    </row>
    <row r="233">
      <c r="A233" s="44"/>
      <c r="B233" s="44"/>
      <c r="C233" s="44"/>
      <c r="D233" s="44"/>
      <c r="E233" s="44"/>
    </row>
    <row r="234">
      <c r="A234" s="44"/>
      <c r="B234" s="44"/>
      <c r="C234" s="44"/>
      <c r="D234" s="44"/>
      <c r="E234" s="44"/>
    </row>
    <row r="235">
      <c r="A235" s="44"/>
      <c r="B235" s="44"/>
      <c r="C235" s="44"/>
      <c r="D235" s="44"/>
      <c r="E235" s="44"/>
    </row>
    <row r="236">
      <c r="A236" s="44"/>
      <c r="B236" s="44"/>
      <c r="C236" s="44"/>
      <c r="D236" s="44"/>
      <c r="E236" s="44"/>
    </row>
    <row r="237">
      <c r="A237" s="44"/>
      <c r="B237" s="44"/>
      <c r="C237" s="44"/>
      <c r="D237" s="44"/>
      <c r="E237" s="44"/>
    </row>
    <row r="238">
      <c r="A238" s="44"/>
      <c r="B238" s="44"/>
      <c r="C238" s="44"/>
      <c r="D238" s="44"/>
      <c r="E238" s="44"/>
    </row>
    <row r="239">
      <c r="A239" s="44"/>
      <c r="B239" s="44"/>
      <c r="C239" s="44"/>
      <c r="D239" s="44"/>
      <c r="E239" s="44"/>
    </row>
    <row r="240">
      <c r="A240" s="44"/>
      <c r="B240" s="44"/>
      <c r="C240" s="44"/>
      <c r="D240" s="44"/>
      <c r="E240" s="44"/>
    </row>
    <row r="241">
      <c r="A241" s="44"/>
      <c r="B241" s="44"/>
      <c r="C241" s="44"/>
      <c r="D241" s="44"/>
      <c r="E241" s="44"/>
    </row>
    <row r="242">
      <c r="A242" s="44"/>
      <c r="B242" s="44"/>
      <c r="C242" s="44"/>
      <c r="D242" s="44"/>
      <c r="E242" s="44"/>
    </row>
    <row r="243">
      <c r="A243" s="44"/>
      <c r="B243" s="44"/>
      <c r="C243" s="44"/>
      <c r="D243" s="44"/>
      <c r="E243" s="44"/>
    </row>
    <row r="244">
      <c r="A244" s="44"/>
      <c r="B244" s="44"/>
      <c r="C244" s="44"/>
      <c r="D244" s="44"/>
      <c r="E244" s="44"/>
    </row>
    <row r="245">
      <c r="A245" s="44"/>
      <c r="B245" s="44"/>
      <c r="C245" s="44"/>
      <c r="D245" s="44"/>
      <c r="E245" s="44"/>
    </row>
    <row r="246">
      <c r="A246" s="44"/>
      <c r="B246" s="44"/>
      <c r="C246" s="44"/>
      <c r="D246" s="44"/>
      <c r="E246" s="44"/>
    </row>
    <row r="247">
      <c r="A247" s="44"/>
      <c r="B247" s="44"/>
      <c r="C247" s="44"/>
      <c r="D247" s="44"/>
      <c r="E247" s="44"/>
    </row>
    <row r="248">
      <c r="A248" s="44"/>
      <c r="B248" s="44"/>
      <c r="C248" s="44"/>
      <c r="D248" s="44"/>
      <c r="E248" s="44"/>
    </row>
    <row r="249">
      <c r="A249" s="44"/>
      <c r="B249" s="44"/>
      <c r="C249" s="44"/>
      <c r="D249" s="44"/>
      <c r="E249" s="44"/>
    </row>
    <row r="250">
      <c r="A250" s="44"/>
      <c r="B250" s="44"/>
      <c r="C250" s="44"/>
      <c r="D250" s="44"/>
      <c r="E250" s="44"/>
    </row>
    <row r="251">
      <c r="A251" s="44"/>
      <c r="B251" s="44"/>
      <c r="C251" s="44"/>
      <c r="D251" s="44"/>
      <c r="E251" s="44"/>
    </row>
    <row r="252">
      <c r="A252" s="44"/>
      <c r="B252" s="44"/>
      <c r="C252" s="44"/>
      <c r="D252" s="44"/>
      <c r="E252" s="44"/>
    </row>
    <row r="253">
      <c r="A253" s="44"/>
      <c r="B253" s="44"/>
      <c r="C253" s="44"/>
      <c r="D253" s="44"/>
      <c r="E253" s="44"/>
    </row>
    <row r="254">
      <c r="A254" s="44"/>
      <c r="B254" s="44"/>
      <c r="C254" s="44"/>
      <c r="D254" s="44"/>
      <c r="E254" s="44"/>
    </row>
    <row r="255">
      <c r="A255" s="44"/>
      <c r="B255" s="44"/>
      <c r="C255" s="44"/>
      <c r="D255" s="44"/>
      <c r="E255" s="44"/>
    </row>
    <row r="256">
      <c r="A256" s="44"/>
      <c r="B256" s="44"/>
      <c r="C256" s="44"/>
      <c r="D256" s="44"/>
      <c r="E256" s="44"/>
    </row>
    <row r="257">
      <c r="A257" s="44"/>
      <c r="B257" s="44"/>
      <c r="C257" s="44"/>
      <c r="D257" s="44"/>
      <c r="E257" s="44"/>
    </row>
    <row r="258">
      <c r="A258" s="44"/>
      <c r="B258" s="44"/>
      <c r="C258" s="44"/>
      <c r="D258" s="44"/>
      <c r="E258" s="44"/>
    </row>
    <row r="259">
      <c r="A259" s="44"/>
      <c r="B259" s="44"/>
      <c r="C259" s="44"/>
      <c r="D259" s="44"/>
      <c r="E259" s="44"/>
    </row>
    <row r="260">
      <c r="A260" s="44"/>
      <c r="B260" s="44"/>
      <c r="C260" s="44"/>
      <c r="D260" s="44"/>
      <c r="E260" s="44"/>
    </row>
    <row r="261">
      <c r="A261" s="44"/>
      <c r="B261" s="44"/>
      <c r="C261" s="44"/>
      <c r="D261" s="44"/>
      <c r="E261" s="44"/>
    </row>
    <row r="262">
      <c r="A262" s="44"/>
      <c r="B262" s="44"/>
      <c r="C262" s="44"/>
      <c r="D262" s="44"/>
      <c r="E262" s="44"/>
    </row>
    <row r="263">
      <c r="A263" s="44"/>
      <c r="B263" s="44"/>
      <c r="C263" s="44"/>
      <c r="D263" s="44"/>
      <c r="E263" s="44"/>
    </row>
    <row r="264">
      <c r="A264" s="44"/>
      <c r="B264" s="44"/>
      <c r="C264" s="44"/>
      <c r="D264" s="44"/>
      <c r="E264" s="44"/>
    </row>
    <row r="265">
      <c r="A265" s="44"/>
      <c r="B265" s="44"/>
      <c r="C265" s="44"/>
      <c r="D265" s="44"/>
      <c r="E265" s="44"/>
    </row>
    <row r="266">
      <c r="A266" s="44"/>
      <c r="B266" s="44"/>
      <c r="C266" s="44"/>
      <c r="D266" s="44"/>
      <c r="E266" s="44"/>
    </row>
    <row r="267">
      <c r="A267" s="44"/>
      <c r="B267" s="44"/>
      <c r="C267" s="44"/>
      <c r="D267" s="44"/>
      <c r="E267" s="44"/>
    </row>
    <row r="268">
      <c r="A268" s="44"/>
      <c r="B268" s="44"/>
      <c r="C268" s="44"/>
      <c r="D268" s="44"/>
      <c r="E268" s="44"/>
    </row>
    <row r="269">
      <c r="A269" s="44"/>
      <c r="B269" s="44"/>
      <c r="C269" s="44"/>
      <c r="D269" s="44"/>
      <c r="E269" s="44"/>
    </row>
    <row r="270">
      <c r="A270" s="44"/>
      <c r="B270" s="44"/>
      <c r="C270" s="44"/>
      <c r="D270" s="44"/>
      <c r="E270" s="44"/>
    </row>
    <row r="271">
      <c r="A271" s="44"/>
      <c r="B271" s="44"/>
      <c r="C271" s="44"/>
      <c r="D271" s="44"/>
      <c r="E271" s="44"/>
    </row>
    <row r="272">
      <c r="A272" s="44"/>
      <c r="B272" s="44"/>
      <c r="C272" s="44"/>
      <c r="D272" s="44"/>
      <c r="E272" s="44"/>
    </row>
    <row r="273">
      <c r="A273" s="44"/>
      <c r="B273" s="44"/>
      <c r="C273" s="44"/>
      <c r="D273" s="44"/>
      <c r="E273" s="44"/>
    </row>
    <row r="274">
      <c r="A274" s="44"/>
      <c r="B274" s="44"/>
      <c r="C274" s="44"/>
      <c r="D274" s="44"/>
      <c r="E274" s="44"/>
    </row>
    <row r="275">
      <c r="A275" s="44"/>
      <c r="B275" s="44"/>
      <c r="C275" s="44"/>
      <c r="D275" s="44"/>
      <c r="E275" s="44"/>
    </row>
    <row r="276">
      <c r="A276" s="44"/>
      <c r="B276" s="44"/>
      <c r="C276" s="44"/>
      <c r="D276" s="44"/>
      <c r="E276" s="44"/>
    </row>
    <row r="277">
      <c r="A277" s="44"/>
      <c r="B277" s="44"/>
      <c r="C277" s="44"/>
      <c r="D277" s="44"/>
      <c r="E277" s="44"/>
    </row>
    <row r="278">
      <c r="A278" s="44"/>
      <c r="B278" s="44"/>
      <c r="C278" s="44"/>
      <c r="D278" s="44"/>
      <c r="E278" s="44"/>
    </row>
    <row r="279">
      <c r="A279" s="44"/>
      <c r="B279" s="44"/>
      <c r="C279" s="44"/>
      <c r="D279" s="44"/>
      <c r="E279" s="44"/>
    </row>
    <row r="280">
      <c r="A280" s="44"/>
      <c r="B280" s="44"/>
      <c r="C280" s="44"/>
      <c r="D280" s="44"/>
      <c r="E280" s="44"/>
    </row>
    <row r="281">
      <c r="A281" s="44"/>
      <c r="B281" s="44"/>
      <c r="C281" s="44"/>
      <c r="D281" s="44"/>
      <c r="E281" s="44"/>
    </row>
    <row r="282">
      <c r="A282" s="44"/>
      <c r="B282" s="44"/>
      <c r="C282" s="44"/>
      <c r="D282" s="44"/>
      <c r="E282" s="44"/>
    </row>
    <row r="283">
      <c r="A283" s="44"/>
      <c r="B283" s="44"/>
      <c r="C283" s="44"/>
      <c r="D283" s="44"/>
      <c r="E283" s="44"/>
    </row>
    <row r="284">
      <c r="A284" s="44"/>
      <c r="B284" s="44"/>
      <c r="C284" s="44"/>
      <c r="D284" s="44"/>
      <c r="E284" s="44"/>
    </row>
    <row r="285">
      <c r="A285" s="44"/>
      <c r="B285" s="44"/>
      <c r="C285" s="44"/>
      <c r="D285" s="44"/>
      <c r="E285" s="44"/>
    </row>
    <row r="286">
      <c r="A286" s="44"/>
      <c r="B286" s="44"/>
      <c r="C286" s="44"/>
      <c r="D286" s="44"/>
      <c r="E286" s="44"/>
    </row>
    <row r="287">
      <c r="A287" s="44"/>
      <c r="B287" s="44"/>
      <c r="C287" s="44"/>
      <c r="D287" s="44"/>
      <c r="E287" s="44"/>
    </row>
    <row r="288">
      <c r="A288" s="44"/>
      <c r="B288" s="44"/>
      <c r="C288" s="44"/>
      <c r="D288" s="44"/>
      <c r="E288" s="44"/>
    </row>
    <row r="289">
      <c r="A289" s="44"/>
      <c r="B289" s="44"/>
      <c r="C289" s="44"/>
      <c r="D289" s="44"/>
      <c r="E289" s="44"/>
    </row>
    <row r="290">
      <c r="A290" s="44"/>
      <c r="B290" s="44"/>
      <c r="C290" s="44"/>
      <c r="D290" s="44"/>
      <c r="E290" s="44"/>
    </row>
    <row r="291">
      <c r="A291" s="44"/>
      <c r="B291" s="44"/>
      <c r="C291" s="44"/>
      <c r="D291" s="44"/>
      <c r="E291" s="44"/>
    </row>
    <row r="292">
      <c r="A292" s="44"/>
      <c r="B292" s="44"/>
      <c r="C292" s="44"/>
      <c r="D292" s="44"/>
      <c r="E292" s="44"/>
    </row>
    <row r="293">
      <c r="A293" s="44"/>
      <c r="B293" s="44"/>
      <c r="C293" s="44"/>
      <c r="D293" s="44"/>
      <c r="E293" s="44"/>
    </row>
    <row r="294">
      <c r="A294" s="44"/>
      <c r="B294" s="44"/>
      <c r="C294" s="44"/>
      <c r="D294" s="44"/>
      <c r="E294" s="44"/>
    </row>
    <row r="295">
      <c r="A295" s="44"/>
      <c r="B295" s="44"/>
      <c r="C295" s="44"/>
      <c r="D295" s="44"/>
      <c r="E295" s="44"/>
    </row>
    <row r="296">
      <c r="A296" s="44"/>
      <c r="B296" s="44"/>
      <c r="C296" s="44"/>
      <c r="D296" s="44"/>
      <c r="E296" s="44"/>
    </row>
    <row r="297">
      <c r="A297" s="44"/>
      <c r="B297" s="44"/>
      <c r="C297" s="44"/>
      <c r="D297" s="44"/>
      <c r="E297" s="44"/>
    </row>
    <row r="298">
      <c r="A298" s="44"/>
      <c r="B298" s="44"/>
      <c r="C298" s="44"/>
      <c r="D298" s="44"/>
      <c r="E298" s="44"/>
    </row>
    <row r="299">
      <c r="A299" s="44"/>
      <c r="B299" s="44"/>
      <c r="C299" s="44"/>
      <c r="D299" s="44"/>
      <c r="E299" s="44"/>
    </row>
    <row r="300">
      <c r="A300" s="44"/>
      <c r="B300" s="44"/>
      <c r="C300" s="44"/>
      <c r="D300" s="44"/>
      <c r="E300" s="44"/>
    </row>
    <row r="301">
      <c r="A301" s="44"/>
      <c r="B301" s="44"/>
      <c r="C301" s="44"/>
      <c r="D301" s="44"/>
      <c r="E301" s="44"/>
    </row>
    <row r="302">
      <c r="A302" s="44"/>
      <c r="B302" s="44"/>
      <c r="C302" s="44"/>
      <c r="D302" s="44"/>
      <c r="E302" s="44"/>
    </row>
    <row r="303">
      <c r="A303" s="44"/>
      <c r="B303" s="44"/>
      <c r="C303" s="44"/>
      <c r="D303" s="44"/>
      <c r="E303" s="44"/>
    </row>
    <row r="304">
      <c r="A304" s="44"/>
      <c r="B304" s="44"/>
      <c r="C304" s="44"/>
      <c r="D304" s="44"/>
      <c r="E304" s="44"/>
    </row>
    <row r="305">
      <c r="A305" s="44"/>
      <c r="B305" s="44"/>
      <c r="C305" s="44"/>
      <c r="D305" s="44"/>
      <c r="E305" s="44"/>
    </row>
    <row r="306">
      <c r="A306" s="44"/>
      <c r="B306" s="44"/>
      <c r="C306" s="44"/>
      <c r="D306" s="44"/>
      <c r="E306" s="44"/>
    </row>
    <row r="307">
      <c r="A307" s="44"/>
      <c r="B307" s="44"/>
      <c r="C307" s="44"/>
      <c r="D307" s="44"/>
      <c r="E307" s="44"/>
    </row>
    <row r="308">
      <c r="A308" s="44"/>
      <c r="B308" s="44"/>
      <c r="C308" s="44"/>
      <c r="D308" s="44"/>
      <c r="E308" s="44"/>
    </row>
    <row r="309">
      <c r="A309" s="44"/>
      <c r="B309" s="44"/>
      <c r="C309" s="44"/>
      <c r="D309" s="44"/>
      <c r="E309" s="44"/>
    </row>
    <row r="310">
      <c r="A310" s="44"/>
      <c r="B310" s="44"/>
      <c r="C310" s="44"/>
      <c r="D310" s="44"/>
      <c r="E310" s="44"/>
    </row>
    <row r="311">
      <c r="A311" s="44"/>
      <c r="B311" s="44"/>
      <c r="C311" s="44"/>
      <c r="D311" s="44"/>
      <c r="E311" s="44"/>
    </row>
    <row r="312">
      <c r="A312" s="44"/>
      <c r="B312" s="44"/>
      <c r="C312" s="44"/>
      <c r="D312" s="44"/>
      <c r="E312" s="44"/>
    </row>
    <row r="313">
      <c r="A313" s="44"/>
      <c r="B313" s="44"/>
      <c r="C313" s="44"/>
      <c r="D313" s="44"/>
      <c r="E313" s="44"/>
    </row>
    <row r="314">
      <c r="A314" s="44"/>
      <c r="B314" s="44"/>
      <c r="C314" s="44"/>
      <c r="D314" s="44"/>
      <c r="E314" s="44"/>
    </row>
    <row r="315">
      <c r="A315" s="44"/>
      <c r="B315" s="44"/>
      <c r="C315" s="44"/>
      <c r="D315" s="44"/>
      <c r="E315" s="44"/>
    </row>
    <row r="316">
      <c r="A316" s="44"/>
      <c r="B316" s="44"/>
      <c r="C316" s="44"/>
      <c r="D316" s="44"/>
      <c r="E316" s="44"/>
    </row>
    <row r="317">
      <c r="A317" s="44"/>
      <c r="B317" s="44"/>
      <c r="C317" s="44"/>
      <c r="D317" s="44"/>
      <c r="E317" s="44"/>
    </row>
    <row r="318">
      <c r="A318" s="44"/>
      <c r="B318" s="44"/>
      <c r="C318" s="44"/>
      <c r="D318" s="44"/>
      <c r="E318" s="44"/>
    </row>
    <row r="319">
      <c r="A319" s="44"/>
      <c r="B319" s="44"/>
      <c r="C319" s="44"/>
      <c r="D319" s="44"/>
      <c r="E319" s="44"/>
    </row>
    <row r="320">
      <c r="A320" s="44"/>
      <c r="B320" s="44"/>
      <c r="C320" s="44"/>
      <c r="D320" s="44"/>
      <c r="E320" s="44"/>
    </row>
    <row r="321">
      <c r="A321" s="44"/>
      <c r="B321" s="44"/>
      <c r="C321" s="44"/>
      <c r="D321" s="44"/>
      <c r="E321" s="44"/>
    </row>
    <row r="322">
      <c r="A322" s="44"/>
      <c r="B322" s="44"/>
      <c r="C322" s="44"/>
      <c r="D322" s="44"/>
      <c r="E322" s="44"/>
    </row>
    <row r="323">
      <c r="A323" s="44"/>
      <c r="B323" s="44"/>
      <c r="C323" s="44"/>
      <c r="D323" s="44"/>
      <c r="E323" s="44"/>
    </row>
    <row r="324">
      <c r="A324" s="44"/>
      <c r="B324" s="44"/>
      <c r="C324" s="44"/>
      <c r="D324" s="44"/>
      <c r="E324" s="44"/>
    </row>
    <row r="325">
      <c r="A325" s="44"/>
      <c r="B325" s="44"/>
      <c r="C325" s="44"/>
      <c r="D325" s="44"/>
      <c r="E325" s="44"/>
    </row>
    <row r="326">
      <c r="A326" s="44"/>
      <c r="B326" s="44"/>
      <c r="C326" s="44"/>
      <c r="D326" s="44"/>
      <c r="E326" s="44"/>
    </row>
    <row r="327">
      <c r="A327" s="44"/>
      <c r="B327" s="44"/>
      <c r="C327" s="44"/>
      <c r="D327" s="44"/>
      <c r="E327" s="44"/>
    </row>
    <row r="328">
      <c r="A328" s="44"/>
      <c r="B328" s="44"/>
      <c r="C328" s="44"/>
      <c r="D328" s="44"/>
      <c r="E328" s="44"/>
    </row>
    <row r="329">
      <c r="A329" s="44"/>
      <c r="B329" s="44"/>
      <c r="C329" s="44"/>
      <c r="D329" s="44"/>
      <c r="E329" s="44"/>
    </row>
    <row r="330">
      <c r="A330" s="44"/>
      <c r="B330" s="44"/>
      <c r="C330" s="44"/>
      <c r="D330" s="44"/>
      <c r="E330" s="44"/>
    </row>
    <row r="331">
      <c r="A331" s="44"/>
      <c r="B331" s="44"/>
      <c r="C331" s="44"/>
      <c r="D331" s="44"/>
      <c r="E331" s="44"/>
    </row>
    <row r="332">
      <c r="A332" s="44"/>
      <c r="B332" s="44"/>
      <c r="C332" s="44"/>
      <c r="D332" s="44"/>
      <c r="E332" s="44"/>
    </row>
    <row r="333">
      <c r="A333" s="44"/>
      <c r="B333" s="44"/>
      <c r="C333" s="44"/>
      <c r="D333" s="44"/>
      <c r="E333" s="44"/>
    </row>
    <row r="334">
      <c r="A334" s="44"/>
      <c r="B334" s="44"/>
      <c r="C334" s="44"/>
      <c r="D334" s="44"/>
      <c r="E334" s="44"/>
    </row>
    <row r="335">
      <c r="A335" s="44"/>
      <c r="B335" s="44"/>
      <c r="C335" s="44"/>
      <c r="D335" s="44"/>
      <c r="E335" s="44"/>
    </row>
    <row r="336">
      <c r="A336" s="44"/>
      <c r="B336" s="44"/>
      <c r="C336" s="44"/>
      <c r="D336" s="44"/>
      <c r="E336" s="44"/>
    </row>
    <row r="337">
      <c r="A337" s="44"/>
      <c r="B337" s="44"/>
      <c r="C337" s="44"/>
      <c r="D337" s="44"/>
      <c r="E337" s="44"/>
    </row>
    <row r="338">
      <c r="A338" s="44"/>
      <c r="B338" s="44"/>
      <c r="C338" s="44"/>
      <c r="D338" s="44"/>
      <c r="E338" s="44"/>
    </row>
    <row r="339">
      <c r="A339" s="44"/>
      <c r="B339" s="44"/>
      <c r="C339" s="44"/>
      <c r="D339" s="44"/>
      <c r="E339" s="44"/>
    </row>
    <row r="340">
      <c r="A340" s="44"/>
      <c r="B340" s="44"/>
      <c r="C340" s="44"/>
      <c r="D340" s="44"/>
      <c r="E340" s="44"/>
    </row>
    <row r="341">
      <c r="A341" s="44"/>
      <c r="B341" s="44"/>
      <c r="C341" s="44"/>
      <c r="D341" s="44"/>
      <c r="E341" s="44"/>
    </row>
    <row r="342">
      <c r="A342" s="44"/>
      <c r="B342" s="44"/>
      <c r="C342" s="44"/>
      <c r="D342" s="44"/>
      <c r="E342" s="44"/>
    </row>
    <row r="343">
      <c r="A343" s="44"/>
      <c r="B343" s="44"/>
      <c r="C343" s="44"/>
      <c r="D343" s="44"/>
      <c r="E343" s="44"/>
    </row>
    <row r="344">
      <c r="A344" s="44"/>
      <c r="B344" s="44"/>
      <c r="C344" s="44"/>
      <c r="D344" s="44"/>
      <c r="E344" s="44"/>
    </row>
    <row r="345">
      <c r="A345" s="44"/>
      <c r="B345" s="44"/>
      <c r="C345" s="44"/>
      <c r="D345" s="44"/>
      <c r="E345" s="44"/>
    </row>
    <row r="346">
      <c r="A346" s="44"/>
      <c r="B346" s="44"/>
      <c r="C346" s="44"/>
      <c r="D346" s="44"/>
      <c r="E346" s="44"/>
    </row>
    <row r="347">
      <c r="A347" s="44"/>
      <c r="B347" s="44"/>
      <c r="C347" s="44"/>
      <c r="D347" s="44"/>
      <c r="E347" s="44"/>
    </row>
    <row r="348">
      <c r="A348" s="44"/>
      <c r="B348" s="44"/>
      <c r="C348" s="44"/>
      <c r="D348" s="44"/>
      <c r="E348" s="44"/>
    </row>
    <row r="349">
      <c r="A349" s="44"/>
      <c r="B349" s="44"/>
      <c r="C349" s="44"/>
      <c r="D349" s="44"/>
      <c r="E349" s="44"/>
    </row>
    <row r="350">
      <c r="A350" s="44"/>
      <c r="B350" s="44"/>
      <c r="C350" s="44"/>
      <c r="D350" s="44"/>
      <c r="E350" s="44"/>
    </row>
    <row r="351">
      <c r="A351" s="44"/>
      <c r="B351" s="44"/>
      <c r="C351" s="44"/>
      <c r="D351" s="44"/>
      <c r="E351" s="44"/>
    </row>
    <row r="352">
      <c r="A352" s="44"/>
      <c r="B352" s="44"/>
      <c r="C352" s="44"/>
      <c r="D352" s="44"/>
      <c r="E352" s="44"/>
    </row>
    <row r="353">
      <c r="A353" s="44"/>
      <c r="B353" s="44"/>
      <c r="C353" s="44"/>
      <c r="D353" s="44"/>
      <c r="E353" s="44"/>
    </row>
    <row r="354">
      <c r="A354" s="44"/>
      <c r="B354" s="44"/>
      <c r="C354" s="44"/>
      <c r="D354" s="44"/>
      <c r="E354" s="44"/>
    </row>
    <row r="355">
      <c r="A355" s="44"/>
      <c r="B355" s="44"/>
      <c r="C355" s="44"/>
      <c r="D355" s="44"/>
      <c r="E355" s="44"/>
    </row>
    <row r="356">
      <c r="A356" s="44"/>
      <c r="B356" s="44"/>
      <c r="C356" s="44"/>
      <c r="D356" s="44"/>
      <c r="E356" s="44"/>
    </row>
    <row r="357">
      <c r="A357" s="44"/>
      <c r="B357" s="44"/>
      <c r="C357" s="44"/>
      <c r="D357" s="44"/>
      <c r="E357" s="44"/>
    </row>
    <row r="358">
      <c r="A358" s="44"/>
      <c r="B358" s="44"/>
      <c r="C358" s="44"/>
      <c r="D358" s="44"/>
      <c r="E358" s="44"/>
    </row>
    <row r="359">
      <c r="A359" s="44"/>
      <c r="B359" s="44"/>
      <c r="C359" s="44"/>
      <c r="D359" s="44"/>
      <c r="E359" s="44"/>
    </row>
    <row r="360">
      <c r="A360" s="44"/>
      <c r="B360" s="44"/>
      <c r="C360" s="44"/>
      <c r="D360" s="44"/>
      <c r="E360" s="44"/>
    </row>
    <row r="361">
      <c r="A361" s="44"/>
      <c r="B361" s="44"/>
      <c r="C361" s="44"/>
      <c r="D361" s="44"/>
      <c r="E361" s="44"/>
    </row>
    <row r="362">
      <c r="A362" s="44"/>
      <c r="B362" s="44"/>
      <c r="C362" s="44"/>
      <c r="D362" s="44"/>
      <c r="E362" s="44"/>
    </row>
    <row r="363">
      <c r="A363" s="44"/>
      <c r="B363" s="44"/>
      <c r="C363" s="44"/>
      <c r="D363" s="44"/>
      <c r="E363" s="44"/>
    </row>
    <row r="364">
      <c r="A364" s="44"/>
      <c r="B364" s="44"/>
      <c r="C364" s="44"/>
      <c r="D364" s="44"/>
      <c r="E364" s="44"/>
    </row>
    <row r="365">
      <c r="A365" s="44"/>
      <c r="B365" s="44"/>
      <c r="C365" s="44"/>
      <c r="D365" s="44"/>
      <c r="E365" s="44"/>
    </row>
    <row r="366">
      <c r="A366" s="44"/>
      <c r="B366" s="44"/>
      <c r="C366" s="44"/>
      <c r="D366" s="44"/>
      <c r="E366" s="44"/>
    </row>
    <row r="367">
      <c r="A367" s="44"/>
      <c r="B367" s="44"/>
      <c r="C367" s="44"/>
      <c r="D367" s="44"/>
      <c r="E367" s="44"/>
    </row>
    <row r="368">
      <c r="A368" s="44"/>
      <c r="B368" s="44"/>
      <c r="C368" s="44"/>
      <c r="D368" s="44"/>
      <c r="E368" s="44"/>
    </row>
    <row r="369">
      <c r="A369" s="44"/>
      <c r="B369" s="44"/>
      <c r="C369" s="44"/>
      <c r="D369" s="44"/>
      <c r="E369" s="44"/>
    </row>
    <row r="370">
      <c r="A370" s="44"/>
      <c r="B370" s="44"/>
      <c r="C370" s="44"/>
      <c r="D370" s="44"/>
      <c r="E370" s="44"/>
    </row>
    <row r="371">
      <c r="A371" s="44"/>
      <c r="B371" s="44"/>
      <c r="C371" s="44"/>
      <c r="D371" s="44"/>
      <c r="E371" s="44"/>
    </row>
    <row r="372">
      <c r="A372" s="44"/>
      <c r="B372" s="44"/>
      <c r="C372" s="44"/>
      <c r="D372" s="44"/>
      <c r="E372" s="44"/>
    </row>
    <row r="373">
      <c r="A373" s="44"/>
      <c r="B373" s="44"/>
      <c r="C373" s="44"/>
      <c r="D373" s="44"/>
      <c r="E373" s="44"/>
    </row>
    <row r="374">
      <c r="A374" s="44"/>
      <c r="B374" s="44"/>
      <c r="C374" s="44"/>
      <c r="D374" s="44"/>
      <c r="E374" s="44"/>
    </row>
    <row r="375">
      <c r="A375" s="44"/>
      <c r="B375" s="44"/>
      <c r="C375" s="44"/>
      <c r="D375" s="44"/>
      <c r="E375" s="44"/>
    </row>
    <row r="376">
      <c r="A376" s="44"/>
      <c r="B376" s="44"/>
      <c r="C376" s="44"/>
      <c r="D376" s="44"/>
      <c r="E376" s="44"/>
    </row>
    <row r="377">
      <c r="A377" s="44"/>
      <c r="B377" s="44"/>
      <c r="C377" s="44"/>
      <c r="D377" s="44"/>
      <c r="E377" s="44"/>
    </row>
    <row r="378">
      <c r="A378" s="44"/>
      <c r="B378" s="44"/>
      <c r="C378" s="44"/>
      <c r="D378" s="44"/>
      <c r="E378" s="44"/>
    </row>
    <row r="379">
      <c r="A379" s="44"/>
      <c r="B379" s="44"/>
      <c r="C379" s="44"/>
      <c r="D379" s="44"/>
      <c r="E379" s="44"/>
    </row>
    <row r="380">
      <c r="A380" s="44"/>
      <c r="B380" s="44"/>
      <c r="C380" s="44"/>
      <c r="D380" s="44"/>
      <c r="E380" s="44"/>
    </row>
    <row r="381">
      <c r="A381" s="44"/>
      <c r="B381" s="44"/>
      <c r="C381" s="44"/>
      <c r="D381" s="44"/>
      <c r="E381" s="44"/>
    </row>
    <row r="382">
      <c r="A382" s="44"/>
      <c r="B382" s="44"/>
      <c r="C382" s="44"/>
      <c r="D382" s="44"/>
      <c r="E382" s="44"/>
    </row>
    <row r="383">
      <c r="A383" s="44"/>
      <c r="B383" s="44"/>
      <c r="C383" s="44"/>
      <c r="D383" s="44"/>
      <c r="E383" s="44"/>
    </row>
    <row r="384">
      <c r="A384" s="44"/>
      <c r="B384" s="44"/>
      <c r="C384" s="44"/>
      <c r="D384" s="44"/>
      <c r="E384" s="44"/>
    </row>
    <row r="385">
      <c r="A385" s="44"/>
      <c r="B385" s="44"/>
      <c r="C385" s="44"/>
      <c r="D385" s="44"/>
      <c r="E385" s="44"/>
    </row>
    <row r="386">
      <c r="A386" s="44"/>
      <c r="B386" s="44"/>
      <c r="C386" s="44"/>
      <c r="D386" s="44"/>
      <c r="E386" s="44"/>
    </row>
    <row r="387">
      <c r="A387" s="44"/>
      <c r="B387" s="44"/>
      <c r="C387" s="44"/>
      <c r="D387" s="44"/>
      <c r="E387" s="44"/>
    </row>
    <row r="388">
      <c r="A388" s="44"/>
      <c r="B388" s="44"/>
      <c r="C388" s="44"/>
      <c r="D388" s="44"/>
      <c r="E388" s="44"/>
    </row>
    <row r="389">
      <c r="A389" s="44"/>
      <c r="B389" s="44"/>
      <c r="C389" s="44"/>
      <c r="D389" s="44"/>
      <c r="E389" s="44"/>
    </row>
    <row r="390">
      <c r="A390" s="44"/>
      <c r="B390" s="44"/>
      <c r="C390" s="44"/>
      <c r="D390" s="44"/>
      <c r="E390" s="44"/>
    </row>
    <row r="391">
      <c r="A391" s="44"/>
      <c r="B391" s="44"/>
      <c r="C391" s="44"/>
      <c r="D391" s="44"/>
      <c r="E391" s="44"/>
    </row>
    <row r="392">
      <c r="A392" s="44"/>
      <c r="B392" s="44"/>
      <c r="C392" s="44"/>
      <c r="D392" s="44"/>
      <c r="E392" s="44"/>
    </row>
    <row r="393">
      <c r="A393" s="44"/>
      <c r="B393" s="44"/>
      <c r="C393" s="44"/>
      <c r="D393" s="44"/>
      <c r="E393" s="44"/>
    </row>
    <row r="394">
      <c r="A394" s="44"/>
      <c r="B394" s="44"/>
      <c r="C394" s="44"/>
      <c r="D394" s="44"/>
      <c r="E394" s="44"/>
    </row>
    <row r="395">
      <c r="A395" s="44"/>
      <c r="B395" s="44"/>
      <c r="C395" s="44"/>
      <c r="D395" s="44"/>
      <c r="E395" s="44"/>
    </row>
    <row r="396">
      <c r="A396" s="44"/>
      <c r="B396" s="44"/>
      <c r="C396" s="44"/>
      <c r="D396" s="44"/>
      <c r="E396" s="44"/>
    </row>
    <row r="397">
      <c r="A397" s="44"/>
      <c r="B397" s="44"/>
      <c r="C397" s="44"/>
      <c r="D397" s="44"/>
      <c r="E397" s="44"/>
    </row>
    <row r="398">
      <c r="A398" s="44"/>
      <c r="B398" s="44"/>
      <c r="C398" s="44"/>
      <c r="D398" s="44"/>
      <c r="E398" s="44"/>
    </row>
    <row r="399">
      <c r="A399" s="44"/>
      <c r="B399" s="44"/>
      <c r="C399" s="44"/>
      <c r="D399" s="44"/>
      <c r="E399" s="44"/>
    </row>
    <row r="400">
      <c r="A400" s="44"/>
      <c r="B400" s="44"/>
      <c r="C400" s="44"/>
      <c r="D400" s="44"/>
      <c r="E400" s="44"/>
    </row>
    <row r="401">
      <c r="A401" s="44"/>
      <c r="B401" s="44"/>
      <c r="C401" s="44"/>
      <c r="D401" s="44"/>
      <c r="E401" s="44"/>
    </row>
    <row r="402">
      <c r="A402" s="44"/>
      <c r="B402" s="44"/>
      <c r="C402" s="44"/>
      <c r="D402" s="44"/>
      <c r="E402" s="44"/>
    </row>
    <row r="403">
      <c r="A403" s="44"/>
      <c r="B403" s="44"/>
      <c r="C403" s="44"/>
      <c r="D403" s="44"/>
      <c r="E403" s="44"/>
    </row>
    <row r="404">
      <c r="A404" s="44"/>
      <c r="B404" s="44"/>
      <c r="C404" s="44"/>
      <c r="D404" s="44"/>
      <c r="E404" s="44"/>
    </row>
    <row r="405">
      <c r="A405" s="44"/>
      <c r="B405" s="44"/>
      <c r="C405" s="44"/>
      <c r="D405" s="44"/>
      <c r="E405" s="44"/>
    </row>
    <row r="406">
      <c r="A406" s="44"/>
      <c r="B406" s="44"/>
      <c r="C406" s="44"/>
      <c r="D406" s="44"/>
      <c r="E406" s="44"/>
    </row>
    <row r="407">
      <c r="A407" s="44"/>
      <c r="B407" s="44"/>
      <c r="C407" s="44"/>
      <c r="D407" s="44"/>
      <c r="E407" s="44"/>
    </row>
    <row r="408">
      <c r="A408" s="44"/>
      <c r="B408" s="44"/>
      <c r="C408" s="44"/>
      <c r="D408" s="44"/>
      <c r="E408" s="44"/>
    </row>
    <row r="409">
      <c r="A409" s="44"/>
      <c r="B409" s="44"/>
      <c r="C409" s="44"/>
      <c r="D409" s="44"/>
      <c r="E409" s="44"/>
    </row>
    <row r="410">
      <c r="A410" s="44"/>
      <c r="B410" s="44"/>
      <c r="C410" s="44"/>
      <c r="D410" s="44"/>
      <c r="E410" s="44"/>
    </row>
    <row r="411">
      <c r="A411" s="44"/>
      <c r="B411" s="44"/>
      <c r="C411" s="44"/>
      <c r="D411" s="44"/>
      <c r="E411" s="44"/>
    </row>
    <row r="412">
      <c r="A412" s="44"/>
      <c r="B412" s="44"/>
      <c r="C412" s="44"/>
      <c r="D412" s="44"/>
      <c r="E412" s="44"/>
    </row>
    <row r="413">
      <c r="A413" s="44"/>
      <c r="B413" s="44"/>
      <c r="C413" s="44"/>
      <c r="D413" s="44"/>
      <c r="E413" s="44"/>
    </row>
    <row r="414">
      <c r="A414" s="44"/>
      <c r="B414" s="44"/>
      <c r="C414" s="44"/>
      <c r="D414" s="44"/>
      <c r="E414" s="44"/>
    </row>
    <row r="415">
      <c r="A415" s="44"/>
      <c r="B415" s="44"/>
      <c r="C415" s="44"/>
      <c r="D415" s="44"/>
      <c r="E415" s="44"/>
    </row>
    <row r="416">
      <c r="A416" s="44"/>
      <c r="B416" s="44"/>
      <c r="C416" s="44"/>
      <c r="D416" s="44"/>
      <c r="E416" s="44"/>
    </row>
    <row r="417">
      <c r="A417" s="44"/>
      <c r="B417" s="44"/>
      <c r="C417" s="44"/>
      <c r="D417" s="44"/>
      <c r="E417" s="44"/>
    </row>
    <row r="418">
      <c r="A418" s="44"/>
      <c r="B418" s="44"/>
      <c r="C418" s="44"/>
      <c r="D418" s="44"/>
      <c r="E418" s="44"/>
    </row>
    <row r="419">
      <c r="A419" s="44"/>
      <c r="B419" s="44"/>
      <c r="C419" s="44"/>
      <c r="D419" s="44"/>
      <c r="E419" s="44"/>
    </row>
    <row r="420">
      <c r="A420" s="44"/>
      <c r="B420" s="44"/>
      <c r="C420" s="44"/>
      <c r="D420" s="44"/>
      <c r="E420" s="44"/>
    </row>
    <row r="421">
      <c r="A421" s="44"/>
      <c r="B421" s="44"/>
      <c r="C421" s="44"/>
      <c r="D421" s="44"/>
      <c r="E421" s="44"/>
    </row>
    <row r="422">
      <c r="A422" s="44"/>
      <c r="B422" s="44"/>
      <c r="C422" s="44"/>
      <c r="D422" s="44"/>
      <c r="E422" s="44"/>
    </row>
    <row r="423">
      <c r="A423" s="44"/>
      <c r="B423" s="44"/>
      <c r="C423" s="44"/>
      <c r="D423" s="44"/>
      <c r="E423" s="44"/>
    </row>
    <row r="424">
      <c r="A424" s="44"/>
      <c r="B424" s="44"/>
      <c r="C424" s="44"/>
      <c r="D424" s="44"/>
      <c r="E424" s="44"/>
    </row>
    <row r="425">
      <c r="A425" s="44"/>
      <c r="B425" s="44"/>
      <c r="C425" s="44"/>
      <c r="D425" s="44"/>
      <c r="E425" s="44"/>
    </row>
    <row r="426">
      <c r="A426" s="44"/>
      <c r="B426" s="44"/>
      <c r="C426" s="44"/>
      <c r="D426" s="44"/>
      <c r="E426" s="44"/>
    </row>
    <row r="427">
      <c r="A427" s="44"/>
      <c r="B427" s="44"/>
      <c r="C427" s="44"/>
      <c r="D427" s="44"/>
      <c r="E427" s="44"/>
    </row>
    <row r="428">
      <c r="A428" s="44"/>
      <c r="B428" s="44"/>
      <c r="C428" s="44"/>
      <c r="D428" s="44"/>
      <c r="E428" s="44"/>
    </row>
    <row r="429">
      <c r="A429" s="44"/>
      <c r="B429" s="44"/>
      <c r="C429" s="44"/>
      <c r="D429" s="44"/>
      <c r="E429" s="44"/>
    </row>
    <row r="430">
      <c r="A430" s="44"/>
      <c r="B430" s="44"/>
      <c r="C430" s="44"/>
      <c r="D430" s="44"/>
      <c r="E430" s="44"/>
    </row>
    <row r="431">
      <c r="A431" s="44"/>
      <c r="B431" s="44"/>
      <c r="C431" s="44"/>
      <c r="D431" s="44"/>
      <c r="E431" s="44"/>
    </row>
    <row r="432">
      <c r="A432" s="44"/>
      <c r="B432" s="44"/>
      <c r="C432" s="44"/>
      <c r="D432" s="44"/>
      <c r="E432" s="44"/>
    </row>
    <row r="433">
      <c r="A433" s="44"/>
      <c r="B433" s="44"/>
      <c r="C433" s="44"/>
      <c r="D433" s="44"/>
      <c r="E433" s="44"/>
    </row>
    <row r="434">
      <c r="A434" s="44"/>
      <c r="B434" s="44"/>
      <c r="C434" s="44"/>
      <c r="D434" s="44"/>
      <c r="E434" s="44"/>
    </row>
    <row r="435">
      <c r="A435" s="44"/>
      <c r="B435" s="44"/>
      <c r="C435" s="44"/>
      <c r="D435" s="44"/>
      <c r="E435" s="44"/>
    </row>
    <row r="436">
      <c r="A436" s="44"/>
      <c r="B436" s="44"/>
      <c r="C436" s="44"/>
      <c r="D436" s="44"/>
      <c r="E436" s="44"/>
    </row>
    <row r="437">
      <c r="A437" s="44"/>
      <c r="B437" s="44"/>
      <c r="C437" s="44"/>
      <c r="D437" s="44"/>
      <c r="E437" s="44"/>
    </row>
    <row r="438">
      <c r="A438" s="44"/>
      <c r="B438" s="44"/>
      <c r="C438" s="44"/>
      <c r="D438" s="44"/>
      <c r="E438" s="44"/>
    </row>
    <row r="439">
      <c r="A439" s="44"/>
      <c r="B439" s="44"/>
      <c r="C439" s="44"/>
      <c r="D439" s="44"/>
      <c r="E439" s="44"/>
    </row>
    <row r="440">
      <c r="A440" s="44"/>
      <c r="B440" s="44"/>
      <c r="C440" s="44"/>
      <c r="D440" s="44"/>
      <c r="E440" s="44"/>
    </row>
    <row r="441">
      <c r="A441" s="44"/>
      <c r="B441" s="44"/>
      <c r="C441" s="44"/>
      <c r="D441" s="44"/>
      <c r="E441" s="44"/>
    </row>
    <row r="442">
      <c r="A442" s="44"/>
      <c r="B442" s="44"/>
      <c r="C442" s="44"/>
      <c r="D442" s="44"/>
      <c r="E442" s="44"/>
    </row>
    <row r="443">
      <c r="A443" s="44"/>
      <c r="B443" s="44"/>
      <c r="C443" s="44"/>
      <c r="D443" s="44"/>
      <c r="E443" s="44"/>
    </row>
    <row r="444">
      <c r="A444" s="44"/>
      <c r="B444" s="44"/>
      <c r="C444" s="44"/>
      <c r="D444" s="44"/>
      <c r="E444" s="44"/>
    </row>
    <row r="445">
      <c r="A445" s="44"/>
      <c r="B445" s="44"/>
      <c r="C445" s="44"/>
      <c r="D445" s="44"/>
      <c r="E445" s="44"/>
    </row>
    <row r="446">
      <c r="A446" s="44"/>
      <c r="B446" s="44"/>
      <c r="C446" s="44"/>
      <c r="D446" s="44"/>
      <c r="E446" s="44"/>
    </row>
    <row r="447">
      <c r="A447" s="44"/>
      <c r="B447" s="44"/>
      <c r="C447" s="44"/>
      <c r="D447" s="44"/>
      <c r="E447" s="44"/>
    </row>
    <row r="448">
      <c r="A448" s="44"/>
      <c r="B448" s="44"/>
      <c r="C448" s="44"/>
      <c r="D448" s="44"/>
      <c r="E448" s="44"/>
    </row>
    <row r="449">
      <c r="A449" s="44"/>
      <c r="B449" s="44"/>
      <c r="C449" s="44"/>
      <c r="D449" s="44"/>
      <c r="E449" s="44"/>
    </row>
    <row r="450">
      <c r="A450" s="44"/>
      <c r="B450" s="44"/>
      <c r="C450" s="44"/>
      <c r="D450" s="44"/>
      <c r="E450" s="44"/>
    </row>
    <row r="451">
      <c r="A451" s="44"/>
      <c r="B451" s="44"/>
      <c r="C451" s="44"/>
      <c r="D451" s="44"/>
      <c r="E451" s="44"/>
    </row>
    <row r="452">
      <c r="A452" s="44"/>
      <c r="B452" s="44"/>
      <c r="C452" s="44"/>
      <c r="D452" s="44"/>
      <c r="E452" s="44"/>
    </row>
    <row r="453">
      <c r="A453" s="44"/>
      <c r="B453" s="44"/>
      <c r="C453" s="44"/>
      <c r="D453" s="44"/>
      <c r="E453" s="44"/>
    </row>
    <row r="454">
      <c r="A454" s="44"/>
      <c r="B454" s="44"/>
      <c r="C454" s="44"/>
      <c r="D454" s="44"/>
      <c r="E454" s="44"/>
    </row>
    <row r="455">
      <c r="A455" s="44"/>
      <c r="B455" s="44"/>
      <c r="C455" s="44"/>
      <c r="D455" s="44"/>
      <c r="E455" s="44"/>
    </row>
    <row r="456">
      <c r="A456" s="44"/>
      <c r="B456" s="44"/>
      <c r="C456" s="44"/>
      <c r="D456" s="44"/>
      <c r="E456" s="44"/>
    </row>
    <row r="457">
      <c r="A457" s="44"/>
      <c r="B457" s="44"/>
      <c r="C457" s="44"/>
      <c r="D457" s="44"/>
      <c r="E457" s="44"/>
    </row>
    <row r="458">
      <c r="A458" s="44"/>
      <c r="B458" s="44"/>
      <c r="C458" s="44"/>
      <c r="D458" s="44"/>
      <c r="E458" s="44"/>
    </row>
    <row r="459">
      <c r="A459" s="44"/>
      <c r="B459" s="44"/>
      <c r="C459" s="44"/>
      <c r="D459" s="44"/>
      <c r="E459" s="44"/>
    </row>
    <row r="460">
      <c r="A460" s="44"/>
      <c r="B460" s="44"/>
      <c r="C460" s="44"/>
      <c r="D460" s="44"/>
      <c r="E460" s="44"/>
    </row>
    <row r="461">
      <c r="A461" s="44"/>
      <c r="B461" s="44"/>
      <c r="C461" s="44"/>
      <c r="D461" s="44"/>
      <c r="E461" s="44"/>
    </row>
    <row r="462">
      <c r="A462" s="44"/>
      <c r="B462" s="44"/>
      <c r="C462" s="44"/>
      <c r="D462" s="44"/>
      <c r="E462" s="44"/>
    </row>
    <row r="463">
      <c r="A463" s="44"/>
      <c r="B463" s="44"/>
      <c r="C463" s="44"/>
      <c r="D463" s="44"/>
      <c r="E463" s="44"/>
    </row>
    <row r="464">
      <c r="A464" s="44"/>
      <c r="B464" s="44"/>
      <c r="C464" s="44"/>
      <c r="D464" s="44"/>
      <c r="E464" s="44"/>
    </row>
    <row r="465">
      <c r="A465" s="44"/>
      <c r="B465" s="44"/>
      <c r="C465" s="44"/>
      <c r="D465" s="44"/>
      <c r="E465" s="44"/>
    </row>
    <row r="466">
      <c r="A466" s="44"/>
      <c r="B466" s="44"/>
      <c r="C466" s="44"/>
      <c r="D466" s="44"/>
      <c r="E466" s="44"/>
    </row>
    <row r="467">
      <c r="A467" s="44"/>
      <c r="B467" s="44"/>
      <c r="C467" s="44"/>
      <c r="D467" s="44"/>
      <c r="E467" s="44"/>
    </row>
    <row r="468">
      <c r="A468" s="44"/>
      <c r="B468" s="44"/>
      <c r="C468" s="44"/>
      <c r="D468" s="44"/>
      <c r="E468" s="44"/>
    </row>
    <row r="469">
      <c r="A469" s="44"/>
      <c r="B469" s="44"/>
      <c r="C469" s="44"/>
      <c r="D469" s="44"/>
      <c r="E469" s="44"/>
    </row>
    <row r="470">
      <c r="A470" s="44"/>
      <c r="B470" s="44"/>
      <c r="C470" s="44"/>
      <c r="D470" s="44"/>
      <c r="E470" s="44"/>
    </row>
    <row r="471">
      <c r="A471" s="44"/>
      <c r="B471" s="44"/>
      <c r="C471" s="44"/>
      <c r="D471" s="44"/>
      <c r="E471" s="44"/>
    </row>
    <row r="472">
      <c r="A472" s="44"/>
      <c r="B472" s="44"/>
      <c r="C472" s="44"/>
      <c r="D472" s="44"/>
      <c r="E472" s="44"/>
    </row>
    <row r="473">
      <c r="A473" s="44"/>
      <c r="B473" s="44"/>
      <c r="C473" s="44"/>
      <c r="D473" s="44"/>
      <c r="E473" s="44"/>
    </row>
    <row r="474">
      <c r="A474" s="44"/>
      <c r="B474" s="44"/>
      <c r="C474" s="44"/>
      <c r="D474" s="44"/>
      <c r="E474" s="44"/>
    </row>
    <row r="475">
      <c r="A475" s="44"/>
      <c r="B475" s="44"/>
      <c r="C475" s="44"/>
      <c r="D475" s="44"/>
      <c r="E475" s="44"/>
    </row>
    <row r="476">
      <c r="A476" s="44"/>
      <c r="B476" s="44"/>
      <c r="C476" s="44"/>
      <c r="D476" s="44"/>
      <c r="E476" s="44"/>
    </row>
    <row r="477">
      <c r="A477" s="44"/>
      <c r="B477" s="44"/>
      <c r="C477" s="44"/>
      <c r="D477" s="44"/>
      <c r="E477" s="44"/>
    </row>
    <row r="478">
      <c r="A478" s="44"/>
      <c r="B478" s="44"/>
      <c r="C478" s="44"/>
      <c r="D478" s="44"/>
      <c r="E478" s="44"/>
    </row>
    <row r="479">
      <c r="A479" s="44"/>
      <c r="B479" s="44"/>
      <c r="C479" s="44"/>
      <c r="D479" s="44"/>
      <c r="E479" s="44"/>
    </row>
    <row r="480">
      <c r="A480" s="44"/>
      <c r="B480" s="44"/>
      <c r="C480" s="44"/>
      <c r="D480" s="44"/>
      <c r="E480" s="44"/>
    </row>
    <row r="481">
      <c r="A481" s="44"/>
      <c r="B481" s="44"/>
      <c r="C481" s="44"/>
      <c r="D481" s="44"/>
      <c r="E481" s="44"/>
    </row>
    <row r="482">
      <c r="A482" s="44"/>
      <c r="B482" s="44"/>
      <c r="C482" s="44"/>
      <c r="D482" s="44"/>
      <c r="E482" s="44"/>
    </row>
    <row r="483">
      <c r="A483" s="44"/>
      <c r="B483" s="44"/>
      <c r="C483" s="44"/>
      <c r="D483" s="44"/>
      <c r="E483" s="44"/>
    </row>
    <row r="484">
      <c r="A484" s="44"/>
      <c r="B484" s="44"/>
      <c r="C484" s="44"/>
      <c r="D484" s="44"/>
      <c r="E484" s="44"/>
    </row>
    <row r="485">
      <c r="A485" s="44"/>
      <c r="B485" s="44"/>
      <c r="C485" s="44"/>
      <c r="D485" s="44"/>
      <c r="E485" s="44"/>
    </row>
    <row r="486">
      <c r="A486" s="44"/>
      <c r="B486" s="44"/>
      <c r="C486" s="44"/>
      <c r="D486" s="44"/>
      <c r="E486" s="44"/>
    </row>
    <row r="487">
      <c r="A487" s="44"/>
      <c r="B487" s="44"/>
      <c r="C487" s="44"/>
      <c r="D487" s="44"/>
      <c r="E487" s="44"/>
    </row>
    <row r="488">
      <c r="A488" s="44"/>
      <c r="B488" s="44"/>
      <c r="C488" s="44"/>
      <c r="D488" s="44"/>
      <c r="E488" s="44"/>
    </row>
    <row r="489">
      <c r="A489" s="44"/>
      <c r="B489" s="44"/>
      <c r="C489" s="44"/>
      <c r="D489" s="44"/>
      <c r="E489" s="44"/>
    </row>
    <row r="490">
      <c r="A490" s="44"/>
      <c r="B490" s="44"/>
      <c r="C490" s="44"/>
      <c r="D490" s="44"/>
      <c r="E490" s="44"/>
    </row>
    <row r="491">
      <c r="A491" s="44"/>
      <c r="B491" s="44"/>
      <c r="C491" s="44"/>
      <c r="D491" s="44"/>
      <c r="E491" s="44"/>
    </row>
    <row r="492">
      <c r="A492" s="44"/>
      <c r="B492" s="44"/>
      <c r="C492" s="44"/>
      <c r="D492" s="44"/>
      <c r="E492" s="44"/>
    </row>
    <row r="493">
      <c r="A493" s="44"/>
      <c r="B493" s="44"/>
      <c r="C493" s="44"/>
      <c r="D493" s="44"/>
      <c r="E493" s="44"/>
    </row>
    <row r="494">
      <c r="A494" s="44"/>
      <c r="B494" s="44"/>
      <c r="C494" s="44"/>
      <c r="D494" s="44"/>
      <c r="E494" s="44"/>
    </row>
    <row r="495">
      <c r="A495" s="44"/>
      <c r="B495" s="44"/>
      <c r="C495" s="44"/>
      <c r="D495" s="44"/>
      <c r="E495" s="44"/>
    </row>
    <row r="496">
      <c r="A496" s="44"/>
      <c r="B496" s="44"/>
      <c r="C496" s="44"/>
      <c r="D496" s="44"/>
      <c r="E496" s="44"/>
    </row>
    <row r="497">
      <c r="A497" s="44"/>
      <c r="B497" s="44"/>
      <c r="C497" s="44"/>
      <c r="D497" s="44"/>
      <c r="E497" s="44"/>
    </row>
    <row r="498">
      <c r="A498" s="44"/>
      <c r="B498" s="44"/>
      <c r="C498" s="44"/>
      <c r="D498" s="44"/>
      <c r="E498" s="44"/>
    </row>
    <row r="499">
      <c r="A499" s="44"/>
      <c r="B499" s="44"/>
      <c r="C499" s="44"/>
      <c r="D499" s="44"/>
      <c r="E499" s="44"/>
    </row>
    <row r="500">
      <c r="A500" s="44"/>
      <c r="B500" s="44"/>
      <c r="C500" s="44"/>
      <c r="D500" s="44"/>
      <c r="E500" s="44"/>
    </row>
    <row r="501">
      <c r="A501" s="44"/>
      <c r="B501" s="44"/>
      <c r="C501" s="44"/>
      <c r="D501" s="44"/>
      <c r="E501" s="44"/>
    </row>
    <row r="502">
      <c r="A502" s="44"/>
      <c r="B502" s="44"/>
      <c r="C502" s="44"/>
      <c r="D502" s="44"/>
      <c r="E502" s="44"/>
    </row>
    <row r="503">
      <c r="A503" s="44"/>
      <c r="B503" s="44"/>
      <c r="C503" s="44"/>
      <c r="D503" s="44"/>
      <c r="E503" s="44"/>
    </row>
    <row r="504">
      <c r="A504" s="44"/>
      <c r="B504" s="44"/>
      <c r="C504" s="44"/>
      <c r="D504" s="44"/>
      <c r="E504" s="44"/>
    </row>
    <row r="505">
      <c r="A505" s="44"/>
      <c r="B505" s="44"/>
      <c r="C505" s="44"/>
      <c r="D505" s="44"/>
      <c r="E505" s="44"/>
    </row>
    <row r="506">
      <c r="A506" s="44"/>
      <c r="B506" s="44"/>
      <c r="C506" s="44"/>
      <c r="D506" s="44"/>
      <c r="E506" s="44"/>
    </row>
    <row r="507">
      <c r="A507" s="44"/>
      <c r="B507" s="44"/>
      <c r="C507" s="44"/>
      <c r="D507" s="44"/>
      <c r="E507" s="44"/>
    </row>
    <row r="508">
      <c r="A508" s="44"/>
      <c r="B508" s="44"/>
      <c r="C508" s="44"/>
      <c r="D508" s="44"/>
      <c r="E508" s="44"/>
    </row>
    <row r="509">
      <c r="A509" s="44"/>
      <c r="B509" s="44"/>
      <c r="C509" s="44"/>
      <c r="D509" s="44"/>
      <c r="E509" s="44"/>
    </row>
    <row r="510">
      <c r="A510" s="44"/>
      <c r="B510" s="44"/>
      <c r="C510" s="44"/>
      <c r="D510" s="44"/>
      <c r="E510" s="44"/>
    </row>
    <row r="511">
      <c r="A511" s="44"/>
      <c r="B511" s="44"/>
      <c r="C511" s="44"/>
      <c r="D511" s="44"/>
      <c r="E511" s="44"/>
    </row>
    <row r="512">
      <c r="A512" s="44"/>
      <c r="B512" s="44"/>
      <c r="C512" s="44"/>
      <c r="D512" s="44"/>
      <c r="E512" s="44"/>
    </row>
    <row r="513">
      <c r="A513" s="44"/>
      <c r="B513" s="44"/>
      <c r="C513" s="44"/>
      <c r="D513" s="44"/>
      <c r="E513" s="44"/>
    </row>
    <row r="514">
      <c r="A514" s="44"/>
      <c r="B514" s="44"/>
      <c r="C514" s="44"/>
      <c r="D514" s="44"/>
      <c r="E514" s="44"/>
    </row>
    <row r="515">
      <c r="A515" s="44"/>
      <c r="B515" s="44"/>
      <c r="C515" s="44"/>
      <c r="D515" s="44"/>
      <c r="E515" s="44"/>
    </row>
    <row r="516">
      <c r="A516" s="44"/>
      <c r="B516" s="44"/>
      <c r="C516" s="44"/>
      <c r="D516" s="44"/>
      <c r="E516" s="44"/>
    </row>
    <row r="517">
      <c r="A517" s="44"/>
      <c r="B517" s="44"/>
      <c r="C517" s="44"/>
      <c r="D517" s="44"/>
      <c r="E517" s="44"/>
    </row>
    <row r="518">
      <c r="A518" s="44"/>
      <c r="B518" s="44"/>
      <c r="C518" s="44"/>
      <c r="D518" s="44"/>
      <c r="E518" s="44"/>
    </row>
    <row r="519">
      <c r="A519" s="44"/>
      <c r="B519" s="44"/>
      <c r="C519" s="44"/>
      <c r="D519" s="44"/>
      <c r="E519" s="44"/>
    </row>
    <row r="520">
      <c r="A520" s="44"/>
      <c r="B520" s="44"/>
      <c r="C520" s="44"/>
      <c r="D520" s="44"/>
      <c r="E520" s="44"/>
    </row>
    <row r="521">
      <c r="A521" s="44"/>
      <c r="B521" s="44"/>
      <c r="C521" s="44"/>
      <c r="D521" s="44"/>
      <c r="E521" s="44"/>
    </row>
    <row r="522">
      <c r="A522" s="44"/>
      <c r="B522" s="44"/>
      <c r="C522" s="44"/>
      <c r="D522" s="44"/>
      <c r="E522" s="44"/>
    </row>
    <row r="523">
      <c r="A523" s="44"/>
      <c r="B523" s="44"/>
      <c r="C523" s="44"/>
      <c r="D523" s="44"/>
      <c r="E523" s="44"/>
    </row>
    <row r="524">
      <c r="A524" s="44"/>
      <c r="B524" s="44"/>
      <c r="C524" s="44"/>
      <c r="D524" s="44"/>
      <c r="E524" s="44"/>
    </row>
    <row r="525">
      <c r="A525" s="44"/>
      <c r="B525" s="44"/>
      <c r="C525" s="44"/>
      <c r="D525" s="44"/>
      <c r="E525" s="44"/>
    </row>
    <row r="526">
      <c r="A526" s="44"/>
      <c r="B526" s="44"/>
      <c r="C526" s="44"/>
      <c r="D526" s="44"/>
      <c r="E526" s="44"/>
    </row>
    <row r="527">
      <c r="A527" s="44"/>
      <c r="B527" s="44"/>
      <c r="C527" s="44"/>
      <c r="D527" s="44"/>
      <c r="E527" s="44"/>
    </row>
    <row r="528">
      <c r="A528" s="44"/>
      <c r="B528" s="44"/>
      <c r="C528" s="44"/>
      <c r="D528" s="44"/>
      <c r="E528" s="44"/>
    </row>
    <row r="529">
      <c r="A529" s="44"/>
      <c r="B529" s="44"/>
      <c r="C529" s="44"/>
      <c r="D529" s="44"/>
      <c r="E529" s="44"/>
    </row>
    <row r="530">
      <c r="A530" s="44"/>
      <c r="B530" s="44"/>
      <c r="C530" s="44"/>
      <c r="D530" s="44"/>
      <c r="E530" s="44"/>
    </row>
    <row r="531">
      <c r="A531" s="44"/>
      <c r="B531" s="44"/>
      <c r="C531" s="44"/>
      <c r="D531" s="44"/>
      <c r="E531" s="44"/>
    </row>
    <row r="532">
      <c r="A532" s="44"/>
      <c r="B532" s="44"/>
      <c r="C532" s="44"/>
      <c r="D532" s="44"/>
      <c r="E532" s="44"/>
    </row>
    <row r="533">
      <c r="A533" s="44"/>
      <c r="B533" s="44"/>
      <c r="C533" s="44"/>
      <c r="D533" s="44"/>
      <c r="E533" s="44"/>
    </row>
    <row r="534">
      <c r="A534" s="44"/>
      <c r="B534" s="44"/>
      <c r="C534" s="44"/>
      <c r="D534" s="44"/>
      <c r="E534" s="44"/>
    </row>
    <row r="535">
      <c r="A535" s="44"/>
      <c r="B535" s="44"/>
      <c r="C535" s="44"/>
      <c r="D535" s="44"/>
      <c r="E535" s="44"/>
    </row>
    <row r="536">
      <c r="A536" s="44"/>
      <c r="B536" s="44"/>
      <c r="C536" s="44"/>
      <c r="D536" s="44"/>
      <c r="E536" s="44"/>
    </row>
    <row r="537">
      <c r="A537" s="44"/>
      <c r="B537" s="44"/>
      <c r="C537" s="44"/>
      <c r="D537" s="44"/>
      <c r="E537" s="44"/>
    </row>
    <row r="538">
      <c r="A538" s="44"/>
      <c r="B538" s="44"/>
      <c r="C538" s="44"/>
      <c r="D538" s="44"/>
      <c r="E538" s="44"/>
    </row>
    <row r="539">
      <c r="A539" s="44"/>
      <c r="B539" s="44"/>
      <c r="C539" s="44"/>
      <c r="D539" s="44"/>
      <c r="E539" s="44"/>
    </row>
    <row r="540">
      <c r="A540" s="44"/>
      <c r="B540" s="44"/>
      <c r="C540" s="44"/>
      <c r="D540" s="44"/>
      <c r="E540" s="44"/>
    </row>
    <row r="541">
      <c r="A541" s="44"/>
      <c r="B541" s="44"/>
      <c r="C541" s="44"/>
      <c r="D541" s="44"/>
      <c r="E541" s="44"/>
    </row>
    <row r="542">
      <c r="A542" s="44"/>
      <c r="B542" s="44"/>
      <c r="C542" s="44"/>
      <c r="D542" s="44"/>
      <c r="E542" s="44"/>
    </row>
    <row r="543">
      <c r="A543" s="44"/>
      <c r="B543" s="44"/>
      <c r="C543" s="44"/>
      <c r="D543" s="44"/>
      <c r="E543" s="44"/>
    </row>
    <row r="544">
      <c r="A544" s="44"/>
      <c r="B544" s="44"/>
      <c r="C544" s="44"/>
      <c r="D544" s="44"/>
      <c r="E544" s="44"/>
    </row>
    <row r="545">
      <c r="A545" s="44"/>
      <c r="B545" s="44"/>
      <c r="C545" s="44"/>
      <c r="D545" s="44"/>
      <c r="E545" s="44"/>
    </row>
    <row r="546">
      <c r="A546" s="44"/>
      <c r="B546" s="44"/>
      <c r="C546" s="44"/>
      <c r="D546" s="44"/>
      <c r="E546" s="44"/>
    </row>
    <row r="547">
      <c r="A547" s="44"/>
      <c r="B547" s="44"/>
      <c r="C547" s="44"/>
      <c r="D547" s="44"/>
      <c r="E547" s="44"/>
    </row>
    <row r="548">
      <c r="A548" s="44"/>
      <c r="B548" s="44"/>
      <c r="C548" s="44"/>
      <c r="D548" s="44"/>
      <c r="E548" s="44"/>
    </row>
    <row r="549">
      <c r="A549" s="44"/>
      <c r="B549" s="44"/>
      <c r="C549" s="44"/>
      <c r="D549" s="44"/>
      <c r="E549" s="44"/>
    </row>
    <row r="550">
      <c r="A550" s="44"/>
      <c r="B550" s="44"/>
      <c r="C550" s="44"/>
      <c r="D550" s="44"/>
      <c r="E550" s="44"/>
    </row>
    <row r="551">
      <c r="A551" s="44"/>
      <c r="B551" s="44"/>
      <c r="C551" s="44"/>
      <c r="D551" s="44"/>
      <c r="E551" s="44"/>
    </row>
    <row r="552">
      <c r="A552" s="44"/>
      <c r="B552" s="44"/>
      <c r="C552" s="44"/>
      <c r="D552" s="44"/>
      <c r="E552" s="44"/>
    </row>
    <row r="553">
      <c r="A553" s="44"/>
      <c r="B553" s="44"/>
      <c r="C553" s="44"/>
      <c r="D553" s="44"/>
      <c r="E553" s="44"/>
    </row>
    <row r="554">
      <c r="A554" s="44"/>
      <c r="B554" s="44"/>
      <c r="C554" s="44"/>
      <c r="D554" s="44"/>
      <c r="E554" s="44"/>
    </row>
    <row r="555">
      <c r="A555" s="44"/>
      <c r="B555" s="44"/>
      <c r="C555" s="44"/>
      <c r="D555" s="44"/>
      <c r="E555" s="44"/>
    </row>
    <row r="556">
      <c r="A556" s="44"/>
      <c r="B556" s="44"/>
      <c r="C556" s="44"/>
      <c r="D556" s="44"/>
      <c r="E556" s="44"/>
    </row>
    <row r="557">
      <c r="A557" s="44"/>
      <c r="B557" s="44"/>
      <c r="C557" s="44"/>
      <c r="D557" s="44"/>
      <c r="E557" s="44"/>
    </row>
    <row r="558">
      <c r="A558" s="44"/>
      <c r="B558" s="44"/>
      <c r="C558" s="44"/>
      <c r="D558" s="44"/>
      <c r="E558" s="44"/>
    </row>
    <row r="559">
      <c r="A559" s="44"/>
      <c r="B559" s="44"/>
      <c r="C559" s="44"/>
      <c r="D559" s="44"/>
      <c r="E559" s="44"/>
    </row>
    <row r="560">
      <c r="A560" s="44"/>
      <c r="B560" s="44"/>
      <c r="C560" s="44"/>
      <c r="D560" s="44"/>
      <c r="E560" s="44"/>
    </row>
    <row r="561">
      <c r="A561" s="44"/>
      <c r="B561" s="44"/>
      <c r="C561" s="44"/>
      <c r="D561" s="44"/>
      <c r="E561" s="44"/>
    </row>
    <row r="562">
      <c r="A562" s="44"/>
      <c r="B562" s="44"/>
      <c r="C562" s="44"/>
      <c r="D562" s="44"/>
      <c r="E562" s="44"/>
    </row>
    <row r="563">
      <c r="A563" s="44"/>
      <c r="B563" s="44"/>
      <c r="C563" s="44"/>
      <c r="D563" s="44"/>
      <c r="E563" s="44"/>
    </row>
    <row r="564">
      <c r="A564" s="44"/>
      <c r="B564" s="44"/>
      <c r="C564" s="44"/>
      <c r="D564" s="44"/>
      <c r="E564" s="44"/>
    </row>
    <row r="565">
      <c r="A565" s="44"/>
      <c r="B565" s="44"/>
      <c r="C565" s="44"/>
      <c r="D565" s="44"/>
      <c r="E565" s="44"/>
    </row>
    <row r="566">
      <c r="A566" s="44"/>
      <c r="B566" s="44"/>
      <c r="C566" s="44"/>
      <c r="D566" s="44"/>
      <c r="E566" s="44"/>
    </row>
    <row r="567">
      <c r="A567" s="44"/>
      <c r="B567" s="44"/>
      <c r="C567" s="44"/>
      <c r="D567" s="44"/>
      <c r="E567" s="44"/>
    </row>
    <row r="568">
      <c r="A568" s="44"/>
      <c r="B568" s="44"/>
      <c r="C568" s="44"/>
      <c r="D568" s="44"/>
      <c r="E568" s="44"/>
    </row>
    <row r="569">
      <c r="A569" s="44"/>
      <c r="B569" s="44"/>
      <c r="C569" s="44"/>
      <c r="D569" s="44"/>
      <c r="E569" s="44"/>
    </row>
    <row r="570">
      <c r="A570" s="44"/>
      <c r="B570" s="44"/>
      <c r="C570" s="44"/>
      <c r="D570" s="44"/>
      <c r="E570" s="44"/>
    </row>
    <row r="571">
      <c r="A571" s="44"/>
      <c r="B571" s="44"/>
      <c r="C571" s="44"/>
      <c r="D571" s="44"/>
      <c r="E571" s="44"/>
    </row>
    <row r="572">
      <c r="A572" s="44"/>
      <c r="B572" s="44"/>
      <c r="C572" s="44"/>
      <c r="D572" s="44"/>
      <c r="E572" s="44"/>
    </row>
    <row r="573">
      <c r="A573" s="44"/>
      <c r="B573" s="44"/>
      <c r="C573" s="44"/>
      <c r="D573" s="44"/>
      <c r="E573" s="44"/>
    </row>
    <row r="574">
      <c r="A574" s="44"/>
      <c r="B574" s="44"/>
      <c r="C574" s="44"/>
      <c r="D574" s="44"/>
      <c r="E574" s="44"/>
    </row>
    <row r="575">
      <c r="A575" s="44"/>
      <c r="B575" s="44"/>
      <c r="C575" s="44"/>
      <c r="D575" s="44"/>
      <c r="E575" s="44"/>
    </row>
    <row r="576">
      <c r="A576" s="44"/>
      <c r="B576" s="44"/>
      <c r="C576" s="44"/>
      <c r="D576" s="44"/>
      <c r="E576" s="44"/>
    </row>
    <row r="577">
      <c r="A577" s="44"/>
      <c r="B577" s="44"/>
      <c r="C577" s="44"/>
      <c r="D577" s="44"/>
      <c r="E577" s="44"/>
    </row>
    <row r="578">
      <c r="A578" s="44"/>
      <c r="B578" s="44"/>
      <c r="C578" s="44"/>
      <c r="D578" s="44"/>
      <c r="E578" s="44"/>
    </row>
    <row r="579">
      <c r="A579" s="44"/>
      <c r="B579" s="44"/>
      <c r="C579" s="44"/>
      <c r="D579" s="44"/>
      <c r="E579" s="44"/>
    </row>
    <row r="580">
      <c r="A580" s="44"/>
      <c r="B580" s="44"/>
      <c r="C580" s="44"/>
      <c r="D580" s="44"/>
      <c r="E580" s="44"/>
    </row>
    <row r="581">
      <c r="A581" s="44"/>
      <c r="B581" s="44"/>
      <c r="C581" s="44"/>
      <c r="D581" s="44"/>
      <c r="E581" s="44"/>
    </row>
    <row r="582">
      <c r="A582" s="44"/>
      <c r="B582" s="44"/>
      <c r="C582" s="44"/>
      <c r="D582" s="44"/>
      <c r="E582" s="44"/>
    </row>
    <row r="583">
      <c r="A583" s="44"/>
      <c r="B583" s="44"/>
      <c r="C583" s="44"/>
      <c r="D583" s="44"/>
      <c r="E583" s="44"/>
    </row>
    <row r="584">
      <c r="A584" s="44"/>
      <c r="B584" s="44"/>
      <c r="C584" s="44"/>
      <c r="D584" s="44"/>
      <c r="E584" s="44"/>
    </row>
    <row r="585">
      <c r="A585" s="44"/>
      <c r="B585" s="44"/>
      <c r="C585" s="44"/>
      <c r="D585" s="44"/>
      <c r="E585" s="44"/>
    </row>
    <row r="586">
      <c r="A586" s="44"/>
      <c r="B586" s="44"/>
      <c r="C586" s="44"/>
      <c r="D586" s="44"/>
      <c r="E586" s="44"/>
    </row>
    <row r="587">
      <c r="A587" s="44"/>
      <c r="B587" s="44"/>
      <c r="C587" s="44"/>
      <c r="D587" s="44"/>
      <c r="E587" s="44"/>
    </row>
    <row r="588">
      <c r="A588" s="44"/>
      <c r="B588" s="44"/>
      <c r="C588" s="44"/>
      <c r="D588" s="44"/>
      <c r="E588" s="44"/>
    </row>
    <row r="589">
      <c r="A589" s="44"/>
      <c r="B589" s="44"/>
      <c r="C589" s="44"/>
      <c r="D589" s="44"/>
      <c r="E589" s="44"/>
    </row>
    <row r="590">
      <c r="A590" s="44"/>
      <c r="B590" s="44"/>
      <c r="C590" s="44"/>
      <c r="D590" s="44"/>
      <c r="E590" s="44"/>
    </row>
    <row r="591">
      <c r="A591" s="44"/>
      <c r="B591" s="44"/>
      <c r="C591" s="44"/>
      <c r="D591" s="44"/>
      <c r="E591" s="44"/>
    </row>
    <row r="592">
      <c r="A592" s="44"/>
      <c r="B592" s="44"/>
      <c r="C592" s="44"/>
      <c r="D592" s="44"/>
      <c r="E592" s="44"/>
    </row>
    <row r="593">
      <c r="A593" s="44"/>
      <c r="B593" s="44"/>
      <c r="C593" s="44"/>
      <c r="D593" s="44"/>
      <c r="E593" s="44"/>
    </row>
    <row r="594">
      <c r="A594" s="44"/>
      <c r="B594" s="44"/>
      <c r="C594" s="44"/>
      <c r="D594" s="44"/>
      <c r="E594" s="44"/>
    </row>
    <row r="595">
      <c r="A595" s="44"/>
      <c r="B595" s="44"/>
      <c r="C595" s="44"/>
      <c r="D595" s="44"/>
      <c r="E595" s="44"/>
    </row>
    <row r="596">
      <c r="A596" s="44"/>
      <c r="B596" s="44"/>
      <c r="C596" s="44"/>
      <c r="D596" s="44"/>
      <c r="E596" s="44"/>
    </row>
    <row r="597">
      <c r="A597" s="44"/>
      <c r="B597" s="44"/>
      <c r="C597" s="44"/>
      <c r="D597" s="44"/>
      <c r="E597" s="44"/>
    </row>
    <row r="598">
      <c r="A598" s="44"/>
      <c r="B598" s="44"/>
      <c r="C598" s="44"/>
      <c r="D598" s="44"/>
      <c r="E598" s="44"/>
    </row>
    <row r="599">
      <c r="A599" s="44"/>
      <c r="B599" s="44"/>
      <c r="C599" s="44"/>
      <c r="D599" s="44"/>
      <c r="E599" s="44"/>
    </row>
    <row r="600">
      <c r="A600" s="44"/>
      <c r="B600" s="44"/>
      <c r="C600" s="44"/>
      <c r="D600" s="44"/>
      <c r="E600" s="44"/>
    </row>
    <row r="601">
      <c r="A601" s="44"/>
      <c r="B601" s="44"/>
      <c r="C601" s="44"/>
      <c r="D601" s="44"/>
      <c r="E601" s="44"/>
    </row>
    <row r="602">
      <c r="A602" s="44"/>
      <c r="B602" s="44"/>
      <c r="C602" s="44"/>
      <c r="D602" s="44"/>
      <c r="E602" s="44"/>
    </row>
    <row r="603">
      <c r="A603" s="44"/>
      <c r="B603" s="44"/>
      <c r="C603" s="44"/>
      <c r="D603" s="44"/>
      <c r="E603" s="44"/>
    </row>
    <row r="604">
      <c r="A604" s="44"/>
      <c r="B604" s="44"/>
      <c r="C604" s="44"/>
      <c r="D604" s="44"/>
      <c r="E604" s="44"/>
    </row>
    <row r="605">
      <c r="A605" s="44"/>
      <c r="B605" s="44"/>
      <c r="C605" s="44"/>
      <c r="D605" s="44"/>
      <c r="E605" s="44"/>
    </row>
    <row r="606">
      <c r="A606" s="44"/>
      <c r="B606" s="44"/>
      <c r="C606" s="44"/>
      <c r="D606" s="44"/>
      <c r="E606" s="44"/>
    </row>
    <row r="607">
      <c r="A607" s="44"/>
      <c r="B607" s="44"/>
      <c r="C607" s="44"/>
      <c r="D607" s="44"/>
      <c r="E607" s="44"/>
    </row>
    <row r="608">
      <c r="A608" s="44"/>
      <c r="B608" s="44"/>
      <c r="C608" s="44"/>
      <c r="D608" s="44"/>
      <c r="E608" s="44"/>
    </row>
    <row r="609">
      <c r="A609" s="44"/>
      <c r="B609" s="44"/>
      <c r="C609" s="44"/>
      <c r="D609" s="44"/>
      <c r="E609" s="44"/>
    </row>
    <row r="610">
      <c r="A610" s="44"/>
      <c r="B610" s="44"/>
      <c r="C610" s="44"/>
      <c r="D610" s="44"/>
      <c r="E610" s="44"/>
    </row>
    <row r="611">
      <c r="A611" s="44"/>
      <c r="B611" s="44"/>
      <c r="C611" s="44"/>
      <c r="D611" s="44"/>
      <c r="E611" s="44"/>
    </row>
    <row r="612">
      <c r="A612" s="44"/>
      <c r="B612" s="44"/>
      <c r="C612" s="44"/>
      <c r="D612" s="44"/>
      <c r="E612" s="44"/>
    </row>
    <row r="613">
      <c r="A613" s="44"/>
      <c r="B613" s="44"/>
      <c r="C613" s="44"/>
      <c r="D613" s="44"/>
      <c r="E613" s="44"/>
    </row>
    <row r="614">
      <c r="A614" s="44"/>
      <c r="B614" s="44"/>
      <c r="C614" s="44"/>
      <c r="D614" s="44"/>
      <c r="E614" s="44"/>
    </row>
    <row r="615">
      <c r="A615" s="44"/>
      <c r="B615" s="44"/>
      <c r="C615" s="44"/>
      <c r="D615" s="44"/>
      <c r="E615" s="44"/>
    </row>
    <row r="616">
      <c r="A616" s="44"/>
      <c r="B616" s="44"/>
      <c r="C616" s="44"/>
      <c r="D616" s="44"/>
      <c r="E616" s="44"/>
    </row>
    <row r="617">
      <c r="A617" s="44"/>
      <c r="B617" s="44"/>
      <c r="C617" s="44"/>
      <c r="D617" s="44"/>
      <c r="E617" s="44"/>
    </row>
    <row r="618">
      <c r="A618" s="44"/>
      <c r="B618" s="44"/>
      <c r="C618" s="44"/>
      <c r="D618" s="44"/>
      <c r="E618" s="44"/>
    </row>
    <row r="619">
      <c r="A619" s="44"/>
      <c r="B619" s="44"/>
      <c r="C619" s="44"/>
      <c r="D619" s="44"/>
      <c r="E619" s="44"/>
    </row>
    <row r="620">
      <c r="A620" s="44"/>
      <c r="B620" s="44"/>
      <c r="C620" s="44"/>
      <c r="D620" s="44"/>
      <c r="E620" s="44"/>
    </row>
    <row r="621">
      <c r="A621" s="44"/>
      <c r="B621" s="44"/>
      <c r="C621" s="44"/>
      <c r="D621" s="44"/>
      <c r="E621" s="44"/>
    </row>
    <row r="622">
      <c r="A622" s="44"/>
      <c r="B622" s="44"/>
      <c r="C622" s="44"/>
      <c r="D622" s="44"/>
      <c r="E622" s="44"/>
    </row>
    <row r="623">
      <c r="A623" s="44"/>
      <c r="B623" s="44"/>
      <c r="C623" s="44"/>
      <c r="D623" s="44"/>
      <c r="E623" s="44"/>
    </row>
    <row r="624">
      <c r="A624" s="44"/>
      <c r="B624" s="44"/>
      <c r="C624" s="44"/>
      <c r="D624" s="44"/>
      <c r="E624" s="44"/>
    </row>
    <row r="625">
      <c r="A625" s="44"/>
      <c r="B625" s="44"/>
      <c r="C625" s="44"/>
      <c r="D625" s="44"/>
      <c r="E625" s="44"/>
    </row>
    <row r="626">
      <c r="A626" s="44"/>
      <c r="B626" s="44"/>
      <c r="C626" s="44"/>
      <c r="D626" s="44"/>
      <c r="E626" s="44"/>
    </row>
    <row r="627">
      <c r="A627" s="44"/>
      <c r="B627" s="44"/>
      <c r="C627" s="44"/>
      <c r="D627" s="44"/>
      <c r="E627" s="44"/>
    </row>
    <row r="628">
      <c r="A628" s="44"/>
      <c r="B628" s="44"/>
      <c r="C628" s="44"/>
      <c r="D628" s="44"/>
      <c r="E628" s="44"/>
    </row>
    <row r="629">
      <c r="A629" s="44"/>
      <c r="B629" s="44"/>
      <c r="C629" s="44"/>
      <c r="D629" s="44"/>
      <c r="E629" s="44"/>
    </row>
    <row r="630">
      <c r="A630" s="44"/>
      <c r="B630" s="44"/>
      <c r="C630" s="44"/>
      <c r="D630" s="44"/>
      <c r="E630" s="44"/>
    </row>
    <row r="631">
      <c r="A631" s="44"/>
      <c r="B631" s="44"/>
      <c r="C631" s="44"/>
      <c r="D631" s="44"/>
      <c r="E631" s="44"/>
    </row>
    <row r="632">
      <c r="A632" s="44"/>
      <c r="B632" s="44"/>
      <c r="C632" s="44"/>
      <c r="D632" s="44"/>
      <c r="E632" s="44"/>
    </row>
    <row r="633">
      <c r="A633" s="44"/>
      <c r="B633" s="44"/>
      <c r="C633" s="44"/>
      <c r="D633" s="44"/>
      <c r="E633" s="44"/>
    </row>
    <row r="634">
      <c r="A634" s="44"/>
      <c r="B634" s="44"/>
      <c r="C634" s="44"/>
      <c r="D634" s="44"/>
      <c r="E634" s="44"/>
    </row>
    <row r="635">
      <c r="A635" s="44"/>
      <c r="B635" s="44"/>
      <c r="C635" s="44"/>
      <c r="D635" s="44"/>
      <c r="E635" s="44"/>
    </row>
    <row r="636">
      <c r="A636" s="44"/>
      <c r="B636" s="44"/>
      <c r="C636" s="44"/>
      <c r="D636" s="44"/>
      <c r="E636" s="44"/>
    </row>
    <row r="637">
      <c r="A637" s="44"/>
      <c r="B637" s="44"/>
      <c r="C637" s="44"/>
      <c r="D637" s="44"/>
      <c r="E637" s="44"/>
    </row>
    <row r="638">
      <c r="A638" s="44"/>
      <c r="B638" s="44"/>
      <c r="C638" s="44"/>
      <c r="D638" s="44"/>
      <c r="E638" s="44"/>
    </row>
    <row r="639">
      <c r="A639" s="44"/>
      <c r="B639" s="44"/>
      <c r="C639" s="44"/>
      <c r="D639" s="44"/>
      <c r="E639" s="44"/>
    </row>
    <row r="640">
      <c r="A640" s="44"/>
      <c r="B640" s="44"/>
      <c r="C640" s="44"/>
      <c r="D640" s="44"/>
      <c r="E640" s="44"/>
    </row>
    <row r="641">
      <c r="A641" s="44"/>
      <c r="B641" s="44"/>
      <c r="C641" s="44"/>
      <c r="D641" s="44"/>
      <c r="E641" s="44"/>
    </row>
    <row r="642">
      <c r="A642" s="44"/>
      <c r="B642" s="44"/>
      <c r="C642" s="44"/>
      <c r="D642" s="44"/>
      <c r="E642" s="44"/>
    </row>
    <row r="643">
      <c r="A643" s="44"/>
      <c r="B643" s="44"/>
      <c r="C643" s="44"/>
      <c r="D643" s="44"/>
      <c r="E643" s="44"/>
    </row>
    <row r="644">
      <c r="A644" s="44"/>
      <c r="B644" s="44"/>
      <c r="C644" s="44"/>
      <c r="D644" s="44"/>
      <c r="E644" s="44"/>
    </row>
    <row r="645">
      <c r="A645" s="44"/>
      <c r="B645" s="44"/>
      <c r="C645" s="44"/>
      <c r="D645" s="44"/>
      <c r="E645" s="44"/>
    </row>
    <row r="646">
      <c r="A646" s="44"/>
      <c r="B646" s="44"/>
      <c r="C646" s="44"/>
      <c r="D646" s="44"/>
      <c r="E646" s="44"/>
    </row>
    <row r="647">
      <c r="A647" s="44"/>
      <c r="B647" s="44"/>
      <c r="C647" s="44"/>
      <c r="D647" s="44"/>
      <c r="E647" s="44"/>
    </row>
    <row r="648">
      <c r="A648" s="44"/>
      <c r="B648" s="44"/>
      <c r="C648" s="44"/>
      <c r="D648" s="44"/>
      <c r="E648" s="44"/>
    </row>
    <row r="649">
      <c r="A649" s="44"/>
      <c r="B649" s="44"/>
      <c r="C649" s="44"/>
      <c r="D649" s="44"/>
      <c r="E649" s="44"/>
    </row>
    <row r="650">
      <c r="A650" s="44"/>
      <c r="B650" s="44"/>
      <c r="C650" s="44"/>
      <c r="D650" s="44"/>
      <c r="E650" s="44"/>
    </row>
    <row r="651">
      <c r="A651" s="44"/>
      <c r="B651" s="44"/>
      <c r="C651" s="44"/>
      <c r="D651" s="44"/>
      <c r="E651" s="44"/>
    </row>
    <row r="652">
      <c r="A652" s="44"/>
      <c r="B652" s="44"/>
      <c r="C652" s="44"/>
      <c r="D652" s="44"/>
      <c r="E652" s="44"/>
    </row>
    <row r="653">
      <c r="A653" s="44"/>
      <c r="B653" s="44"/>
      <c r="C653" s="44"/>
      <c r="D653" s="44"/>
      <c r="E653" s="44"/>
    </row>
    <row r="654">
      <c r="A654" s="44"/>
      <c r="B654" s="44"/>
      <c r="C654" s="44"/>
      <c r="D654" s="44"/>
      <c r="E654" s="44"/>
    </row>
    <row r="655">
      <c r="A655" s="44"/>
      <c r="B655" s="44"/>
      <c r="C655" s="44"/>
      <c r="D655" s="44"/>
      <c r="E655" s="44"/>
    </row>
    <row r="656">
      <c r="A656" s="44"/>
      <c r="B656" s="44"/>
      <c r="C656" s="44"/>
      <c r="D656" s="44"/>
      <c r="E656" s="44"/>
    </row>
    <row r="657">
      <c r="A657" s="44"/>
      <c r="B657" s="44"/>
      <c r="C657" s="44"/>
      <c r="D657" s="44"/>
      <c r="E657" s="44"/>
    </row>
    <row r="658">
      <c r="A658" s="44"/>
      <c r="B658" s="44"/>
      <c r="C658" s="44"/>
      <c r="D658" s="44"/>
      <c r="E658" s="44"/>
    </row>
    <row r="659">
      <c r="A659" s="44"/>
      <c r="B659" s="44"/>
      <c r="C659" s="44"/>
      <c r="D659" s="44"/>
      <c r="E659" s="44"/>
    </row>
    <row r="660">
      <c r="A660" s="44"/>
      <c r="B660" s="44"/>
      <c r="C660" s="44"/>
      <c r="D660" s="44"/>
      <c r="E660" s="44"/>
    </row>
    <row r="661">
      <c r="A661" s="44"/>
      <c r="B661" s="44"/>
      <c r="C661" s="44"/>
      <c r="D661" s="44"/>
      <c r="E661" s="44"/>
    </row>
    <row r="662">
      <c r="A662" s="44"/>
      <c r="B662" s="44"/>
      <c r="C662" s="44"/>
      <c r="D662" s="44"/>
      <c r="E662" s="44"/>
    </row>
    <row r="663">
      <c r="A663" s="44"/>
      <c r="B663" s="44"/>
      <c r="C663" s="44"/>
      <c r="D663" s="44"/>
      <c r="E663" s="44"/>
    </row>
    <row r="664">
      <c r="A664" s="44"/>
      <c r="B664" s="44"/>
      <c r="C664" s="44"/>
      <c r="D664" s="44"/>
      <c r="E664" s="44"/>
    </row>
    <row r="665">
      <c r="A665" s="44"/>
      <c r="B665" s="44"/>
      <c r="C665" s="44"/>
      <c r="D665" s="44"/>
      <c r="E665" s="44"/>
    </row>
    <row r="666">
      <c r="A666" s="44"/>
      <c r="B666" s="44"/>
      <c r="C666" s="44"/>
      <c r="D666" s="44"/>
      <c r="E666" s="44"/>
    </row>
    <row r="667">
      <c r="A667" s="44"/>
      <c r="B667" s="44"/>
      <c r="C667" s="44"/>
      <c r="D667" s="44"/>
      <c r="E667" s="44"/>
    </row>
    <row r="668">
      <c r="A668" s="44"/>
      <c r="B668" s="44"/>
      <c r="C668" s="44"/>
      <c r="D668" s="44"/>
      <c r="E668" s="44"/>
    </row>
    <row r="669">
      <c r="A669" s="44"/>
      <c r="B669" s="44"/>
      <c r="C669" s="44"/>
      <c r="D669" s="44"/>
      <c r="E669" s="44"/>
    </row>
    <row r="670">
      <c r="A670" s="44"/>
      <c r="B670" s="44"/>
      <c r="C670" s="44"/>
      <c r="D670" s="44"/>
      <c r="E670" s="44"/>
    </row>
    <row r="671">
      <c r="A671" s="44"/>
      <c r="B671" s="44"/>
      <c r="C671" s="44"/>
      <c r="D671" s="44"/>
      <c r="E671" s="44"/>
    </row>
    <row r="672">
      <c r="A672" s="44"/>
      <c r="B672" s="44"/>
      <c r="C672" s="44"/>
      <c r="D672" s="44"/>
      <c r="E672" s="44"/>
    </row>
    <row r="673">
      <c r="A673" s="44"/>
      <c r="B673" s="44"/>
      <c r="C673" s="44"/>
      <c r="D673" s="44"/>
      <c r="E673" s="44"/>
    </row>
    <row r="674">
      <c r="A674" s="44"/>
      <c r="B674" s="44"/>
      <c r="C674" s="44"/>
      <c r="D674" s="44"/>
      <c r="E674" s="44"/>
    </row>
    <row r="675">
      <c r="A675" s="44"/>
      <c r="B675" s="44"/>
      <c r="C675" s="44"/>
      <c r="D675" s="44"/>
      <c r="E675" s="44"/>
    </row>
    <row r="676">
      <c r="A676" s="44"/>
      <c r="B676" s="44"/>
      <c r="C676" s="44"/>
      <c r="D676" s="44"/>
      <c r="E676" s="44"/>
    </row>
    <row r="677">
      <c r="A677" s="44"/>
      <c r="B677" s="44"/>
      <c r="C677" s="44"/>
      <c r="D677" s="44"/>
      <c r="E677" s="44"/>
    </row>
    <row r="678">
      <c r="A678" s="44"/>
      <c r="B678" s="44"/>
      <c r="C678" s="44"/>
      <c r="D678" s="44"/>
      <c r="E678" s="44"/>
    </row>
    <row r="679">
      <c r="A679" s="44"/>
      <c r="B679" s="44"/>
      <c r="C679" s="44"/>
      <c r="D679" s="44"/>
      <c r="E679" s="44"/>
    </row>
    <row r="680">
      <c r="A680" s="44"/>
      <c r="B680" s="44"/>
      <c r="C680" s="44"/>
      <c r="D680" s="44"/>
      <c r="E680" s="44"/>
    </row>
    <row r="681">
      <c r="A681" s="44"/>
      <c r="B681" s="44"/>
      <c r="C681" s="44"/>
      <c r="D681" s="44"/>
      <c r="E681" s="44"/>
    </row>
    <row r="682">
      <c r="A682" s="44"/>
      <c r="B682" s="44"/>
      <c r="C682" s="44"/>
      <c r="D682" s="44"/>
      <c r="E682" s="44"/>
    </row>
    <row r="683">
      <c r="A683" s="44"/>
      <c r="B683" s="44"/>
      <c r="C683" s="44"/>
      <c r="D683" s="44"/>
      <c r="E683" s="44"/>
    </row>
    <row r="684">
      <c r="A684" s="44"/>
      <c r="B684" s="44"/>
      <c r="C684" s="44"/>
      <c r="D684" s="44"/>
      <c r="E684" s="44"/>
    </row>
    <row r="685">
      <c r="A685" s="44"/>
      <c r="B685" s="44"/>
      <c r="C685" s="44"/>
      <c r="D685" s="44"/>
      <c r="E685" s="44"/>
    </row>
    <row r="686">
      <c r="A686" s="44"/>
      <c r="B686" s="44"/>
      <c r="C686" s="44"/>
      <c r="D686" s="44"/>
      <c r="E686" s="44"/>
    </row>
    <row r="687">
      <c r="A687" s="44"/>
      <c r="B687" s="44"/>
      <c r="C687" s="44"/>
      <c r="D687" s="44"/>
      <c r="E687" s="44"/>
    </row>
    <row r="688">
      <c r="A688" s="44"/>
      <c r="B688" s="44"/>
      <c r="C688" s="44"/>
      <c r="D688" s="44"/>
      <c r="E688" s="44"/>
    </row>
    <row r="689">
      <c r="A689" s="44"/>
      <c r="B689" s="44"/>
      <c r="C689" s="44"/>
      <c r="D689" s="44"/>
      <c r="E689" s="44"/>
    </row>
    <row r="690">
      <c r="A690" s="44"/>
      <c r="B690" s="44"/>
      <c r="C690" s="44"/>
      <c r="D690" s="44"/>
      <c r="E690" s="44"/>
    </row>
    <row r="691">
      <c r="A691" s="44"/>
      <c r="B691" s="44"/>
      <c r="C691" s="44"/>
      <c r="D691" s="44"/>
      <c r="E691" s="44"/>
    </row>
    <row r="692">
      <c r="A692" s="44"/>
      <c r="B692" s="44"/>
      <c r="C692" s="44"/>
      <c r="D692" s="44"/>
      <c r="E692" s="44"/>
    </row>
    <row r="693">
      <c r="A693" s="44"/>
      <c r="B693" s="44"/>
      <c r="C693" s="44"/>
      <c r="D693" s="44"/>
      <c r="E693" s="44"/>
    </row>
    <row r="694">
      <c r="A694" s="44"/>
      <c r="B694" s="44"/>
      <c r="C694" s="44"/>
      <c r="D694" s="44"/>
      <c r="E694" s="44"/>
    </row>
    <row r="695">
      <c r="A695" s="44"/>
      <c r="B695" s="44"/>
      <c r="C695" s="44"/>
      <c r="D695" s="44"/>
      <c r="E695" s="44"/>
    </row>
    <row r="696">
      <c r="A696" s="44"/>
      <c r="B696" s="44"/>
      <c r="C696" s="44"/>
      <c r="D696" s="44"/>
      <c r="E696" s="44"/>
    </row>
    <row r="697">
      <c r="A697" s="44"/>
      <c r="B697" s="44"/>
      <c r="C697" s="44"/>
      <c r="D697" s="44"/>
      <c r="E697" s="44"/>
    </row>
    <row r="698">
      <c r="A698" s="44"/>
      <c r="B698" s="44"/>
      <c r="C698" s="44"/>
      <c r="D698" s="44"/>
      <c r="E698" s="44"/>
    </row>
    <row r="699">
      <c r="A699" s="44"/>
      <c r="B699" s="44"/>
      <c r="C699" s="44"/>
      <c r="D699" s="44"/>
      <c r="E699" s="44"/>
    </row>
    <row r="700">
      <c r="A700" s="44"/>
      <c r="B700" s="44"/>
      <c r="C700" s="44"/>
      <c r="D700" s="44"/>
      <c r="E700" s="44"/>
    </row>
    <row r="701">
      <c r="A701" s="44"/>
      <c r="B701" s="44"/>
      <c r="C701" s="44"/>
      <c r="D701" s="44"/>
      <c r="E701" s="44"/>
    </row>
    <row r="702">
      <c r="A702" s="44"/>
      <c r="B702" s="44"/>
      <c r="C702" s="44"/>
      <c r="D702" s="44"/>
      <c r="E702" s="44"/>
    </row>
    <row r="703">
      <c r="A703" s="44"/>
      <c r="B703" s="44"/>
      <c r="C703" s="44"/>
      <c r="D703" s="44"/>
      <c r="E703" s="44"/>
    </row>
    <row r="704">
      <c r="A704" s="44"/>
      <c r="B704" s="44"/>
      <c r="C704" s="44"/>
      <c r="D704" s="44"/>
      <c r="E704" s="44"/>
    </row>
    <row r="705">
      <c r="A705" s="44"/>
      <c r="B705" s="44"/>
      <c r="C705" s="44"/>
      <c r="D705" s="44"/>
      <c r="E705" s="44"/>
    </row>
    <row r="706">
      <c r="A706" s="44"/>
      <c r="B706" s="44"/>
      <c r="C706" s="44"/>
      <c r="D706" s="44"/>
      <c r="E706" s="44"/>
    </row>
    <row r="707">
      <c r="A707" s="44"/>
      <c r="B707" s="44"/>
      <c r="C707" s="44"/>
      <c r="D707" s="44"/>
      <c r="E707" s="44"/>
    </row>
    <row r="708">
      <c r="A708" s="44"/>
      <c r="B708" s="44"/>
      <c r="C708" s="44"/>
      <c r="D708" s="44"/>
      <c r="E708" s="44"/>
    </row>
    <row r="709">
      <c r="A709" s="44"/>
      <c r="B709" s="44"/>
      <c r="C709" s="44"/>
      <c r="D709" s="44"/>
      <c r="E709" s="44"/>
    </row>
    <row r="710">
      <c r="A710" s="44"/>
      <c r="B710" s="44"/>
      <c r="C710" s="44"/>
      <c r="D710" s="44"/>
      <c r="E710" s="44"/>
    </row>
    <row r="711">
      <c r="A711" s="44"/>
      <c r="B711" s="44"/>
      <c r="C711" s="44"/>
      <c r="D711" s="44"/>
      <c r="E711" s="44"/>
    </row>
    <row r="712">
      <c r="A712" s="44"/>
      <c r="B712" s="44"/>
      <c r="C712" s="44"/>
      <c r="D712" s="44"/>
      <c r="E712" s="44"/>
    </row>
    <row r="713">
      <c r="A713" s="44"/>
      <c r="B713" s="44"/>
      <c r="C713" s="44"/>
      <c r="D713" s="44"/>
      <c r="E713" s="44"/>
    </row>
    <row r="714">
      <c r="A714" s="44"/>
      <c r="B714" s="44"/>
      <c r="C714" s="44"/>
      <c r="D714" s="44"/>
      <c r="E714" s="44"/>
    </row>
    <row r="715">
      <c r="A715" s="44"/>
      <c r="B715" s="44"/>
      <c r="C715" s="44"/>
      <c r="D715" s="44"/>
      <c r="E715" s="44"/>
    </row>
    <row r="716">
      <c r="A716" s="44"/>
      <c r="B716" s="44"/>
      <c r="C716" s="44"/>
      <c r="D716" s="44"/>
      <c r="E716" s="44"/>
    </row>
    <row r="717">
      <c r="A717" s="44"/>
      <c r="B717" s="44"/>
      <c r="C717" s="44"/>
      <c r="D717" s="44"/>
      <c r="E717" s="44"/>
    </row>
    <row r="718">
      <c r="A718" s="44"/>
      <c r="B718" s="44"/>
      <c r="C718" s="44"/>
      <c r="D718" s="44"/>
      <c r="E718" s="44"/>
    </row>
    <row r="719">
      <c r="A719" s="44"/>
      <c r="B719" s="44"/>
      <c r="C719" s="44"/>
      <c r="D719" s="44"/>
      <c r="E719" s="44"/>
    </row>
    <row r="720">
      <c r="A720" s="44"/>
      <c r="B720" s="44"/>
      <c r="C720" s="44"/>
      <c r="D720" s="44"/>
      <c r="E720" s="44"/>
    </row>
    <row r="721">
      <c r="A721" s="44"/>
      <c r="B721" s="44"/>
      <c r="C721" s="44"/>
      <c r="D721" s="44"/>
      <c r="E721" s="44"/>
    </row>
    <row r="722">
      <c r="A722" s="44"/>
      <c r="B722" s="44"/>
      <c r="C722" s="44"/>
      <c r="D722" s="44"/>
      <c r="E722" s="44"/>
    </row>
    <row r="723">
      <c r="A723" s="44"/>
      <c r="B723" s="44"/>
      <c r="C723" s="44"/>
      <c r="D723" s="44"/>
      <c r="E723" s="44"/>
    </row>
    <row r="724">
      <c r="A724" s="44"/>
      <c r="B724" s="44"/>
      <c r="C724" s="44"/>
      <c r="D724" s="44"/>
      <c r="E724" s="44"/>
    </row>
    <row r="725">
      <c r="A725" s="44"/>
      <c r="B725" s="44"/>
      <c r="C725" s="44"/>
      <c r="D725" s="44"/>
      <c r="E725" s="44"/>
    </row>
    <row r="726">
      <c r="A726" s="44"/>
      <c r="B726" s="44"/>
      <c r="C726" s="44"/>
      <c r="D726" s="44"/>
      <c r="E726" s="44"/>
    </row>
    <row r="727">
      <c r="A727" s="44"/>
      <c r="B727" s="44"/>
      <c r="C727" s="44"/>
      <c r="D727" s="44"/>
      <c r="E727" s="44"/>
    </row>
    <row r="728">
      <c r="A728" s="44"/>
      <c r="B728" s="44"/>
      <c r="C728" s="44"/>
      <c r="D728" s="44"/>
      <c r="E728" s="44"/>
    </row>
    <row r="729">
      <c r="A729" s="44"/>
      <c r="B729" s="44"/>
      <c r="C729" s="44"/>
      <c r="D729" s="44"/>
      <c r="E729" s="44"/>
    </row>
    <row r="730">
      <c r="A730" s="44"/>
      <c r="B730" s="44"/>
      <c r="C730" s="44"/>
      <c r="D730" s="44"/>
      <c r="E730" s="44"/>
    </row>
    <row r="731">
      <c r="A731" s="44"/>
      <c r="B731" s="44"/>
      <c r="C731" s="44"/>
      <c r="D731" s="44"/>
      <c r="E731" s="44"/>
    </row>
    <row r="732">
      <c r="A732" s="44"/>
      <c r="B732" s="44"/>
      <c r="C732" s="44"/>
      <c r="D732" s="44"/>
      <c r="E732" s="44"/>
    </row>
    <row r="733">
      <c r="A733" s="44"/>
      <c r="B733" s="44"/>
      <c r="C733" s="44"/>
      <c r="D733" s="44"/>
      <c r="E733" s="44"/>
    </row>
    <row r="734">
      <c r="A734" s="44"/>
      <c r="B734" s="44"/>
      <c r="C734" s="44"/>
      <c r="D734" s="44"/>
      <c r="E734" s="44"/>
    </row>
    <row r="735">
      <c r="A735" s="44"/>
      <c r="B735" s="44"/>
      <c r="C735" s="44"/>
      <c r="D735" s="44"/>
      <c r="E735" s="44"/>
    </row>
    <row r="736">
      <c r="A736" s="44"/>
      <c r="B736" s="44"/>
      <c r="C736" s="44"/>
      <c r="D736" s="44"/>
      <c r="E736" s="44"/>
    </row>
    <row r="737">
      <c r="A737" s="44"/>
      <c r="B737" s="44"/>
      <c r="C737" s="44"/>
      <c r="D737" s="44"/>
      <c r="E737" s="44"/>
    </row>
    <row r="738">
      <c r="A738" s="44"/>
      <c r="B738" s="44"/>
      <c r="C738" s="44"/>
      <c r="D738" s="44"/>
      <c r="E738" s="44"/>
    </row>
    <row r="739">
      <c r="A739" s="44"/>
      <c r="B739" s="44"/>
      <c r="C739" s="44"/>
      <c r="D739" s="44"/>
      <c r="E739" s="44"/>
    </row>
    <row r="740">
      <c r="A740" s="44"/>
      <c r="B740" s="44"/>
      <c r="C740" s="44"/>
      <c r="D740" s="44"/>
      <c r="E740" s="44"/>
    </row>
    <row r="741">
      <c r="A741" s="44"/>
      <c r="B741" s="44"/>
      <c r="C741" s="44"/>
      <c r="D741" s="44"/>
      <c r="E741" s="44"/>
    </row>
    <row r="742">
      <c r="A742" s="44"/>
      <c r="B742" s="44"/>
      <c r="C742" s="44"/>
      <c r="D742" s="44"/>
      <c r="E742" s="44"/>
    </row>
    <row r="743">
      <c r="A743" s="44"/>
      <c r="B743" s="44"/>
      <c r="C743" s="44"/>
      <c r="D743" s="44"/>
      <c r="E743" s="44"/>
    </row>
    <row r="744">
      <c r="A744" s="44"/>
      <c r="B744" s="44"/>
      <c r="C744" s="44"/>
      <c r="D744" s="44"/>
      <c r="E744" s="44"/>
    </row>
    <row r="745">
      <c r="A745" s="44"/>
      <c r="B745" s="44"/>
      <c r="C745" s="44"/>
      <c r="D745" s="44"/>
      <c r="E745" s="44"/>
    </row>
    <row r="746">
      <c r="A746" s="44"/>
      <c r="B746" s="44"/>
      <c r="C746" s="44"/>
      <c r="D746" s="44"/>
      <c r="E746" s="44"/>
    </row>
    <row r="747">
      <c r="A747" s="44"/>
      <c r="B747" s="44"/>
      <c r="C747" s="44"/>
      <c r="D747" s="44"/>
      <c r="E747" s="44"/>
    </row>
    <row r="748">
      <c r="A748" s="44"/>
      <c r="B748" s="44"/>
      <c r="C748" s="44"/>
      <c r="D748" s="44"/>
      <c r="E748" s="44"/>
    </row>
    <row r="749">
      <c r="A749" s="44"/>
      <c r="B749" s="44"/>
      <c r="C749" s="44"/>
      <c r="D749" s="44"/>
      <c r="E749" s="44"/>
    </row>
    <row r="750">
      <c r="A750" s="44"/>
      <c r="B750" s="44"/>
      <c r="C750" s="44"/>
      <c r="D750" s="44"/>
      <c r="E750" s="44"/>
    </row>
    <row r="751">
      <c r="A751" s="44"/>
      <c r="B751" s="44"/>
      <c r="C751" s="44"/>
      <c r="D751" s="44"/>
      <c r="E751" s="44"/>
    </row>
    <row r="752">
      <c r="A752" s="44"/>
      <c r="B752" s="44"/>
      <c r="C752" s="44"/>
      <c r="D752" s="44"/>
      <c r="E752" s="44"/>
    </row>
    <row r="753">
      <c r="A753" s="44"/>
      <c r="B753" s="44"/>
      <c r="C753" s="44"/>
      <c r="D753" s="44"/>
      <c r="E753" s="44"/>
    </row>
    <row r="754">
      <c r="A754" s="44"/>
      <c r="B754" s="44"/>
      <c r="C754" s="44"/>
      <c r="D754" s="44"/>
      <c r="E754" s="44"/>
    </row>
    <row r="755">
      <c r="A755" s="44"/>
      <c r="B755" s="44"/>
      <c r="C755" s="44"/>
      <c r="D755" s="44"/>
      <c r="E755" s="44"/>
    </row>
    <row r="756">
      <c r="A756" s="44"/>
      <c r="B756" s="44"/>
      <c r="C756" s="44"/>
      <c r="D756" s="44"/>
      <c r="E756" s="44"/>
    </row>
    <row r="757">
      <c r="A757" s="44"/>
      <c r="B757" s="44"/>
      <c r="C757" s="44"/>
      <c r="D757" s="44"/>
      <c r="E757" s="44"/>
    </row>
    <row r="758">
      <c r="A758" s="44"/>
      <c r="B758" s="44"/>
      <c r="C758" s="44"/>
      <c r="D758" s="44"/>
      <c r="E758" s="44"/>
    </row>
    <row r="759">
      <c r="A759" s="44"/>
      <c r="B759" s="44"/>
      <c r="C759" s="44"/>
      <c r="D759" s="44"/>
      <c r="E759" s="44"/>
    </row>
    <row r="760">
      <c r="A760" s="44"/>
      <c r="B760" s="44"/>
      <c r="C760" s="44"/>
      <c r="D760" s="44"/>
      <c r="E760" s="44"/>
    </row>
    <row r="761">
      <c r="A761" s="44"/>
      <c r="B761" s="44"/>
      <c r="C761" s="44"/>
      <c r="D761" s="44"/>
      <c r="E761" s="44"/>
    </row>
    <row r="762">
      <c r="A762" s="44"/>
      <c r="B762" s="44"/>
      <c r="C762" s="44"/>
      <c r="D762" s="44"/>
      <c r="E762" s="44"/>
    </row>
    <row r="763">
      <c r="A763" s="44"/>
      <c r="B763" s="44"/>
      <c r="C763" s="44"/>
      <c r="D763" s="44"/>
      <c r="E763" s="44"/>
    </row>
    <row r="764">
      <c r="A764" s="44"/>
      <c r="B764" s="44"/>
      <c r="C764" s="44"/>
      <c r="D764" s="44"/>
      <c r="E764" s="44"/>
    </row>
    <row r="765">
      <c r="A765" s="44"/>
      <c r="B765" s="44"/>
      <c r="C765" s="44"/>
      <c r="D765" s="44"/>
      <c r="E765" s="44"/>
    </row>
    <row r="766">
      <c r="A766" s="44"/>
      <c r="B766" s="44"/>
      <c r="C766" s="44"/>
      <c r="D766" s="44"/>
      <c r="E766" s="44"/>
    </row>
    <row r="767">
      <c r="A767" s="44"/>
      <c r="B767" s="44"/>
      <c r="C767" s="44"/>
      <c r="D767" s="44"/>
      <c r="E767" s="44"/>
    </row>
    <row r="768">
      <c r="A768" s="44"/>
      <c r="B768" s="44"/>
      <c r="C768" s="44"/>
      <c r="D768" s="44"/>
      <c r="E768" s="44"/>
    </row>
    <row r="769">
      <c r="A769" s="44"/>
      <c r="B769" s="44"/>
      <c r="C769" s="44"/>
      <c r="D769" s="44"/>
      <c r="E769" s="44"/>
    </row>
    <row r="770">
      <c r="A770" s="44"/>
      <c r="B770" s="44"/>
      <c r="C770" s="44"/>
      <c r="D770" s="44"/>
      <c r="E770" s="44"/>
    </row>
    <row r="771">
      <c r="A771" s="44"/>
      <c r="B771" s="44"/>
      <c r="C771" s="44"/>
      <c r="D771" s="44"/>
      <c r="E771" s="44"/>
    </row>
    <row r="772">
      <c r="A772" s="44"/>
      <c r="B772" s="44"/>
      <c r="C772" s="44"/>
      <c r="D772" s="44"/>
      <c r="E772" s="44"/>
    </row>
    <row r="773">
      <c r="A773" s="44"/>
      <c r="B773" s="44"/>
      <c r="C773" s="44"/>
      <c r="D773" s="44"/>
      <c r="E773" s="44"/>
    </row>
    <row r="774">
      <c r="A774" s="44"/>
      <c r="B774" s="44"/>
      <c r="C774" s="44"/>
      <c r="D774" s="44"/>
      <c r="E774" s="44"/>
    </row>
    <row r="775">
      <c r="A775" s="44"/>
      <c r="B775" s="44"/>
      <c r="C775" s="44"/>
      <c r="D775" s="44"/>
      <c r="E775" s="44"/>
    </row>
    <row r="776">
      <c r="A776" s="44"/>
      <c r="B776" s="44"/>
      <c r="C776" s="44"/>
      <c r="D776" s="44"/>
      <c r="E776" s="44"/>
    </row>
    <row r="777">
      <c r="A777" s="44"/>
      <c r="B777" s="44"/>
      <c r="C777" s="44"/>
      <c r="D777" s="44"/>
      <c r="E777" s="44"/>
    </row>
    <row r="778">
      <c r="A778" s="44"/>
      <c r="B778" s="44"/>
      <c r="C778" s="44"/>
      <c r="D778" s="44"/>
      <c r="E778" s="44"/>
    </row>
    <row r="779">
      <c r="A779" s="44"/>
      <c r="B779" s="44"/>
      <c r="C779" s="44"/>
      <c r="D779" s="44"/>
      <c r="E779" s="44"/>
    </row>
    <row r="780">
      <c r="A780" s="44"/>
      <c r="B780" s="44"/>
      <c r="C780" s="44"/>
      <c r="D780" s="44"/>
      <c r="E780" s="44"/>
    </row>
    <row r="781">
      <c r="A781" s="44"/>
      <c r="B781" s="44"/>
      <c r="C781" s="44"/>
      <c r="D781" s="44"/>
      <c r="E781" s="44"/>
    </row>
    <row r="782">
      <c r="A782" s="44"/>
      <c r="B782" s="44"/>
      <c r="C782" s="44"/>
      <c r="D782" s="44"/>
      <c r="E782" s="44"/>
    </row>
    <row r="783">
      <c r="A783" s="44"/>
      <c r="B783" s="44"/>
      <c r="C783" s="44"/>
      <c r="D783" s="44"/>
      <c r="E783" s="44"/>
    </row>
    <row r="784">
      <c r="A784" s="44"/>
      <c r="B784" s="44"/>
      <c r="C784" s="44"/>
      <c r="D784" s="44"/>
      <c r="E784" s="44"/>
    </row>
    <row r="785">
      <c r="A785" s="44"/>
      <c r="B785" s="44"/>
      <c r="C785" s="44"/>
      <c r="D785" s="44"/>
      <c r="E785" s="44"/>
    </row>
    <row r="786">
      <c r="A786" s="44"/>
      <c r="B786" s="44"/>
      <c r="C786" s="44"/>
      <c r="D786" s="44"/>
      <c r="E786" s="44"/>
    </row>
    <row r="787">
      <c r="A787" s="44"/>
      <c r="B787" s="44"/>
      <c r="C787" s="44"/>
      <c r="D787" s="44"/>
      <c r="E787" s="44"/>
    </row>
    <row r="788">
      <c r="A788" s="44"/>
      <c r="B788" s="44"/>
      <c r="C788" s="44"/>
      <c r="D788" s="44"/>
      <c r="E788" s="44"/>
    </row>
    <row r="789">
      <c r="A789" s="44"/>
      <c r="B789" s="44"/>
      <c r="C789" s="44"/>
      <c r="D789" s="44"/>
      <c r="E789" s="44"/>
    </row>
    <row r="790">
      <c r="A790" s="44"/>
      <c r="B790" s="44"/>
      <c r="C790" s="44"/>
      <c r="D790" s="44"/>
      <c r="E790" s="44"/>
    </row>
    <row r="791">
      <c r="A791" s="44"/>
      <c r="B791" s="44"/>
      <c r="C791" s="44"/>
      <c r="D791" s="44"/>
      <c r="E791" s="44"/>
    </row>
    <row r="792">
      <c r="A792" s="44"/>
      <c r="B792" s="44"/>
      <c r="C792" s="44"/>
      <c r="D792" s="44"/>
      <c r="E792" s="44"/>
    </row>
    <row r="793">
      <c r="A793" s="44"/>
      <c r="B793" s="44"/>
      <c r="C793" s="44"/>
      <c r="D793" s="44"/>
      <c r="E793" s="44"/>
    </row>
    <row r="794">
      <c r="A794" s="44"/>
      <c r="B794" s="44"/>
      <c r="C794" s="44"/>
      <c r="D794" s="44"/>
      <c r="E794" s="44"/>
    </row>
    <row r="795">
      <c r="A795" s="44"/>
      <c r="B795" s="44"/>
      <c r="C795" s="44"/>
      <c r="D795" s="44"/>
      <c r="E795" s="44"/>
    </row>
    <row r="796">
      <c r="A796" s="44"/>
      <c r="B796" s="44"/>
      <c r="C796" s="44"/>
      <c r="D796" s="44"/>
      <c r="E796" s="44"/>
    </row>
    <row r="797">
      <c r="A797" s="44"/>
      <c r="B797" s="44"/>
      <c r="C797" s="44"/>
      <c r="D797" s="44"/>
      <c r="E797" s="44"/>
    </row>
    <row r="798">
      <c r="A798" s="44"/>
      <c r="B798" s="44"/>
      <c r="C798" s="44"/>
      <c r="D798" s="44"/>
      <c r="E798" s="44"/>
    </row>
    <row r="799">
      <c r="A799" s="44"/>
      <c r="B799" s="44"/>
      <c r="C799" s="44"/>
      <c r="D799" s="44"/>
      <c r="E799" s="44"/>
    </row>
    <row r="800">
      <c r="A800" s="44"/>
      <c r="B800" s="44"/>
      <c r="C800" s="44"/>
      <c r="D800" s="44"/>
      <c r="E800" s="44"/>
    </row>
    <row r="801">
      <c r="A801" s="44"/>
      <c r="B801" s="44"/>
      <c r="C801" s="44"/>
      <c r="D801" s="44"/>
      <c r="E801" s="44"/>
    </row>
    <row r="802">
      <c r="A802" s="44"/>
      <c r="B802" s="44"/>
      <c r="C802" s="44"/>
      <c r="D802" s="44"/>
      <c r="E802" s="44"/>
    </row>
    <row r="803">
      <c r="A803" s="44"/>
      <c r="B803" s="44"/>
      <c r="C803" s="44"/>
      <c r="D803" s="44"/>
      <c r="E803" s="44"/>
    </row>
    <row r="804">
      <c r="A804" s="44"/>
      <c r="B804" s="44"/>
      <c r="C804" s="44"/>
      <c r="D804" s="44"/>
      <c r="E804" s="44"/>
    </row>
    <row r="805">
      <c r="A805" s="44"/>
      <c r="B805" s="44"/>
      <c r="C805" s="44"/>
      <c r="D805" s="44"/>
      <c r="E805" s="44"/>
    </row>
    <row r="806">
      <c r="A806" s="44"/>
      <c r="B806" s="44"/>
      <c r="C806" s="44"/>
      <c r="D806" s="44"/>
      <c r="E806" s="44"/>
    </row>
    <row r="807">
      <c r="A807" s="44"/>
      <c r="B807" s="44"/>
      <c r="C807" s="44"/>
      <c r="D807" s="44"/>
      <c r="E807" s="44"/>
    </row>
    <row r="808">
      <c r="A808" s="44"/>
      <c r="B808" s="44"/>
      <c r="C808" s="44"/>
      <c r="D808" s="44"/>
      <c r="E808" s="44"/>
    </row>
    <row r="809">
      <c r="A809" s="44"/>
      <c r="B809" s="44"/>
      <c r="C809" s="44"/>
      <c r="D809" s="44"/>
      <c r="E809" s="44"/>
    </row>
    <row r="810">
      <c r="A810" s="44"/>
      <c r="B810" s="44"/>
      <c r="C810" s="44"/>
      <c r="D810" s="44"/>
      <c r="E810" s="44"/>
    </row>
    <row r="811">
      <c r="A811" s="44"/>
      <c r="B811" s="44"/>
      <c r="C811" s="44"/>
      <c r="D811" s="44"/>
      <c r="E811" s="44"/>
    </row>
    <row r="812">
      <c r="A812" s="44"/>
      <c r="B812" s="44"/>
      <c r="C812" s="44"/>
      <c r="D812" s="44"/>
      <c r="E812" s="44"/>
    </row>
    <row r="813">
      <c r="A813" s="44"/>
      <c r="B813" s="44"/>
      <c r="C813" s="44"/>
      <c r="D813" s="44"/>
      <c r="E813" s="44"/>
    </row>
    <row r="814">
      <c r="A814" s="44"/>
      <c r="B814" s="44"/>
      <c r="C814" s="44"/>
      <c r="D814" s="44"/>
      <c r="E814" s="44"/>
    </row>
    <row r="815">
      <c r="A815" s="44"/>
      <c r="B815" s="44"/>
      <c r="C815" s="44"/>
      <c r="D815" s="44"/>
      <c r="E815" s="44"/>
    </row>
    <row r="816">
      <c r="A816" s="44"/>
      <c r="B816" s="44"/>
      <c r="C816" s="44"/>
      <c r="D816" s="44"/>
      <c r="E816" s="44"/>
    </row>
    <row r="817">
      <c r="A817" s="44"/>
      <c r="B817" s="44"/>
      <c r="C817" s="44"/>
      <c r="D817" s="44"/>
      <c r="E817" s="44"/>
    </row>
    <row r="818">
      <c r="A818" s="44"/>
      <c r="B818" s="44"/>
      <c r="C818" s="44"/>
      <c r="D818" s="44"/>
      <c r="E818" s="44"/>
    </row>
    <row r="819">
      <c r="A819" s="44"/>
      <c r="B819" s="44"/>
      <c r="C819" s="44"/>
      <c r="D819" s="44"/>
      <c r="E819" s="44"/>
    </row>
    <row r="820">
      <c r="A820" s="44"/>
      <c r="B820" s="44"/>
      <c r="C820" s="44"/>
      <c r="D820" s="44"/>
      <c r="E820" s="44"/>
    </row>
    <row r="821">
      <c r="A821" s="44"/>
      <c r="B821" s="44"/>
      <c r="C821" s="44"/>
      <c r="D821" s="44"/>
      <c r="E821" s="44"/>
    </row>
    <row r="822">
      <c r="A822" s="44"/>
      <c r="B822" s="44"/>
      <c r="C822" s="44"/>
      <c r="D822" s="44"/>
      <c r="E822" s="44"/>
    </row>
    <row r="823">
      <c r="A823" s="44"/>
      <c r="B823" s="44"/>
      <c r="C823" s="44"/>
      <c r="D823" s="44"/>
      <c r="E823" s="44"/>
    </row>
    <row r="824">
      <c r="A824" s="44"/>
      <c r="B824" s="44"/>
      <c r="C824" s="44"/>
      <c r="D824" s="44"/>
      <c r="E824" s="44"/>
    </row>
    <row r="825">
      <c r="A825" s="44"/>
      <c r="B825" s="44"/>
      <c r="C825" s="44"/>
      <c r="D825" s="44"/>
      <c r="E825" s="44"/>
    </row>
    <row r="826">
      <c r="A826" s="44"/>
      <c r="B826" s="44"/>
      <c r="C826" s="44"/>
      <c r="D826" s="44"/>
      <c r="E826" s="44"/>
    </row>
    <row r="827">
      <c r="A827" s="44"/>
      <c r="B827" s="44"/>
      <c r="C827" s="44"/>
      <c r="D827" s="44"/>
      <c r="E827" s="44"/>
    </row>
    <row r="828">
      <c r="A828" s="44"/>
      <c r="B828" s="44"/>
      <c r="C828" s="44"/>
      <c r="D828" s="44"/>
      <c r="E828" s="44"/>
    </row>
    <row r="829">
      <c r="A829" s="44"/>
      <c r="B829" s="44"/>
      <c r="C829" s="44"/>
      <c r="D829" s="44"/>
      <c r="E829" s="44"/>
    </row>
    <row r="830">
      <c r="A830" s="44"/>
      <c r="B830" s="44"/>
      <c r="C830" s="44"/>
      <c r="D830" s="44"/>
      <c r="E830" s="44"/>
    </row>
    <row r="831">
      <c r="A831" s="44"/>
      <c r="B831" s="44"/>
      <c r="C831" s="44"/>
      <c r="D831" s="44"/>
      <c r="E831" s="44"/>
    </row>
    <row r="832">
      <c r="A832" s="44"/>
      <c r="B832" s="44"/>
      <c r="C832" s="44"/>
      <c r="D832" s="44"/>
      <c r="E832" s="44"/>
    </row>
    <row r="833">
      <c r="A833" s="44"/>
      <c r="B833" s="44"/>
      <c r="C833" s="44"/>
      <c r="D833" s="44"/>
      <c r="E833" s="44"/>
    </row>
    <row r="834">
      <c r="A834" s="44"/>
      <c r="B834" s="44"/>
      <c r="C834" s="44"/>
      <c r="D834" s="44"/>
      <c r="E834" s="44"/>
    </row>
    <row r="835">
      <c r="A835" s="44"/>
      <c r="B835" s="44"/>
      <c r="C835" s="44"/>
      <c r="D835" s="44"/>
      <c r="E835" s="44"/>
    </row>
    <row r="836">
      <c r="A836" s="44"/>
      <c r="B836" s="44"/>
      <c r="C836" s="44"/>
      <c r="D836" s="44"/>
      <c r="E836" s="44"/>
    </row>
    <row r="837">
      <c r="A837" s="44"/>
      <c r="B837" s="44"/>
      <c r="C837" s="44"/>
      <c r="D837" s="44"/>
      <c r="E837" s="44"/>
    </row>
    <row r="838">
      <c r="A838" s="44"/>
      <c r="B838" s="44"/>
      <c r="C838" s="44"/>
      <c r="D838" s="44"/>
      <c r="E838" s="44"/>
    </row>
    <row r="839">
      <c r="A839" s="44"/>
      <c r="B839" s="44"/>
      <c r="C839" s="44"/>
      <c r="D839" s="44"/>
      <c r="E839" s="44"/>
    </row>
    <row r="840">
      <c r="A840" s="44"/>
      <c r="B840" s="44"/>
      <c r="C840" s="44"/>
      <c r="D840" s="44"/>
      <c r="E840" s="44"/>
    </row>
    <row r="841">
      <c r="A841" s="44"/>
      <c r="B841" s="44"/>
      <c r="C841" s="44"/>
      <c r="D841" s="44"/>
      <c r="E841" s="44"/>
    </row>
    <row r="842">
      <c r="A842" s="44"/>
      <c r="B842" s="44"/>
      <c r="C842" s="44"/>
      <c r="D842" s="44"/>
      <c r="E842" s="44"/>
    </row>
    <row r="843">
      <c r="A843" s="44"/>
      <c r="B843" s="44"/>
      <c r="C843" s="44"/>
      <c r="D843" s="44"/>
      <c r="E843" s="44"/>
    </row>
    <row r="844">
      <c r="A844" s="44"/>
      <c r="B844" s="44"/>
      <c r="C844" s="44"/>
      <c r="D844" s="44"/>
      <c r="E844" s="44"/>
    </row>
    <row r="845">
      <c r="A845" s="44"/>
      <c r="B845" s="44"/>
      <c r="C845" s="44"/>
      <c r="D845" s="44"/>
      <c r="E845" s="44"/>
    </row>
    <row r="846">
      <c r="A846" s="44"/>
      <c r="B846" s="44"/>
      <c r="C846" s="44"/>
      <c r="D846" s="44"/>
      <c r="E846" s="44"/>
    </row>
    <row r="847">
      <c r="A847" s="44"/>
      <c r="B847" s="44"/>
      <c r="C847" s="44"/>
      <c r="D847" s="44"/>
      <c r="E847" s="44"/>
    </row>
    <row r="848">
      <c r="A848" s="44"/>
      <c r="B848" s="44"/>
      <c r="C848" s="44"/>
      <c r="D848" s="44"/>
      <c r="E848" s="44"/>
    </row>
    <row r="849">
      <c r="A849" s="44"/>
      <c r="B849" s="44"/>
      <c r="C849" s="44"/>
      <c r="D849" s="44"/>
      <c r="E849" s="44"/>
    </row>
    <row r="850">
      <c r="A850" s="44"/>
      <c r="B850" s="44"/>
      <c r="C850" s="44"/>
      <c r="D850" s="44"/>
      <c r="E850" s="44"/>
    </row>
    <row r="851">
      <c r="A851" s="44"/>
      <c r="B851" s="44"/>
      <c r="C851" s="44"/>
      <c r="D851" s="44"/>
      <c r="E851" s="44"/>
    </row>
    <row r="852">
      <c r="A852" s="44"/>
      <c r="B852" s="44"/>
      <c r="C852" s="44"/>
      <c r="D852" s="44"/>
      <c r="E852" s="44"/>
    </row>
    <row r="853">
      <c r="A853" s="44"/>
      <c r="B853" s="44"/>
      <c r="C853" s="44"/>
      <c r="D853" s="44"/>
      <c r="E853" s="44"/>
    </row>
    <row r="854">
      <c r="A854" s="44"/>
      <c r="B854" s="44"/>
      <c r="C854" s="44"/>
      <c r="D854" s="44"/>
      <c r="E854" s="44"/>
    </row>
    <row r="855">
      <c r="A855" s="44"/>
      <c r="B855" s="44"/>
      <c r="C855" s="44"/>
      <c r="D855" s="44"/>
      <c r="E855" s="44"/>
    </row>
    <row r="856">
      <c r="A856" s="44"/>
      <c r="B856" s="44"/>
      <c r="C856" s="44"/>
      <c r="D856" s="44"/>
      <c r="E856" s="44"/>
    </row>
    <row r="857">
      <c r="A857" s="44"/>
      <c r="B857" s="44"/>
      <c r="C857" s="44"/>
      <c r="D857" s="44"/>
      <c r="E857" s="44"/>
    </row>
    <row r="858">
      <c r="A858" s="44"/>
      <c r="B858" s="44"/>
      <c r="C858" s="44"/>
      <c r="D858" s="44"/>
      <c r="E858" s="44"/>
    </row>
    <row r="859">
      <c r="A859" s="44"/>
      <c r="B859" s="44"/>
      <c r="C859" s="44"/>
      <c r="D859" s="44"/>
      <c r="E859" s="44"/>
    </row>
    <row r="860">
      <c r="A860" s="44"/>
      <c r="B860" s="44"/>
      <c r="C860" s="44"/>
      <c r="D860" s="44"/>
      <c r="E860" s="44"/>
    </row>
    <row r="861">
      <c r="A861" s="44"/>
      <c r="B861" s="44"/>
      <c r="C861" s="44"/>
      <c r="D861" s="44"/>
      <c r="E861" s="44"/>
    </row>
    <row r="862">
      <c r="A862" s="44"/>
      <c r="B862" s="44"/>
      <c r="C862" s="44"/>
      <c r="D862" s="44"/>
      <c r="E862" s="44"/>
    </row>
    <row r="863">
      <c r="A863" s="44"/>
      <c r="B863" s="44"/>
      <c r="C863" s="44"/>
      <c r="D863" s="44"/>
      <c r="E863" s="44"/>
    </row>
    <row r="864">
      <c r="A864" s="44"/>
      <c r="B864" s="44"/>
      <c r="C864" s="44"/>
      <c r="D864" s="44"/>
      <c r="E864" s="44"/>
    </row>
    <row r="865">
      <c r="A865" s="44"/>
      <c r="B865" s="44"/>
      <c r="C865" s="44"/>
      <c r="D865" s="44"/>
      <c r="E865" s="44"/>
    </row>
    <row r="866">
      <c r="A866" s="44"/>
      <c r="B866" s="44"/>
      <c r="C866" s="44"/>
      <c r="D866" s="44"/>
      <c r="E866" s="44"/>
    </row>
    <row r="867">
      <c r="A867" s="44"/>
      <c r="B867" s="44"/>
      <c r="C867" s="44"/>
      <c r="D867" s="44"/>
      <c r="E867" s="44"/>
    </row>
    <row r="868">
      <c r="A868" s="44"/>
      <c r="B868" s="44"/>
      <c r="C868" s="44"/>
      <c r="D868" s="44"/>
      <c r="E868" s="44"/>
    </row>
    <row r="869">
      <c r="A869" s="44"/>
      <c r="B869" s="44"/>
      <c r="C869" s="44"/>
      <c r="D869" s="44"/>
      <c r="E869" s="44"/>
    </row>
    <row r="870">
      <c r="A870" s="44"/>
      <c r="B870" s="44"/>
      <c r="C870" s="44"/>
      <c r="D870" s="44"/>
      <c r="E870" s="44"/>
    </row>
    <row r="871">
      <c r="A871" s="44"/>
      <c r="B871" s="44"/>
      <c r="C871" s="44"/>
      <c r="D871" s="44"/>
      <c r="E871" s="44"/>
    </row>
    <row r="872">
      <c r="A872" s="44"/>
      <c r="B872" s="44"/>
      <c r="C872" s="44"/>
      <c r="D872" s="44"/>
      <c r="E872" s="44"/>
    </row>
    <row r="873">
      <c r="A873" s="44"/>
      <c r="B873" s="44"/>
      <c r="C873" s="44"/>
      <c r="D873" s="44"/>
      <c r="E873" s="44"/>
    </row>
    <row r="874">
      <c r="A874" s="44"/>
      <c r="B874" s="44"/>
      <c r="C874" s="44"/>
      <c r="D874" s="44"/>
      <c r="E874" s="44"/>
    </row>
    <row r="875">
      <c r="A875" s="44"/>
      <c r="B875" s="44"/>
      <c r="C875" s="44"/>
      <c r="D875" s="44"/>
      <c r="E875" s="44"/>
    </row>
    <row r="876">
      <c r="A876" s="44"/>
      <c r="B876" s="44"/>
      <c r="C876" s="44"/>
      <c r="D876" s="44"/>
      <c r="E876" s="44"/>
    </row>
    <row r="877">
      <c r="A877" s="44"/>
      <c r="B877" s="44"/>
      <c r="C877" s="44"/>
      <c r="D877" s="44"/>
      <c r="E877" s="44"/>
    </row>
    <row r="878">
      <c r="A878" s="44"/>
      <c r="B878" s="44"/>
      <c r="C878" s="44"/>
      <c r="D878" s="44"/>
      <c r="E878" s="44"/>
    </row>
    <row r="879">
      <c r="A879" s="44"/>
      <c r="B879" s="44"/>
      <c r="C879" s="44"/>
      <c r="D879" s="44"/>
      <c r="E879" s="44"/>
    </row>
    <row r="880">
      <c r="A880" s="44"/>
      <c r="B880" s="44"/>
      <c r="C880" s="44"/>
      <c r="D880" s="44"/>
      <c r="E880" s="44"/>
    </row>
    <row r="881">
      <c r="A881" s="44"/>
      <c r="B881" s="44"/>
      <c r="C881" s="44"/>
      <c r="D881" s="44"/>
      <c r="E881" s="44"/>
    </row>
    <row r="882">
      <c r="A882" s="44"/>
      <c r="B882" s="44"/>
      <c r="C882" s="44"/>
      <c r="D882" s="44"/>
      <c r="E882" s="44"/>
    </row>
    <row r="883">
      <c r="A883" s="44"/>
      <c r="B883" s="44"/>
      <c r="C883" s="44"/>
      <c r="D883" s="44"/>
      <c r="E883" s="44"/>
    </row>
    <row r="884">
      <c r="A884" s="44"/>
      <c r="B884" s="44"/>
      <c r="C884" s="44"/>
      <c r="D884" s="44"/>
      <c r="E884" s="44"/>
    </row>
    <row r="885">
      <c r="A885" s="44"/>
      <c r="B885" s="44"/>
      <c r="C885" s="44"/>
      <c r="D885" s="44"/>
      <c r="E885" s="44"/>
    </row>
    <row r="886">
      <c r="A886" s="44"/>
      <c r="B886" s="44"/>
      <c r="C886" s="44"/>
      <c r="D886" s="44"/>
      <c r="E886" s="44"/>
    </row>
    <row r="887">
      <c r="A887" s="44"/>
      <c r="B887" s="44"/>
      <c r="C887" s="44"/>
      <c r="D887" s="44"/>
      <c r="E887" s="44"/>
    </row>
    <row r="888">
      <c r="A888" s="44"/>
      <c r="B888" s="44"/>
      <c r="C888" s="44"/>
      <c r="D888" s="44"/>
      <c r="E888" s="44"/>
    </row>
    <row r="889">
      <c r="A889" s="44"/>
      <c r="B889" s="44"/>
      <c r="C889" s="44"/>
      <c r="D889" s="44"/>
      <c r="E889" s="44"/>
    </row>
    <row r="890">
      <c r="A890" s="44"/>
      <c r="B890" s="44"/>
      <c r="C890" s="44"/>
      <c r="D890" s="44"/>
      <c r="E890" s="44"/>
    </row>
    <row r="891">
      <c r="A891" s="44"/>
      <c r="B891" s="44"/>
      <c r="C891" s="44"/>
      <c r="D891" s="44"/>
      <c r="E891" s="44"/>
    </row>
    <row r="892">
      <c r="A892" s="44"/>
      <c r="B892" s="44"/>
      <c r="C892" s="44"/>
      <c r="D892" s="44"/>
      <c r="E892" s="44"/>
    </row>
    <row r="893">
      <c r="A893" s="44"/>
      <c r="B893" s="44"/>
      <c r="C893" s="44"/>
      <c r="D893" s="44"/>
      <c r="E893" s="44"/>
    </row>
    <row r="894">
      <c r="A894" s="44"/>
      <c r="B894" s="44"/>
      <c r="C894" s="44"/>
      <c r="D894" s="44"/>
      <c r="E894" s="44"/>
    </row>
    <row r="895">
      <c r="A895" s="44"/>
      <c r="B895" s="44"/>
      <c r="C895" s="44"/>
      <c r="D895" s="44"/>
      <c r="E895" s="44"/>
    </row>
    <row r="896">
      <c r="A896" s="44"/>
      <c r="B896" s="44"/>
      <c r="C896" s="44"/>
      <c r="D896" s="44"/>
      <c r="E896" s="44"/>
    </row>
    <row r="897">
      <c r="A897" s="44"/>
      <c r="B897" s="44"/>
      <c r="C897" s="44"/>
      <c r="D897" s="44"/>
      <c r="E897" s="44"/>
    </row>
    <row r="898">
      <c r="A898" s="44"/>
      <c r="B898" s="44"/>
      <c r="C898" s="44"/>
      <c r="D898" s="44"/>
      <c r="E898" s="44"/>
    </row>
    <row r="899">
      <c r="A899" s="44"/>
      <c r="B899" s="44"/>
      <c r="C899" s="44"/>
      <c r="D899" s="44"/>
      <c r="E899" s="44"/>
    </row>
    <row r="900">
      <c r="A900" s="44"/>
      <c r="B900" s="44"/>
      <c r="C900" s="44"/>
      <c r="D900" s="44"/>
      <c r="E900" s="44"/>
    </row>
    <row r="901">
      <c r="A901" s="44"/>
      <c r="B901" s="44"/>
      <c r="C901" s="44"/>
      <c r="D901" s="44"/>
      <c r="E901" s="44"/>
    </row>
    <row r="902">
      <c r="A902" s="44"/>
      <c r="B902" s="44"/>
      <c r="C902" s="44"/>
      <c r="D902" s="44"/>
      <c r="E902" s="44"/>
    </row>
    <row r="903">
      <c r="A903" s="44"/>
      <c r="B903" s="44"/>
      <c r="C903" s="44"/>
      <c r="D903" s="44"/>
      <c r="E903" s="44"/>
    </row>
    <row r="904">
      <c r="A904" s="44"/>
      <c r="B904" s="44"/>
      <c r="C904" s="44"/>
      <c r="D904" s="44"/>
      <c r="E904" s="44"/>
    </row>
    <row r="905">
      <c r="A905" s="44"/>
      <c r="B905" s="44"/>
      <c r="C905" s="44"/>
      <c r="D905" s="44"/>
      <c r="E905" s="44"/>
    </row>
    <row r="906">
      <c r="A906" s="44"/>
      <c r="B906" s="44"/>
      <c r="C906" s="44"/>
      <c r="D906" s="44"/>
      <c r="E906" s="44"/>
    </row>
    <row r="907">
      <c r="A907" s="44"/>
      <c r="B907" s="44"/>
      <c r="C907" s="44"/>
      <c r="D907" s="44"/>
      <c r="E907" s="44"/>
    </row>
    <row r="908">
      <c r="A908" s="44"/>
      <c r="B908" s="44"/>
      <c r="C908" s="44"/>
      <c r="D908" s="44"/>
      <c r="E908" s="44"/>
    </row>
    <row r="909">
      <c r="A909" s="44"/>
      <c r="B909" s="44"/>
      <c r="C909" s="44"/>
      <c r="D909" s="44"/>
      <c r="E909" s="44"/>
    </row>
    <row r="910">
      <c r="A910" s="44"/>
      <c r="B910" s="44"/>
      <c r="C910" s="44"/>
      <c r="D910" s="44"/>
      <c r="E910" s="44"/>
    </row>
    <row r="911">
      <c r="A911" s="44"/>
      <c r="B911" s="44"/>
      <c r="C911" s="44"/>
      <c r="D911" s="44"/>
      <c r="E911" s="44"/>
    </row>
    <row r="912">
      <c r="A912" s="44"/>
      <c r="B912" s="44"/>
      <c r="C912" s="44"/>
      <c r="D912" s="44"/>
      <c r="E912" s="44"/>
    </row>
    <row r="913">
      <c r="A913" s="44"/>
      <c r="B913" s="44"/>
      <c r="C913" s="44"/>
      <c r="D913" s="44"/>
      <c r="E913" s="44"/>
    </row>
    <row r="914">
      <c r="A914" s="44"/>
      <c r="B914" s="44"/>
      <c r="C914" s="44"/>
      <c r="D914" s="44"/>
      <c r="E914" s="44"/>
    </row>
    <row r="915">
      <c r="A915" s="44"/>
      <c r="B915" s="44"/>
      <c r="C915" s="44"/>
      <c r="D915" s="44"/>
      <c r="E915" s="44"/>
    </row>
    <row r="916">
      <c r="A916" s="44"/>
      <c r="B916" s="44"/>
      <c r="C916" s="44"/>
      <c r="D916" s="44"/>
      <c r="E916" s="44"/>
    </row>
    <row r="917">
      <c r="A917" s="44"/>
      <c r="B917" s="44"/>
      <c r="C917" s="44"/>
      <c r="D917" s="44"/>
      <c r="E917" s="44"/>
    </row>
    <row r="918">
      <c r="A918" s="44"/>
      <c r="B918" s="44"/>
      <c r="C918" s="44"/>
      <c r="D918" s="44"/>
      <c r="E918" s="44"/>
    </row>
    <row r="919">
      <c r="A919" s="44"/>
      <c r="B919" s="44"/>
      <c r="C919" s="44"/>
      <c r="D919" s="44"/>
      <c r="E919" s="44"/>
    </row>
    <row r="920">
      <c r="A920" s="44"/>
      <c r="B920" s="44"/>
      <c r="C920" s="44"/>
      <c r="D920" s="44"/>
      <c r="E920" s="44"/>
    </row>
    <row r="921">
      <c r="A921" s="44"/>
      <c r="B921" s="44"/>
      <c r="C921" s="44"/>
      <c r="D921" s="44"/>
      <c r="E921" s="44"/>
    </row>
    <row r="922">
      <c r="A922" s="44"/>
      <c r="B922" s="44"/>
      <c r="C922" s="44"/>
      <c r="D922" s="44"/>
      <c r="E922" s="44"/>
    </row>
    <row r="923">
      <c r="A923" s="44"/>
      <c r="B923" s="44"/>
      <c r="C923" s="44"/>
      <c r="D923" s="44"/>
      <c r="E923" s="44"/>
    </row>
    <row r="924">
      <c r="A924" s="44"/>
      <c r="B924" s="44"/>
      <c r="C924" s="44"/>
      <c r="D924" s="44"/>
      <c r="E924" s="44"/>
    </row>
    <row r="925">
      <c r="A925" s="44"/>
      <c r="B925" s="44"/>
      <c r="C925" s="44"/>
      <c r="D925" s="44"/>
      <c r="E925" s="44"/>
    </row>
    <row r="926">
      <c r="A926" s="44"/>
      <c r="B926" s="44"/>
      <c r="C926" s="44"/>
      <c r="D926" s="44"/>
      <c r="E926" s="44"/>
    </row>
    <row r="927">
      <c r="A927" s="44"/>
      <c r="B927" s="44"/>
      <c r="C927" s="44"/>
      <c r="D927" s="44"/>
      <c r="E927" s="44"/>
    </row>
    <row r="928">
      <c r="A928" s="44"/>
      <c r="B928" s="44"/>
      <c r="C928" s="44"/>
      <c r="D928" s="44"/>
      <c r="E928" s="44"/>
    </row>
    <row r="929">
      <c r="A929" s="44"/>
      <c r="B929" s="44"/>
      <c r="C929" s="44"/>
      <c r="D929" s="44"/>
      <c r="E929" s="44"/>
    </row>
    <row r="930">
      <c r="A930" s="44"/>
      <c r="B930" s="44"/>
      <c r="C930" s="44"/>
      <c r="D930" s="44"/>
      <c r="E930" s="44"/>
    </row>
    <row r="931">
      <c r="A931" s="44"/>
      <c r="B931" s="44"/>
      <c r="C931" s="44"/>
      <c r="D931" s="44"/>
      <c r="E931" s="44"/>
    </row>
    <row r="932">
      <c r="A932" s="44"/>
      <c r="B932" s="44"/>
      <c r="C932" s="44"/>
      <c r="D932" s="44"/>
      <c r="E932" s="44"/>
    </row>
    <row r="933">
      <c r="A933" s="44"/>
      <c r="B933" s="44"/>
      <c r="C933" s="44"/>
      <c r="D933" s="44"/>
      <c r="E933" s="44"/>
    </row>
    <row r="934">
      <c r="A934" s="44"/>
      <c r="B934" s="44"/>
      <c r="C934" s="44"/>
      <c r="D934" s="44"/>
      <c r="E934" s="44"/>
    </row>
    <row r="935">
      <c r="A935" s="44"/>
      <c r="B935" s="44"/>
      <c r="C935" s="44"/>
      <c r="D935" s="44"/>
      <c r="E935" s="44"/>
    </row>
    <row r="936">
      <c r="A936" s="44"/>
      <c r="B936" s="44"/>
      <c r="C936" s="44"/>
      <c r="D936" s="44"/>
      <c r="E936" s="44"/>
    </row>
    <row r="937">
      <c r="A937" s="44"/>
      <c r="B937" s="44"/>
      <c r="C937" s="44"/>
      <c r="D937" s="44"/>
      <c r="E937" s="44"/>
    </row>
    <row r="938">
      <c r="A938" s="44"/>
      <c r="B938" s="44"/>
      <c r="C938" s="44"/>
      <c r="D938" s="44"/>
      <c r="E938" s="44"/>
    </row>
    <row r="939">
      <c r="A939" s="44"/>
      <c r="B939" s="44"/>
      <c r="C939" s="44"/>
      <c r="D939" s="44"/>
      <c r="E939" s="44"/>
    </row>
    <row r="940">
      <c r="A940" s="44"/>
      <c r="B940" s="44"/>
      <c r="C940" s="44"/>
      <c r="D940" s="44"/>
      <c r="E940" s="44"/>
    </row>
    <row r="941">
      <c r="A941" s="44"/>
      <c r="B941" s="44"/>
      <c r="C941" s="44"/>
      <c r="D941" s="44"/>
      <c r="E941" s="44"/>
    </row>
    <row r="942">
      <c r="A942" s="44"/>
      <c r="B942" s="44"/>
      <c r="C942" s="44"/>
      <c r="D942" s="44"/>
      <c r="E942" s="44"/>
    </row>
    <row r="943">
      <c r="A943" s="44"/>
      <c r="B943" s="44"/>
      <c r="C943" s="44"/>
      <c r="D943" s="44"/>
      <c r="E943" s="44"/>
    </row>
    <row r="944">
      <c r="A944" s="44"/>
      <c r="B944" s="44"/>
      <c r="C944" s="44"/>
      <c r="D944" s="44"/>
      <c r="E944" s="44"/>
    </row>
    <row r="945">
      <c r="A945" s="44"/>
      <c r="B945" s="44"/>
      <c r="C945" s="44"/>
      <c r="D945" s="44"/>
      <c r="E945" s="44"/>
    </row>
    <row r="946">
      <c r="A946" s="44"/>
      <c r="B946" s="44"/>
      <c r="C946" s="44"/>
      <c r="D946" s="44"/>
      <c r="E946" s="44"/>
    </row>
    <row r="947">
      <c r="A947" s="44"/>
      <c r="B947" s="44"/>
      <c r="C947" s="44"/>
      <c r="D947" s="44"/>
      <c r="E947" s="44"/>
    </row>
    <row r="948">
      <c r="A948" s="44"/>
      <c r="B948" s="44"/>
      <c r="C948" s="44"/>
      <c r="D948" s="44"/>
      <c r="E948" s="44"/>
    </row>
    <row r="949">
      <c r="A949" s="44"/>
      <c r="B949" s="44"/>
      <c r="C949" s="44"/>
      <c r="D949" s="44"/>
      <c r="E949" s="44"/>
    </row>
    <row r="950">
      <c r="A950" s="44"/>
      <c r="B950" s="44"/>
      <c r="C950" s="44"/>
      <c r="D950" s="44"/>
      <c r="E950" s="44"/>
    </row>
    <row r="951">
      <c r="A951" s="44"/>
      <c r="B951" s="44"/>
      <c r="C951" s="44"/>
      <c r="D951" s="44"/>
      <c r="E951" s="44"/>
    </row>
    <row r="952">
      <c r="A952" s="44"/>
      <c r="B952" s="44"/>
      <c r="C952" s="44"/>
      <c r="D952" s="44"/>
      <c r="E952" s="44"/>
    </row>
    <row r="953">
      <c r="A953" s="44"/>
      <c r="B953" s="44"/>
      <c r="C953" s="44"/>
      <c r="D953" s="44"/>
      <c r="E953" s="44"/>
    </row>
    <row r="954">
      <c r="A954" s="44"/>
      <c r="B954" s="44"/>
      <c r="C954" s="44"/>
      <c r="D954" s="44"/>
      <c r="E954" s="44"/>
    </row>
    <row r="955">
      <c r="A955" s="44"/>
      <c r="B955" s="44"/>
      <c r="C955" s="44"/>
      <c r="D955" s="44"/>
      <c r="E955" s="44"/>
    </row>
    <row r="956">
      <c r="A956" s="44"/>
      <c r="B956" s="44"/>
      <c r="C956" s="44"/>
      <c r="D956" s="44"/>
      <c r="E956" s="44"/>
    </row>
    <row r="957">
      <c r="A957" s="44"/>
      <c r="B957" s="44"/>
      <c r="C957" s="44"/>
      <c r="D957" s="44"/>
      <c r="E957" s="44"/>
    </row>
    <row r="958">
      <c r="A958" s="44"/>
      <c r="B958" s="44"/>
      <c r="C958" s="44"/>
      <c r="D958" s="44"/>
      <c r="E958" s="44"/>
    </row>
    <row r="959">
      <c r="A959" s="44"/>
      <c r="B959" s="44"/>
      <c r="C959" s="44"/>
      <c r="D959" s="44"/>
      <c r="E959" s="44"/>
    </row>
    <row r="960">
      <c r="A960" s="44"/>
      <c r="B960" s="44"/>
      <c r="C960" s="44"/>
      <c r="D960" s="44"/>
      <c r="E960" s="44"/>
    </row>
    <row r="961">
      <c r="A961" s="44"/>
      <c r="B961" s="44"/>
      <c r="C961" s="44"/>
      <c r="D961" s="44"/>
      <c r="E961" s="44"/>
    </row>
    <row r="962">
      <c r="A962" s="44"/>
      <c r="B962" s="44"/>
      <c r="C962" s="44"/>
      <c r="D962" s="44"/>
      <c r="E962" s="44"/>
    </row>
    <row r="963">
      <c r="A963" s="44"/>
      <c r="B963" s="44"/>
      <c r="C963" s="44"/>
      <c r="D963" s="44"/>
      <c r="E963" s="44"/>
    </row>
    <row r="964">
      <c r="A964" s="44"/>
      <c r="B964" s="44"/>
      <c r="C964" s="44"/>
      <c r="D964" s="44"/>
      <c r="E964" s="44"/>
    </row>
    <row r="965">
      <c r="A965" s="44"/>
      <c r="B965" s="44"/>
      <c r="C965" s="44"/>
      <c r="D965" s="44"/>
      <c r="E965" s="44"/>
    </row>
    <row r="966">
      <c r="A966" s="44"/>
      <c r="B966" s="44"/>
      <c r="C966" s="44"/>
      <c r="D966" s="44"/>
      <c r="E966" s="44"/>
    </row>
    <row r="967">
      <c r="A967" s="44"/>
      <c r="B967" s="44"/>
      <c r="C967" s="44"/>
      <c r="D967" s="44"/>
      <c r="E967" s="44"/>
    </row>
    <row r="968">
      <c r="A968" s="44"/>
      <c r="B968" s="44"/>
      <c r="C968" s="44"/>
      <c r="D968" s="44"/>
      <c r="E968" s="44"/>
    </row>
    <row r="969">
      <c r="A969" s="44"/>
      <c r="B969" s="44"/>
      <c r="C969" s="44"/>
      <c r="D969" s="44"/>
      <c r="E969" s="44"/>
    </row>
    <row r="970">
      <c r="A970" s="44"/>
      <c r="B970" s="44"/>
      <c r="C970" s="44"/>
      <c r="D970" s="44"/>
      <c r="E970" s="44"/>
    </row>
    <row r="971">
      <c r="A971" s="44"/>
      <c r="B971" s="44"/>
      <c r="C971" s="44"/>
      <c r="D971" s="44"/>
      <c r="E971" s="44"/>
    </row>
    <row r="972">
      <c r="A972" s="44"/>
      <c r="B972" s="44"/>
      <c r="C972" s="44"/>
      <c r="D972" s="44"/>
      <c r="E972" s="44"/>
    </row>
    <row r="973">
      <c r="A973" s="44"/>
      <c r="B973" s="44"/>
      <c r="C973" s="44"/>
      <c r="D973" s="44"/>
      <c r="E973" s="44"/>
    </row>
    <row r="974">
      <c r="A974" s="44"/>
      <c r="B974" s="44"/>
      <c r="C974" s="44"/>
      <c r="D974" s="44"/>
      <c r="E974" s="44"/>
    </row>
    <row r="975">
      <c r="A975" s="44"/>
      <c r="B975" s="44"/>
      <c r="C975" s="44"/>
      <c r="D975" s="44"/>
      <c r="E975" s="44"/>
    </row>
    <row r="976">
      <c r="A976" s="44"/>
      <c r="B976" s="44"/>
      <c r="C976" s="44"/>
      <c r="D976" s="44"/>
      <c r="E976" s="44"/>
    </row>
    <row r="977">
      <c r="A977" s="44"/>
      <c r="B977" s="44"/>
      <c r="C977" s="44"/>
      <c r="D977" s="44"/>
      <c r="E977" s="44"/>
    </row>
    <row r="978">
      <c r="A978" s="44"/>
      <c r="B978" s="44"/>
      <c r="C978" s="44"/>
      <c r="D978" s="44"/>
      <c r="E978" s="44"/>
    </row>
    <row r="979">
      <c r="A979" s="44"/>
      <c r="B979" s="44"/>
      <c r="C979" s="44"/>
      <c r="D979" s="44"/>
      <c r="E979" s="44"/>
    </row>
    <row r="980">
      <c r="A980" s="44"/>
      <c r="B980" s="44"/>
      <c r="C980" s="44"/>
      <c r="D980" s="44"/>
      <c r="E980" s="44"/>
    </row>
    <row r="981">
      <c r="A981" s="44"/>
      <c r="B981" s="44"/>
      <c r="C981" s="44"/>
      <c r="D981" s="44"/>
      <c r="E981" s="44"/>
    </row>
    <row r="982">
      <c r="A982" s="44"/>
      <c r="B982" s="44"/>
      <c r="C982" s="44"/>
      <c r="D982" s="44"/>
      <c r="E982" s="44"/>
    </row>
    <row r="983">
      <c r="A983" s="44"/>
      <c r="B983" s="44"/>
      <c r="C983" s="44"/>
      <c r="D983" s="44"/>
      <c r="E983" s="44"/>
    </row>
    <row r="984">
      <c r="A984" s="44"/>
      <c r="B984" s="44"/>
      <c r="C984" s="44"/>
      <c r="D984" s="44"/>
      <c r="E984" s="44"/>
    </row>
    <row r="985">
      <c r="A985" s="44"/>
      <c r="B985" s="44"/>
      <c r="C985" s="44"/>
      <c r="D985" s="44"/>
      <c r="E985" s="44"/>
    </row>
    <row r="986">
      <c r="A986" s="44"/>
      <c r="B986" s="44"/>
      <c r="C986" s="44"/>
      <c r="D986" s="44"/>
      <c r="E986" s="44"/>
    </row>
    <row r="987">
      <c r="A987" s="44"/>
      <c r="B987" s="44"/>
      <c r="C987" s="44"/>
      <c r="D987" s="44"/>
      <c r="E987" s="44"/>
    </row>
    <row r="988">
      <c r="A988" s="44"/>
      <c r="B988" s="44"/>
      <c r="C988" s="44"/>
      <c r="D988" s="44"/>
      <c r="E988" s="44"/>
    </row>
    <row r="989">
      <c r="A989" s="44"/>
      <c r="B989" s="44"/>
      <c r="C989" s="44"/>
      <c r="D989" s="44"/>
      <c r="E989" s="44"/>
    </row>
    <row r="990">
      <c r="A990" s="44"/>
      <c r="B990" s="44"/>
      <c r="C990" s="44"/>
      <c r="D990" s="44"/>
      <c r="E990" s="44"/>
    </row>
    <row r="991">
      <c r="A991" s="44"/>
      <c r="B991" s="44"/>
      <c r="C991" s="44"/>
      <c r="D991" s="44"/>
      <c r="E991" s="44"/>
    </row>
    <row r="992">
      <c r="A992" s="44"/>
      <c r="B992" s="44"/>
      <c r="C992" s="44"/>
      <c r="D992" s="44"/>
      <c r="E992" s="44"/>
    </row>
    <row r="993">
      <c r="A993" s="44"/>
      <c r="B993" s="44"/>
      <c r="C993" s="44"/>
      <c r="D993" s="44"/>
      <c r="E993" s="44"/>
    </row>
    <row r="994">
      <c r="A994" s="44"/>
      <c r="B994" s="44"/>
      <c r="C994" s="44"/>
      <c r="D994" s="44"/>
      <c r="E994" s="44"/>
    </row>
    <row r="995">
      <c r="A995" s="44"/>
      <c r="B995" s="44"/>
      <c r="C995" s="44"/>
      <c r="D995" s="44"/>
      <c r="E995" s="44"/>
    </row>
    <row r="996">
      <c r="A996" s="44"/>
      <c r="B996" s="44"/>
      <c r="C996" s="44"/>
      <c r="D996" s="44"/>
      <c r="E996" s="44"/>
    </row>
    <row r="997">
      <c r="A997" s="44"/>
      <c r="B997" s="44"/>
      <c r="C997" s="44"/>
      <c r="D997" s="44"/>
      <c r="E997" s="44"/>
    </row>
    <row r="998">
      <c r="A998" s="44"/>
      <c r="B998" s="44"/>
      <c r="C998" s="44"/>
      <c r="D998" s="44"/>
      <c r="E998" s="44"/>
    </row>
    <row r="999">
      <c r="A999" s="44"/>
      <c r="B999" s="44"/>
      <c r="C999" s="44"/>
      <c r="D999" s="44"/>
      <c r="E999" s="44"/>
    </row>
    <row r="1000">
      <c r="A1000" s="44"/>
      <c r="B1000" s="44"/>
      <c r="C1000" s="44"/>
      <c r="D1000" s="44"/>
      <c r="E1000" s="44"/>
    </row>
    <row r="1001">
      <c r="A1001" s="44"/>
      <c r="B1001" s="44"/>
      <c r="C1001" s="44"/>
      <c r="D1001" s="44"/>
      <c r="E1001" s="44"/>
    </row>
    <row r="1002">
      <c r="A1002" s="44"/>
      <c r="B1002" s="44"/>
      <c r="C1002" s="44"/>
      <c r="D1002" s="44"/>
      <c r="E1002" s="44"/>
    </row>
  </sheetData>
  <drawing r:id="rId1"/>
</worksheet>
</file>