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09-P_Appro\PS-Eval\Scripts\01-config\"/>
    </mc:Choice>
  </mc:AlternateContent>
  <xr:revisionPtr revIDLastSave="0" documentId="13_ncr:1_{80E97EC5-F577-4FF5-806E-CF84373A8AAA}" xr6:coauthVersionLast="45" xr6:coauthVersionMax="45" xr10:uidLastSave="{00000000-0000-0000-0000-000000000000}"/>
  <bookViews>
    <workbookView xWindow="-28920" yWindow="-120" windowWidth="29040" windowHeight="15840" xr2:uid="{51F219C5-3CFD-461A-AEFF-1CF380BD0F9C}"/>
  </bookViews>
  <sheets>
    <sheet name="MASTER" sheetId="1" r:id="rId1"/>
  </sheets>
  <definedNames>
    <definedName name="CLASSE">MASTER!$E$3</definedName>
    <definedName name="CLASSROOM">MASTER!$E$3</definedName>
    <definedName name="cst_A">MASTER!$S$3</definedName>
    <definedName name="cst_ERR">MASTER!$S$6</definedName>
    <definedName name="cst_ignore">MASTER!$T$1</definedName>
    <definedName name="cst_ignore_FAUX">MASTER!$T$3</definedName>
    <definedName name="cst_ignore_VRAI">MASTER!$T$2</definedName>
    <definedName name="cst_LA">MASTER!$S$2</definedName>
    <definedName name="cst_NA">MASTER!$S$5</definedName>
    <definedName name="cst_PA">MASTER!$S$4</definedName>
    <definedName name="DATES">MASTER!$J$4</definedName>
    <definedName name="DATESMERGED">MASTER!$J$4</definedName>
    <definedName name="FINALNOTE">MASTER!$Q$18</definedName>
    <definedName name="NAME">MASTER!$E$2</definedName>
    <definedName name="NBWEEKS">MASTER!$J$3</definedName>
    <definedName name="PROJECTNAME">MASTER!$J$2</definedName>
    <definedName name="TEACHER">MASTER!$E$4</definedName>
    <definedName name="_xlnm.Print_Area" localSheetId="0">MASTER!$A$1:$Q$18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3" i="1" l="1" a="1"/>
  <c r="Q13" i="1" s="1"/>
  <c r="Q6" i="1" l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<sst xmlns="http://schemas.openxmlformats.org/spreadsheetml/2006/main" count="112" uniqueCount="52">
  <si>
    <t>Notes</t>
  </si>
  <si>
    <t>Résultat final</t>
  </si>
  <si>
    <t xml:space="preserve">Enseignant : </t>
  </si>
  <si>
    <t>Apprenti :</t>
  </si>
  <si>
    <t>Les thèmes abordés sont : le journal de travail, …</t>
  </si>
  <si>
    <t>Date :</t>
  </si>
  <si>
    <t>Les différentes tâches réalisées sont …</t>
  </si>
  <si>
    <t>Totaux</t>
  </si>
  <si>
    <t>Réalisation du projet …</t>
  </si>
  <si>
    <t>Pas du tout</t>
  </si>
  <si>
    <t>o</t>
  </si>
  <si>
    <t>Pas assez</t>
  </si>
  <si>
    <t>A peu près</t>
  </si>
  <si>
    <t>Parfaitement</t>
  </si>
  <si>
    <t xml:space="preserve">
° Apporte des contributions positives au groupe
° Respecte les autres et des règles sociales
° Cherche des solutions constructives
</t>
  </si>
  <si>
    <t>Sociales</t>
  </si>
  <si>
    <t xml:space="preserve">
° Réalise ses tâches en tenant compte des principes de durabilité
° Travaille de façon efficiente
° Respecte les infrastructures
</t>
  </si>
  <si>
    <t xml:space="preserve">
° Maîtrise les différents moyens de communication (oral et/ou écrit)
° Produit de la documentation de façon professionnelle
° Tient à jour un JNLTRAV de façon pertinente
</t>
  </si>
  <si>
    <t xml:space="preserve">
° Intègre les règles et les processus de travail
</t>
  </si>
  <si>
    <t>Méthodologie</t>
  </si>
  <si>
    <t xml:space="preserve">
° Travaille de façon autonome
° Se montre indépendant
</t>
  </si>
  <si>
    <t xml:space="preserve">
° Maîtrise les aspects techniques 
</t>
  </si>
  <si>
    <t xml:space="preserve">
° Produit un travail parfaitement utilisable 
° Produit un travail transmissible 
° Produit un travail sans nécessité de retouches
</t>
  </si>
  <si>
    <t>ERR</t>
  </si>
  <si>
    <t xml:space="preserve">
° Garantit les délais
° Travaille rapidement
</t>
  </si>
  <si>
    <t>PROFESSIONNELLES</t>
  </si>
  <si>
    <t>Compétences</t>
  </si>
  <si>
    <t>NA</t>
  </si>
  <si>
    <t>Résultat</t>
  </si>
  <si>
    <t>Ignoré</t>
  </si>
  <si>
    <t>NON ACQUIS</t>
  </si>
  <si>
    <t>PARTIELLEMENT ACQUIS</t>
  </si>
  <si>
    <t>ACQUIS</t>
  </si>
  <si>
    <t>LARGEMENT ACQUIS</t>
  </si>
  <si>
    <t>PA</t>
  </si>
  <si>
    <t>Dates :</t>
  </si>
  <si>
    <t>Enseignant :</t>
  </si>
  <si>
    <t>A</t>
  </si>
  <si>
    <t>Semaines :</t>
  </si>
  <si>
    <t>Année de formation - classe :</t>
  </si>
  <si>
    <t>LA</t>
  </si>
  <si>
    <t>Nom du projet :</t>
  </si>
  <si>
    <t>Nom et Prénom :</t>
  </si>
  <si>
    <t>INFORMATICIEN-NE</t>
  </si>
  <si>
    <t>Niveau d'acquisition</t>
  </si>
  <si>
    <t xml:space="preserve">ÉVALUATION DES COMPÉTENCES EN PRATIQUE POUR LA FORMATION </t>
  </si>
  <si>
    <t>NAME</t>
  </si>
  <si>
    <t>TEACHER</t>
  </si>
  <si>
    <t>PROJECTNAME</t>
  </si>
  <si>
    <t>NBWEEKS</t>
  </si>
  <si>
    <t>DATESMERGED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</si>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</sst>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Arial"/>
      <family val="2"/>
    </font>
    <font>
      <sz val="11"/>
      <color indexed="8"/>
      <name val="Calibri"/>
      <family val="2"/>
      <scheme val="minor"/>
    </font>
    <font>
      <sz val="11"/>
      <name val="Wingdings"/>
      <charset val="2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i/>
      <sz val="11"/>
      <name val="Calibri"/>
      <family val="2"/>
      <scheme val="minor"/>
    </font>
    <font>
      <sz val="24"/>
      <name val="Calibri"/>
      <family val="2"/>
      <scheme val="minor"/>
    </font>
    <font>
      <sz val="18"/>
      <name val="ETML L"/>
      <family val="2"/>
    </font>
    <font>
      <b/>
      <sz val="1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/>
      <top style="thick">
        <color theme="0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4" fillId="0" borderId="0"/>
  </cellStyleXfs>
  <cellXfs count="103">
    <xf numFmtId="0" fontId="0" fillId="0" borderId="0" xfId="0"/>
    <xf numFmtId="0" fontId="4" fillId="0" borderId="0" xfId="2"/>
    <xf numFmtId="0" fontId="4" fillId="3" borderId="0" xfId="2" applyFill="1"/>
    <xf numFmtId="0" fontId="4" fillId="4" borderId="0" xfId="2" applyFill="1"/>
    <xf numFmtId="0" fontId="4" fillId="5" borderId="0" xfId="2" applyFill="1"/>
    <xf numFmtId="0" fontId="4" fillId="6" borderId="0" xfId="2" applyFill="1"/>
    <xf numFmtId="0" fontId="2" fillId="2" borderId="1" xfId="1" applyProtection="1"/>
    <xf numFmtId="0" fontId="6" fillId="0" borderId="0" xfId="2" applyFont="1" applyAlignment="1">
      <alignment vertical="center"/>
    </xf>
    <xf numFmtId="164" fontId="7" fillId="0" borderId="2" xfId="2" applyNumberFormat="1" applyFont="1" applyBorder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7" fillId="0" borderId="0" xfId="2" applyFont="1" applyAlignment="1">
      <alignment horizontal="right" vertical="center"/>
    </xf>
    <xf numFmtId="164" fontId="8" fillId="0" borderId="0" xfId="2" applyNumberFormat="1" applyFont="1" applyAlignment="1">
      <alignment horizontal="center" vertical="center"/>
    </xf>
    <xf numFmtId="0" fontId="9" fillId="0" borderId="0" xfId="2" applyFont="1" applyAlignment="1">
      <alignment vertical="center"/>
    </xf>
    <xf numFmtId="0" fontId="9" fillId="0" borderId="0" xfId="2" applyFont="1" applyAlignment="1">
      <alignment horizontal="right" vertical="center" textRotation="90"/>
    </xf>
    <xf numFmtId="0" fontId="8" fillId="0" borderId="0" xfId="2" applyFont="1" applyAlignment="1">
      <alignment horizontal="center" vertical="center"/>
    </xf>
    <xf numFmtId="0" fontId="10" fillId="0" borderId="0" xfId="2" applyFont="1" applyAlignment="1">
      <alignment vertical="center" wrapText="1"/>
    </xf>
    <xf numFmtId="0" fontId="7" fillId="0" borderId="0" xfId="2" applyFont="1" applyAlignment="1">
      <alignment vertical="center"/>
    </xf>
    <xf numFmtId="0" fontId="7" fillId="0" borderId="0" xfId="2" applyFont="1" applyAlignment="1" applyProtection="1">
      <alignment vertical="center"/>
      <protection locked="0"/>
    </xf>
    <xf numFmtId="0" fontId="11" fillId="0" borderId="0" xfId="2" applyFont="1"/>
    <xf numFmtId="164" fontId="7" fillId="0" borderId="5" xfId="2" applyNumberFormat="1" applyFont="1" applyBorder="1" applyAlignment="1" applyProtection="1">
      <alignment horizontal="center" vertical="center"/>
      <protection locked="0"/>
    </xf>
    <xf numFmtId="164" fontId="12" fillId="0" borderId="6" xfId="2" applyNumberFormat="1" applyFont="1" applyBorder="1" applyAlignment="1" applyProtection="1">
      <alignment horizontal="center" vertical="center" wrapText="1"/>
      <protection locked="0"/>
    </xf>
    <xf numFmtId="164" fontId="10" fillId="7" borderId="7" xfId="2" applyNumberFormat="1" applyFont="1" applyFill="1" applyBorder="1" applyAlignment="1" applyProtection="1">
      <alignment horizontal="center" vertical="center" wrapText="1"/>
      <protection locked="0"/>
    </xf>
    <xf numFmtId="0" fontId="12" fillId="7" borderId="8" xfId="2" applyFont="1" applyFill="1" applyBorder="1" applyAlignment="1" applyProtection="1">
      <alignment horizontal="left" vertical="center" wrapText="1"/>
      <protection locked="0"/>
    </xf>
    <xf numFmtId="0" fontId="13" fillId="7" borderId="9" xfId="2" applyFont="1" applyFill="1" applyBorder="1" applyAlignment="1" applyProtection="1">
      <alignment horizontal="center" vertical="center" wrapText="1"/>
      <protection locked="0"/>
    </xf>
    <xf numFmtId="164" fontId="7" fillId="8" borderId="7" xfId="2" applyNumberFormat="1" applyFont="1" applyFill="1" applyBorder="1" applyAlignment="1" applyProtection="1">
      <alignment horizontal="center" vertical="center"/>
      <protection locked="0"/>
    </xf>
    <xf numFmtId="0" fontId="12" fillId="8" borderId="8" xfId="2" applyFont="1" applyFill="1" applyBorder="1" applyAlignment="1" applyProtection="1">
      <alignment vertical="center" wrapText="1"/>
      <protection locked="0"/>
    </xf>
    <xf numFmtId="0" fontId="13" fillId="8" borderId="9" xfId="2" applyFont="1" applyFill="1" applyBorder="1" applyAlignment="1" applyProtection="1">
      <alignment horizontal="center" vertical="center" wrapText="1"/>
      <protection locked="0"/>
    </xf>
    <xf numFmtId="164" fontId="10" fillId="9" borderId="7" xfId="2" applyNumberFormat="1" applyFont="1" applyFill="1" applyBorder="1" applyAlignment="1" applyProtection="1">
      <alignment horizontal="center" vertical="center" wrapText="1"/>
      <protection locked="0"/>
    </xf>
    <xf numFmtId="0" fontId="12" fillId="9" borderId="8" xfId="2" applyFont="1" applyFill="1" applyBorder="1" applyAlignment="1" applyProtection="1">
      <alignment vertical="center" wrapText="1"/>
      <protection locked="0"/>
    </xf>
    <xf numFmtId="0" fontId="13" fillId="9" borderId="9" xfId="2" applyFont="1" applyFill="1" applyBorder="1" applyAlignment="1" applyProtection="1">
      <alignment horizontal="center" vertical="center" wrapText="1"/>
      <protection locked="0"/>
    </xf>
    <xf numFmtId="164" fontId="7" fillId="10" borderId="7" xfId="2" applyNumberFormat="1" applyFont="1" applyFill="1" applyBorder="1" applyAlignment="1" applyProtection="1">
      <alignment horizontal="center" vertical="center" wrapText="1"/>
      <protection locked="0"/>
    </xf>
    <xf numFmtId="0" fontId="6" fillId="10" borderId="8" xfId="2" applyFont="1" applyFill="1" applyBorder="1" applyAlignment="1" applyProtection="1">
      <alignment vertical="center" wrapText="1"/>
      <protection locked="0"/>
    </xf>
    <xf numFmtId="0" fontId="13" fillId="10" borderId="9" xfId="2" applyFont="1" applyFill="1" applyBorder="1" applyAlignment="1" applyProtection="1">
      <alignment horizontal="center" vertical="center" wrapText="1"/>
      <protection locked="0"/>
    </xf>
    <xf numFmtId="0" fontId="14" fillId="11" borderId="5" xfId="2" applyFont="1" applyFill="1" applyBorder="1" applyAlignment="1">
      <alignment horizontal="left" vertical="center" wrapText="1"/>
    </xf>
    <xf numFmtId="0" fontId="15" fillId="11" borderId="10" xfId="2" applyFont="1" applyFill="1" applyBorder="1" applyAlignment="1">
      <alignment horizontal="center" vertical="center" textRotation="90" wrapText="1"/>
    </xf>
    <xf numFmtId="164" fontId="7" fillId="0" borderId="12" xfId="2" applyNumberFormat="1" applyFont="1" applyBorder="1" applyAlignment="1" applyProtection="1">
      <alignment horizontal="center" vertical="center"/>
      <protection locked="0"/>
    </xf>
    <xf numFmtId="164" fontId="12" fillId="0" borderId="13" xfId="2" applyNumberFormat="1" applyFont="1" applyBorder="1" applyAlignment="1" applyProtection="1">
      <alignment horizontal="center" vertical="center" wrapText="1"/>
      <protection locked="0"/>
    </xf>
    <xf numFmtId="164" fontId="10" fillId="7" borderId="12" xfId="2" applyNumberFormat="1" applyFont="1" applyFill="1" applyBorder="1" applyAlignment="1" applyProtection="1">
      <alignment horizontal="center" vertical="center" wrapText="1"/>
      <protection locked="0"/>
    </xf>
    <xf numFmtId="0" fontId="12" fillId="7" borderId="14" xfId="2" applyFont="1" applyFill="1" applyBorder="1" applyAlignment="1" applyProtection="1">
      <alignment horizontal="left" vertical="center" wrapText="1"/>
      <protection locked="0"/>
    </xf>
    <xf numFmtId="0" fontId="13" fillId="7" borderId="15" xfId="2" applyFont="1" applyFill="1" applyBorder="1" applyAlignment="1" applyProtection="1">
      <alignment horizontal="center" vertical="center" wrapText="1"/>
      <protection locked="0"/>
    </xf>
    <xf numFmtId="164" fontId="7" fillId="8" borderId="12" xfId="2" applyNumberFormat="1" applyFont="1" applyFill="1" applyBorder="1" applyAlignment="1" applyProtection="1">
      <alignment horizontal="center" vertical="center"/>
      <protection locked="0"/>
    </xf>
    <xf numFmtId="0" fontId="12" fillId="8" borderId="14" xfId="2" applyFont="1" applyFill="1" applyBorder="1" applyAlignment="1" applyProtection="1">
      <alignment vertical="center" wrapText="1"/>
      <protection locked="0"/>
    </xf>
    <xf numFmtId="0" fontId="13" fillId="8" borderId="15" xfId="2" applyFont="1" applyFill="1" applyBorder="1" applyAlignment="1" applyProtection="1">
      <alignment horizontal="center" vertical="center" wrapText="1"/>
      <protection locked="0"/>
    </xf>
    <xf numFmtId="164" fontId="10" fillId="9" borderId="12" xfId="2" applyNumberFormat="1" applyFont="1" applyFill="1" applyBorder="1" applyAlignment="1" applyProtection="1">
      <alignment horizontal="center" vertical="center" wrapText="1"/>
      <protection locked="0"/>
    </xf>
    <xf numFmtId="0" fontId="12" fillId="9" borderId="14" xfId="2" applyFont="1" applyFill="1" applyBorder="1" applyAlignment="1" applyProtection="1">
      <alignment vertical="center" wrapText="1"/>
      <protection locked="0"/>
    </xf>
    <xf numFmtId="0" fontId="13" fillId="9" borderId="15" xfId="2" applyFont="1" applyFill="1" applyBorder="1" applyAlignment="1" applyProtection="1">
      <alignment horizontal="center" vertical="center" wrapText="1"/>
      <protection locked="0"/>
    </xf>
    <xf numFmtId="164" fontId="7" fillId="10" borderId="12" xfId="2" applyNumberFormat="1" applyFont="1" applyFill="1" applyBorder="1" applyAlignment="1" applyProtection="1">
      <alignment horizontal="center" vertical="center" wrapText="1"/>
      <protection locked="0"/>
    </xf>
    <xf numFmtId="0" fontId="6" fillId="10" borderId="14" xfId="2" applyFont="1" applyFill="1" applyBorder="1" applyAlignment="1" applyProtection="1">
      <alignment vertical="center" wrapText="1"/>
      <protection locked="0"/>
    </xf>
    <xf numFmtId="0" fontId="13" fillId="10" borderId="15" xfId="2" applyFont="1" applyFill="1" applyBorder="1" applyAlignment="1" applyProtection="1">
      <alignment horizontal="center" vertical="center" wrapText="1"/>
      <protection locked="0"/>
    </xf>
    <xf numFmtId="0" fontId="14" fillId="11" borderId="16" xfId="2" applyFont="1" applyFill="1" applyBorder="1" applyAlignment="1">
      <alignment horizontal="left" vertical="center" wrapText="1"/>
    </xf>
    <xf numFmtId="164" fontId="11" fillId="0" borderId="0" xfId="2" applyNumberFormat="1" applyFont="1"/>
    <xf numFmtId="0" fontId="1" fillId="12" borderId="23" xfId="0" applyFont="1" applyFill="1" applyBorder="1"/>
    <xf numFmtId="0" fontId="14" fillId="11" borderId="24" xfId="2" applyFont="1" applyFill="1" applyBorder="1" applyAlignment="1">
      <alignment horizontal="left" vertical="center" wrapText="1"/>
    </xf>
    <xf numFmtId="0" fontId="1" fillId="13" borderId="23" xfId="0" applyFont="1" applyFill="1" applyBorder="1"/>
    <xf numFmtId="0" fontId="15" fillId="0" borderId="27" xfId="2" applyFont="1" applyBorder="1" applyAlignment="1">
      <alignment horizontal="center" vertical="center"/>
    </xf>
    <xf numFmtId="0" fontId="14" fillId="0" borderId="28" xfId="2" applyFont="1" applyBorder="1" applyAlignment="1">
      <alignment horizontal="center" vertical="center"/>
    </xf>
    <xf numFmtId="0" fontId="6" fillId="0" borderId="30" xfId="2" applyFont="1" applyBorder="1" applyAlignment="1">
      <alignment vertical="center" wrapText="1"/>
    </xf>
    <xf numFmtId="0" fontId="16" fillId="0" borderId="31" xfId="2" applyFont="1" applyBorder="1" applyAlignment="1">
      <alignment vertical="center"/>
    </xf>
    <xf numFmtId="0" fontId="7" fillId="0" borderId="32" xfId="2" applyFont="1" applyBorder="1" applyAlignment="1">
      <alignment vertical="center"/>
    </xf>
    <xf numFmtId="0" fontId="10" fillId="0" borderId="32" xfId="2" applyFont="1" applyBorder="1" applyAlignment="1">
      <alignment horizontal="right" vertical="center"/>
    </xf>
    <xf numFmtId="0" fontId="16" fillId="0" borderId="32" xfId="2" applyFont="1" applyBorder="1" applyAlignment="1">
      <alignment vertical="center"/>
    </xf>
    <xf numFmtId="0" fontId="10" fillId="0" borderId="0" xfId="2" applyFont="1" applyAlignment="1">
      <alignment horizontal="right" vertical="center"/>
    </xf>
    <xf numFmtId="0" fontId="16" fillId="0" borderId="31" xfId="2" applyFont="1" applyBorder="1" applyAlignment="1">
      <alignment horizontal="left" vertical="center"/>
    </xf>
    <xf numFmtId="0" fontId="16" fillId="0" borderId="32" xfId="2" applyFont="1" applyBorder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6" fillId="0" borderId="0" xfId="2" applyFont="1" applyAlignment="1">
      <alignment horizontal="center" vertical="center"/>
    </xf>
    <xf numFmtId="0" fontId="16" fillId="0" borderId="0" xfId="2" applyFont="1" applyAlignment="1">
      <alignment horizontal="left" vertical="center"/>
    </xf>
    <xf numFmtId="0" fontId="6" fillId="0" borderId="3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16" fillId="0" borderId="3" xfId="2" applyFont="1" applyBorder="1" applyAlignment="1">
      <alignment horizontal="left" vertical="center"/>
    </xf>
    <xf numFmtId="0" fontId="1" fillId="12" borderId="33" xfId="0" applyFont="1" applyFill="1" applyBorder="1"/>
    <xf numFmtId="0" fontId="6" fillId="0" borderId="4" xfId="2" applyFont="1" applyBorder="1" applyAlignment="1">
      <alignment vertical="center"/>
    </xf>
    <xf numFmtId="0" fontId="16" fillId="0" borderId="4" xfId="2" applyFont="1" applyBorder="1" applyAlignment="1">
      <alignment horizontal="left" vertical="center"/>
    </xf>
    <xf numFmtId="0" fontId="7" fillId="0" borderId="0" xfId="2" applyFont="1" applyAlignment="1">
      <alignment horizontal="left" vertical="center" indent="1"/>
    </xf>
    <xf numFmtId="0" fontId="17" fillId="0" borderId="0" xfId="2" applyFont="1"/>
    <xf numFmtId="0" fontId="3" fillId="14" borderId="0" xfId="0" applyFont="1" applyFill="1"/>
    <xf numFmtId="0" fontId="18" fillId="0" borderId="0" xfId="2" applyFont="1" applyAlignment="1">
      <alignment vertical="center"/>
    </xf>
    <xf numFmtId="0" fontId="19" fillId="0" borderId="0" xfId="2" applyFont="1" applyAlignment="1">
      <alignment horizontal="left" vertical="center"/>
    </xf>
    <xf numFmtId="0" fontId="14" fillId="10" borderId="29" xfId="2" applyFont="1" applyFill="1" applyBorder="1" applyAlignment="1">
      <alignment horizontal="center" vertical="center" wrapText="1"/>
    </xf>
    <xf numFmtId="0" fontId="14" fillId="10" borderId="29" xfId="2" applyFont="1" applyFill="1" applyBorder="1" applyAlignment="1">
      <alignment horizontal="center" vertical="center"/>
    </xf>
    <xf numFmtId="0" fontId="14" fillId="9" borderId="29" xfId="2" applyFont="1" applyFill="1" applyBorder="1" applyAlignment="1">
      <alignment horizontal="center" vertical="center" wrapText="1"/>
    </xf>
    <xf numFmtId="0" fontId="14" fillId="9" borderId="29" xfId="2" applyFont="1" applyFill="1" applyBorder="1" applyAlignment="1">
      <alignment horizontal="center" vertical="center"/>
    </xf>
    <xf numFmtId="0" fontId="14" fillId="8" borderId="29" xfId="2" applyFont="1" applyFill="1" applyBorder="1" applyAlignment="1">
      <alignment horizontal="center" vertical="center" wrapText="1"/>
    </xf>
    <xf numFmtId="0" fontId="14" fillId="8" borderId="29" xfId="2" applyFont="1" applyFill="1" applyBorder="1" applyAlignment="1">
      <alignment horizontal="center" vertical="center"/>
    </xf>
    <xf numFmtId="0" fontId="14" fillId="7" borderId="29" xfId="2" applyFont="1" applyFill="1" applyBorder="1" applyAlignment="1">
      <alignment horizontal="center" vertical="center" wrapText="1"/>
    </xf>
    <xf numFmtId="0" fontId="14" fillId="7" borderId="29" xfId="2" applyFont="1" applyFill="1" applyBorder="1" applyAlignment="1">
      <alignment horizontal="center" vertical="center"/>
    </xf>
    <xf numFmtId="0" fontId="7" fillId="0" borderId="26" xfId="2" applyFont="1" applyBorder="1" applyAlignment="1">
      <alignment horizontal="center" vertical="center" textRotation="90"/>
    </xf>
    <xf numFmtId="0" fontId="7" fillId="0" borderId="18" xfId="2" applyFont="1" applyBorder="1" applyAlignment="1">
      <alignment horizontal="center" vertical="center" textRotation="90"/>
    </xf>
    <xf numFmtId="0" fontId="7" fillId="0" borderId="11" xfId="2" applyFont="1" applyBorder="1" applyAlignment="1">
      <alignment horizontal="center" vertical="center" textRotation="90"/>
    </xf>
    <xf numFmtId="0" fontId="15" fillId="0" borderId="25" xfId="2" applyFont="1" applyBorder="1" applyAlignment="1">
      <alignment horizontal="center" vertical="center" textRotation="90" wrapText="1"/>
    </xf>
    <xf numFmtId="0" fontId="15" fillId="0" borderId="22" xfId="2" applyFont="1" applyBorder="1" applyAlignment="1">
      <alignment horizontal="center" vertical="center" textRotation="90" wrapText="1"/>
    </xf>
    <xf numFmtId="0" fontId="15" fillId="0" borderId="21" xfId="2" applyFont="1" applyBorder="1" applyAlignment="1">
      <alignment horizontal="center" vertical="center" textRotation="90" wrapText="1"/>
    </xf>
    <xf numFmtId="0" fontId="15" fillId="0" borderId="20" xfId="2" applyFont="1" applyBorder="1" applyAlignment="1">
      <alignment horizontal="center" vertical="center" textRotation="90" wrapText="1"/>
    </xf>
    <xf numFmtId="0" fontId="15" fillId="0" borderId="19" xfId="2" applyFont="1" applyBorder="1" applyAlignment="1">
      <alignment horizontal="center" vertical="center" textRotation="90" wrapText="1"/>
    </xf>
    <xf numFmtId="0" fontId="15" fillId="0" borderId="17" xfId="2" applyFont="1" applyBorder="1" applyAlignment="1">
      <alignment horizontal="center" vertical="center" textRotation="90" wrapText="1"/>
    </xf>
    <xf numFmtId="0" fontId="5" fillId="0" borderId="0" xfId="2" applyFont="1" applyAlignment="1">
      <alignment horizontal="left" wrapText="1"/>
    </xf>
    <xf numFmtId="0" fontId="0" fillId="0" borderId="3" xfId="2" applyFont="1" applyBorder="1" applyAlignment="1" applyProtection="1">
      <alignment horizontal="left" vertical="center"/>
      <protection locked="0"/>
    </xf>
    <xf numFmtId="0" fontId="6" fillId="0" borderId="3" xfId="2" applyFont="1" applyBorder="1" applyAlignment="1" applyProtection="1">
      <alignment horizontal="left" vertical="center"/>
      <protection locked="0"/>
    </xf>
    <xf numFmtId="0" fontId="9" fillId="0" borderId="0" xfId="2" applyFont="1" applyAlignment="1">
      <alignment horizontal="right" vertical="center" textRotation="90"/>
    </xf>
    <xf numFmtId="0" fontId="7" fillId="0" borderId="0" xfId="2" applyFont="1" applyAlignment="1">
      <alignment horizontal="right" vertical="center"/>
    </xf>
    <xf numFmtId="0" fontId="7" fillId="0" borderId="0" xfId="2" applyFont="1" applyAlignment="1">
      <alignment horizontal="right" vertical="center" wrapText="1"/>
    </xf>
    <xf numFmtId="0" fontId="6" fillId="0" borderId="4" xfId="2" applyFont="1" applyBorder="1" applyAlignment="1" applyProtection="1">
      <alignment horizontal="left" vertical="center"/>
      <protection locked="0"/>
    </xf>
    <xf numFmtId="14" fontId="6" fillId="0" borderId="4" xfId="2" applyNumberFormat="1" applyFont="1" applyBorder="1" applyAlignment="1" applyProtection="1">
      <alignment horizontal="left" vertical="center"/>
      <protection locked="0"/>
    </xf>
  </cellXfs>
  <cellStyles count="3">
    <cellStyle name="Calcul" xfId="1" builtinId="22"/>
    <cellStyle name="Normal" xfId="0" builtinId="0"/>
    <cellStyle name="Normal 2" xfId="2" xr:uid="{38E12792-9DC2-4C38-A302-7A592032327C}"/>
  </cellStyles>
  <dxfs count="12">
    <dxf>
      <fill>
        <patternFill patternType="mediumGray"/>
      </fill>
    </dxf>
    <dxf>
      <font>
        <color auto="1"/>
      </font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ont>
        <b/>
        <i val="0"/>
        <color rgb="FFFF0000"/>
      </font>
    </dxf>
    <dxf>
      <fill>
        <patternFill>
          <bgColor theme="9"/>
        </patternFill>
      </fill>
    </dxf>
    <dxf>
      <fill>
        <patternFill patternType="mediumGray"/>
      </fill>
    </dxf>
    <dxf>
      <font>
        <b/>
        <i val="0"/>
        <color rgb="FFFF0000"/>
      </font>
    </dxf>
    <dxf>
      <font>
        <b/>
        <i val="0"/>
        <color auto="1"/>
      </font>
      <fill>
        <patternFill>
          <fgColor auto="1"/>
          <bgColor theme="5"/>
        </patternFill>
      </fill>
    </dxf>
    <dxf>
      <font>
        <b/>
        <i val="0"/>
        <color auto="1"/>
      </font>
      <fill>
        <patternFill>
          <bgColor theme="7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2</xdr:row>
      <xdr:rowOff>60961</xdr:rowOff>
    </xdr:from>
    <xdr:ext cx="1562644" cy="380558"/>
    <xdr:pic>
      <xdr:nvPicPr>
        <xdr:cNvPr id="2" name="Image 1">
          <a:extLst>
            <a:ext uri="{FF2B5EF4-FFF2-40B4-BE49-F238E27FC236}">
              <a16:creationId xmlns:a16="http://schemas.microsoft.com/office/drawing/2014/main" id="{9DD5EEB0-9D4C-4E6C-B718-4CA3654BB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480061"/>
          <a:ext cx="1562644" cy="3805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6C90-E119-4B4D-B687-A20970204D00}">
  <sheetPr codeName="Feuil3">
    <pageSetUpPr fitToPage="1"/>
  </sheetPr>
  <dimension ref="A1:U36"/>
  <sheetViews>
    <sheetView showGridLines="0" tabSelected="1" topLeftCell="A2" zoomScale="85" zoomScaleNormal="85" workbookViewId="0">
      <selection activeCell="D6" sqref="D6"/>
    </sheetView>
  </sheetViews>
  <sheetFormatPr baseColWidth="10" defaultColWidth="12.85546875" defaultRowHeight="12.75" zeroHeight="1" x14ac:dyDescent="0.2"/>
  <cols>
    <col min="1" max="1" width="7.85546875" style="1" customWidth="1"/>
    <col min="2" max="2" width="11" style="1" customWidth="1"/>
    <col min="3" max="3" width="49.5703125" style="1" customWidth="1"/>
    <col min="4" max="4" width="7.7109375" style="1" customWidth="1"/>
    <col min="5" max="5" width="15.7109375" style="1" customWidth="1"/>
    <col min="6" max="7" width="7.7109375" style="1" customWidth="1"/>
    <col min="8" max="8" width="15.7109375" style="1" customWidth="1"/>
    <col min="9" max="10" width="7.7109375" style="1" customWidth="1"/>
    <col min="11" max="11" width="15.7109375" style="1" customWidth="1"/>
    <col min="12" max="13" width="7.7109375" style="1" customWidth="1"/>
    <col min="14" max="14" width="15.7109375" style="1" customWidth="1"/>
    <col min="15" max="16" width="7.7109375" style="1" customWidth="1"/>
    <col min="17" max="17" width="11.140625" style="1" bestFit="1" customWidth="1"/>
    <col min="18" max="18" width="12.85546875" style="1"/>
    <col min="19" max="19" width="25.42578125" style="1" hidden="1" customWidth="1"/>
    <col min="20" max="20" width="12.85546875" style="1" hidden="1" customWidth="1"/>
    <col min="21" max="21" width="10.5703125" style="1" bestFit="1" customWidth="1"/>
    <col min="22" max="16384" width="12.85546875" style="1"/>
  </cols>
  <sheetData>
    <row r="1" spans="1:21" s="74" customFormat="1" ht="30" customHeight="1" thickBot="1" x14ac:dyDescent="0.55000000000000004">
      <c r="A1" s="77" t="s">
        <v>45</v>
      </c>
      <c r="Q1" s="76"/>
      <c r="S1" s="75" t="s">
        <v>44</v>
      </c>
      <c r="T1" s="75" t="s">
        <v>29</v>
      </c>
    </row>
    <row r="2" spans="1:21" s="7" customFormat="1" ht="19.899999999999999" customHeight="1" thickTop="1" x14ac:dyDescent="0.25">
      <c r="A2" s="73" t="s">
        <v>43</v>
      </c>
      <c r="D2" s="10" t="s">
        <v>42</v>
      </c>
      <c r="E2" s="72" t="s">
        <v>46</v>
      </c>
      <c r="F2" s="71"/>
      <c r="G2" s="71"/>
      <c r="H2" s="66"/>
      <c r="I2" s="10" t="s">
        <v>41</v>
      </c>
      <c r="J2" s="72" t="s">
        <v>48</v>
      </c>
      <c r="K2" s="71"/>
      <c r="L2" s="71"/>
      <c r="M2" s="71"/>
      <c r="N2" s="66"/>
      <c r="O2" s="66"/>
      <c r="P2" s="66"/>
      <c r="Q2" s="66"/>
      <c r="S2" s="70" t="s">
        <v>40</v>
      </c>
      <c r="T2" s="70" t="b">
        <v>1</v>
      </c>
    </row>
    <row r="3" spans="1:21" s="7" customFormat="1" ht="19.899999999999999" customHeight="1" x14ac:dyDescent="0.25">
      <c r="A3" s="65"/>
      <c r="B3" s="64"/>
      <c r="D3" s="61" t="s">
        <v>39</v>
      </c>
      <c r="E3" s="69" t="s">
        <v>51</v>
      </c>
      <c r="F3" s="67"/>
      <c r="G3" s="67"/>
      <c r="H3" s="66"/>
      <c r="I3" s="61" t="s">
        <v>38</v>
      </c>
      <c r="J3" s="69" t="s">
        <v>49</v>
      </c>
      <c r="K3" s="68"/>
      <c r="L3" s="67"/>
      <c r="M3" s="67"/>
      <c r="N3" s="66"/>
      <c r="O3" s="66"/>
      <c r="P3" s="66"/>
      <c r="Q3" s="66"/>
      <c r="S3" s="53" t="s">
        <v>37</v>
      </c>
      <c r="T3" s="53" t="b">
        <v>0</v>
      </c>
    </row>
    <row r="4" spans="1:21" s="16" customFormat="1" ht="19.899999999999999" customHeight="1" thickBot="1" x14ac:dyDescent="0.3">
      <c r="A4" s="65"/>
      <c r="B4" s="64"/>
      <c r="D4" s="10" t="s">
        <v>36</v>
      </c>
      <c r="E4" s="63" t="s">
        <v>47</v>
      </c>
      <c r="F4" s="58"/>
      <c r="G4" s="58"/>
      <c r="H4" s="62"/>
      <c r="I4" s="61" t="s">
        <v>35</v>
      </c>
      <c r="J4" s="60" t="s">
        <v>50</v>
      </c>
      <c r="K4" s="59"/>
      <c r="L4" s="58"/>
      <c r="M4" s="58"/>
      <c r="N4" s="57"/>
      <c r="O4" s="57"/>
      <c r="P4" s="57"/>
      <c r="Q4" s="57"/>
      <c r="S4" s="51" t="s">
        <v>34</v>
      </c>
      <c r="T4"/>
      <c r="U4"/>
    </row>
    <row r="5" spans="1:21" s="7" customFormat="1" ht="25.15" customHeight="1" thickTop="1" thickBot="1" x14ac:dyDescent="0.3">
      <c r="C5" s="56"/>
      <c r="D5" s="78" t="s">
        <v>33</v>
      </c>
      <c r="E5" s="79"/>
      <c r="F5" s="79"/>
      <c r="G5" s="80" t="s">
        <v>32</v>
      </c>
      <c r="H5" s="81"/>
      <c r="I5" s="81"/>
      <c r="J5" s="82" t="s">
        <v>31</v>
      </c>
      <c r="K5" s="83"/>
      <c r="L5" s="83"/>
      <c r="M5" s="84" t="s">
        <v>30</v>
      </c>
      <c r="N5" s="85"/>
      <c r="O5" s="85"/>
      <c r="P5" s="55" t="s">
        <v>29</v>
      </c>
      <c r="Q5" s="54" t="s">
        <v>28</v>
      </c>
      <c r="S5" s="53" t="s">
        <v>27</v>
      </c>
      <c r="T5"/>
      <c r="U5"/>
    </row>
    <row r="6" spans="1:21" s="18" customFormat="1" ht="75" customHeight="1" thickTop="1" x14ac:dyDescent="0.25">
      <c r="A6" s="86" t="s">
        <v>26</v>
      </c>
      <c r="B6" s="89" t="s">
        <v>25</v>
      </c>
      <c r="C6" s="52" t="s">
        <v>24</v>
      </c>
      <c r="D6" s="48" t="s">
        <v>10</v>
      </c>
      <c r="E6" s="47" t="s">
        <v>13</v>
      </c>
      <c r="F6" s="46"/>
      <c r="G6" s="45" t="s">
        <v>10</v>
      </c>
      <c r="H6" s="44" t="s">
        <v>12</v>
      </c>
      <c r="I6" s="43"/>
      <c r="J6" s="42" t="s">
        <v>10</v>
      </c>
      <c r="K6" s="41" t="s">
        <v>11</v>
      </c>
      <c r="L6" s="40"/>
      <c r="M6" s="39" t="s">
        <v>10</v>
      </c>
      <c r="N6" s="38" t="s">
        <v>9</v>
      </c>
      <c r="O6" s="37"/>
      <c r="P6" s="36" t="b">
        <v>0</v>
      </c>
      <c r="Q6" s="35" t="str" cm="1">
        <f t="array" ref="Q6">IF(P6=cst_ignore_VRAI,cst_ignore,IF(COUNTA(F6,I6,L6,O6)&gt;1,cst_ERR,CONCATENATE(F6,I6,L6,O6)))</f>
        <v/>
      </c>
      <c r="S6" s="51" t="s">
        <v>23</v>
      </c>
      <c r="T6"/>
      <c r="U6"/>
    </row>
    <row r="7" spans="1:21" s="18" customFormat="1" ht="75" customHeight="1" x14ac:dyDescent="0.2">
      <c r="A7" s="87"/>
      <c r="B7" s="90"/>
      <c r="C7" s="49" t="s">
        <v>22</v>
      </c>
      <c r="D7" s="48" t="s">
        <v>10</v>
      </c>
      <c r="E7" s="47" t="s">
        <v>13</v>
      </c>
      <c r="F7" s="46"/>
      <c r="G7" s="45" t="s">
        <v>10</v>
      </c>
      <c r="H7" s="44" t="s">
        <v>12</v>
      </c>
      <c r="I7" s="43"/>
      <c r="J7" s="42" t="s">
        <v>10</v>
      </c>
      <c r="K7" s="41" t="s">
        <v>11</v>
      </c>
      <c r="L7" s="40"/>
      <c r="M7" s="39" t="s">
        <v>10</v>
      </c>
      <c r="N7" s="38" t="s">
        <v>9</v>
      </c>
      <c r="O7" s="37"/>
      <c r="P7" s="36" t="b">
        <v>0</v>
      </c>
      <c r="Q7" s="35" t="str" cm="1">
        <f t="array" ref="Q7">IF(P7=cst_ignore_VRAI,cst_ignore,IF(COUNTA(F7,I7,L7,O7)&gt;1,cst_ERR,CONCATENATE(F7,I7,L7,O7)))</f>
        <v/>
      </c>
    </row>
    <row r="8" spans="1:21" s="18" customFormat="1" ht="75" customHeight="1" x14ac:dyDescent="0.2">
      <c r="A8" s="87"/>
      <c r="B8" s="90"/>
      <c r="C8" s="49" t="s">
        <v>21</v>
      </c>
      <c r="D8" s="48" t="s">
        <v>10</v>
      </c>
      <c r="E8" s="47" t="s">
        <v>13</v>
      </c>
      <c r="F8" s="46"/>
      <c r="G8" s="45" t="s">
        <v>10</v>
      </c>
      <c r="H8" s="44" t="s">
        <v>12</v>
      </c>
      <c r="I8" s="43"/>
      <c r="J8" s="42" t="s">
        <v>10</v>
      </c>
      <c r="K8" s="41" t="s">
        <v>11</v>
      </c>
      <c r="L8" s="40"/>
      <c r="M8" s="39" t="s">
        <v>10</v>
      </c>
      <c r="N8" s="38" t="s">
        <v>9</v>
      </c>
      <c r="O8" s="37"/>
      <c r="P8" s="36" t="b">
        <v>0</v>
      </c>
      <c r="Q8" s="35" t="str" cm="1">
        <f t="array" ref="Q8">IF(P8=cst_ignore_VRAI,cst_ignore,IF(COUNTA(F8,I8,L8,O8)&gt;1,cst_ERR,CONCATENATE(F8,I8,L8,O8)))</f>
        <v/>
      </c>
    </row>
    <row r="9" spans="1:21" s="18" customFormat="1" ht="75" customHeight="1" x14ac:dyDescent="0.2">
      <c r="A9" s="87"/>
      <c r="B9" s="91"/>
      <c r="C9" s="49" t="s">
        <v>20</v>
      </c>
      <c r="D9" s="48" t="s">
        <v>10</v>
      </c>
      <c r="E9" s="47" t="s">
        <v>13</v>
      </c>
      <c r="F9" s="46"/>
      <c r="G9" s="45" t="s">
        <v>10</v>
      </c>
      <c r="H9" s="44" t="s">
        <v>12</v>
      </c>
      <c r="I9" s="43"/>
      <c r="J9" s="42" t="s">
        <v>10</v>
      </c>
      <c r="K9" s="41" t="s">
        <v>11</v>
      </c>
      <c r="L9" s="40"/>
      <c r="M9" s="39" t="s">
        <v>10</v>
      </c>
      <c r="N9" s="38" t="s">
        <v>9</v>
      </c>
      <c r="O9" s="37"/>
      <c r="P9" s="36" t="b">
        <v>0</v>
      </c>
      <c r="Q9" s="35" t="str" cm="1">
        <f t="array" ref="Q9">IF(P9=cst_ignore_VRAI,cst_ignore,IF(COUNTA(F9,I9,L9,O9)&gt;1,cst_ERR,CONCATENATE(F9,I9,L9,O9)))</f>
        <v/>
      </c>
    </row>
    <row r="10" spans="1:21" s="18" customFormat="1" ht="75" customHeight="1" x14ac:dyDescent="0.2">
      <c r="A10" s="87"/>
      <c r="B10" s="92" t="s">
        <v>19</v>
      </c>
      <c r="C10" s="49" t="s">
        <v>18</v>
      </c>
      <c r="D10" s="48" t="s">
        <v>10</v>
      </c>
      <c r="E10" s="47" t="s">
        <v>13</v>
      </c>
      <c r="F10" s="46"/>
      <c r="G10" s="45" t="s">
        <v>10</v>
      </c>
      <c r="H10" s="44" t="s">
        <v>12</v>
      </c>
      <c r="I10" s="43"/>
      <c r="J10" s="42" t="s">
        <v>10</v>
      </c>
      <c r="K10" s="41" t="s">
        <v>11</v>
      </c>
      <c r="L10" s="40"/>
      <c r="M10" s="39" t="s">
        <v>10</v>
      </c>
      <c r="N10" s="38" t="s">
        <v>9</v>
      </c>
      <c r="O10" s="37"/>
      <c r="P10" s="36" t="b">
        <v>0</v>
      </c>
      <c r="Q10" s="35" t="str" cm="1">
        <f t="array" ref="Q10">IF(P10=cst_ignore_VRAI,cst_ignore,IF(COUNTA(F10,I10,L10,O10)&gt;1,cst_ERR,CONCATENATE(F10,I10,L10,O10)))</f>
        <v/>
      </c>
    </row>
    <row r="11" spans="1:21" s="18" customFormat="1" ht="75" customHeight="1" x14ac:dyDescent="0.2">
      <c r="A11" s="87"/>
      <c r="B11" s="93"/>
      <c r="C11" s="49" t="s">
        <v>17</v>
      </c>
      <c r="D11" s="48" t="s">
        <v>10</v>
      </c>
      <c r="E11" s="47" t="s">
        <v>13</v>
      </c>
      <c r="F11" s="46"/>
      <c r="G11" s="45" t="s">
        <v>10</v>
      </c>
      <c r="H11" s="44" t="s">
        <v>12</v>
      </c>
      <c r="I11" s="43"/>
      <c r="J11" s="42" t="s">
        <v>10</v>
      </c>
      <c r="K11" s="41" t="s">
        <v>11</v>
      </c>
      <c r="L11" s="40"/>
      <c r="M11" s="39" t="s">
        <v>10</v>
      </c>
      <c r="N11" s="38" t="s">
        <v>9</v>
      </c>
      <c r="O11" s="37"/>
      <c r="P11" s="36" t="b">
        <v>0</v>
      </c>
      <c r="Q11" s="35" t="str" cm="1">
        <f t="array" ref="Q11">IF(P11=cst_ignore_VRAI,cst_ignore,IF(COUNTA(F11,I11,L11,O11)&gt;1,cst_ERR,CONCATENATE(F11,I11,L11,O11)))</f>
        <v/>
      </c>
      <c r="R11" s="50"/>
    </row>
    <row r="12" spans="1:21" s="18" customFormat="1" ht="75" customHeight="1" x14ac:dyDescent="0.2">
      <c r="A12" s="87"/>
      <c r="B12" s="94"/>
      <c r="C12" s="49" t="s">
        <v>16</v>
      </c>
      <c r="D12" s="48" t="s">
        <v>10</v>
      </c>
      <c r="E12" s="47" t="s">
        <v>13</v>
      </c>
      <c r="F12" s="46"/>
      <c r="G12" s="45" t="s">
        <v>10</v>
      </c>
      <c r="H12" s="44" t="s">
        <v>12</v>
      </c>
      <c r="I12" s="43"/>
      <c r="J12" s="42" t="s">
        <v>10</v>
      </c>
      <c r="K12" s="41" t="s">
        <v>11</v>
      </c>
      <c r="L12" s="40"/>
      <c r="M12" s="39" t="s">
        <v>10</v>
      </c>
      <c r="N12" s="38" t="s">
        <v>9</v>
      </c>
      <c r="O12" s="37"/>
      <c r="P12" s="36" t="b">
        <v>0</v>
      </c>
      <c r="Q12" s="35" t="str" cm="1">
        <f t="array" ref="Q12">IF(P12=cst_ignore_VRAI,cst_ignore,IF(COUNTA(F12,I12,L12,O12)&gt;1,cst_ERR,CONCATENATE(F12,I12,L12,O12)))</f>
        <v/>
      </c>
    </row>
    <row r="13" spans="1:21" s="18" customFormat="1" ht="75" customHeight="1" thickBot="1" x14ac:dyDescent="0.25">
      <c r="A13" s="88"/>
      <c r="B13" s="34" t="s">
        <v>15</v>
      </c>
      <c r="C13" s="33" t="s">
        <v>14</v>
      </c>
      <c r="D13" s="32" t="s">
        <v>10</v>
      </c>
      <c r="E13" s="31" t="s">
        <v>13</v>
      </c>
      <c r="F13" s="30"/>
      <c r="G13" s="29" t="s">
        <v>10</v>
      </c>
      <c r="H13" s="28" t="s">
        <v>12</v>
      </c>
      <c r="I13" s="27"/>
      <c r="J13" s="26" t="s">
        <v>10</v>
      </c>
      <c r="K13" s="25" t="s">
        <v>11</v>
      </c>
      <c r="L13" s="24"/>
      <c r="M13" s="23" t="s">
        <v>10</v>
      </c>
      <c r="N13" s="22" t="s">
        <v>9</v>
      </c>
      <c r="O13" s="21"/>
      <c r="P13" s="20" t="b">
        <v>1</v>
      </c>
      <c r="Q13" s="19" t="str" cm="1">
        <f t="array" ref="Q13">IF(P13=cst_ignore_VRAI,cst_ignore,IF(COUNTA(F13,I13,L13,O13)&gt;1,cst_ERR,CONCATENATE(F13,I13,L13,O13)))</f>
        <v>Ignoré</v>
      </c>
    </row>
    <row r="14" spans="1:21" s="7" customFormat="1" ht="25.15" customHeight="1" thickTop="1" x14ac:dyDescent="0.25">
      <c r="A14" s="17" t="s">
        <v>8</v>
      </c>
      <c r="L14" s="16"/>
      <c r="M14" s="16"/>
      <c r="N14" s="15"/>
      <c r="O14" s="98" t="s">
        <v>7</v>
      </c>
      <c r="P14" s="13"/>
      <c r="Q14" s="14"/>
    </row>
    <row r="15" spans="1:21" s="7" customFormat="1" ht="30" customHeight="1" x14ac:dyDescent="0.25">
      <c r="A15" s="96" t="s">
        <v>6</v>
      </c>
      <c r="B15" s="97"/>
      <c r="C15" s="97"/>
      <c r="D15" s="97"/>
      <c r="E15" s="97"/>
      <c r="F15" s="97"/>
      <c r="G15" s="97"/>
      <c r="H15" s="97"/>
      <c r="J15" s="99" t="s">
        <v>5</v>
      </c>
      <c r="K15" s="99"/>
      <c r="L15" s="102"/>
      <c r="M15" s="102"/>
      <c r="N15" s="102"/>
      <c r="O15" s="98"/>
      <c r="P15" s="13"/>
    </row>
    <row r="16" spans="1:21" s="7" customFormat="1" ht="30" customHeight="1" x14ac:dyDescent="0.25">
      <c r="A16" s="96" t="s">
        <v>4</v>
      </c>
      <c r="B16" s="97"/>
      <c r="C16" s="97"/>
      <c r="D16" s="97"/>
      <c r="E16" s="97"/>
      <c r="F16" s="97"/>
      <c r="G16" s="97"/>
      <c r="H16" s="97"/>
      <c r="J16" s="100" t="s">
        <v>3</v>
      </c>
      <c r="K16" s="100"/>
      <c r="L16" s="101"/>
      <c r="M16" s="101"/>
      <c r="N16" s="101"/>
      <c r="O16" s="12"/>
      <c r="P16" s="12"/>
      <c r="Q16" s="11"/>
    </row>
    <row r="17" spans="1:17" s="7" customFormat="1" ht="30" customHeight="1" thickBot="1" x14ac:dyDescent="0.3">
      <c r="A17" s="96"/>
      <c r="B17" s="97"/>
      <c r="C17" s="97"/>
      <c r="D17" s="97"/>
      <c r="E17" s="97"/>
      <c r="F17" s="97"/>
      <c r="G17" s="97"/>
      <c r="H17" s="97"/>
      <c r="K17" s="10" t="s">
        <v>2</v>
      </c>
      <c r="L17" s="101"/>
      <c r="M17" s="101"/>
      <c r="N17" s="101"/>
      <c r="Q17" s="9"/>
    </row>
    <row r="18" spans="1:17" s="7" customFormat="1" ht="30" customHeight="1" thickBot="1" x14ac:dyDescent="0.3">
      <c r="A18" s="96"/>
      <c r="B18" s="97"/>
      <c r="C18" s="97"/>
      <c r="D18" s="97"/>
      <c r="E18" s="97"/>
      <c r="F18" s="97"/>
      <c r="G18" s="97"/>
      <c r="H18" s="97"/>
      <c r="N18" s="7" t="s">
        <v>1</v>
      </c>
      <c r="Q18" s="8" t="str">
        <f>IF(COUNTIF(Q6:Q13,cst_ERR)&gt;0,cst_ERR,IF(COUNTIF(Q6:Q13,cst_NA)&gt;0,cst_NA,IF(COUNTIF(Q6:Q13,cst_PA)&gt;0,cst_PA,IF(COUNTIF(Q6:Q13,cst_A)&gt;=COUNTIF(Q6:Q13,cst_LA),IF(COUNTIF(Q6:Q13,cst_A)=0,"",cst_A),cst_LA))))</f>
        <v/>
      </c>
    </row>
    <row r="19" spans="1:17" ht="20.25" hidden="1" x14ac:dyDescent="0.3">
      <c r="K19" s="95"/>
      <c r="L19" s="95"/>
      <c r="M19" s="95"/>
    </row>
    <row r="20" spans="1:17" x14ac:dyDescent="0.2"/>
    <row r="22" spans="1:17" ht="15" hidden="1" x14ac:dyDescent="0.25">
      <c r="A22" s="6" t="s">
        <v>0</v>
      </c>
    </row>
    <row r="23" spans="1:17" hidden="1" x14ac:dyDescent="0.2">
      <c r="A23" s="5">
        <v>1</v>
      </c>
    </row>
    <row r="24" spans="1:17" hidden="1" x14ac:dyDescent="0.2">
      <c r="A24" s="5">
        <v>1.5</v>
      </c>
    </row>
    <row r="25" spans="1:17" hidden="1" x14ac:dyDescent="0.2">
      <c r="A25" s="5">
        <v>2</v>
      </c>
    </row>
    <row r="26" spans="1:17" hidden="1" x14ac:dyDescent="0.2">
      <c r="A26" s="4">
        <v>2.5</v>
      </c>
    </row>
    <row r="27" spans="1:17" hidden="1" x14ac:dyDescent="0.2">
      <c r="A27" s="4">
        <v>3</v>
      </c>
    </row>
    <row r="28" spans="1:17" hidden="1" x14ac:dyDescent="0.2">
      <c r="A28" s="4">
        <v>3.5</v>
      </c>
    </row>
    <row r="29" spans="1:17" hidden="1" x14ac:dyDescent="0.2">
      <c r="A29" s="3">
        <v>4</v>
      </c>
    </row>
    <row r="30" spans="1:17" hidden="1" x14ac:dyDescent="0.2">
      <c r="A30" s="3">
        <v>4.5</v>
      </c>
    </row>
    <row r="31" spans="1:17" hidden="1" x14ac:dyDescent="0.2">
      <c r="A31" s="3">
        <v>5</v>
      </c>
    </row>
    <row r="32" spans="1:17" hidden="1" x14ac:dyDescent="0.2">
      <c r="A32" s="2">
        <v>5.5</v>
      </c>
    </row>
    <row r="33" spans="1:1" hidden="1" x14ac:dyDescent="0.2">
      <c r="A33" s="2">
        <v>6</v>
      </c>
    </row>
    <row r="34" spans="1:1" x14ac:dyDescent="0.2"/>
    <row r="35" spans="1:1" x14ac:dyDescent="0.2"/>
    <row r="36" spans="1:1" x14ac:dyDescent="0.2"/>
  </sheetData>
  <sheetProtection sheet="1" formatCells="0" formatColumns="0" formatRows="0" selectLockedCells="1"/>
  <protectedRanges>
    <protectedRange sqref="L15:L17 A15:H18 D6:Q13" name="Cellules modifiables"/>
  </protectedRanges>
  <mergeCells count="18">
    <mergeCell ref="O14:O15"/>
    <mergeCell ref="J15:K15"/>
    <mergeCell ref="J16:K16"/>
    <mergeCell ref="L17:N17"/>
    <mergeCell ref="L15:N15"/>
    <mergeCell ref="L16:N16"/>
    <mergeCell ref="K19:M19"/>
    <mergeCell ref="A15:H15"/>
    <mergeCell ref="A16:H16"/>
    <mergeCell ref="A17:H17"/>
    <mergeCell ref="A18:H18"/>
    <mergeCell ref="D5:F5"/>
    <mergeCell ref="G5:I5"/>
    <mergeCell ref="J5:L5"/>
    <mergeCell ref="M5:O5"/>
    <mergeCell ref="A6:A13"/>
    <mergeCell ref="B6:B9"/>
    <mergeCell ref="B10:B12"/>
  </mergeCells>
  <conditionalFormatting sqref="Q18">
    <cfRule type="cellIs" dxfId="11" priority="1" operator="equal">
      <formula>cst_LA</formula>
    </cfRule>
    <cfRule type="cellIs" dxfId="10" priority="2" operator="equal">
      <formula>cst_A</formula>
    </cfRule>
    <cfRule type="cellIs" dxfId="9" priority="3" operator="equal">
      <formula>cst_PA</formula>
    </cfRule>
    <cfRule type="cellIs" dxfId="8" priority="10" operator="equal">
      <formula>cst_NA</formula>
    </cfRule>
    <cfRule type="cellIs" dxfId="7" priority="11" operator="equal">
      <formula>cst_ERR</formula>
    </cfRule>
  </conditionalFormatting>
  <conditionalFormatting sqref="C6:Q13">
    <cfRule type="expression" dxfId="6" priority="4" stopIfTrue="1">
      <formula>IF($Q6=cst_ignore,"VRAI","FAUX")</formula>
    </cfRule>
  </conditionalFormatting>
  <conditionalFormatting sqref="Q6:Q13">
    <cfRule type="expression" dxfId="5" priority="5">
      <formula>IF($Q6=cst_LA,"VRAI","FAUX")</formula>
    </cfRule>
    <cfRule type="expression" dxfId="4" priority="9">
      <formula>IF($Q6=cst_ERR,"VRAI","FAUX")</formula>
    </cfRule>
  </conditionalFormatting>
  <conditionalFormatting sqref="Q6:Q13">
    <cfRule type="expression" dxfId="3" priority="6">
      <formula>IF($Q6=cst_A,"VRAI","FAUX")</formula>
    </cfRule>
    <cfRule type="expression" dxfId="2" priority="7">
      <formula>IF($Q6=cst_PA,"VRAI","FAUX")</formula>
    </cfRule>
    <cfRule type="expression" dxfId="1" priority="8">
      <formula>IF($Q6=cst_NA,"VRAI","FAUX")</formula>
    </cfRule>
  </conditionalFormatting>
  <conditionalFormatting sqref="C13:Q13">
    <cfRule type="expression" dxfId="0" priority="12" stopIfTrue="1">
      <formula>IF($Q13=$T$1,"VRAI","FAUX")</formula>
    </cfRule>
  </conditionalFormatting>
  <dataValidations count="5">
    <dataValidation type="list" allowBlank="1" showInputMessage="1" showErrorMessage="1" sqref="P6:P13" xr:uid="{3ED61294-1AFF-4B6F-A23B-0D452A09704A}">
      <formula1>$T$2:$T$3</formula1>
    </dataValidation>
    <dataValidation type="list" allowBlank="1" showInputMessage="1" showErrorMessage="1" sqref="O6:O13" xr:uid="{A1504BE9-3FC5-4420-A142-98CD1BC20F5B}">
      <formula1>$S$5</formula1>
    </dataValidation>
    <dataValidation type="list" allowBlank="1" showInputMessage="1" showErrorMessage="1" sqref="L6:L13" xr:uid="{15CCC5BF-36DE-4AAB-AAF8-AA966AB35A04}">
      <formula1>$S$4</formula1>
    </dataValidation>
    <dataValidation type="list" allowBlank="1" showInputMessage="1" showErrorMessage="1" sqref="I6:I13" xr:uid="{D690770D-84D8-44E4-A0FE-54FA6239E7D0}">
      <formula1>$S$3</formula1>
    </dataValidation>
    <dataValidation type="list" allowBlank="1" showInputMessage="1" showErrorMessage="1" sqref="F6:F13" xr:uid="{6175D4F3-4269-4D4F-BABA-7CDDBFA70DB8}">
      <formula1>$S$2</formula1>
    </dataValidation>
  </dataValidations>
  <printOptions horizontalCentered="1" verticalCentered="1"/>
  <pageMargins left="0.27559055118110237" right="0.27559055118110237" top="0.39370078740157483" bottom="0.39370078740157483" header="0.19685039370078741" footer="0.19685039370078741"/>
  <pageSetup paperSize="9" scale="60" orientation="landscape" r:id="rId1"/>
  <headerFooter alignWithMargins="0">
    <oddHeader>&amp;L&amp;"ETML L,Normal"ETML&amp;R&amp;G</oddHeader>
    <oddFooter>&amp;L&amp;8&amp;D&amp;C&amp;8&amp;F  -  &amp;A&amp;R&amp;8Page &amp;P/&amp;N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18</vt:i4>
      </vt:variant>
    </vt:vector>
  </HeadingPairs>
  <TitlesOfParts>
    <vt:vector size="19" baseType="lpstr">
      <vt:lpstr>MASTER</vt:lpstr>
      <vt:lpstr>CLASSE</vt:lpstr>
      <vt:lpstr>CLASSROOM</vt:lpstr>
      <vt:lpstr>cst_A</vt:lpstr>
      <vt:lpstr>cst_ERR</vt:lpstr>
      <vt:lpstr>cst_ignore</vt:lpstr>
      <vt:lpstr>cst_ignore_FAUX</vt:lpstr>
      <vt:lpstr>cst_ignore_VRAI</vt:lpstr>
      <vt:lpstr>cst_LA</vt:lpstr>
      <vt:lpstr>cst_NA</vt:lpstr>
      <vt:lpstr>cst_PA</vt:lpstr>
      <vt:lpstr>DATES</vt:lpstr>
      <vt:lpstr>DATESMERGED</vt:lpstr>
      <vt:lpstr>FINALNOTE</vt:lpstr>
      <vt:lpstr>NAME</vt:lpstr>
      <vt:lpstr>NBWEEKS</vt:lpstr>
      <vt:lpstr>PROJECTNAME</vt:lpstr>
      <vt:lpstr>TEACHER</vt:lpstr>
      <vt:lpstr>MASTER!Zone_d_impression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Philipona</dc:creator>
  <cp:lastModifiedBy>Sylvain Philipona</cp:lastModifiedBy>
  <dcterms:created xsi:type="dcterms:W3CDTF">2023-01-25T07:29:07Z</dcterms:created>
  <dcterms:modified xsi:type="dcterms:W3CDTF">2023-03-08T13:39:29Z</dcterms:modified>
</cp:coreProperties>
</file>