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S2" i="1" l="1"/>
  <c r="S3" i="1"/>
  <c r="S76" i="1"/>
  <c r="S20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</calcChain>
</file>

<file path=xl/sharedStrings.xml><?xml version="1.0" encoding="utf-8"?>
<sst xmlns="http://schemas.openxmlformats.org/spreadsheetml/2006/main" count="1020" uniqueCount="605">
  <si>
    <t>First Name</t>
  </si>
  <si>
    <t>Gender</t>
  </si>
  <si>
    <t>Job Title</t>
  </si>
  <si>
    <t>Salary</t>
  </si>
  <si>
    <t>Email</t>
  </si>
  <si>
    <t>Phone Number</t>
  </si>
  <si>
    <t>Location</t>
  </si>
  <si>
    <t>Date of Birth</t>
  </si>
  <si>
    <t>Marital Status</t>
  </si>
  <si>
    <t>Mon</t>
  </si>
  <si>
    <t>Tue</t>
  </si>
  <si>
    <t>Wed</t>
  </si>
  <si>
    <t>Thu</t>
  </si>
  <si>
    <t>Fri</t>
  </si>
  <si>
    <t>EMP001</t>
  </si>
  <si>
    <t>EMP002</t>
  </si>
  <si>
    <t>EMP003</t>
  </si>
  <si>
    <t>EMP004</t>
  </si>
  <si>
    <t>EMP005</t>
  </si>
  <si>
    <t>EMP006</t>
  </si>
  <si>
    <t>EMP007</t>
  </si>
  <si>
    <t>EMP008</t>
  </si>
  <si>
    <t>EMP009</t>
  </si>
  <si>
    <t>EMP010</t>
  </si>
  <si>
    <t>EMP011</t>
  </si>
  <si>
    <t>EMP012</t>
  </si>
  <si>
    <t>EMP013</t>
  </si>
  <si>
    <t>EMP014</t>
  </si>
  <si>
    <t>EMP015</t>
  </si>
  <si>
    <t>EMP016</t>
  </si>
  <si>
    <t>EMP017</t>
  </si>
  <si>
    <t>EMP018</t>
  </si>
  <si>
    <t>EMP019</t>
  </si>
  <si>
    <t>EMP020</t>
  </si>
  <si>
    <t>EMP021</t>
  </si>
  <si>
    <t>EMP022</t>
  </si>
  <si>
    <t>EMP023</t>
  </si>
  <si>
    <t>EMP024</t>
  </si>
  <si>
    <t>EMP025</t>
  </si>
  <si>
    <t>EMP026</t>
  </si>
  <si>
    <t>EMP027</t>
  </si>
  <si>
    <t>EMP028</t>
  </si>
  <si>
    <t>EMP029</t>
  </si>
  <si>
    <t>EMP030</t>
  </si>
  <si>
    <t>EMP031</t>
  </si>
  <si>
    <t>EMP032</t>
  </si>
  <si>
    <t>EMP033</t>
  </si>
  <si>
    <t>EMP034</t>
  </si>
  <si>
    <t>EMP035</t>
  </si>
  <si>
    <t>EMP036</t>
  </si>
  <si>
    <t>EMP037</t>
  </si>
  <si>
    <t>EMP038</t>
  </si>
  <si>
    <t>EMP039</t>
  </si>
  <si>
    <t>EMP040</t>
  </si>
  <si>
    <t>EMP041</t>
  </si>
  <si>
    <t>EMP042</t>
  </si>
  <si>
    <t>EMP043</t>
  </si>
  <si>
    <t>EMP044</t>
  </si>
  <si>
    <t>EMP045</t>
  </si>
  <si>
    <t>EMP046</t>
  </si>
  <si>
    <t>EMP047</t>
  </si>
  <si>
    <t>EMP048</t>
  </si>
  <si>
    <t>EMP049</t>
  </si>
  <si>
    <t>EMP050</t>
  </si>
  <si>
    <t>EMP051</t>
  </si>
  <si>
    <t>EMP052</t>
  </si>
  <si>
    <t>EMP053</t>
  </si>
  <si>
    <t>EMP054</t>
  </si>
  <si>
    <t>EMP055</t>
  </si>
  <si>
    <t>EMP056</t>
  </si>
  <si>
    <t>EMP057</t>
  </si>
  <si>
    <t>EMP058</t>
  </si>
  <si>
    <t>EMP059</t>
  </si>
  <si>
    <t>EMP060</t>
  </si>
  <si>
    <t>EMP061</t>
  </si>
  <si>
    <t>EMP062</t>
  </si>
  <si>
    <t>EMP063</t>
  </si>
  <si>
    <t>EMP064</t>
  </si>
  <si>
    <t>EMP065</t>
  </si>
  <si>
    <t>EMP066</t>
  </si>
  <si>
    <t>EMP067</t>
  </si>
  <si>
    <t>EMP068</t>
  </si>
  <si>
    <t>EMP069</t>
  </si>
  <si>
    <t>EMP070</t>
  </si>
  <si>
    <t>EMP071</t>
  </si>
  <si>
    <t>EMP072</t>
  </si>
  <si>
    <t>EMP073</t>
  </si>
  <si>
    <t>EMP074</t>
  </si>
  <si>
    <t>EMP075</t>
  </si>
  <si>
    <t>EMP076</t>
  </si>
  <si>
    <t>EMP077</t>
  </si>
  <si>
    <t>EMP078</t>
  </si>
  <si>
    <t>EMP079</t>
  </si>
  <si>
    <t>EMP080</t>
  </si>
  <si>
    <t>EMP081</t>
  </si>
  <si>
    <t>EMP082</t>
  </si>
  <si>
    <t>EMP083</t>
  </si>
  <si>
    <t>EMP084</t>
  </si>
  <si>
    <t>EMP085</t>
  </si>
  <si>
    <t>EMP086</t>
  </si>
  <si>
    <t>EMP087</t>
  </si>
  <si>
    <t>EMP088</t>
  </si>
  <si>
    <t>EMP089</t>
  </si>
  <si>
    <t>EMP090</t>
  </si>
  <si>
    <t>EMP091</t>
  </si>
  <si>
    <t>EMP092</t>
  </si>
  <si>
    <t>EMP093</t>
  </si>
  <si>
    <t>EMP094</t>
  </si>
  <si>
    <t>EMP095</t>
  </si>
  <si>
    <t>EMP096</t>
  </si>
  <si>
    <t>EMP097</t>
  </si>
  <si>
    <t>EMP098</t>
  </si>
  <si>
    <t>EMP099</t>
  </si>
  <si>
    <t>EMP100</t>
  </si>
  <si>
    <t>Michelle</t>
  </si>
  <si>
    <t>James</t>
  </si>
  <si>
    <t>Jessica</t>
  </si>
  <si>
    <t>Kathryn</t>
  </si>
  <si>
    <t>Ryan</t>
  </si>
  <si>
    <t>David</t>
  </si>
  <si>
    <t>Crystal</t>
  </si>
  <si>
    <t>Matthew</t>
  </si>
  <si>
    <t>Sara</t>
  </si>
  <si>
    <t>Donna</t>
  </si>
  <si>
    <t>Stephanie</t>
  </si>
  <si>
    <t>Tyler</t>
  </si>
  <si>
    <t>Brenda</t>
  </si>
  <si>
    <t>Michael</t>
  </si>
  <si>
    <t>Rodney</t>
  </si>
  <si>
    <t>Ebony</t>
  </si>
  <si>
    <t>Tamara</t>
  </si>
  <si>
    <t>Joshua</t>
  </si>
  <si>
    <t>Jeffrey</t>
  </si>
  <si>
    <t>Jenna</t>
  </si>
  <si>
    <t>Janet</t>
  </si>
  <si>
    <t>Jonathan</t>
  </si>
  <si>
    <t>Kelli</t>
  </si>
  <si>
    <t>Alex</t>
  </si>
  <si>
    <t>Sandra</t>
  </si>
  <si>
    <t>Brittany</t>
  </si>
  <si>
    <t>Madison</t>
  </si>
  <si>
    <t>Jane</t>
  </si>
  <si>
    <t>Dawn</t>
  </si>
  <si>
    <t>Holly</t>
  </si>
  <si>
    <t>Mary</t>
  </si>
  <si>
    <t>Christina</t>
  </si>
  <si>
    <t>Lisa</t>
  </si>
  <si>
    <t>Benjamin</t>
  </si>
  <si>
    <t>Jennifer</t>
  </si>
  <si>
    <t>Vanessa</t>
  </si>
  <si>
    <t>Richard</t>
  </si>
  <si>
    <t>Tracy</t>
  </si>
  <si>
    <t>Angela</t>
  </si>
  <si>
    <t>Brandy</t>
  </si>
  <si>
    <t>Eric</t>
  </si>
  <si>
    <t>Adrienne</t>
  </si>
  <si>
    <t>Robert</t>
  </si>
  <si>
    <t>Jodi</t>
  </si>
  <si>
    <t>Brian</t>
  </si>
  <si>
    <t>Adam</t>
  </si>
  <si>
    <t>Henry</t>
  </si>
  <si>
    <t>Charles</t>
  </si>
  <si>
    <t>Brandi</t>
  </si>
  <si>
    <t>Seth</t>
  </si>
  <si>
    <t>Amber</t>
  </si>
  <si>
    <t>Deborah</t>
  </si>
  <si>
    <t>Joseph</t>
  </si>
  <si>
    <t>Jason</t>
  </si>
  <si>
    <t>Tanya</t>
  </si>
  <si>
    <t>Tiffany</t>
  </si>
  <si>
    <t>Daniel</t>
  </si>
  <si>
    <t>Lawrence</t>
  </si>
  <si>
    <t>Steve</t>
  </si>
  <si>
    <t>Kelly</t>
  </si>
  <si>
    <t>Darren</t>
  </si>
  <si>
    <t>Katrina</t>
  </si>
  <si>
    <t>Margaret</t>
  </si>
  <si>
    <t>Paula</t>
  </si>
  <si>
    <t>Gregory</t>
  </si>
  <si>
    <t>Joy</t>
  </si>
  <si>
    <t>Bryan</t>
  </si>
  <si>
    <t>Melissa</t>
  </si>
  <si>
    <t>Lori</t>
  </si>
  <si>
    <t>Cody</t>
  </si>
  <si>
    <t>Autumn</t>
  </si>
  <si>
    <t>Shelly</t>
  </si>
  <si>
    <t>Taylor</t>
  </si>
  <si>
    <t>Lance</t>
  </si>
  <si>
    <t>Lindsay</t>
  </si>
  <si>
    <t>Shawn</t>
  </si>
  <si>
    <t>Brooke</t>
  </si>
  <si>
    <t>Vickie</t>
  </si>
  <si>
    <t>Miller</t>
  </si>
  <si>
    <t>Jenkins</t>
  </si>
  <si>
    <t>Neal</t>
  </si>
  <si>
    <t>Sanchez</t>
  </si>
  <si>
    <t>Price</t>
  </si>
  <si>
    <t>Schneider</t>
  </si>
  <si>
    <t>Cook</t>
  </si>
  <si>
    <t>Mckinney</t>
  </si>
  <si>
    <t>Stark</t>
  </si>
  <si>
    <t>Davis</t>
  </si>
  <si>
    <t>Howell</t>
  </si>
  <si>
    <t>Duncan</t>
  </si>
  <si>
    <t>Walker</t>
  </si>
  <si>
    <t>Owens</t>
  </si>
  <si>
    <t>Carter</t>
  </si>
  <si>
    <t>Brooks</t>
  </si>
  <si>
    <t>Blake</t>
  </si>
  <si>
    <t>Phillips</t>
  </si>
  <si>
    <t>Bowers</t>
  </si>
  <si>
    <t>Quinn</t>
  </si>
  <si>
    <t>Harmon</t>
  </si>
  <si>
    <t>Crawford</t>
  </si>
  <si>
    <t>Hill</t>
  </si>
  <si>
    <t>Vasquez</t>
  </si>
  <si>
    <t>Zimmerman</t>
  </si>
  <si>
    <t>Rose</t>
  </si>
  <si>
    <t>Johnson</t>
  </si>
  <si>
    <t>Ellison</t>
  </si>
  <si>
    <t>Freeman</t>
  </si>
  <si>
    <t>Garcia</t>
  </si>
  <si>
    <t>Jones</t>
  </si>
  <si>
    <t>Richards</t>
  </si>
  <si>
    <t>Brown</t>
  </si>
  <si>
    <t>Terrell</t>
  </si>
  <si>
    <t>Hutchinson</t>
  </si>
  <si>
    <t>Valdez</t>
  </si>
  <si>
    <t>Durham</t>
  </si>
  <si>
    <t>Bird</t>
  </si>
  <si>
    <t>Hurst</t>
  </si>
  <si>
    <t>Wang</t>
  </si>
  <si>
    <t>Martinez</t>
  </si>
  <si>
    <t>Huang</t>
  </si>
  <si>
    <t>Sexton</t>
  </si>
  <si>
    <t>Duffy</t>
  </si>
  <si>
    <t>Holmes</t>
  </si>
  <si>
    <t>Peck</t>
  </si>
  <si>
    <t>Barnes</t>
  </si>
  <si>
    <t>Singh</t>
  </si>
  <si>
    <t>Ross</t>
  </si>
  <si>
    <t>Francis</t>
  </si>
  <si>
    <t>Monroe</t>
  </si>
  <si>
    <t>Atkinson</t>
  </si>
  <si>
    <t>Wade</t>
  </si>
  <si>
    <t>Wilson</t>
  </si>
  <si>
    <t>Lyons</t>
  </si>
  <si>
    <t>Beard</t>
  </si>
  <si>
    <t>Dillon</t>
  </si>
  <si>
    <t>Rosario</t>
  </si>
  <si>
    <t>Braun</t>
  </si>
  <si>
    <t>Perez</t>
  </si>
  <si>
    <t>Lee</t>
  </si>
  <si>
    <t>Williams</t>
  </si>
  <si>
    <t>Proctor</t>
  </si>
  <si>
    <t>Frazier</t>
  </si>
  <si>
    <t>Payne</t>
  </si>
  <si>
    <t>Russell</t>
  </si>
  <si>
    <t>Bush</t>
  </si>
  <si>
    <t>Lucero</t>
  </si>
  <si>
    <t>Rogers</t>
  </si>
  <si>
    <t>Craig</t>
  </si>
  <si>
    <t>Scott</t>
  </si>
  <si>
    <t>Underwood</t>
  </si>
  <si>
    <t>Carr</t>
  </si>
  <si>
    <t>Baker</t>
  </si>
  <si>
    <t>Oconnell</t>
  </si>
  <si>
    <t>Carroll</t>
  </si>
  <si>
    <t>Giles</t>
  </si>
  <si>
    <t>Anderson</t>
  </si>
  <si>
    <t>Arellano</t>
  </si>
  <si>
    <t>Allen</t>
  </si>
  <si>
    <t>Parker</t>
  </si>
  <si>
    <t>Thomas</t>
  </si>
  <si>
    <t>Soto</t>
  </si>
  <si>
    <t>Smith</t>
  </si>
  <si>
    <t>Hall</t>
  </si>
  <si>
    <t>Male</t>
  </si>
  <si>
    <t>Female</t>
  </si>
  <si>
    <t>R&amp;D</t>
  </si>
  <si>
    <t>Operations</t>
  </si>
  <si>
    <t>Customer Service</t>
  </si>
  <si>
    <t>HR</t>
  </si>
  <si>
    <t>Marketing</t>
  </si>
  <si>
    <t>Finance</t>
  </si>
  <si>
    <t>Sales</t>
  </si>
  <si>
    <t>IT</t>
  </si>
  <si>
    <t>Analyst</t>
  </si>
  <si>
    <t>Specialist</t>
  </si>
  <si>
    <t>Engineer</t>
  </si>
  <si>
    <t>Executive</t>
  </si>
  <si>
    <t>Coordinator</t>
  </si>
  <si>
    <t>Consultant</t>
  </si>
  <si>
    <t>Assistant</t>
  </si>
  <si>
    <t>Manager</t>
  </si>
  <si>
    <t>michelle.miller@example.com</t>
  </si>
  <si>
    <t>james.jenkins@example.com</t>
  </si>
  <si>
    <t>jessica.neal@example.com</t>
  </si>
  <si>
    <t>kathryn.sanchez@example.com</t>
  </si>
  <si>
    <t>ryan.price@example.com</t>
  </si>
  <si>
    <t>david.schneider@example.com</t>
  </si>
  <si>
    <t>crystal.cook@example.com</t>
  </si>
  <si>
    <t>matthew.mckinney@example.com</t>
  </si>
  <si>
    <t>sara.stark@example.com</t>
  </si>
  <si>
    <t>donna.davis@example.com</t>
  </si>
  <si>
    <t>stephanie.howell@example.com</t>
  </si>
  <si>
    <t>tyler.duncan@example.com</t>
  </si>
  <si>
    <t>brenda.walker@example.com</t>
  </si>
  <si>
    <t>michael.owens@example.com</t>
  </si>
  <si>
    <t>rodney.carter@example.com</t>
  </si>
  <si>
    <t>ebony.brooks@example.com</t>
  </si>
  <si>
    <t>tamara.miller@example.com</t>
  </si>
  <si>
    <t>joshua.blake@example.com</t>
  </si>
  <si>
    <t>jeffrey.phillips@example.com</t>
  </si>
  <si>
    <t>jenna.bowers@example.com</t>
  </si>
  <si>
    <t>david.quinn@example.com</t>
  </si>
  <si>
    <t>janet.harmon@example.com</t>
  </si>
  <si>
    <t>jonathan.crawford@example.com</t>
  </si>
  <si>
    <t>kelli.henry@example.com</t>
  </si>
  <si>
    <t>alex.hill@example.com</t>
  </si>
  <si>
    <t>sandra.vasquez@example.com</t>
  </si>
  <si>
    <t>brittany.zimmerman@example.com</t>
  </si>
  <si>
    <t>madison.rose@example.com</t>
  </si>
  <si>
    <t>jane.johnson@example.com</t>
  </si>
  <si>
    <t>sara.ellison@example.com</t>
  </si>
  <si>
    <t>dawn.cook@example.com</t>
  </si>
  <si>
    <t>holly.freeman@example.com</t>
  </si>
  <si>
    <t>mary.daniel@example.com</t>
  </si>
  <si>
    <t>christina.garcia@example.com</t>
  </si>
  <si>
    <t>lisa.jones@example.com</t>
  </si>
  <si>
    <t>jessica.richards@example.com</t>
  </si>
  <si>
    <t>benjamin.brown@example.com</t>
  </si>
  <si>
    <t>jennifer.terrell@example.com</t>
  </si>
  <si>
    <t>vanessa.hutchinson@example.com</t>
  </si>
  <si>
    <t>richard.valdez@example.com</t>
  </si>
  <si>
    <t>tracy.durham@example.com</t>
  </si>
  <si>
    <t>angela.bird@example.com</t>
  </si>
  <si>
    <t>brandy.hurst@example.com</t>
  </si>
  <si>
    <t>eric.wang@example.com</t>
  </si>
  <si>
    <t>jeffrey.walker@example.com</t>
  </si>
  <si>
    <t>brandy.martinez@example.com</t>
  </si>
  <si>
    <t>adrienne.huang@example.com</t>
  </si>
  <si>
    <t>robert.sexton@example.com</t>
  </si>
  <si>
    <t>jodi.jones@example.com</t>
  </si>
  <si>
    <t>adrienne.owens@example.com</t>
  </si>
  <si>
    <t>brian.duffy@example.com</t>
  </si>
  <si>
    <t>michael.holmes@example.com</t>
  </si>
  <si>
    <t>jennifer.joseph@example.com</t>
  </si>
  <si>
    <t>adam.peck@example.com</t>
  </si>
  <si>
    <t>brittany.barnes@example.com</t>
  </si>
  <si>
    <t>henry.singh@example.com</t>
  </si>
  <si>
    <t>charles.ross@example.com</t>
  </si>
  <si>
    <t>michael.johnson@example.com</t>
  </si>
  <si>
    <t>brandi.francis@example.com</t>
  </si>
  <si>
    <t>seth.monroe@example.com</t>
  </si>
  <si>
    <t>david.atkinson@example.com</t>
  </si>
  <si>
    <t>amber.wade@example.com</t>
  </si>
  <si>
    <t>deborah.wilson@example.com</t>
  </si>
  <si>
    <t>joseph.lyons@example.com</t>
  </si>
  <si>
    <t>jason.beard@example.com</t>
  </si>
  <si>
    <t>tanya.jones@example.com</t>
  </si>
  <si>
    <t>tiffany.dillon@example.com</t>
  </si>
  <si>
    <t>daniel.rosario@example.com</t>
  </si>
  <si>
    <t>michael.braun@example.com</t>
  </si>
  <si>
    <t>brandi.perez@example.com</t>
  </si>
  <si>
    <t>lawrence.lee@example.com</t>
  </si>
  <si>
    <t>steve.williams@example.com</t>
  </si>
  <si>
    <t>kelly.proctor@example.com</t>
  </si>
  <si>
    <t>darren.frazier@example.com</t>
  </si>
  <si>
    <t>stephanie.davis@example.com</t>
  </si>
  <si>
    <t>katrina.payne@example.com</t>
  </si>
  <si>
    <t>margaret.russell@example.com</t>
  </si>
  <si>
    <t>paula.bush@example.com</t>
  </si>
  <si>
    <t>gregory.jones@example.com</t>
  </si>
  <si>
    <t>joy.lucero@example.com</t>
  </si>
  <si>
    <t>bryan.rogers@example.com</t>
  </si>
  <si>
    <t>ryan.craig@example.com</t>
  </si>
  <si>
    <t>jessica.scott@example.com</t>
  </si>
  <si>
    <t>richard.underwood@example.com</t>
  </si>
  <si>
    <t>melissa.schneider@example.com</t>
  </si>
  <si>
    <t>brittany.carr@example.com</t>
  </si>
  <si>
    <t>lori.davis@example.com</t>
  </si>
  <si>
    <t>cody.baker@example.com</t>
  </si>
  <si>
    <t>autumn.oconnell@example.com</t>
  </si>
  <si>
    <t>jonathan.carroll@example.com</t>
  </si>
  <si>
    <t>michael.giles@example.com</t>
  </si>
  <si>
    <t>shelly.anderson@example.com</t>
  </si>
  <si>
    <t>taylor.arellano@example.com</t>
  </si>
  <si>
    <t>lance.allen@example.com</t>
  </si>
  <si>
    <t>melissa.parker@example.com</t>
  </si>
  <si>
    <t>stephanie.thomas@example.com</t>
  </si>
  <si>
    <t>lindsay.soto@example.com</t>
  </si>
  <si>
    <t>shawn.smith@example.com</t>
  </si>
  <si>
    <t>brooke.tyler@example.com</t>
  </si>
  <si>
    <t>vickie.hall@example.com</t>
  </si>
  <si>
    <t>(365)606-3158</t>
  </si>
  <si>
    <t>+1-602-083-1271x594</t>
  </si>
  <si>
    <t>(426)081-2071x568</t>
  </si>
  <si>
    <t>8528130064</t>
  </si>
  <si>
    <t>407-773-1819x8273</t>
  </si>
  <si>
    <t>001-726-984-5843x6791</t>
  </si>
  <si>
    <t>(880)766-7665x19430</t>
  </si>
  <si>
    <t>+1-919-088-5330x21744</t>
  </si>
  <si>
    <t>001-337-259-6249x12179</t>
  </si>
  <si>
    <t>640.858.5953</t>
  </si>
  <si>
    <t>+1-728-834-5370</t>
  </si>
  <si>
    <t>966.097.7172</t>
  </si>
  <si>
    <t>(609)353-8077</t>
  </si>
  <si>
    <t>5492903459</t>
  </si>
  <si>
    <t>(304)638-2739</t>
  </si>
  <si>
    <t>359-002-2339x312</t>
  </si>
  <si>
    <t>469-207-1848x6932</t>
  </si>
  <si>
    <t>001-428-963-9656x1349</t>
  </si>
  <si>
    <t>(062)632-6993</t>
  </si>
  <si>
    <t>515-170-9432x004</t>
  </si>
  <si>
    <t>176.214.7339x62708</t>
  </si>
  <si>
    <t>579.817.9068x9228</t>
  </si>
  <si>
    <t>(413)368-3948x18893</t>
  </si>
  <si>
    <t>(749)967-7618x3381</t>
  </si>
  <si>
    <t>670-400-0747x81807</t>
  </si>
  <si>
    <t>963.741.3140</t>
  </si>
  <si>
    <t>(050)504-3227</t>
  </si>
  <si>
    <t>077.320.3224x985</t>
  </si>
  <si>
    <t>+1-281-412-9501</t>
  </si>
  <si>
    <t>551-722-8439</t>
  </si>
  <si>
    <t>059-931-1786x129</t>
  </si>
  <si>
    <t>486-898-1730x12496</t>
  </si>
  <si>
    <t>(871)907-6425x89174</t>
  </si>
  <si>
    <t>961-438-8208x11921</t>
  </si>
  <si>
    <t>865-936-8437x653</t>
  </si>
  <si>
    <t>(531)098-9773x4169</t>
  </si>
  <si>
    <t>173-278-3725x1904</t>
  </si>
  <si>
    <t>(117)678-3155x008</t>
  </si>
  <si>
    <t>001-497-512-6525x38082</t>
  </si>
  <si>
    <t>(388)329-6210x34961</t>
  </si>
  <si>
    <t>+1-371-789-5857x2663</t>
  </si>
  <si>
    <t>302-673-7532x534</t>
  </si>
  <si>
    <t>001-105-806-9422x7128</t>
  </si>
  <si>
    <t>030.814.4172x416</t>
  </si>
  <si>
    <t>152-439-1256</t>
  </si>
  <si>
    <t>354-941-9898x824</t>
  </si>
  <si>
    <t>001-227-570-7523x6241</t>
  </si>
  <si>
    <t>001-444-502-6270</t>
  </si>
  <si>
    <t>010.486.3492x190</t>
  </si>
  <si>
    <t>(313)629-2448x282</t>
  </si>
  <si>
    <t>140.916.7055</t>
  </si>
  <si>
    <t>(679)110-6649x10130</t>
  </si>
  <si>
    <t>836-167-6051x9157</t>
  </si>
  <si>
    <t>(906)539-7657x15134</t>
  </si>
  <si>
    <t>8887684194</t>
  </si>
  <si>
    <t>9588904263</t>
  </si>
  <si>
    <t>+1-450-738-2385</t>
  </si>
  <si>
    <t>385-202-6824x20540</t>
  </si>
  <si>
    <t>001-362-656-9755x8469</t>
  </si>
  <si>
    <t>+1-607-730-8649</t>
  </si>
  <si>
    <t>(948)800-1003x312</t>
  </si>
  <si>
    <t>(651)747-3216x603</t>
  </si>
  <si>
    <t>047-837-4150x6003</t>
  </si>
  <si>
    <t>843.311.4055x67698</t>
  </si>
  <si>
    <t>(546)838-8335</t>
  </si>
  <si>
    <t>9261678510</t>
  </si>
  <si>
    <t>562-363-0368</t>
  </si>
  <si>
    <t>+1-320-594-7872x19530</t>
  </si>
  <si>
    <t>+1-487-052-2858</t>
  </si>
  <si>
    <t>(168)345-9567</t>
  </si>
  <si>
    <t>091.106.7132</t>
  </si>
  <si>
    <t>(223)429-5006x636</t>
  </si>
  <si>
    <t>(277)636-2533x18544</t>
  </si>
  <si>
    <t>724.997.0119</t>
  </si>
  <si>
    <t>7018129390</t>
  </si>
  <si>
    <t>608-508-6260x9505</t>
  </si>
  <si>
    <t>786.632.8597x9483</t>
  </si>
  <si>
    <t>9342026025</t>
  </si>
  <si>
    <t>(748)999-8504x1560</t>
  </si>
  <si>
    <t>+1-771-905-6532x848</t>
  </si>
  <si>
    <t>+1-767-818-5339x5193</t>
  </si>
  <si>
    <t>695.880.0500x34271</t>
  </si>
  <si>
    <t>237.716.4979x38751</t>
  </si>
  <si>
    <t>761-742-5818</t>
  </si>
  <si>
    <t>6742099807</t>
  </si>
  <si>
    <t>930.060.9294</t>
  </si>
  <si>
    <t>(520)502-3215x3281</t>
  </si>
  <si>
    <t>012.599.5046x24258</t>
  </si>
  <si>
    <t>(209)588-9629x071</t>
  </si>
  <si>
    <t>557.107.7867</t>
  </si>
  <si>
    <t>787.414.7503x7779</t>
  </si>
  <si>
    <t>226-103-4393x08637</t>
  </si>
  <si>
    <t>192.978.3891</t>
  </si>
  <si>
    <t>001-241-538-9909x69373</t>
  </si>
  <si>
    <t>001-602-031-2508x7882</t>
  </si>
  <si>
    <t>445.393.7816x48815</t>
  </si>
  <si>
    <t>(913)257-6898x20699</t>
  </si>
  <si>
    <t>001-829-718-4148x95925</t>
  </si>
  <si>
    <t>+1-694-299-0141x81275</t>
  </si>
  <si>
    <t>001-698-264-9289</t>
  </si>
  <si>
    <t>Lake Davidbury</t>
  </si>
  <si>
    <t>Shaunmouth</t>
  </si>
  <si>
    <t>North Pamela</t>
  </si>
  <si>
    <t>Brendaborough</t>
  </si>
  <si>
    <t>New Jaimefurt</t>
  </si>
  <si>
    <t>North Christina</t>
  </si>
  <si>
    <t>Aaronport</t>
  </si>
  <si>
    <t>Lake Angel</t>
  </si>
  <si>
    <t>Sarahview</t>
  </si>
  <si>
    <t>Lake Lanceberg</t>
  </si>
  <si>
    <t>North Carol</t>
  </si>
  <si>
    <t>West Randall</t>
  </si>
  <si>
    <t>Angelaport</t>
  </si>
  <si>
    <t>Brownmouth</t>
  </si>
  <si>
    <t>Bryanland</t>
  </si>
  <si>
    <t>Paulmouth</t>
  </si>
  <si>
    <t>New Teresa</t>
  </si>
  <si>
    <t>Wesleytown</t>
  </si>
  <si>
    <t>Lake Chelseafort</t>
  </si>
  <si>
    <t>Lake Sara</t>
  </si>
  <si>
    <t>Cowanmouth</t>
  </si>
  <si>
    <t>Howardton</t>
  </si>
  <si>
    <t>Perryborough</t>
  </si>
  <si>
    <t>Moralesbury</t>
  </si>
  <si>
    <t>New Matthew</t>
  </si>
  <si>
    <t>Robertville</t>
  </si>
  <si>
    <t>Kaylachester</t>
  </si>
  <si>
    <t>Fernandezhaven</t>
  </si>
  <si>
    <t>New Robert</t>
  </si>
  <si>
    <t>New Michaelmouth</t>
  </si>
  <si>
    <t>South Kimberg</t>
  </si>
  <si>
    <t>North Rachel</t>
  </si>
  <si>
    <t>Ashleyside</t>
  </si>
  <si>
    <t>Jacobville</t>
  </si>
  <si>
    <t>New Mitchellchester</t>
  </si>
  <si>
    <t>Bakerbury</t>
  </si>
  <si>
    <t>Lake Tiffanyfurt</t>
  </si>
  <si>
    <t>Joshuafurt</t>
  </si>
  <si>
    <t>Stevenchester</t>
  </si>
  <si>
    <t>Johnschester</t>
  </si>
  <si>
    <t>North George</t>
  </si>
  <si>
    <t>Ianstad</t>
  </si>
  <si>
    <t>Batesville</t>
  </si>
  <si>
    <t>West Michael</t>
  </si>
  <si>
    <t>South Emmastad</t>
  </si>
  <si>
    <t>East Rachel</t>
  </si>
  <si>
    <t>Lake Lisa</t>
  </si>
  <si>
    <t>East Anthony</t>
  </si>
  <si>
    <t>Port Davidberg</t>
  </si>
  <si>
    <t>Anneside</t>
  </si>
  <si>
    <t>West Lisaside</t>
  </si>
  <si>
    <t>North Janice</t>
  </si>
  <si>
    <t>Lake Ryanton</t>
  </si>
  <si>
    <t>Hortonstad</t>
  </si>
  <si>
    <t>Cruzville</t>
  </si>
  <si>
    <t>Port Paul</t>
  </si>
  <si>
    <t>Danielhaven</t>
  </si>
  <si>
    <t>Ortizberg</t>
  </si>
  <si>
    <t>Alexandrialand</t>
  </si>
  <si>
    <t>Reedmouth</t>
  </si>
  <si>
    <t>Ericaland</t>
  </si>
  <si>
    <t>Torresview</t>
  </si>
  <si>
    <t>Michaelberg</t>
  </si>
  <si>
    <t>Port Brianberg</t>
  </si>
  <si>
    <t>West Jefferyborough</t>
  </si>
  <si>
    <t>Port Josephbury</t>
  </si>
  <si>
    <t>South Herbert</t>
  </si>
  <si>
    <t>West Kevinmouth</t>
  </si>
  <si>
    <t>Mossborough</t>
  </si>
  <si>
    <t>Benjaminfort</t>
  </si>
  <si>
    <t>North Sabrina</t>
  </si>
  <si>
    <t>Michaelfurt</t>
  </si>
  <si>
    <t>Cruzside</t>
  </si>
  <si>
    <t>Lake Caroline</t>
  </si>
  <si>
    <t>Diazmouth</t>
  </si>
  <si>
    <t>Marquezbury</t>
  </si>
  <si>
    <t>Markbury</t>
  </si>
  <si>
    <t>East Taraborough</t>
  </si>
  <si>
    <t>Haynesmouth</t>
  </si>
  <si>
    <t>East Tanya</t>
  </si>
  <si>
    <t>Port Alanport</t>
  </si>
  <si>
    <t>North Christinaside</t>
  </si>
  <si>
    <t>Mahoneyside</t>
  </si>
  <si>
    <t>Butlermouth</t>
  </si>
  <si>
    <t>Lake Kathy</t>
  </si>
  <si>
    <t>North Mark</t>
  </si>
  <si>
    <t>Lake Tonyafurt</t>
  </si>
  <si>
    <t>North Matthew</t>
  </si>
  <si>
    <t>North Anthony</t>
  </si>
  <si>
    <t>Catherineberg</t>
  </si>
  <si>
    <t>Joshuaville</t>
  </si>
  <si>
    <t>Alyssaview</t>
  </si>
  <si>
    <t>Allenstad</t>
  </si>
  <si>
    <t>Denisemouth</t>
  </si>
  <si>
    <t>Roseport</t>
  </si>
  <si>
    <t>Beverlyside</t>
  </si>
  <si>
    <t>West Dennishaven</t>
  </si>
  <si>
    <t>West Angelaburgh</t>
  </si>
  <si>
    <t>Bradhaven</t>
  </si>
  <si>
    <t>Victoriachester</t>
  </si>
  <si>
    <t>Married</t>
  </si>
  <si>
    <t>Widowed</t>
  </si>
  <si>
    <t>Single</t>
  </si>
  <si>
    <t>Divorced</t>
  </si>
  <si>
    <t>performance Rating</t>
  </si>
  <si>
    <t>Progress</t>
  </si>
  <si>
    <t>Date</t>
  </si>
  <si>
    <t>Dpt</t>
  </si>
  <si>
    <t>L.Name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</si>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</sst>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9" fontId="1" fillId="0" borderId="2" xfId="1" applyNumberFormat="1" applyFont="1" applyFill="1" applyBorder="1" applyAlignment="1">
      <alignment horizontal="center" vertical="top"/>
    </xf>
    <xf numFmtId="9" fontId="0" fillId="0" borderId="0" xfId="1" applyNumberFormat="1" applyFont="1"/>
    <xf numFmtId="164" fontId="0" fillId="0" borderId="0" xfId="0" applyNumberFormat="1" applyAlignment="1">
      <alignment horizontal="center"/>
    </xf>
    <xf numFmtId="9" fontId="0" fillId="0" borderId="0" xfId="1" applyNumberFormat="1" applyFont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tabSelected="1" topLeftCell="F1" workbookViewId="0">
      <selection activeCell="K1" sqref="K1:K1048576"/>
    </sheetView>
  </sheetViews>
  <sheetFormatPr defaultRowHeight="15" x14ac:dyDescent="0.25"/>
  <cols>
    <col min="1" max="1" width="7.85546875" bestFit="1" customWidth="1"/>
    <col min="2" max="2" width="10.5703125" bestFit="1" customWidth="1"/>
    <col min="3" max="3" width="11.7109375" bestFit="1" customWidth="1"/>
    <col min="4" max="4" width="7.7109375" bestFit="1" customWidth="1"/>
    <col min="5" max="5" width="16.5703125" bestFit="1" customWidth="1"/>
    <col min="6" max="6" width="11.5703125" bestFit="1" customWidth="1"/>
    <col min="7" max="7" width="7" bestFit="1" customWidth="1"/>
    <col min="8" max="8" width="10.42578125" bestFit="1" customWidth="1"/>
    <col min="9" max="9" width="33.85546875" style="10" bestFit="1" customWidth="1"/>
    <col min="10" max="10" width="22.5703125" style="10" bestFit="1" customWidth="1"/>
    <col min="11" max="11" width="19.85546875" style="10" hidden="1" customWidth="1"/>
    <col min="12" max="12" width="12.140625" bestFit="1" customWidth="1"/>
    <col min="13" max="13" width="13.42578125" bestFit="1" customWidth="1"/>
    <col min="14" max="14" width="5.140625" bestFit="1" customWidth="1"/>
    <col min="15" max="15" width="4.28515625" bestFit="1" customWidth="1"/>
    <col min="16" max="16" width="5.28515625" bestFit="1" customWidth="1"/>
    <col min="17" max="17" width="4.28515625" bestFit="1" customWidth="1"/>
    <col min="18" max="18" width="3.28515625" bestFit="1" customWidth="1"/>
    <col min="19" max="19" width="18.7109375" style="6" bestFit="1" customWidth="1"/>
    <col min="20" max="20" width="8.5703125" bestFit="1" customWidth="1"/>
  </cols>
  <sheetData>
    <row r="1" spans="1:20" x14ac:dyDescent="0.25">
      <c r="A1" s="1" t="s">
        <v>604</v>
      </c>
      <c r="B1" s="1" t="s">
        <v>0</v>
      </c>
      <c r="C1" s="1" t="s">
        <v>603</v>
      </c>
      <c r="D1" s="1" t="s">
        <v>1</v>
      </c>
      <c r="E1" s="1" t="s">
        <v>602</v>
      </c>
      <c r="F1" s="1" t="s">
        <v>2</v>
      </c>
      <c r="G1" s="1" t="s">
        <v>3</v>
      </c>
      <c r="H1" s="1" t="s">
        <v>601</v>
      </c>
      <c r="I1" s="9" t="s">
        <v>4</v>
      </c>
      <c r="J1" s="9" t="s">
        <v>5</v>
      </c>
      <c r="K1" s="9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5" t="s">
        <v>599</v>
      </c>
      <c r="T1" s="2" t="s">
        <v>600</v>
      </c>
    </row>
    <row r="2" spans="1:20" x14ac:dyDescent="0.25">
      <c r="A2" s="3" t="s">
        <v>14</v>
      </c>
      <c r="B2" s="3" t="s">
        <v>114</v>
      </c>
      <c r="C2" s="3" t="s">
        <v>192</v>
      </c>
      <c r="D2" s="3" t="s">
        <v>277</v>
      </c>
      <c r="E2" s="3" t="s">
        <v>279</v>
      </c>
      <c r="F2" s="3" t="s">
        <v>287</v>
      </c>
      <c r="G2" s="3">
        <v>79186</v>
      </c>
      <c r="H2" s="7">
        <v>44478</v>
      </c>
      <c r="I2" s="10" t="s">
        <v>295</v>
      </c>
      <c r="J2" s="10" t="s">
        <v>395</v>
      </c>
      <c r="K2" s="10" t="s">
        <v>495</v>
      </c>
      <c r="L2" s="7">
        <v>34212</v>
      </c>
      <c r="M2" s="3" t="s">
        <v>595</v>
      </c>
      <c r="N2" s="3">
        <v>1</v>
      </c>
      <c r="O2" s="3">
        <v>1</v>
      </c>
      <c r="P2" s="3">
        <v>1</v>
      </c>
      <c r="Q2" s="3">
        <v>0</v>
      </c>
      <c r="R2" s="3">
        <v>0</v>
      </c>
      <c r="S2" s="8">
        <f>COUNTIF(N2:R2, 1)/5</f>
        <v>0.6</v>
      </c>
      <c r="T2" s="3"/>
    </row>
    <row r="3" spans="1:20" x14ac:dyDescent="0.25">
      <c r="A3" s="3" t="s">
        <v>15</v>
      </c>
      <c r="B3" s="3" t="s">
        <v>115</v>
      </c>
      <c r="C3" s="3" t="s">
        <v>193</v>
      </c>
      <c r="D3" s="3" t="s">
        <v>278</v>
      </c>
      <c r="E3" s="3" t="s">
        <v>280</v>
      </c>
      <c r="F3" s="3" t="s">
        <v>288</v>
      </c>
      <c r="G3" s="3">
        <v>119737</v>
      </c>
      <c r="H3" s="7">
        <v>42225</v>
      </c>
      <c r="I3" s="10" t="s">
        <v>296</v>
      </c>
      <c r="J3" s="10" t="s">
        <v>396</v>
      </c>
      <c r="K3" s="10" t="s">
        <v>496</v>
      </c>
      <c r="L3" s="7">
        <v>26001</v>
      </c>
      <c r="M3" s="3" t="s">
        <v>596</v>
      </c>
      <c r="N3" s="3">
        <v>0</v>
      </c>
      <c r="O3" s="3">
        <v>1</v>
      </c>
      <c r="P3" s="3">
        <v>0.5</v>
      </c>
      <c r="Q3" s="3">
        <v>0</v>
      </c>
      <c r="R3" s="3">
        <v>0</v>
      </c>
      <c r="S3" s="8">
        <f>COUNTIF(N3:R3, 1)/5</f>
        <v>0.2</v>
      </c>
      <c r="T3" s="3"/>
    </row>
    <row r="4" spans="1:20" x14ac:dyDescent="0.25">
      <c r="A4" s="3" t="s">
        <v>16</v>
      </c>
      <c r="B4" s="3" t="s">
        <v>116</v>
      </c>
      <c r="C4" s="3" t="s">
        <v>194</v>
      </c>
      <c r="D4" s="3" t="s">
        <v>278</v>
      </c>
      <c r="E4" s="3" t="s">
        <v>281</v>
      </c>
      <c r="F4" s="3" t="s">
        <v>289</v>
      </c>
      <c r="G4" s="3">
        <v>74679</v>
      </c>
      <c r="H4" s="7">
        <v>45685</v>
      </c>
      <c r="I4" s="10" t="s">
        <v>297</v>
      </c>
      <c r="J4" s="10" t="s">
        <v>397</v>
      </c>
      <c r="K4" s="10" t="s">
        <v>497</v>
      </c>
      <c r="L4" s="7">
        <v>27574</v>
      </c>
      <c r="M4" s="3" t="s">
        <v>597</v>
      </c>
      <c r="N4" s="3">
        <v>1</v>
      </c>
      <c r="O4" s="3">
        <v>0</v>
      </c>
      <c r="P4" s="3">
        <v>1</v>
      </c>
      <c r="Q4" s="3">
        <v>1</v>
      </c>
      <c r="R4" s="3">
        <v>1</v>
      </c>
      <c r="S4" s="8">
        <f>COUNTIF(N4:R4, 1)/5</f>
        <v>0.8</v>
      </c>
      <c r="T4" s="3"/>
    </row>
    <row r="5" spans="1:20" x14ac:dyDescent="0.25">
      <c r="A5" s="3" t="s">
        <v>17</v>
      </c>
      <c r="B5" s="3" t="s">
        <v>117</v>
      </c>
      <c r="C5" s="3" t="s">
        <v>195</v>
      </c>
      <c r="D5" s="3" t="s">
        <v>278</v>
      </c>
      <c r="E5" s="3" t="s">
        <v>282</v>
      </c>
      <c r="F5" s="3" t="s">
        <v>289</v>
      </c>
      <c r="G5" s="3">
        <v>68643</v>
      </c>
      <c r="H5" s="7">
        <v>44052</v>
      </c>
      <c r="I5" s="10" t="s">
        <v>298</v>
      </c>
      <c r="J5" s="10" t="s">
        <v>398</v>
      </c>
      <c r="K5" s="10" t="s">
        <v>498</v>
      </c>
      <c r="L5" s="7">
        <v>33992</v>
      </c>
      <c r="M5" s="3" t="s">
        <v>596</v>
      </c>
      <c r="N5" s="4">
        <v>1</v>
      </c>
      <c r="O5" s="4">
        <v>0.5</v>
      </c>
      <c r="P5" s="4">
        <v>1</v>
      </c>
      <c r="Q5" s="4">
        <v>0.5</v>
      </c>
      <c r="R5" s="4">
        <v>1</v>
      </c>
      <c r="S5" s="8">
        <f t="shared" ref="S5:S68" si="0">COUNTIF(N5:R5, 1)/5</f>
        <v>0.6</v>
      </c>
      <c r="T5" s="3"/>
    </row>
    <row r="6" spans="1:20" x14ac:dyDescent="0.25">
      <c r="A6" s="3" t="s">
        <v>18</v>
      </c>
      <c r="B6" s="3" t="s">
        <v>118</v>
      </c>
      <c r="C6" s="3" t="s">
        <v>196</v>
      </c>
      <c r="D6" s="3" t="s">
        <v>278</v>
      </c>
      <c r="E6" s="3" t="s">
        <v>283</v>
      </c>
      <c r="F6" s="3" t="s">
        <v>290</v>
      </c>
      <c r="G6" s="3">
        <v>75227</v>
      </c>
      <c r="H6" s="7">
        <v>45258</v>
      </c>
      <c r="I6" s="10" t="s">
        <v>299</v>
      </c>
      <c r="J6" s="10" t="s">
        <v>399</v>
      </c>
      <c r="K6" s="10" t="s">
        <v>499</v>
      </c>
      <c r="L6" s="7">
        <v>24708</v>
      </c>
      <c r="M6" s="3" t="s">
        <v>598</v>
      </c>
      <c r="N6" s="4">
        <v>1</v>
      </c>
      <c r="O6" s="4">
        <v>0</v>
      </c>
      <c r="P6" s="4">
        <v>0.5</v>
      </c>
      <c r="Q6" s="4">
        <v>0.5</v>
      </c>
      <c r="R6" s="4">
        <v>0.5</v>
      </c>
      <c r="S6" s="8">
        <f t="shared" si="0"/>
        <v>0.2</v>
      </c>
      <c r="T6" s="3"/>
    </row>
    <row r="7" spans="1:20" x14ac:dyDescent="0.25">
      <c r="A7" s="3" t="s">
        <v>19</v>
      </c>
      <c r="B7" s="3" t="s">
        <v>119</v>
      </c>
      <c r="C7" s="3" t="s">
        <v>197</v>
      </c>
      <c r="D7" s="3" t="s">
        <v>278</v>
      </c>
      <c r="E7" s="3" t="s">
        <v>284</v>
      </c>
      <c r="F7" s="3" t="s">
        <v>289</v>
      </c>
      <c r="G7" s="3">
        <v>39585</v>
      </c>
      <c r="H7" s="7">
        <v>44469</v>
      </c>
      <c r="I7" s="10" t="s">
        <v>300</v>
      </c>
      <c r="J7" s="10" t="s">
        <v>400</v>
      </c>
      <c r="K7" s="10" t="s">
        <v>500</v>
      </c>
      <c r="L7" s="7">
        <v>30742</v>
      </c>
      <c r="M7" s="3" t="s">
        <v>595</v>
      </c>
      <c r="N7" s="4">
        <v>0</v>
      </c>
      <c r="O7" s="4">
        <v>1</v>
      </c>
      <c r="P7" s="4">
        <v>0</v>
      </c>
      <c r="Q7" s="4">
        <v>0</v>
      </c>
      <c r="R7" s="4">
        <v>0</v>
      </c>
      <c r="S7" s="8">
        <f t="shared" si="0"/>
        <v>0.2</v>
      </c>
      <c r="T7" s="3"/>
    </row>
    <row r="8" spans="1:20" x14ac:dyDescent="0.25">
      <c r="A8" s="3" t="s">
        <v>20</v>
      </c>
      <c r="B8" s="3" t="s">
        <v>120</v>
      </c>
      <c r="C8" s="3" t="s">
        <v>198</v>
      </c>
      <c r="D8" s="3" t="s">
        <v>277</v>
      </c>
      <c r="E8" s="3" t="s">
        <v>283</v>
      </c>
      <c r="F8" s="3" t="s">
        <v>291</v>
      </c>
      <c r="G8" s="3">
        <v>100002</v>
      </c>
      <c r="H8" s="7">
        <v>44261</v>
      </c>
      <c r="I8" s="10" t="s">
        <v>301</v>
      </c>
      <c r="J8" s="10" t="s">
        <v>401</v>
      </c>
      <c r="K8" s="10" t="s">
        <v>501</v>
      </c>
      <c r="L8" s="7">
        <v>29226</v>
      </c>
      <c r="M8" s="3" t="s">
        <v>598</v>
      </c>
      <c r="N8" s="4">
        <v>1</v>
      </c>
      <c r="O8" s="4">
        <v>0.5</v>
      </c>
      <c r="P8" s="4">
        <v>1</v>
      </c>
      <c r="Q8" s="4">
        <v>1</v>
      </c>
      <c r="R8" s="4">
        <v>0</v>
      </c>
      <c r="S8" s="8">
        <f t="shared" si="0"/>
        <v>0.6</v>
      </c>
      <c r="T8" s="3"/>
    </row>
    <row r="9" spans="1:20" x14ac:dyDescent="0.25">
      <c r="A9" s="3" t="s">
        <v>21</v>
      </c>
      <c r="B9" s="3" t="s">
        <v>121</v>
      </c>
      <c r="C9" s="3" t="s">
        <v>199</v>
      </c>
      <c r="D9" s="3" t="s">
        <v>277</v>
      </c>
      <c r="E9" s="3" t="s">
        <v>285</v>
      </c>
      <c r="F9" s="3" t="s">
        <v>287</v>
      </c>
      <c r="G9" s="3">
        <v>46243</v>
      </c>
      <c r="H9" s="7">
        <v>42802</v>
      </c>
      <c r="I9" s="10" t="s">
        <v>302</v>
      </c>
      <c r="J9" s="10" t="s">
        <v>402</v>
      </c>
      <c r="K9" s="10" t="s">
        <v>502</v>
      </c>
      <c r="L9" s="7">
        <v>29213</v>
      </c>
      <c r="M9" s="3" t="s">
        <v>597</v>
      </c>
      <c r="N9" s="4">
        <v>1</v>
      </c>
      <c r="O9" s="4">
        <v>1</v>
      </c>
      <c r="P9" s="4">
        <v>0</v>
      </c>
      <c r="Q9" s="4">
        <v>0</v>
      </c>
      <c r="R9" s="4">
        <v>0.5</v>
      </c>
      <c r="S9" s="8">
        <f t="shared" si="0"/>
        <v>0.4</v>
      </c>
      <c r="T9" s="3"/>
    </row>
    <row r="10" spans="1:20" x14ac:dyDescent="0.25">
      <c r="A10" s="3" t="s">
        <v>22</v>
      </c>
      <c r="B10" s="3" t="s">
        <v>122</v>
      </c>
      <c r="C10" s="3" t="s">
        <v>200</v>
      </c>
      <c r="D10" s="3" t="s">
        <v>277</v>
      </c>
      <c r="E10" s="3" t="s">
        <v>286</v>
      </c>
      <c r="F10" s="3" t="s">
        <v>290</v>
      </c>
      <c r="G10" s="3">
        <v>53277</v>
      </c>
      <c r="H10" s="7">
        <v>42297</v>
      </c>
      <c r="I10" s="10" t="s">
        <v>303</v>
      </c>
      <c r="J10" s="10" t="s">
        <v>403</v>
      </c>
      <c r="K10" s="10" t="s">
        <v>503</v>
      </c>
      <c r="L10" s="7">
        <v>34201</v>
      </c>
      <c r="M10" s="3" t="s">
        <v>598</v>
      </c>
      <c r="N10" s="4">
        <v>0</v>
      </c>
      <c r="O10" s="4">
        <v>1</v>
      </c>
      <c r="P10" s="4">
        <v>1</v>
      </c>
      <c r="Q10" s="4">
        <v>1</v>
      </c>
      <c r="R10" s="4">
        <v>1</v>
      </c>
      <c r="S10" s="8">
        <f t="shared" si="0"/>
        <v>0.8</v>
      </c>
      <c r="T10" s="3"/>
    </row>
    <row r="11" spans="1:20" x14ac:dyDescent="0.25">
      <c r="A11" s="3" t="s">
        <v>23</v>
      </c>
      <c r="B11" s="3" t="s">
        <v>123</v>
      </c>
      <c r="C11" s="3" t="s">
        <v>201</v>
      </c>
      <c r="D11" s="3" t="s">
        <v>277</v>
      </c>
      <c r="E11" s="3" t="s">
        <v>281</v>
      </c>
      <c r="F11" s="3" t="s">
        <v>289</v>
      </c>
      <c r="G11" s="3">
        <v>108793</v>
      </c>
      <c r="H11" s="7">
        <v>43780</v>
      </c>
      <c r="I11" s="10" t="s">
        <v>304</v>
      </c>
      <c r="J11" s="10" t="s">
        <v>404</v>
      </c>
      <c r="K11" s="10" t="s">
        <v>504</v>
      </c>
      <c r="L11" s="7">
        <v>27053</v>
      </c>
      <c r="M11" s="3" t="s">
        <v>598</v>
      </c>
      <c r="N11" s="4">
        <v>1</v>
      </c>
      <c r="O11" s="4">
        <v>1</v>
      </c>
      <c r="P11" s="4">
        <v>0.5</v>
      </c>
      <c r="Q11" s="4">
        <v>0</v>
      </c>
      <c r="R11" s="4">
        <v>0.5</v>
      </c>
      <c r="S11" s="8">
        <f t="shared" si="0"/>
        <v>0.4</v>
      </c>
      <c r="T11" s="3"/>
    </row>
    <row r="12" spans="1:20" x14ac:dyDescent="0.25">
      <c r="A12" s="3" t="s">
        <v>24</v>
      </c>
      <c r="B12" s="3" t="s">
        <v>124</v>
      </c>
      <c r="C12" s="3" t="s">
        <v>202</v>
      </c>
      <c r="D12" s="3" t="s">
        <v>277</v>
      </c>
      <c r="E12" s="3" t="s">
        <v>284</v>
      </c>
      <c r="F12" s="3" t="s">
        <v>292</v>
      </c>
      <c r="G12" s="3">
        <v>48492</v>
      </c>
      <c r="H12" s="7">
        <v>45440</v>
      </c>
      <c r="I12" s="10" t="s">
        <v>305</v>
      </c>
      <c r="J12" s="10" t="s">
        <v>405</v>
      </c>
      <c r="K12" s="10" t="s">
        <v>505</v>
      </c>
      <c r="L12" s="7">
        <v>33189</v>
      </c>
      <c r="M12" s="3" t="s">
        <v>596</v>
      </c>
      <c r="N12" s="4">
        <v>1</v>
      </c>
      <c r="O12" s="4">
        <v>0.5</v>
      </c>
      <c r="P12" s="4">
        <v>1</v>
      </c>
      <c r="Q12" s="4">
        <v>0</v>
      </c>
      <c r="R12" s="4">
        <v>0.5</v>
      </c>
      <c r="S12" s="8">
        <f t="shared" si="0"/>
        <v>0.4</v>
      </c>
      <c r="T12" s="3"/>
    </row>
    <row r="13" spans="1:20" x14ac:dyDescent="0.25">
      <c r="A13" s="3" t="s">
        <v>25</v>
      </c>
      <c r="B13" s="3" t="s">
        <v>125</v>
      </c>
      <c r="C13" s="3" t="s">
        <v>203</v>
      </c>
      <c r="D13" s="3" t="s">
        <v>277</v>
      </c>
      <c r="E13" s="3" t="s">
        <v>284</v>
      </c>
      <c r="F13" s="3" t="s">
        <v>290</v>
      </c>
      <c r="G13" s="3">
        <v>76809</v>
      </c>
      <c r="H13" s="7">
        <v>45647</v>
      </c>
      <c r="I13" s="10" t="s">
        <v>306</v>
      </c>
      <c r="J13" s="10" t="s">
        <v>406</v>
      </c>
      <c r="K13" s="10" t="s">
        <v>506</v>
      </c>
      <c r="L13" s="7">
        <v>26265</v>
      </c>
      <c r="M13" s="3" t="s">
        <v>595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8">
        <f t="shared" si="0"/>
        <v>1</v>
      </c>
      <c r="T13" s="3"/>
    </row>
    <row r="14" spans="1:20" x14ac:dyDescent="0.25">
      <c r="A14" s="3" t="s">
        <v>26</v>
      </c>
      <c r="B14" s="3" t="s">
        <v>126</v>
      </c>
      <c r="C14" s="3" t="s">
        <v>204</v>
      </c>
      <c r="D14" s="3" t="s">
        <v>278</v>
      </c>
      <c r="E14" s="3" t="s">
        <v>279</v>
      </c>
      <c r="F14" s="3" t="s">
        <v>293</v>
      </c>
      <c r="G14" s="3">
        <v>55056</v>
      </c>
      <c r="H14" s="7">
        <v>45282</v>
      </c>
      <c r="I14" s="10" t="s">
        <v>307</v>
      </c>
      <c r="J14" s="10" t="s">
        <v>407</v>
      </c>
      <c r="K14" s="10" t="s">
        <v>507</v>
      </c>
      <c r="L14" s="7">
        <v>31308</v>
      </c>
      <c r="M14" s="3" t="s">
        <v>595</v>
      </c>
      <c r="N14" s="4">
        <v>1</v>
      </c>
      <c r="O14" s="4">
        <v>1</v>
      </c>
      <c r="P14" s="4">
        <v>0.5</v>
      </c>
      <c r="Q14" s="4">
        <v>0</v>
      </c>
      <c r="R14" s="4">
        <v>0.5</v>
      </c>
      <c r="S14" s="8">
        <f t="shared" si="0"/>
        <v>0.4</v>
      </c>
      <c r="T14" s="3"/>
    </row>
    <row r="15" spans="1:20" x14ac:dyDescent="0.25">
      <c r="A15" s="3" t="s">
        <v>27</v>
      </c>
      <c r="B15" s="3" t="s">
        <v>127</v>
      </c>
      <c r="C15" s="3" t="s">
        <v>205</v>
      </c>
      <c r="D15" s="3" t="s">
        <v>278</v>
      </c>
      <c r="E15" s="3" t="s">
        <v>281</v>
      </c>
      <c r="F15" s="3" t="s">
        <v>293</v>
      </c>
      <c r="G15" s="3">
        <v>119748</v>
      </c>
      <c r="H15" s="7">
        <v>44115</v>
      </c>
      <c r="I15" s="10" t="s">
        <v>308</v>
      </c>
      <c r="J15" s="10" t="s">
        <v>408</v>
      </c>
      <c r="K15" s="10" t="s">
        <v>508</v>
      </c>
      <c r="L15" s="7">
        <v>29260</v>
      </c>
      <c r="M15" s="3" t="s">
        <v>597</v>
      </c>
      <c r="N15" s="4">
        <v>1</v>
      </c>
      <c r="O15" s="4">
        <v>0</v>
      </c>
      <c r="P15" s="4">
        <v>0.5</v>
      </c>
      <c r="Q15" s="4">
        <v>0</v>
      </c>
      <c r="R15" s="3">
        <v>0.5</v>
      </c>
      <c r="S15" s="8">
        <f t="shared" si="0"/>
        <v>0.2</v>
      </c>
      <c r="T15" s="3"/>
    </row>
    <row r="16" spans="1:20" x14ac:dyDescent="0.25">
      <c r="A16" s="3" t="s">
        <v>28</v>
      </c>
      <c r="B16" s="3" t="s">
        <v>128</v>
      </c>
      <c r="C16" s="3" t="s">
        <v>206</v>
      </c>
      <c r="D16" s="3" t="s">
        <v>278</v>
      </c>
      <c r="E16" s="3" t="s">
        <v>284</v>
      </c>
      <c r="F16" s="3" t="s">
        <v>292</v>
      </c>
      <c r="G16" s="3">
        <v>96351</v>
      </c>
      <c r="H16" s="7">
        <v>43610</v>
      </c>
      <c r="I16" s="10" t="s">
        <v>309</v>
      </c>
      <c r="J16" s="10" t="s">
        <v>409</v>
      </c>
      <c r="K16" s="10" t="s">
        <v>509</v>
      </c>
      <c r="L16" s="7">
        <v>36548</v>
      </c>
      <c r="M16" s="3" t="s">
        <v>597</v>
      </c>
      <c r="N16" s="4">
        <v>1</v>
      </c>
      <c r="O16" s="4">
        <v>0.5</v>
      </c>
      <c r="P16" s="4">
        <v>1</v>
      </c>
      <c r="Q16" s="4">
        <v>1</v>
      </c>
      <c r="R16" s="3">
        <v>1</v>
      </c>
      <c r="S16" s="8">
        <f t="shared" si="0"/>
        <v>0.8</v>
      </c>
      <c r="T16" s="3"/>
    </row>
    <row r="17" spans="1:20" x14ac:dyDescent="0.25">
      <c r="A17" s="3" t="s">
        <v>29</v>
      </c>
      <c r="B17" s="3" t="s">
        <v>129</v>
      </c>
      <c r="C17" s="3" t="s">
        <v>207</v>
      </c>
      <c r="D17" s="3" t="s">
        <v>277</v>
      </c>
      <c r="E17" s="3" t="s">
        <v>283</v>
      </c>
      <c r="F17" s="3" t="s">
        <v>288</v>
      </c>
      <c r="G17" s="3">
        <v>100774</v>
      </c>
      <c r="H17" s="7">
        <v>45511</v>
      </c>
      <c r="I17" s="10" t="s">
        <v>310</v>
      </c>
      <c r="J17" s="10" t="s">
        <v>410</v>
      </c>
      <c r="K17" s="10" t="s">
        <v>510</v>
      </c>
      <c r="L17" s="7">
        <v>23902</v>
      </c>
      <c r="M17" s="3" t="s">
        <v>598</v>
      </c>
      <c r="N17" s="4">
        <v>1</v>
      </c>
      <c r="O17" s="4">
        <v>0</v>
      </c>
      <c r="P17" s="4">
        <v>0</v>
      </c>
      <c r="Q17" s="4">
        <v>1</v>
      </c>
      <c r="R17" s="3">
        <v>1</v>
      </c>
      <c r="S17" s="8">
        <f t="shared" si="0"/>
        <v>0.6</v>
      </c>
      <c r="T17" s="3"/>
    </row>
    <row r="18" spans="1:20" x14ac:dyDescent="0.25">
      <c r="A18" s="3" t="s">
        <v>30</v>
      </c>
      <c r="B18" s="3" t="s">
        <v>130</v>
      </c>
      <c r="C18" s="3" t="s">
        <v>192</v>
      </c>
      <c r="D18" s="3" t="s">
        <v>278</v>
      </c>
      <c r="E18" s="3" t="s">
        <v>283</v>
      </c>
      <c r="F18" s="3" t="s">
        <v>289</v>
      </c>
      <c r="G18" s="3">
        <v>47149</v>
      </c>
      <c r="H18" s="7">
        <v>42205</v>
      </c>
      <c r="I18" s="10" t="s">
        <v>311</v>
      </c>
      <c r="J18" s="10" t="s">
        <v>411</v>
      </c>
      <c r="K18" s="10" t="s">
        <v>511</v>
      </c>
      <c r="L18" s="7">
        <v>36605</v>
      </c>
      <c r="M18" s="3" t="s">
        <v>597</v>
      </c>
      <c r="N18" s="4">
        <v>1</v>
      </c>
      <c r="O18" s="4">
        <v>1</v>
      </c>
      <c r="P18" s="4">
        <v>1</v>
      </c>
      <c r="Q18" s="4">
        <v>1</v>
      </c>
      <c r="R18" s="3">
        <v>1</v>
      </c>
      <c r="S18" s="8">
        <f t="shared" si="0"/>
        <v>1</v>
      </c>
      <c r="T18" s="3"/>
    </row>
    <row r="19" spans="1:20" x14ac:dyDescent="0.25">
      <c r="A19" s="3" t="s">
        <v>31</v>
      </c>
      <c r="B19" s="3" t="s">
        <v>131</v>
      </c>
      <c r="C19" s="3" t="s">
        <v>208</v>
      </c>
      <c r="D19" s="3" t="s">
        <v>277</v>
      </c>
      <c r="E19" s="3" t="s">
        <v>279</v>
      </c>
      <c r="F19" s="3" t="s">
        <v>293</v>
      </c>
      <c r="G19" s="3">
        <v>107699</v>
      </c>
      <c r="H19" s="7">
        <v>43047</v>
      </c>
      <c r="I19" s="10" t="s">
        <v>312</v>
      </c>
      <c r="J19" s="10" t="s">
        <v>412</v>
      </c>
      <c r="K19" s="10" t="s">
        <v>512</v>
      </c>
      <c r="L19" s="7">
        <v>31784</v>
      </c>
      <c r="M19" s="3" t="s">
        <v>597</v>
      </c>
      <c r="N19" s="4">
        <v>1</v>
      </c>
      <c r="O19" s="4">
        <v>0</v>
      </c>
      <c r="P19" s="4">
        <v>0.5</v>
      </c>
      <c r="Q19" s="4">
        <v>0</v>
      </c>
      <c r="R19" s="3">
        <v>0</v>
      </c>
      <c r="S19" s="8">
        <f t="shared" si="0"/>
        <v>0.2</v>
      </c>
      <c r="T19" s="3"/>
    </row>
    <row r="20" spans="1:20" x14ac:dyDescent="0.25">
      <c r="A20" s="3" t="s">
        <v>32</v>
      </c>
      <c r="B20" s="3" t="s">
        <v>132</v>
      </c>
      <c r="C20" s="3" t="s">
        <v>209</v>
      </c>
      <c r="D20" s="3" t="s">
        <v>277</v>
      </c>
      <c r="E20" s="3" t="s">
        <v>282</v>
      </c>
      <c r="F20" s="3" t="s">
        <v>289</v>
      </c>
      <c r="G20" s="3">
        <v>36975</v>
      </c>
      <c r="H20" s="7">
        <v>45766</v>
      </c>
      <c r="I20" s="10" t="s">
        <v>313</v>
      </c>
      <c r="J20" s="10" t="s">
        <v>413</v>
      </c>
      <c r="K20" s="10" t="s">
        <v>513</v>
      </c>
      <c r="L20" s="7">
        <v>26920</v>
      </c>
      <c r="M20" s="3" t="s">
        <v>596</v>
      </c>
      <c r="N20" s="4">
        <v>1</v>
      </c>
      <c r="O20" s="4">
        <v>0.5</v>
      </c>
      <c r="P20" s="4">
        <v>1</v>
      </c>
      <c r="Q20" s="4">
        <v>0.5</v>
      </c>
      <c r="R20" s="3">
        <v>0.5</v>
      </c>
      <c r="S20" s="8">
        <f>COUNTIF(N20:R20, 1)/5</f>
        <v>0.4</v>
      </c>
      <c r="T20" s="3"/>
    </row>
    <row r="21" spans="1:20" x14ac:dyDescent="0.25">
      <c r="A21" s="3" t="s">
        <v>33</v>
      </c>
      <c r="B21" s="3" t="s">
        <v>133</v>
      </c>
      <c r="C21" s="3" t="s">
        <v>210</v>
      </c>
      <c r="D21" s="3" t="s">
        <v>278</v>
      </c>
      <c r="E21" s="3" t="s">
        <v>281</v>
      </c>
      <c r="F21" s="3" t="s">
        <v>294</v>
      </c>
      <c r="G21" s="3">
        <v>63327</v>
      </c>
      <c r="H21" s="7">
        <v>44250</v>
      </c>
      <c r="I21" s="10" t="s">
        <v>314</v>
      </c>
      <c r="J21" s="10" t="s">
        <v>414</v>
      </c>
      <c r="K21" s="10" t="s">
        <v>514</v>
      </c>
      <c r="L21" s="7">
        <v>31506</v>
      </c>
      <c r="M21" s="3" t="s">
        <v>597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8">
        <f t="shared" si="0"/>
        <v>1</v>
      </c>
      <c r="T21" s="3"/>
    </row>
    <row r="22" spans="1:20" x14ac:dyDescent="0.25">
      <c r="A22" s="3" t="s">
        <v>34</v>
      </c>
      <c r="B22" s="3" t="s">
        <v>119</v>
      </c>
      <c r="C22" s="3" t="s">
        <v>211</v>
      </c>
      <c r="D22" s="3" t="s">
        <v>278</v>
      </c>
      <c r="E22" s="3" t="s">
        <v>286</v>
      </c>
      <c r="F22" s="3" t="s">
        <v>291</v>
      </c>
      <c r="G22" s="3">
        <v>36351</v>
      </c>
      <c r="H22" s="7">
        <v>43872</v>
      </c>
      <c r="I22" s="10" t="s">
        <v>315</v>
      </c>
      <c r="J22" s="10" t="s">
        <v>415</v>
      </c>
      <c r="K22" s="10" t="s">
        <v>515</v>
      </c>
      <c r="L22" s="7">
        <v>34102</v>
      </c>
      <c r="M22" s="3" t="s">
        <v>598</v>
      </c>
      <c r="N22" s="3">
        <v>1</v>
      </c>
      <c r="O22" s="3">
        <v>0.5</v>
      </c>
      <c r="P22" s="3">
        <v>0</v>
      </c>
      <c r="Q22" s="3">
        <v>0</v>
      </c>
      <c r="R22" s="3">
        <v>0.5</v>
      </c>
      <c r="S22" s="8">
        <f t="shared" si="0"/>
        <v>0.2</v>
      </c>
      <c r="T22" s="3"/>
    </row>
    <row r="23" spans="1:20" x14ac:dyDescent="0.25">
      <c r="A23" s="3" t="s">
        <v>35</v>
      </c>
      <c r="B23" s="3" t="s">
        <v>134</v>
      </c>
      <c r="C23" s="3" t="s">
        <v>212</v>
      </c>
      <c r="D23" s="3" t="s">
        <v>278</v>
      </c>
      <c r="E23" s="3" t="s">
        <v>285</v>
      </c>
      <c r="F23" s="3" t="s">
        <v>288</v>
      </c>
      <c r="G23" s="3">
        <v>37230</v>
      </c>
      <c r="H23" s="7">
        <v>45756</v>
      </c>
      <c r="I23" s="10" t="s">
        <v>316</v>
      </c>
      <c r="J23" s="10" t="s">
        <v>416</v>
      </c>
      <c r="K23" s="10" t="s">
        <v>516</v>
      </c>
      <c r="L23" s="7">
        <v>32106</v>
      </c>
      <c r="M23" s="3" t="s">
        <v>598</v>
      </c>
      <c r="N23" s="3">
        <v>1</v>
      </c>
      <c r="O23" s="3">
        <v>0.5</v>
      </c>
      <c r="P23" s="3">
        <v>1</v>
      </c>
      <c r="Q23" s="3">
        <v>0.5</v>
      </c>
      <c r="R23" s="3">
        <v>1</v>
      </c>
      <c r="S23" s="8">
        <f t="shared" si="0"/>
        <v>0.6</v>
      </c>
      <c r="T23" s="3"/>
    </row>
    <row r="24" spans="1:20" x14ac:dyDescent="0.25">
      <c r="A24" s="3" t="s">
        <v>36</v>
      </c>
      <c r="B24" s="3" t="s">
        <v>135</v>
      </c>
      <c r="C24" s="3" t="s">
        <v>213</v>
      </c>
      <c r="D24" s="3" t="s">
        <v>277</v>
      </c>
      <c r="E24" s="3" t="s">
        <v>284</v>
      </c>
      <c r="F24" s="3" t="s">
        <v>289</v>
      </c>
      <c r="G24" s="3">
        <v>55410</v>
      </c>
      <c r="H24" s="7">
        <v>42984</v>
      </c>
      <c r="I24" s="10" t="s">
        <v>317</v>
      </c>
      <c r="J24" s="10" t="s">
        <v>417</v>
      </c>
      <c r="K24" s="10" t="s">
        <v>517</v>
      </c>
      <c r="L24" s="7">
        <v>36656</v>
      </c>
      <c r="M24" s="3" t="s">
        <v>595</v>
      </c>
      <c r="N24" s="3">
        <v>1</v>
      </c>
      <c r="O24" s="3">
        <v>0</v>
      </c>
      <c r="P24" s="3">
        <v>0.5</v>
      </c>
      <c r="Q24" s="3">
        <v>0</v>
      </c>
      <c r="R24" s="3">
        <v>0</v>
      </c>
      <c r="S24" s="8">
        <f t="shared" si="0"/>
        <v>0.2</v>
      </c>
      <c r="T24" s="3"/>
    </row>
    <row r="25" spans="1:20" x14ac:dyDescent="0.25">
      <c r="A25" s="3" t="s">
        <v>37</v>
      </c>
      <c r="B25" s="3" t="s">
        <v>136</v>
      </c>
      <c r="C25" s="3" t="s">
        <v>160</v>
      </c>
      <c r="D25" s="3" t="s">
        <v>277</v>
      </c>
      <c r="E25" s="3" t="s">
        <v>284</v>
      </c>
      <c r="F25" s="3" t="s">
        <v>290</v>
      </c>
      <c r="G25" s="3">
        <v>51391</v>
      </c>
      <c r="H25" s="7">
        <v>45526</v>
      </c>
      <c r="I25" s="10" t="s">
        <v>318</v>
      </c>
      <c r="J25" s="10" t="s">
        <v>418</v>
      </c>
      <c r="K25" s="10" t="s">
        <v>518</v>
      </c>
      <c r="L25" s="7">
        <v>32297</v>
      </c>
      <c r="M25" s="3" t="s">
        <v>598</v>
      </c>
      <c r="N25" s="3">
        <v>1</v>
      </c>
      <c r="O25" s="3">
        <v>1</v>
      </c>
      <c r="P25" s="3">
        <v>0.5</v>
      </c>
      <c r="Q25" s="3">
        <v>1</v>
      </c>
      <c r="R25" s="3">
        <v>1</v>
      </c>
      <c r="S25" s="8">
        <f t="shared" si="0"/>
        <v>0.8</v>
      </c>
      <c r="T25" s="3"/>
    </row>
    <row r="26" spans="1:20" x14ac:dyDescent="0.25">
      <c r="A26" s="3" t="s">
        <v>38</v>
      </c>
      <c r="B26" s="3" t="s">
        <v>137</v>
      </c>
      <c r="C26" s="3" t="s">
        <v>214</v>
      </c>
      <c r="D26" s="3" t="s">
        <v>278</v>
      </c>
      <c r="E26" s="3" t="s">
        <v>280</v>
      </c>
      <c r="F26" s="3" t="s">
        <v>294</v>
      </c>
      <c r="G26" s="3">
        <v>43414</v>
      </c>
      <c r="H26" s="7">
        <v>43988</v>
      </c>
      <c r="I26" s="10" t="s">
        <v>319</v>
      </c>
      <c r="J26" s="10" t="s">
        <v>419</v>
      </c>
      <c r="K26" s="10" t="s">
        <v>519</v>
      </c>
      <c r="L26" s="7">
        <v>25609</v>
      </c>
      <c r="M26" s="3" t="s">
        <v>596</v>
      </c>
      <c r="N26" s="3">
        <v>0.5</v>
      </c>
      <c r="O26" s="3">
        <v>0</v>
      </c>
      <c r="P26" s="3">
        <v>1</v>
      </c>
      <c r="Q26" s="3">
        <v>0.5</v>
      </c>
      <c r="R26" s="3">
        <v>0.5</v>
      </c>
      <c r="S26" s="8">
        <f t="shared" si="0"/>
        <v>0.2</v>
      </c>
      <c r="T26" s="3"/>
    </row>
    <row r="27" spans="1:20" x14ac:dyDescent="0.25">
      <c r="A27" s="3" t="s">
        <v>39</v>
      </c>
      <c r="B27" s="3" t="s">
        <v>138</v>
      </c>
      <c r="C27" s="3" t="s">
        <v>215</v>
      </c>
      <c r="D27" s="3" t="s">
        <v>277</v>
      </c>
      <c r="E27" s="3" t="s">
        <v>286</v>
      </c>
      <c r="F27" s="3" t="s">
        <v>289</v>
      </c>
      <c r="G27" s="3">
        <v>110327</v>
      </c>
      <c r="H27" s="7">
        <v>44873</v>
      </c>
      <c r="I27" s="10" t="s">
        <v>320</v>
      </c>
      <c r="J27" s="10" t="s">
        <v>420</v>
      </c>
      <c r="K27" s="10" t="s">
        <v>520</v>
      </c>
      <c r="L27" s="7">
        <v>32007</v>
      </c>
      <c r="M27" s="3" t="s">
        <v>595</v>
      </c>
      <c r="N27" s="3">
        <v>1</v>
      </c>
      <c r="O27" s="3">
        <v>0.5</v>
      </c>
      <c r="P27" s="3">
        <v>1</v>
      </c>
      <c r="Q27" s="3">
        <v>0.5</v>
      </c>
      <c r="R27" s="3">
        <v>1</v>
      </c>
      <c r="S27" s="8">
        <f t="shared" si="0"/>
        <v>0.6</v>
      </c>
      <c r="T27" s="3"/>
    </row>
    <row r="28" spans="1:20" x14ac:dyDescent="0.25">
      <c r="A28" s="3" t="s">
        <v>40</v>
      </c>
      <c r="B28" s="3" t="s">
        <v>139</v>
      </c>
      <c r="C28" s="3" t="s">
        <v>216</v>
      </c>
      <c r="D28" s="3" t="s">
        <v>278</v>
      </c>
      <c r="E28" s="3" t="s">
        <v>283</v>
      </c>
      <c r="F28" s="3" t="s">
        <v>292</v>
      </c>
      <c r="G28" s="3">
        <v>72311</v>
      </c>
      <c r="H28" s="7">
        <v>45705</v>
      </c>
      <c r="I28" s="10" t="s">
        <v>321</v>
      </c>
      <c r="J28" s="10" t="s">
        <v>421</v>
      </c>
      <c r="K28" s="10" t="s">
        <v>521</v>
      </c>
      <c r="L28" s="7">
        <v>33624</v>
      </c>
      <c r="M28" s="3" t="s">
        <v>598</v>
      </c>
      <c r="N28" s="3">
        <v>0.5</v>
      </c>
      <c r="O28" s="3">
        <v>1</v>
      </c>
      <c r="P28" s="3">
        <v>1</v>
      </c>
      <c r="Q28" s="3">
        <v>0</v>
      </c>
      <c r="R28" s="3">
        <v>1</v>
      </c>
      <c r="S28" s="8">
        <f t="shared" si="0"/>
        <v>0.6</v>
      </c>
      <c r="T28" s="3"/>
    </row>
    <row r="29" spans="1:20" x14ac:dyDescent="0.25">
      <c r="A29" s="3" t="s">
        <v>41</v>
      </c>
      <c r="B29" s="3" t="s">
        <v>140</v>
      </c>
      <c r="C29" s="3" t="s">
        <v>217</v>
      </c>
      <c r="D29" s="3" t="s">
        <v>278</v>
      </c>
      <c r="E29" s="3" t="s">
        <v>286</v>
      </c>
      <c r="F29" s="3" t="s">
        <v>290</v>
      </c>
      <c r="G29" s="3">
        <v>46845</v>
      </c>
      <c r="H29" s="7">
        <v>44771</v>
      </c>
      <c r="I29" s="10" t="s">
        <v>322</v>
      </c>
      <c r="J29" s="10" t="s">
        <v>422</v>
      </c>
      <c r="K29" s="10" t="s">
        <v>522</v>
      </c>
      <c r="L29" s="7">
        <v>27806</v>
      </c>
      <c r="M29" s="3" t="s">
        <v>595</v>
      </c>
      <c r="N29" s="3">
        <v>1</v>
      </c>
      <c r="O29" s="3">
        <v>0.5</v>
      </c>
      <c r="P29" s="3">
        <v>0.5</v>
      </c>
      <c r="Q29" s="3">
        <v>0</v>
      </c>
      <c r="R29" s="3">
        <v>0</v>
      </c>
      <c r="S29" s="8">
        <f t="shared" si="0"/>
        <v>0.2</v>
      </c>
      <c r="T29" s="3"/>
    </row>
    <row r="30" spans="1:20" x14ac:dyDescent="0.25">
      <c r="A30" s="3" t="s">
        <v>42</v>
      </c>
      <c r="B30" s="3" t="s">
        <v>141</v>
      </c>
      <c r="C30" s="3" t="s">
        <v>218</v>
      </c>
      <c r="D30" s="3" t="s">
        <v>278</v>
      </c>
      <c r="E30" s="3" t="s">
        <v>286</v>
      </c>
      <c r="F30" s="3" t="s">
        <v>292</v>
      </c>
      <c r="G30" s="3">
        <v>40926</v>
      </c>
      <c r="H30" s="7">
        <v>45412</v>
      </c>
      <c r="I30" s="10" t="s">
        <v>323</v>
      </c>
      <c r="J30" s="10" t="s">
        <v>423</v>
      </c>
      <c r="K30" s="10" t="s">
        <v>523</v>
      </c>
      <c r="L30" s="7">
        <v>34676</v>
      </c>
      <c r="M30" s="3" t="s">
        <v>595</v>
      </c>
      <c r="N30" s="3">
        <v>1</v>
      </c>
      <c r="O30" s="3">
        <v>0.5</v>
      </c>
      <c r="P30" s="3">
        <v>0</v>
      </c>
      <c r="Q30" s="3">
        <v>1</v>
      </c>
      <c r="R30" s="3">
        <v>1</v>
      </c>
      <c r="S30" s="8">
        <f t="shared" si="0"/>
        <v>0.6</v>
      </c>
      <c r="T30" s="3"/>
    </row>
    <row r="31" spans="1:20" x14ac:dyDescent="0.25">
      <c r="A31" s="3" t="s">
        <v>43</v>
      </c>
      <c r="B31" s="3" t="s">
        <v>122</v>
      </c>
      <c r="C31" s="3" t="s">
        <v>219</v>
      </c>
      <c r="D31" s="3" t="s">
        <v>278</v>
      </c>
      <c r="E31" s="3" t="s">
        <v>286</v>
      </c>
      <c r="F31" s="3" t="s">
        <v>288</v>
      </c>
      <c r="G31" s="3">
        <v>35171</v>
      </c>
      <c r="H31" s="7">
        <v>45713</v>
      </c>
      <c r="I31" s="10" t="s">
        <v>324</v>
      </c>
      <c r="J31" s="10" t="s">
        <v>424</v>
      </c>
      <c r="K31" s="10" t="s">
        <v>524</v>
      </c>
      <c r="L31" s="7">
        <v>36341</v>
      </c>
      <c r="M31" s="3" t="s">
        <v>595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8">
        <f t="shared" si="0"/>
        <v>1</v>
      </c>
      <c r="T31" s="3"/>
    </row>
    <row r="32" spans="1:20" x14ac:dyDescent="0.25">
      <c r="A32" s="3" t="s">
        <v>44</v>
      </c>
      <c r="B32" s="3" t="s">
        <v>142</v>
      </c>
      <c r="C32" s="3" t="s">
        <v>198</v>
      </c>
      <c r="D32" s="3" t="s">
        <v>278</v>
      </c>
      <c r="E32" s="3" t="s">
        <v>285</v>
      </c>
      <c r="F32" s="3" t="s">
        <v>291</v>
      </c>
      <c r="G32" s="3">
        <v>80401</v>
      </c>
      <c r="H32" s="7">
        <v>43312</v>
      </c>
      <c r="I32" s="10" t="s">
        <v>325</v>
      </c>
      <c r="J32" s="10" t="s">
        <v>425</v>
      </c>
      <c r="K32" s="10" t="s">
        <v>525</v>
      </c>
      <c r="L32" s="7">
        <v>29499</v>
      </c>
      <c r="M32" s="3" t="s">
        <v>597</v>
      </c>
      <c r="N32" s="3">
        <v>0.5</v>
      </c>
      <c r="O32" s="3">
        <v>0.5</v>
      </c>
      <c r="P32" s="3">
        <v>1</v>
      </c>
      <c r="Q32" s="3">
        <v>1</v>
      </c>
      <c r="R32" s="3">
        <v>0.5</v>
      </c>
      <c r="S32" s="8">
        <f t="shared" si="0"/>
        <v>0.4</v>
      </c>
      <c r="T32" s="3"/>
    </row>
    <row r="33" spans="1:20" x14ac:dyDescent="0.25">
      <c r="A33" s="3" t="s">
        <v>45</v>
      </c>
      <c r="B33" s="3" t="s">
        <v>143</v>
      </c>
      <c r="C33" s="3" t="s">
        <v>220</v>
      </c>
      <c r="D33" s="3" t="s">
        <v>278</v>
      </c>
      <c r="E33" s="3" t="s">
        <v>283</v>
      </c>
      <c r="F33" s="3" t="s">
        <v>288</v>
      </c>
      <c r="G33" s="3">
        <v>95687</v>
      </c>
      <c r="H33" s="7">
        <v>43310</v>
      </c>
      <c r="I33" s="10" t="s">
        <v>326</v>
      </c>
      <c r="J33" s="10" t="s">
        <v>426</v>
      </c>
      <c r="K33" s="10" t="s">
        <v>526</v>
      </c>
      <c r="L33" s="7">
        <v>30841</v>
      </c>
      <c r="M33" s="3" t="s">
        <v>595</v>
      </c>
      <c r="N33" s="3">
        <v>0.5</v>
      </c>
      <c r="O33" s="3">
        <v>0</v>
      </c>
      <c r="P33" s="3">
        <v>1</v>
      </c>
      <c r="Q33" s="3">
        <v>1</v>
      </c>
      <c r="R33" s="3">
        <v>1</v>
      </c>
      <c r="S33" s="8">
        <f t="shared" si="0"/>
        <v>0.6</v>
      </c>
      <c r="T33" s="3"/>
    </row>
    <row r="34" spans="1:20" x14ac:dyDescent="0.25">
      <c r="A34" s="3" t="s">
        <v>46</v>
      </c>
      <c r="B34" s="3" t="s">
        <v>144</v>
      </c>
      <c r="C34" s="3" t="s">
        <v>170</v>
      </c>
      <c r="D34" s="3" t="s">
        <v>278</v>
      </c>
      <c r="E34" s="3" t="s">
        <v>284</v>
      </c>
      <c r="F34" s="3" t="s">
        <v>294</v>
      </c>
      <c r="G34" s="3">
        <v>103631</v>
      </c>
      <c r="H34" s="7">
        <v>43593</v>
      </c>
      <c r="I34" s="10" t="s">
        <v>327</v>
      </c>
      <c r="J34" s="10" t="s">
        <v>427</v>
      </c>
      <c r="K34" s="10" t="s">
        <v>527</v>
      </c>
      <c r="L34" s="7">
        <v>31801</v>
      </c>
      <c r="M34" s="3" t="s">
        <v>598</v>
      </c>
      <c r="N34" s="3">
        <v>1</v>
      </c>
      <c r="O34" s="3">
        <v>0.5</v>
      </c>
      <c r="P34" s="3">
        <v>0.5</v>
      </c>
      <c r="Q34" s="3">
        <v>0.5</v>
      </c>
      <c r="R34" s="3">
        <v>0</v>
      </c>
      <c r="S34" s="8">
        <f t="shared" si="0"/>
        <v>0.2</v>
      </c>
      <c r="T34" s="3"/>
    </row>
    <row r="35" spans="1:20" x14ac:dyDescent="0.25">
      <c r="A35" s="3" t="s">
        <v>47</v>
      </c>
      <c r="B35" s="3" t="s">
        <v>145</v>
      </c>
      <c r="C35" s="3" t="s">
        <v>221</v>
      </c>
      <c r="D35" s="3" t="s">
        <v>277</v>
      </c>
      <c r="E35" s="3" t="s">
        <v>280</v>
      </c>
      <c r="F35" s="3" t="s">
        <v>288</v>
      </c>
      <c r="G35" s="3">
        <v>55264</v>
      </c>
      <c r="H35" s="7">
        <v>44664</v>
      </c>
      <c r="I35" s="10" t="s">
        <v>328</v>
      </c>
      <c r="J35" s="10" t="s">
        <v>428</v>
      </c>
      <c r="K35" s="10" t="s">
        <v>528</v>
      </c>
      <c r="L35" s="7">
        <v>35664</v>
      </c>
      <c r="M35" s="3" t="s">
        <v>598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8">
        <f t="shared" si="0"/>
        <v>1</v>
      </c>
      <c r="T35" s="3"/>
    </row>
    <row r="36" spans="1:20" x14ac:dyDescent="0.25">
      <c r="A36" s="3" t="s">
        <v>48</v>
      </c>
      <c r="B36" s="3" t="s">
        <v>146</v>
      </c>
      <c r="C36" s="3" t="s">
        <v>222</v>
      </c>
      <c r="D36" s="3" t="s">
        <v>278</v>
      </c>
      <c r="E36" s="3" t="s">
        <v>284</v>
      </c>
      <c r="F36" s="3" t="s">
        <v>287</v>
      </c>
      <c r="G36" s="3">
        <v>113910</v>
      </c>
      <c r="H36" s="7">
        <v>43953</v>
      </c>
      <c r="I36" s="10" t="s">
        <v>329</v>
      </c>
      <c r="J36" s="10" t="s">
        <v>429</v>
      </c>
      <c r="K36" s="10" t="s">
        <v>529</v>
      </c>
      <c r="L36" s="7">
        <v>28788</v>
      </c>
      <c r="M36" s="3" t="s">
        <v>595</v>
      </c>
      <c r="N36" s="3">
        <v>1</v>
      </c>
      <c r="O36" s="3">
        <v>1</v>
      </c>
      <c r="P36" s="3">
        <v>1</v>
      </c>
      <c r="Q36" s="3">
        <v>0</v>
      </c>
      <c r="R36" s="3">
        <v>0</v>
      </c>
      <c r="S36" s="8">
        <f t="shared" si="0"/>
        <v>0.6</v>
      </c>
      <c r="T36" s="3"/>
    </row>
    <row r="37" spans="1:20" x14ac:dyDescent="0.25">
      <c r="A37" s="3" t="s">
        <v>49</v>
      </c>
      <c r="B37" s="3" t="s">
        <v>116</v>
      </c>
      <c r="C37" s="3" t="s">
        <v>223</v>
      </c>
      <c r="D37" s="3" t="s">
        <v>278</v>
      </c>
      <c r="E37" s="3" t="s">
        <v>284</v>
      </c>
      <c r="F37" s="3" t="s">
        <v>291</v>
      </c>
      <c r="G37" s="3">
        <v>104585</v>
      </c>
      <c r="H37" s="7">
        <v>44601</v>
      </c>
      <c r="I37" s="10" t="s">
        <v>330</v>
      </c>
      <c r="J37" s="10" t="s">
        <v>430</v>
      </c>
      <c r="K37" s="10" t="s">
        <v>530</v>
      </c>
      <c r="L37" s="7">
        <v>32840</v>
      </c>
      <c r="M37" s="3" t="s">
        <v>596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8">
        <f t="shared" si="0"/>
        <v>1</v>
      </c>
      <c r="T37" s="3"/>
    </row>
    <row r="38" spans="1:20" x14ac:dyDescent="0.25">
      <c r="A38" s="3" t="s">
        <v>50</v>
      </c>
      <c r="B38" s="3" t="s">
        <v>147</v>
      </c>
      <c r="C38" s="3" t="s">
        <v>224</v>
      </c>
      <c r="D38" s="3" t="s">
        <v>278</v>
      </c>
      <c r="E38" s="3" t="s">
        <v>284</v>
      </c>
      <c r="F38" s="3" t="s">
        <v>294</v>
      </c>
      <c r="G38" s="3">
        <v>104018</v>
      </c>
      <c r="H38" s="7">
        <v>43557</v>
      </c>
      <c r="I38" s="10" t="s">
        <v>331</v>
      </c>
      <c r="J38" s="10" t="s">
        <v>431</v>
      </c>
      <c r="K38" s="10" t="s">
        <v>531</v>
      </c>
      <c r="L38" s="7">
        <v>28661</v>
      </c>
      <c r="M38" s="3" t="s">
        <v>595</v>
      </c>
      <c r="N38" s="3">
        <v>0.5</v>
      </c>
      <c r="O38" s="3">
        <v>0</v>
      </c>
      <c r="P38" s="3">
        <v>1</v>
      </c>
      <c r="Q38" s="3">
        <v>0.5</v>
      </c>
      <c r="R38" s="3">
        <v>0</v>
      </c>
      <c r="S38" s="8">
        <f t="shared" si="0"/>
        <v>0.2</v>
      </c>
      <c r="T38" s="3"/>
    </row>
    <row r="39" spans="1:20" x14ac:dyDescent="0.25">
      <c r="A39" s="3" t="s">
        <v>51</v>
      </c>
      <c r="B39" s="3" t="s">
        <v>148</v>
      </c>
      <c r="C39" s="3" t="s">
        <v>225</v>
      </c>
      <c r="D39" s="3" t="s">
        <v>278</v>
      </c>
      <c r="E39" s="3" t="s">
        <v>283</v>
      </c>
      <c r="F39" s="3" t="s">
        <v>294</v>
      </c>
      <c r="G39" s="3">
        <v>30115</v>
      </c>
      <c r="H39" s="7">
        <v>44843</v>
      </c>
      <c r="I39" s="10" t="s">
        <v>332</v>
      </c>
      <c r="J39" s="10" t="s">
        <v>432</v>
      </c>
      <c r="K39" s="10" t="s">
        <v>532</v>
      </c>
      <c r="L39" s="7">
        <v>23823</v>
      </c>
      <c r="M39" s="3" t="s">
        <v>596</v>
      </c>
      <c r="N39" s="3">
        <v>0.5</v>
      </c>
      <c r="O39" s="3">
        <v>1</v>
      </c>
      <c r="P39" s="3">
        <v>0</v>
      </c>
      <c r="Q39" s="3">
        <v>0.5</v>
      </c>
      <c r="R39" s="3">
        <v>1</v>
      </c>
      <c r="S39" s="8">
        <f t="shared" si="0"/>
        <v>0.4</v>
      </c>
      <c r="T39" s="3"/>
    </row>
    <row r="40" spans="1:20" x14ac:dyDescent="0.25">
      <c r="A40" s="3" t="s">
        <v>52</v>
      </c>
      <c r="B40" s="3" t="s">
        <v>149</v>
      </c>
      <c r="C40" s="3" t="s">
        <v>226</v>
      </c>
      <c r="D40" s="3" t="s">
        <v>277</v>
      </c>
      <c r="E40" s="3" t="s">
        <v>280</v>
      </c>
      <c r="F40" s="3" t="s">
        <v>289</v>
      </c>
      <c r="G40" s="3">
        <v>64728</v>
      </c>
      <c r="H40" s="7">
        <v>42687</v>
      </c>
      <c r="I40" s="10" t="s">
        <v>333</v>
      </c>
      <c r="J40" s="10" t="s">
        <v>433</v>
      </c>
      <c r="K40" s="10" t="s">
        <v>533</v>
      </c>
      <c r="L40" s="7">
        <v>33435</v>
      </c>
      <c r="M40" s="3" t="s">
        <v>598</v>
      </c>
      <c r="N40" s="3">
        <v>0.5</v>
      </c>
      <c r="O40" s="3">
        <v>0.5</v>
      </c>
      <c r="P40" s="3">
        <v>1</v>
      </c>
      <c r="Q40" s="3">
        <v>1</v>
      </c>
      <c r="R40" s="3">
        <v>1</v>
      </c>
      <c r="S40" s="8">
        <f t="shared" si="0"/>
        <v>0.6</v>
      </c>
      <c r="T40" s="3"/>
    </row>
    <row r="41" spans="1:20" x14ac:dyDescent="0.25">
      <c r="A41" s="3" t="s">
        <v>53</v>
      </c>
      <c r="B41" s="3" t="s">
        <v>150</v>
      </c>
      <c r="C41" s="3" t="s">
        <v>227</v>
      </c>
      <c r="D41" s="3" t="s">
        <v>278</v>
      </c>
      <c r="E41" s="3" t="s">
        <v>286</v>
      </c>
      <c r="F41" s="3" t="s">
        <v>287</v>
      </c>
      <c r="G41" s="3">
        <v>47440</v>
      </c>
      <c r="H41" s="7">
        <v>44474</v>
      </c>
      <c r="I41" s="10" t="s">
        <v>334</v>
      </c>
      <c r="J41" s="10" t="s">
        <v>434</v>
      </c>
      <c r="K41" s="10" t="s">
        <v>534</v>
      </c>
      <c r="L41" s="7">
        <v>37626</v>
      </c>
      <c r="M41" s="3" t="s">
        <v>598</v>
      </c>
      <c r="N41" s="3">
        <v>1</v>
      </c>
      <c r="O41" s="3">
        <v>1</v>
      </c>
      <c r="P41" s="3">
        <v>1</v>
      </c>
      <c r="Q41" s="3">
        <v>1</v>
      </c>
      <c r="R41" s="3">
        <v>1</v>
      </c>
      <c r="S41" s="8">
        <f t="shared" si="0"/>
        <v>1</v>
      </c>
      <c r="T41" s="3"/>
    </row>
    <row r="42" spans="1:20" x14ac:dyDescent="0.25">
      <c r="A42" s="3" t="s">
        <v>54</v>
      </c>
      <c r="B42" s="3" t="s">
        <v>151</v>
      </c>
      <c r="C42" s="3" t="s">
        <v>228</v>
      </c>
      <c r="D42" s="3" t="s">
        <v>278</v>
      </c>
      <c r="E42" s="3" t="s">
        <v>282</v>
      </c>
      <c r="F42" s="3" t="s">
        <v>287</v>
      </c>
      <c r="G42" s="3">
        <v>45897</v>
      </c>
      <c r="H42" s="7">
        <v>44336</v>
      </c>
      <c r="I42" s="10" t="s">
        <v>335</v>
      </c>
      <c r="J42" s="10" t="s">
        <v>435</v>
      </c>
      <c r="K42" s="10" t="s">
        <v>535</v>
      </c>
      <c r="L42" s="7">
        <v>31740</v>
      </c>
      <c r="M42" s="3" t="s">
        <v>596</v>
      </c>
      <c r="N42" s="3">
        <v>0.5</v>
      </c>
      <c r="O42" s="3">
        <v>0.5</v>
      </c>
      <c r="P42" s="3">
        <v>0.5</v>
      </c>
      <c r="Q42" s="3">
        <v>0.5</v>
      </c>
      <c r="R42" s="3">
        <v>1</v>
      </c>
      <c r="S42" s="8">
        <f t="shared" si="0"/>
        <v>0.2</v>
      </c>
      <c r="T42" s="3"/>
    </row>
    <row r="43" spans="1:20" x14ac:dyDescent="0.25">
      <c r="A43" s="3" t="s">
        <v>55</v>
      </c>
      <c r="B43" s="3" t="s">
        <v>152</v>
      </c>
      <c r="C43" s="3" t="s">
        <v>229</v>
      </c>
      <c r="D43" s="3" t="s">
        <v>277</v>
      </c>
      <c r="E43" s="3" t="s">
        <v>284</v>
      </c>
      <c r="F43" s="3" t="s">
        <v>294</v>
      </c>
      <c r="G43" s="3">
        <v>54153</v>
      </c>
      <c r="H43" s="7">
        <v>42576</v>
      </c>
      <c r="I43" s="10" t="s">
        <v>336</v>
      </c>
      <c r="J43" s="10" t="s">
        <v>436</v>
      </c>
      <c r="K43" s="10" t="s">
        <v>536</v>
      </c>
      <c r="L43" s="7">
        <v>25679</v>
      </c>
      <c r="M43" s="3" t="s">
        <v>597</v>
      </c>
      <c r="N43" s="3">
        <v>1</v>
      </c>
      <c r="O43" s="3">
        <v>1</v>
      </c>
      <c r="P43" s="3">
        <v>1</v>
      </c>
      <c r="Q43" s="3">
        <v>1</v>
      </c>
      <c r="R43" s="3">
        <v>1</v>
      </c>
      <c r="S43" s="8">
        <f t="shared" si="0"/>
        <v>1</v>
      </c>
      <c r="T43" s="3"/>
    </row>
    <row r="44" spans="1:20" x14ac:dyDescent="0.25">
      <c r="A44" s="3" t="s">
        <v>56</v>
      </c>
      <c r="B44" s="3" t="s">
        <v>153</v>
      </c>
      <c r="C44" s="3" t="s">
        <v>230</v>
      </c>
      <c r="D44" s="3" t="s">
        <v>277</v>
      </c>
      <c r="E44" s="3" t="s">
        <v>279</v>
      </c>
      <c r="F44" s="3" t="s">
        <v>289</v>
      </c>
      <c r="G44" s="3">
        <v>74947</v>
      </c>
      <c r="H44" s="7">
        <v>44652</v>
      </c>
      <c r="I44" s="10" t="s">
        <v>337</v>
      </c>
      <c r="J44" s="10" t="s">
        <v>437</v>
      </c>
      <c r="K44" s="10" t="s">
        <v>537</v>
      </c>
      <c r="L44" s="7">
        <v>32108</v>
      </c>
      <c r="M44" s="3" t="s">
        <v>595</v>
      </c>
      <c r="N44" s="3">
        <v>0.5</v>
      </c>
      <c r="O44" s="3">
        <v>0.5</v>
      </c>
      <c r="P44" s="3">
        <v>0.5</v>
      </c>
      <c r="Q44" s="3">
        <v>0</v>
      </c>
      <c r="R44" s="3">
        <v>1</v>
      </c>
      <c r="S44" s="8">
        <f t="shared" si="0"/>
        <v>0.2</v>
      </c>
      <c r="T44" s="3"/>
    </row>
    <row r="45" spans="1:20" x14ac:dyDescent="0.25">
      <c r="A45" s="3" t="s">
        <v>57</v>
      </c>
      <c r="B45" s="3" t="s">
        <v>154</v>
      </c>
      <c r="C45" s="3" t="s">
        <v>231</v>
      </c>
      <c r="D45" s="3" t="s">
        <v>277</v>
      </c>
      <c r="E45" s="3" t="s">
        <v>282</v>
      </c>
      <c r="F45" s="3" t="s">
        <v>294</v>
      </c>
      <c r="G45" s="3">
        <v>56383</v>
      </c>
      <c r="H45" s="7">
        <v>44820</v>
      </c>
      <c r="I45" s="10" t="s">
        <v>338</v>
      </c>
      <c r="J45" s="10" t="s">
        <v>438</v>
      </c>
      <c r="K45" s="10" t="s">
        <v>538</v>
      </c>
      <c r="L45" s="7">
        <v>28823</v>
      </c>
      <c r="M45" s="3" t="s">
        <v>595</v>
      </c>
      <c r="N45" s="3">
        <v>0.5</v>
      </c>
      <c r="O45" s="3">
        <v>0.4</v>
      </c>
      <c r="P45" s="3">
        <v>0.5</v>
      </c>
      <c r="Q45" s="3">
        <v>0</v>
      </c>
      <c r="R45" s="3">
        <v>1</v>
      </c>
      <c r="S45" s="8">
        <f t="shared" si="0"/>
        <v>0.2</v>
      </c>
      <c r="T45" s="3"/>
    </row>
    <row r="46" spans="1:20" x14ac:dyDescent="0.25">
      <c r="A46" s="3" t="s">
        <v>58</v>
      </c>
      <c r="B46" s="3" t="s">
        <v>132</v>
      </c>
      <c r="C46" s="3" t="s">
        <v>204</v>
      </c>
      <c r="D46" s="3" t="s">
        <v>278</v>
      </c>
      <c r="E46" s="3" t="s">
        <v>281</v>
      </c>
      <c r="F46" s="3" t="s">
        <v>294</v>
      </c>
      <c r="G46" s="3">
        <v>81571</v>
      </c>
      <c r="H46" s="7">
        <v>44175</v>
      </c>
      <c r="I46" s="10" t="s">
        <v>339</v>
      </c>
      <c r="J46" s="10" t="s">
        <v>439</v>
      </c>
      <c r="K46" s="10" t="s">
        <v>539</v>
      </c>
      <c r="L46" s="7">
        <v>24941</v>
      </c>
      <c r="M46" s="3" t="s">
        <v>597</v>
      </c>
      <c r="N46" s="3">
        <v>1</v>
      </c>
      <c r="O46" s="3">
        <v>0</v>
      </c>
      <c r="P46" s="3">
        <v>1</v>
      </c>
      <c r="Q46" s="3">
        <v>1</v>
      </c>
      <c r="R46" s="3">
        <v>0</v>
      </c>
      <c r="S46" s="8">
        <f t="shared" si="0"/>
        <v>0.6</v>
      </c>
      <c r="T46" s="3"/>
    </row>
    <row r="47" spans="1:20" x14ac:dyDescent="0.25">
      <c r="A47" s="3" t="s">
        <v>59</v>
      </c>
      <c r="B47" s="3" t="s">
        <v>153</v>
      </c>
      <c r="C47" s="3" t="s">
        <v>232</v>
      </c>
      <c r="D47" s="3" t="s">
        <v>278</v>
      </c>
      <c r="E47" s="3" t="s">
        <v>280</v>
      </c>
      <c r="F47" s="3" t="s">
        <v>287</v>
      </c>
      <c r="G47" s="3">
        <v>49587</v>
      </c>
      <c r="H47" s="7">
        <v>44395</v>
      </c>
      <c r="I47" s="10" t="s">
        <v>340</v>
      </c>
      <c r="J47" s="10" t="s">
        <v>440</v>
      </c>
      <c r="K47" s="10" t="s">
        <v>540</v>
      </c>
      <c r="L47" s="7">
        <v>32459</v>
      </c>
      <c r="M47" s="3" t="s">
        <v>598</v>
      </c>
      <c r="N47" s="3">
        <v>1</v>
      </c>
      <c r="O47" s="3">
        <v>1</v>
      </c>
      <c r="P47" s="3">
        <v>1</v>
      </c>
      <c r="Q47" s="3">
        <v>1</v>
      </c>
      <c r="R47" s="3">
        <v>1</v>
      </c>
      <c r="S47" s="8">
        <f t="shared" si="0"/>
        <v>1</v>
      </c>
      <c r="T47" s="3"/>
    </row>
    <row r="48" spans="1:20" x14ac:dyDescent="0.25">
      <c r="A48" s="3" t="s">
        <v>60</v>
      </c>
      <c r="B48" s="3" t="s">
        <v>155</v>
      </c>
      <c r="C48" s="3" t="s">
        <v>233</v>
      </c>
      <c r="D48" s="3" t="s">
        <v>277</v>
      </c>
      <c r="E48" s="3" t="s">
        <v>281</v>
      </c>
      <c r="F48" s="3" t="s">
        <v>293</v>
      </c>
      <c r="G48" s="3">
        <v>40132</v>
      </c>
      <c r="H48" s="7">
        <v>42384</v>
      </c>
      <c r="I48" s="10" t="s">
        <v>341</v>
      </c>
      <c r="J48" s="10" t="s">
        <v>441</v>
      </c>
      <c r="K48" s="10" t="s">
        <v>541</v>
      </c>
      <c r="L48" s="7">
        <v>24842</v>
      </c>
      <c r="M48" s="3" t="s">
        <v>597</v>
      </c>
      <c r="N48" s="3">
        <v>1</v>
      </c>
      <c r="O48" s="3">
        <v>1</v>
      </c>
      <c r="P48" s="3">
        <v>1</v>
      </c>
      <c r="Q48" s="3">
        <v>1</v>
      </c>
      <c r="R48" s="3">
        <v>11</v>
      </c>
      <c r="S48" s="8">
        <f t="shared" si="0"/>
        <v>0.8</v>
      </c>
      <c r="T48" s="3"/>
    </row>
    <row r="49" spans="1:20" x14ac:dyDescent="0.25">
      <c r="A49" s="3" t="s">
        <v>61</v>
      </c>
      <c r="B49" s="3" t="s">
        <v>156</v>
      </c>
      <c r="C49" s="3" t="s">
        <v>234</v>
      </c>
      <c r="D49" s="3" t="s">
        <v>278</v>
      </c>
      <c r="E49" s="3" t="s">
        <v>281</v>
      </c>
      <c r="F49" s="3" t="s">
        <v>287</v>
      </c>
      <c r="G49" s="3">
        <v>79008</v>
      </c>
      <c r="H49" s="7">
        <v>44002</v>
      </c>
      <c r="I49" s="10" t="s">
        <v>342</v>
      </c>
      <c r="J49" s="10" t="s">
        <v>442</v>
      </c>
      <c r="K49" s="10" t="s">
        <v>542</v>
      </c>
      <c r="L49" s="7">
        <v>37416</v>
      </c>
      <c r="M49" s="3" t="s">
        <v>597</v>
      </c>
      <c r="N49" s="3">
        <v>1</v>
      </c>
      <c r="O49" s="3">
        <v>1</v>
      </c>
      <c r="P49" s="3">
        <v>1</v>
      </c>
      <c r="Q49" s="3">
        <v>1</v>
      </c>
      <c r="R49" s="3">
        <v>1</v>
      </c>
      <c r="S49" s="8">
        <f t="shared" si="0"/>
        <v>1</v>
      </c>
      <c r="T49" s="3"/>
    </row>
    <row r="50" spans="1:20" x14ac:dyDescent="0.25">
      <c r="A50" s="3" t="s">
        <v>62</v>
      </c>
      <c r="B50" s="3" t="s">
        <v>157</v>
      </c>
      <c r="C50" s="3" t="s">
        <v>222</v>
      </c>
      <c r="D50" s="3" t="s">
        <v>277</v>
      </c>
      <c r="E50" s="3" t="s">
        <v>279</v>
      </c>
      <c r="F50" s="3" t="s">
        <v>289</v>
      </c>
      <c r="G50" s="3">
        <v>58329</v>
      </c>
      <c r="H50" s="7">
        <v>45557</v>
      </c>
      <c r="I50" s="10" t="s">
        <v>343</v>
      </c>
      <c r="J50" s="10" t="s">
        <v>443</v>
      </c>
      <c r="K50" s="10" t="s">
        <v>543</v>
      </c>
      <c r="L50" s="7">
        <v>23646</v>
      </c>
      <c r="M50" s="3" t="s">
        <v>595</v>
      </c>
      <c r="N50" s="3">
        <v>1</v>
      </c>
      <c r="O50" s="3">
        <v>0.5</v>
      </c>
      <c r="P50" s="3">
        <v>0.5</v>
      </c>
      <c r="Q50" s="3">
        <v>0</v>
      </c>
      <c r="R50" s="3">
        <v>1</v>
      </c>
      <c r="S50" s="8">
        <f t="shared" si="0"/>
        <v>0.4</v>
      </c>
      <c r="T50" s="3"/>
    </row>
    <row r="51" spans="1:20" x14ac:dyDescent="0.25">
      <c r="A51" s="3" t="s">
        <v>63</v>
      </c>
      <c r="B51" s="3" t="s">
        <v>155</v>
      </c>
      <c r="C51" s="3" t="s">
        <v>205</v>
      </c>
      <c r="D51" s="3" t="s">
        <v>277</v>
      </c>
      <c r="E51" s="3" t="s">
        <v>283</v>
      </c>
      <c r="F51" s="3" t="s">
        <v>288</v>
      </c>
      <c r="G51" s="3">
        <v>110614</v>
      </c>
      <c r="H51" s="7">
        <v>43307</v>
      </c>
      <c r="I51" s="10" t="s">
        <v>344</v>
      </c>
      <c r="J51" s="10" t="s">
        <v>444</v>
      </c>
      <c r="K51" s="10" t="s">
        <v>544</v>
      </c>
      <c r="L51" s="7">
        <v>36846</v>
      </c>
      <c r="M51" s="3" t="s">
        <v>596</v>
      </c>
      <c r="N51" s="3">
        <v>0</v>
      </c>
      <c r="O51" s="3">
        <v>0</v>
      </c>
      <c r="P51" s="3">
        <v>0.5</v>
      </c>
      <c r="Q51" s="3">
        <v>0.5</v>
      </c>
      <c r="R51" s="3">
        <v>1</v>
      </c>
      <c r="S51" s="8">
        <f t="shared" si="0"/>
        <v>0.2</v>
      </c>
      <c r="T51" s="3"/>
    </row>
    <row r="52" spans="1:20" x14ac:dyDescent="0.25">
      <c r="A52" s="3" t="s">
        <v>64</v>
      </c>
      <c r="B52" s="3" t="s">
        <v>158</v>
      </c>
      <c r="C52" s="3" t="s">
        <v>235</v>
      </c>
      <c r="D52" s="3" t="s">
        <v>277</v>
      </c>
      <c r="E52" s="3" t="s">
        <v>284</v>
      </c>
      <c r="F52" s="3" t="s">
        <v>289</v>
      </c>
      <c r="G52" s="3">
        <v>30921</v>
      </c>
      <c r="H52" s="7">
        <v>43402</v>
      </c>
      <c r="I52" s="10" t="s">
        <v>345</v>
      </c>
      <c r="J52" s="10" t="s">
        <v>445</v>
      </c>
      <c r="K52" s="10" t="s">
        <v>545</v>
      </c>
      <c r="L52" s="7">
        <v>23706</v>
      </c>
      <c r="M52" s="3" t="s">
        <v>595</v>
      </c>
      <c r="N52" s="3">
        <v>0.5</v>
      </c>
      <c r="O52" s="3">
        <v>1</v>
      </c>
      <c r="P52" s="3">
        <v>0.5</v>
      </c>
      <c r="Q52" s="3">
        <v>1</v>
      </c>
      <c r="R52" s="3">
        <v>0.5</v>
      </c>
      <c r="S52" s="8">
        <f t="shared" si="0"/>
        <v>0.4</v>
      </c>
      <c r="T52" s="3"/>
    </row>
    <row r="53" spans="1:20" x14ac:dyDescent="0.25">
      <c r="A53" s="3" t="s">
        <v>65</v>
      </c>
      <c r="B53" s="3" t="s">
        <v>127</v>
      </c>
      <c r="C53" s="3" t="s">
        <v>236</v>
      </c>
      <c r="D53" s="3" t="s">
        <v>278</v>
      </c>
      <c r="E53" s="3" t="s">
        <v>283</v>
      </c>
      <c r="F53" s="3" t="s">
        <v>287</v>
      </c>
      <c r="G53" s="3">
        <v>115161</v>
      </c>
      <c r="H53" s="7">
        <v>45109</v>
      </c>
      <c r="I53" s="10" t="s">
        <v>346</v>
      </c>
      <c r="J53" s="10" t="s">
        <v>446</v>
      </c>
      <c r="K53" s="10" t="s">
        <v>546</v>
      </c>
      <c r="L53" s="7">
        <v>29523</v>
      </c>
      <c r="M53" s="3" t="s">
        <v>596</v>
      </c>
      <c r="N53" s="3">
        <v>1</v>
      </c>
      <c r="O53" s="3">
        <v>1</v>
      </c>
      <c r="P53" s="3">
        <v>1</v>
      </c>
      <c r="Q53" s="3">
        <v>0.5</v>
      </c>
      <c r="R53" s="3">
        <v>0</v>
      </c>
      <c r="S53" s="8">
        <f t="shared" si="0"/>
        <v>0.6</v>
      </c>
      <c r="T53" s="3"/>
    </row>
    <row r="54" spans="1:20" x14ac:dyDescent="0.25">
      <c r="A54" s="3" t="s">
        <v>66</v>
      </c>
      <c r="B54" s="3" t="s">
        <v>148</v>
      </c>
      <c r="C54" s="3" t="s">
        <v>166</v>
      </c>
      <c r="D54" s="3" t="s">
        <v>277</v>
      </c>
      <c r="E54" s="3" t="s">
        <v>281</v>
      </c>
      <c r="F54" s="3" t="s">
        <v>290</v>
      </c>
      <c r="G54" s="3">
        <v>48379</v>
      </c>
      <c r="H54" s="7">
        <v>44541</v>
      </c>
      <c r="I54" s="10" t="s">
        <v>347</v>
      </c>
      <c r="J54" s="10" t="s">
        <v>447</v>
      </c>
      <c r="K54" s="10" t="s">
        <v>547</v>
      </c>
      <c r="L54" s="7">
        <v>24396</v>
      </c>
      <c r="M54" s="3" t="s">
        <v>595</v>
      </c>
      <c r="N54" s="3">
        <v>0</v>
      </c>
      <c r="O54" s="3">
        <v>1</v>
      </c>
      <c r="P54" s="3">
        <v>1</v>
      </c>
      <c r="Q54" s="3">
        <v>0.5</v>
      </c>
      <c r="R54" s="3">
        <v>0.5</v>
      </c>
      <c r="S54" s="8">
        <f t="shared" si="0"/>
        <v>0.4</v>
      </c>
      <c r="T54" s="3"/>
    </row>
    <row r="55" spans="1:20" x14ac:dyDescent="0.25">
      <c r="A55" s="3" t="s">
        <v>67</v>
      </c>
      <c r="B55" s="3" t="s">
        <v>159</v>
      </c>
      <c r="C55" s="3" t="s">
        <v>237</v>
      </c>
      <c r="D55" s="3" t="s">
        <v>277</v>
      </c>
      <c r="E55" s="3" t="s">
        <v>285</v>
      </c>
      <c r="F55" s="3" t="s">
        <v>291</v>
      </c>
      <c r="G55" s="3">
        <v>51273</v>
      </c>
      <c r="H55" s="7">
        <v>44994</v>
      </c>
      <c r="I55" s="10" t="s">
        <v>348</v>
      </c>
      <c r="J55" s="10" t="s">
        <v>448</v>
      </c>
      <c r="K55" s="10" t="s">
        <v>548</v>
      </c>
      <c r="L55" s="7">
        <v>32636</v>
      </c>
      <c r="M55" s="3" t="s">
        <v>598</v>
      </c>
      <c r="N55" s="3">
        <v>1</v>
      </c>
      <c r="O55" s="3">
        <v>1</v>
      </c>
      <c r="P55" s="3">
        <v>1</v>
      </c>
      <c r="Q55" s="3">
        <v>1</v>
      </c>
      <c r="R55" s="3">
        <v>1</v>
      </c>
      <c r="S55" s="8">
        <f t="shared" si="0"/>
        <v>1</v>
      </c>
      <c r="T55" s="3"/>
    </row>
    <row r="56" spans="1:20" x14ac:dyDescent="0.25">
      <c r="A56" s="3" t="s">
        <v>68</v>
      </c>
      <c r="B56" s="3" t="s">
        <v>139</v>
      </c>
      <c r="C56" s="3" t="s">
        <v>238</v>
      </c>
      <c r="D56" s="3" t="s">
        <v>278</v>
      </c>
      <c r="E56" s="3" t="s">
        <v>283</v>
      </c>
      <c r="F56" s="3" t="s">
        <v>291</v>
      </c>
      <c r="G56" s="3">
        <v>73164</v>
      </c>
      <c r="H56" s="7">
        <v>43090</v>
      </c>
      <c r="I56" s="10" t="s">
        <v>349</v>
      </c>
      <c r="J56" s="10" t="s">
        <v>449</v>
      </c>
      <c r="K56" s="10" t="s">
        <v>549</v>
      </c>
      <c r="L56" s="7">
        <v>30721</v>
      </c>
      <c r="M56" s="3" t="s">
        <v>597</v>
      </c>
      <c r="N56" s="3">
        <v>0.5</v>
      </c>
      <c r="O56" s="3">
        <v>1</v>
      </c>
      <c r="P56" s="3">
        <v>0</v>
      </c>
      <c r="Q56" s="3">
        <v>0</v>
      </c>
      <c r="R56" s="3">
        <v>0</v>
      </c>
      <c r="S56" s="8">
        <f t="shared" si="0"/>
        <v>0.2</v>
      </c>
      <c r="T56" s="3"/>
    </row>
    <row r="57" spans="1:20" x14ac:dyDescent="0.25">
      <c r="A57" s="3" t="s">
        <v>69</v>
      </c>
      <c r="B57" s="3" t="s">
        <v>160</v>
      </c>
      <c r="C57" s="3" t="s">
        <v>239</v>
      </c>
      <c r="D57" s="3" t="s">
        <v>278</v>
      </c>
      <c r="E57" s="3" t="s">
        <v>284</v>
      </c>
      <c r="F57" s="3" t="s">
        <v>287</v>
      </c>
      <c r="G57" s="3">
        <v>82193</v>
      </c>
      <c r="H57" s="7">
        <v>43801</v>
      </c>
      <c r="I57" s="10" t="s">
        <v>350</v>
      </c>
      <c r="J57" s="10" t="s">
        <v>450</v>
      </c>
      <c r="K57" s="10" t="s">
        <v>550</v>
      </c>
      <c r="L57" s="7">
        <v>26781</v>
      </c>
      <c r="M57" s="3" t="s">
        <v>595</v>
      </c>
      <c r="N57" s="3">
        <v>0.5</v>
      </c>
      <c r="O57" s="3">
        <v>0.5</v>
      </c>
      <c r="P57" s="3">
        <v>0.5</v>
      </c>
      <c r="Q57" s="3">
        <v>1</v>
      </c>
      <c r="R57" s="3">
        <v>0</v>
      </c>
      <c r="S57" s="8">
        <f t="shared" si="0"/>
        <v>0.2</v>
      </c>
      <c r="T57" s="3"/>
    </row>
    <row r="58" spans="1:20" x14ac:dyDescent="0.25">
      <c r="A58" s="3" t="s">
        <v>70</v>
      </c>
      <c r="B58" s="3" t="s">
        <v>161</v>
      </c>
      <c r="C58" s="3" t="s">
        <v>240</v>
      </c>
      <c r="D58" s="3" t="s">
        <v>277</v>
      </c>
      <c r="E58" s="3" t="s">
        <v>284</v>
      </c>
      <c r="F58" s="3" t="s">
        <v>290</v>
      </c>
      <c r="G58" s="3">
        <v>108009</v>
      </c>
      <c r="H58" s="7">
        <v>44319</v>
      </c>
      <c r="I58" s="10" t="s">
        <v>351</v>
      </c>
      <c r="J58" s="10" t="s">
        <v>451</v>
      </c>
      <c r="K58" s="10" t="s">
        <v>551</v>
      </c>
      <c r="L58" s="7">
        <v>23643</v>
      </c>
      <c r="M58" s="3" t="s">
        <v>597</v>
      </c>
      <c r="N58" s="3">
        <v>0.5</v>
      </c>
      <c r="O58" s="3">
        <v>0.5</v>
      </c>
      <c r="P58" s="3">
        <v>1</v>
      </c>
      <c r="Q58" s="3">
        <v>1</v>
      </c>
      <c r="R58" s="3">
        <v>1</v>
      </c>
      <c r="S58" s="8">
        <f t="shared" si="0"/>
        <v>0.6</v>
      </c>
      <c r="T58" s="3"/>
    </row>
    <row r="59" spans="1:20" x14ac:dyDescent="0.25">
      <c r="A59" s="3" t="s">
        <v>71</v>
      </c>
      <c r="B59" s="3" t="s">
        <v>127</v>
      </c>
      <c r="C59" s="3" t="s">
        <v>218</v>
      </c>
      <c r="D59" s="3" t="s">
        <v>278</v>
      </c>
      <c r="E59" s="3" t="s">
        <v>286</v>
      </c>
      <c r="F59" s="3" t="s">
        <v>290</v>
      </c>
      <c r="G59" s="3">
        <v>40245</v>
      </c>
      <c r="H59" s="7">
        <v>45131</v>
      </c>
      <c r="I59" s="10" t="s">
        <v>352</v>
      </c>
      <c r="J59" s="10" t="s">
        <v>452</v>
      </c>
      <c r="K59" s="10" t="s">
        <v>552</v>
      </c>
      <c r="L59" s="7">
        <v>36712</v>
      </c>
      <c r="M59" s="3" t="s">
        <v>595</v>
      </c>
      <c r="N59" s="3">
        <v>1</v>
      </c>
      <c r="O59" s="3">
        <v>1</v>
      </c>
      <c r="P59" s="3">
        <v>1</v>
      </c>
      <c r="Q59" s="3">
        <v>0.5</v>
      </c>
      <c r="R59" s="3">
        <v>0</v>
      </c>
      <c r="S59" s="8">
        <f t="shared" si="0"/>
        <v>0.6</v>
      </c>
      <c r="T59" s="3"/>
    </row>
    <row r="60" spans="1:20" x14ac:dyDescent="0.25">
      <c r="A60" s="3" t="s">
        <v>72</v>
      </c>
      <c r="B60" s="3" t="s">
        <v>162</v>
      </c>
      <c r="C60" s="3" t="s">
        <v>241</v>
      </c>
      <c r="D60" s="3" t="s">
        <v>277</v>
      </c>
      <c r="E60" s="3" t="s">
        <v>282</v>
      </c>
      <c r="F60" s="3" t="s">
        <v>293</v>
      </c>
      <c r="G60" s="3">
        <v>90870</v>
      </c>
      <c r="H60" s="7">
        <v>42989</v>
      </c>
      <c r="I60" s="10" t="s">
        <v>353</v>
      </c>
      <c r="J60" s="10" t="s">
        <v>453</v>
      </c>
      <c r="K60" s="10" t="s">
        <v>553</v>
      </c>
      <c r="L60" s="7">
        <v>26787</v>
      </c>
      <c r="M60" s="3" t="s">
        <v>598</v>
      </c>
      <c r="N60" s="3">
        <v>0.5</v>
      </c>
      <c r="O60" s="3">
        <v>1</v>
      </c>
      <c r="P60" s="3">
        <v>1</v>
      </c>
      <c r="Q60" s="3">
        <v>1</v>
      </c>
      <c r="R60" s="3">
        <v>0</v>
      </c>
      <c r="S60" s="8">
        <f t="shared" si="0"/>
        <v>0.6</v>
      </c>
      <c r="T60" s="3"/>
    </row>
    <row r="61" spans="1:20" x14ac:dyDescent="0.25">
      <c r="A61" s="3" t="s">
        <v>73</v>
      </c>
      <c r="B61" s="3" t="s">
        <v>163</v>
      </c>
      <c r="C61" s="3" t="s">
        <v>242</v>
      </c>
      <c r="D61" s="3" t="s">
        <v>277</v>
      </c>
      <c r="E61" s="3" t="s">
        <v>282</v>
      </c>
      <c r="F61" s="3" t="s">
        <v>293</v>
      </c>
      <c r="G61" s="3">
        <v>94224</v>
      </c>
      <c r="H61" s="7">
        <v>42202</v>
      </c>
      <c r="I61" s="10" t="s">
        <v>354</v>
      </c>
      <c r="J61" s="10" t="s">
        <v>454</v>
      </c>
      <c r="K61" s="10" t="s">
        <v>554</v>
      </c>
      <c r="L61" s="7">
        <v>25098</v>
      </c>
      <c r="M61" s="3" t="s">
        <v>596</v>
      </c>
      <c r="N61" s="3">
        <v>1</v>
      </c>
      <c r="O61" s="3">
        <v>1</v>
      </c>
      <c r="P61" s="3">
        <v>1</v>
      </c>
      <c r="Q61" s="3">
        <v>1</v>
      </c>
      <c r="R61" s="3">
        <v>1</v>
      </c>
      <c r="S61" s="8">
        <f t="shared" si="0"/>
        <v>1</v>
      </c>
      <c r="T61" s="3"/>
    </row>
    <row r="62" spans="1:20" x14ac:dyDescent="0.25">
      <c r="A62" s="3" t="s">
        <v>74</v>
      </c>
      <c r="B62" s="3" t="s">
        <v>119</v>
      </c>
      <c r="C62" s="3" t="s">
        <v>243</v>
      </c>
      <c r="D62" s="3" t="s">
        <v>277</v>
      </c>
      <c r="E62" s="3" t="s">
        <v>279</v>
      </c>
      <c r="F62" s="3" t="s">
        <v>291</v>
      </c>
      <c r="G62" s="3">
        <v>73250</v>
      </c>
      <c r="H62" s="7">
        <v>45539</v>
      </c>
      <c r="I62" s="10" t="s">
        <v>355</v>
      </c>
      <c r="J62" s="10" t="s">
        <v>455</v>
      </c>
      <c r="K62" s="10" t="s">
        <v>555</v>
      </c>
      <c r="L62" s="7">
        <v>27755</v>
      </c>
      <c r="M62" s="3" t="s">
        <v>598</v>
      </c>
      <c r="N62" s="3">
        <v>1</v>
      </c>
      <c r="O62" s="3">
        <v>0.5</v>
      </c>
      <c r="P62" s="3">
        <v>0.5</v>
      </c>
      <c r="Q62" s="3">
        <v>0.5</v>
      </c>
      <c r="R62" s="3">
        <v>0</v>
      </c>
      <c r="S62" s="8">
        <f t="shared" si="0"/>
        <v>0.2</v>
      </c>
      <c r="T62" s="3"/>
    </row>
    <row r="63" spans="1:20" x14ac:dyDescent="0.25">
      <c r="A63" s="3" t="s">
        <v>75</v>
      </c>
      <c r="B63" s="3" t="s">
        <v>164</v>
      </c>
      <c r="C63" s="3" t="s">
        <v>244</v>
      </c>
      <c r="D63" s="3" t="s">
        <v>277</v>
      </c>
      <c r="E63" s="3" t="s">
        <v>284</v>
      </c>
      <c r="F63" s="3" t="s">
        <v>288</v>
      </c>
      <c r="G63" s="3">
        <v>46529</v>
      </c>
      <c r="H63" s="7">
        <v>44313</v>
      </c>
      <c r="I63" s="10" t="s">
        <v>356</v>
      </c>
      <c r="J63" s="10" t="s">
        <v>456</v>
      </c>
      <c r="K63" s="10" t="s">
        <v>556</v>
      </c>
      <c r="L63" s="7">
        <v>28831</v>
      </c>
      <c r="M63" s="3" t="s">
        <v>597</v>
      </c>
      <c r="N63" s="3">
        <v>1</v>
      </c>
      <c r="O63" s="3">
        <v>0</v>
      </c>
      <c r="P63" s="3">
        <v>1</v>
      </c>
      <c r="Q63" s="3">
        <v>0.5</v>
      </c>
      <c r="R63" s="3">
        <v>1</v>
      </c>
      <c r="S63" s="8">
        <f t="shared" si="0"/>
        <v>0.6</v>
      </c>
      <c r="T63" s="3"/>
    </row>
    <row r="64" spans="1:20" x14ac:dyDescent="0.25">
      <c r="A64" s="3" t="s">
        <v>76</v>
      </c>
      <c r="B64" s="3" t="s">
        <v>165</v>
      </c>
      <c r="C64" s="3" t="s">
        <v>245</v>
      </c>
      <c r="D64" s="3" t="s">
        <v>277</v>
      </c>
      <c r="E64" s="3" t="s">
        <v>280</v>
      </c>
      <c r="F64" s="3" t="s">
        <v>289</v>
      </c>
      <c r="G64" s="3">
        <v>72512</v>
      </c>
      <c r="H64" s="7">
        <v>42460</v>
      </c>
      <c r="I64" s="10" t="s">
        <v>357</v>
      </c>
      <c r="J64" s="10" t="s">
        <v>457</v>
      </c>
      <c r="K64" s="10" t="s">
        <v>557</v>
      </c>
      <c r="L64" s="7">
        <v>31504</v>
      </c>
      <c r="M64" s="3" t="s">
        <v>595</v>
      </c>
      <c r="N64" s="3">
        <v>0</v>
      </c>
      <c r="O64" s="3">
        <v>0</v>
      </c>
      <c r="P64" s="3">
        <v>0.5</v>
      </c>
      <c r="Q64" s="3">
        <v>1</v>
      </c>
      <c r="R64" s="3">
        <v>0.5</v>
      </c>
      <c r="S64" s="8">
        <f t="shared" si="0"/>
        <v>0.2</v>
      </c>
      <c r="T64" s="3"/>
    </row>
    <row r="65" spans="1:20" x14ac:dyDescent="0.25">
      <c r="A65" s="3" t="s">
        <v>77</v>
      </c>
      <c r="B65" s="3" t="s">
        <v>166</v>
      </c>
      <c r="C65" s="3" t="s">
        <v>246</v>
      </c>
      <c r="D65" s="3" t="s">
        <v>277</v>
      </c>
      <c r="E65" s="3" t="s">
        <v>282</v>
      </c>
      <c r="F65" s="3" t="s">
        <v>291</v>
      </c>
      <c r="G65" s="3">
        <v>92985</v>
      </c>
      <c r="H65" s="7">
        <v>44923</v>
      </c>
      <c r="I65" s="10" t="s">
        <v>358</v>
      </c>
      <c r="J65" s="10" t="s">
        <v>458</v>
      </c>
      <c r="K65" s="10" t="s">
        <v>558</v>
      </c>
      <c r="L65" s="7">
        <v>26357</v>
      </c>
      <c r="M65" s="3" t="s">
        <v>598</v>
      </c>
      <c r="N65" s="3">
        <v>0.5</v>
      </c>
      <c r="O65" s="3">
        <v>1</v>
      </c>
      <c r="P65" s="3">
        <v>1</v>
      </c>
      <c r="Q65" s="3">
        <v>1</v>
      </c>
      <c r="R65" s="3">
        <v>0.5</v>
      </c>
      <c r="S65" s="8">
        <f t="shared" si="0"/>
        <v>0.6</v>
      </c>
      <c r="T65" s="3"/>
    </row>
    <row r="66" spans="1:20" x14ac:dyDescent="0.25">
      <c r="A66" s="3" t="s">
        <v>78</v>
      </c>
      <c r="B66" s="3" t="s">
        <v>167</v>
      </c>
      <c r="C66" s="3" t="s">
        <v>247</v>
      </c>
      <c r="D66" s="3" t="s">
        <v>278</v>
      </c>
      <c r="E66" s="3" t="s">
        <v>281</v>
      </c>
      <c r="F66" s="3" t="s">
        <v>292</v>
      </c>
      <c r="G66" s="3">
        <v>81148</v>
      </c>
      <c r="H66" s="7">
        <v>42879</v>
      </c>
      <c r="I66" s="10" t="s">
        <v>359</v>
      </c>
      <c r="J66" s="10" t="s">
        <v>459</v>
      </c>
      <c r="K66" s="10" t="s">
        <v>559</v>
      </c>
      <c r="L66" s="7">
        <v>25460</v>
      </c>
      <c r="M66" s="3" t="s">
        <v>597</v>
      </c>
      <c r="N66" s="3">
        <v>0.5</v>
      </c>
      <c r="O66" s="3">
        <v>1</v>
      </c>
      <c r="P66" s="3">
        <v>1</v>
      </c>
      <c r="Q66" s="3">
        <v>1</v>
      </c>
      <c r="R66" s="3">
        <v>1</v>
      </c>
      <c r="S66" s="8">
        <f t="shared" si="0"/>
        <v>0.8</v>
      </c>
      <c r="T66" s="3"/>
    </row>
    <row r="67" spans="1:20" x14ac:dyDescent="0.25">
      <c r="A67" s="3" t="s">
        <v>79</v>
      </c>
      <c r="B67" s="3" t="s">
        <v>168</v>
      </c>
      <c r="C67" s="3" t="s">
        <v>222</v>
      </c>
      <c r="D67" s="3" t="s">
        <v>277</v>
      </c>
      <c r="E67" s="3" t="s">
        <v>279</v>
      </c>
      <c r="F67" s="3" t="s">
        <v>293</v>
      </c>
      <c r="G67" s="3">
        <v>101251</v>
      </c>
      <c r="H67" s="7">
        <v>43221</v>
      </c>
      <c r="I67" s="10" t="s">
        <v>360</v>
      </c>
      <c r="J67" s="10" t="s">
        <v>460</v>
      </c>
      <c r="K67" s="10" t="s">
        <v>560</v>
      </c>
      <c r="L67" s="7">
        <v>25212</v>
      </c>
      <c r="M67" s="3" t="s">
        <v>598</v>
      </c>
      <c r="N67" s="3">
        <v>1</v>
      </c>
      <c r="O67" s="3">
        <v>1</v>
      </c>
      <c r="P67" s="3">
        <v>1</v>
      </c>
      <c r="Q67" s="3">
        <v>1</v>
      </c>
      <c r="R67" s="3">
        <v>0.5</v>
      </c>
      <c r="S67" s="8">
        <f t="shared" si="0"/>
        <v>0.8</v>
      </c>
      <c r="T67" s="3"/>
    </row>
    <row r="68" spans="1:20" x14ac:dyDescent="0.25">
      <c r="A68" s="3" t="s">
        <v>80</v>
      </c>
      <c r="B68" s="3" t="s">
        <v>169</v>
      </c>
      <c r="C68" s="3" t="s">
        <v>248</v>
      </c>
      <c r="D68" s="3" t="s">
        <v>277</v>
      </c>
      <c r="E68" s="3" t="s">
        <v>282</v>
      </c>
      <c r="F68" s="3" t="s">
        <v>288</v>
      </c>
      <c r="G68" s="3">
        <v>44037</v>
      </c>
      <c r="H68" s="7">
        <v>44157</v>
      </c>
      <c r="I68" s="10" t="s">
        <v>361</v>
      </c>
      <c r="J68" s="10" t="s">
        <v>461</v>
      </c>
      <c r="K68" s="10" t="s">
        <v>561</v>
      </c>
      <c r="L68" s="7">
        <v>23568</v>
      </c>
      <c r="M68" s="3" t="s">
        <v>595</v>
      </c>
      <c r="N68" s="3">
        <v>1</v>
      </c>
      <c r="O68" s="3">
        <v>1</v>
      </c>
      <c r="P68" s="3">
        <v>1</v>
      </c>
      <c r="Q68" s="3">
        <v>0</v>
      </c>
      <c r="R68" s="3">
        <v>0.5</v>
      </c>
      <c r="S68" s="8">
        <f t="shared" si="0"/>
        <v>0.6</v>
      </c>
      <c r="T68" s="3"/>
    </row>
    <row r="69" spans="1:20" x14ac:dyDescent="0.25">
      <c r="A69" s="3" t="s">
        <v>81</v>
      </c>
      <c r="B69" s="3" t="s">
        <v>170</v>
      </c>
      <c r="C69" s="3" t="s">
        <v>249</v>
      </c>
      <c r="D69" s="3" t="s">
        <v>277</v>
      </c>
      <c r="E69" s="3" t="s">
        <v>280</v>
      </c>
      <c r="F69" s="3" t="s">
        <v>289</v>
      </c>
      <c r="G69" s="3">
        <v>40151</v>
      </c>
      <c r="H69" s="7">
        <v>45107</v>
      </c>
      <c r="I69" s="10" t="s">
        <v>362</v>
      </c>
      <c r="J69" s="10" t="s">
        <v>462</v>
      </c>
      <c r="K69" s="10" t="s">
        <v>562</v>
      </c>
      <c r="L69" s="7">
        <v>30392</v>
      </c>
      <c r="M69" s="3" t="s">
        <v>597</v>
      </c>
      <c r="N69" s="3">
        <v>1</v>
      </c>
      <c r="O69" s="3">
        <v>1</v>
      </c>
      <c r="P69" s="3">
        <v>1</v>
      </c>
      <c r="Q69" s="3">
        <v>0.5</v>
      </c>
      <c r="R69" s="3">
        <v>0.5</v>
      </c>
      <c r="S69" s="8">
        <f t="shared" ref="S69:S101" si="1">COUNTIF(N69:R69, 1)/5</f>
        <v>0.6</v>
      </c>
      <c r="T69" s="3"/>
    </row>
    <row r="70" spans="1:20" x14ac:dyDescent="0.25">
      <c r="A70" s="3" t="s">
        <v>82</v>
      </c>
      <c r="B70" s="3" t="s">
        <v>127</v>
      </c>
      <c r="C70" s="3" t="s">
        <v>250</v>
      </c>
      <c r="D70" s="3" t="s">
        <v>278</v>
      </c>
      <c r="E70" s="3" t="s">
        <v>286</v>
      </c>
      <c r="F70" s="3" t="s">
        <v>294</v>
      </c>
      <c r="G70" s="3">
        <v>59888</v>
      </c>
      <c r="H70" s="7">
        <v>43299</v>
      </c>
      <c r="I70" s="10" t="s">
        <v>363</v>
      </c>
      <c r="J70" s="10" t="s">
        <v>463</v>
      </c>
      <c r="K70" s="10" t="s">
        <v>563</v>
      </c>
      <c r="L70" s="7">
        <v>32165</v>
      </c>
      <c r="M70" s="3" t="s">
        <v>595</v>
      </c>
      <c r="N70" s="3">
        <v>1</v>
      </c>
      <c r="O70" s="3">
        <v>1</v>
      </c>
      <c r="P70" s="3">
        <v>1</v>
      </c>
      <c r="Q70" s="3">
        <v>1</v>
      </c>
      <c r="R70" s="3">
        <v>0</v>
      </c>
      <c r="S70" s="8">
        <f t="shared" si="1"/>
        <v>0.8</v>
      </c>
      <c r="T70" s="3"/>
    </row>
    <row r="71" spans="1:20" x14ac:dyDescent="0.25">
      <c r="A71" s="3" t="s">
        <v>83</v>
      </c>
      <c r="B71" s="3" t="s">
        <v>162</v>
      </c>
      <c r="C71" s="3" t="s">
        <v>251</v>
      </c>
      <c r="D71" s="3" t="s">
        <v>278</v>
      </c>
      <c r="E71" s="3" t="s">
        <v>282</v>
      </c>
      <c r="F71" s="3" t="s">
        <v>288</v>
      </c>
      <c r="G71" s="3">
        <v>30402</v>
      </c>
      <c r="H71" s="7">
        <v>44915</v>
      </c>
      <c r="I71" s="10" t="s">
        <v>364</v>
      </c>
      <c r="J71" s="10" t="s">
        <v>464</v>
      </c>
      <c r="K71" s="10" t="s">
        <v>564</v>
      </c>
      <c r="L71" s="7">
        <v>36476</v>
      </c>
      <c r="M71" s="3" t="s">
        <v>598</v>
      </c>
      <c r="N71" s="3">
        <v>1</v>
      </c>
      <c r="O71" s="3">
        <v>1</v>
      </c>
      <c r="P71" s="3">
        <v>1</v>
      </c>
      <c r="Q71" s="3">
        <v>1</v>
      </c>
      <c r="R71" s="3">
        <v>1</v>
      </c>
      <c r="S71" s="8">
        <f t="shared" si="1"/>
        <v>1</v>
      </c>
      <c r="T71" s="3"/>
    </row>
    <row r="72" spans="1:20" x14ac:dyDescent="0.25">
      <c r="A72" s="3" t="s">
        <v>84</v>
      </c>
      <c r="B72" s="3" t="s">
        <v>171</v>
      </c>
      <c r="C72" s="3" t="s">
        <v>252</v>
      </c>
      <c r="D72" s="3" t="s">
        <v>277</v>
      </c>
      <c r="E72" s="3" t="s">
        <v>279</v>
      </c>
      <c r="F72" s="3" t="s">
        <v>292</v>
      </c>
      <c r="G72" s="3">
        <v>101421</v>
      </c>
      <c r="H72" s="7">
        <v>43180</v>
      </c>
      <c r="I72" s="10" t="s">
        <v>365</v>
      </c>
      <c r="J72" s="10" t="s">
        <v>465</v>
      </c>
      <c r="K72" s="10" t="s">
        <v>565</v>
      </c>
      <c r="L72" s="7">
        <v>27609</v>
      </c>
      <c r="M72" s="3" t="s">
        <v>595</v>
      </c>
      <c r="N72" s="3">
        <v>0.5</v>
      </c>
      <c r="O72" s="3">
        <v>1</v>
      </c>
      <c r="P72" s="3">
        <v>1</v>
      </c>
      <c r="Q72" s="3">
        <v>1</v>
      </c>
      <c r="R72" s="3">
        <v>1</v>
      </c>
      <c r="S72" s="8">
        <f t="shared" si="1"/>
        <v>0.8</v>
      </c>
      <c r="T72" s="3"/>
    </row>
    <row r="73" spans="1:20" x14ac:dyDescent="0.25">
      <c r="A73" s="3" t="s">
        <v>85</v>
      </c>
      <c r="B73" s="3" t="s">
        <v>172</v>
      </c>
      <c r="C73" s="3" t="s">
        <v>253</v>
      </c>
      <c r="D73" s="3" t="s">
        <v>278</v>
      </c>
      <c r="E73" s="3" t="s">
        <v>286</v>
      </c>
      <c r="F73" s="3" t="s">
        <v>291</v>
      </c>
      <c r="G73" s="3">
        <v>114726</v>
      </c>
      <c r="H73" s="7">
        <v>45646</v>
      </c>
      <c r="I73" s="10" t="s">
        <v>366</v>
      </c>
      <c r="J73" s="10" t="s">
        <v>466</v>
      </c>
      <c r="K73" s="10" t="s">
        <v>566</v>
      </c>
      <c r="L73" s="7">
        <v>33934</v>
      </c>
      <c r="M73" s="3" t="s">
        <v>597</v>
      </c>
      <c r="N73" s="3">
        <v>1</v>
      </c>
      <c r="O73" s="3">
        <v>1</v>
      </c>
      <c r="P73" s="3">
        <v>1</v>
      </c>
      <c r="Q73" s="3">
        <v>1</v>
      </c>
      <c r="R73" s="3">
        <v>1</v>
      </c>
      <c r="S73" s="8">
        <f t="shared" si="1"/>
        <v>1</v>
      </c>
      <c r="T73" s="3"/>
    </row>
    <row r="74" spans="1:20" x14ac:dyDescent="0.25">
      <c r="A74" s="3" t="s">
        <v>86</v>
      </c>
      <c r="B74" s="3" t="s">
        <v>173</v>
      </c>
      <c r="C74" s="3" t="s">
        <v>254</v>
      </c>
      <c r="D74" s="3" t="s">
        <v>277</v>
      </c>
      <c r="E74" s="3" t="s">
        <v>281</v>
      </c>
      <c r="F74" s="3" t="s">
        <v>292</v>
      </c>
      <c r="G74" s="3">
        <v>119174</v>
      </c>
      <c r="H74" s="7">
        <v>44299</v>
      </c>
      <c r="I74" s="10" t="s">
        <v>367</v>
      </c>
      <c r="J74" s="10" t="s">
        <v>467</v>
      </c>
      <c r="K74" s="10" t="s">
        <v>567</v>
      </c>
      <c r="L74" s="7">
        <v>27090</v>
      </c>
      <c r="M74" s="3" t="s">
        <v>598</v>
      </c>
      <c r="N74" s="3">
        <v>1</v>
      </c>
      <c r="O74" s="3">
        <v>1</v>
      </c>
      <c r="P74" s="3">
        <v>1</v>
      </c>
      <c r="Q74" s="3">
        <v>1</v>
      </c>
      <c r="R74" s="3">
        <v>1</v>
      </c>
      <c r="S74" s="8">
        <f t="shared" si="1"/>
        <v>1</v>
      </c>
      <c r="T74" s="3"/>
    </row>
    <row r="75" spans="1:20" x14ac:dyDescent="0.25">
      <c r="A75" s="3" t="s">
        <v>87</v>
      </c>
      <c r="B75" s="3" t="s">
        <v>174</v>
      </c>
      <c r="C75" s="3" t="s">
        <v>255</v>
      </c>
      <c r="D75" s="3" t="s">
        <v>277</v>
      </c>
      <c r="E75" s="3" t="s">
        <v>286</v>
      </c>
      <c r="F75" s="3" t="s">
        <v>288</v>
      </c>
      <c r="G75" s="3">
        <v>64331</v>
      </c>
      <c r="H75" s="7">
        <v>45484</v>
      </c>
      <c r="I75" s="10" t="s">
        <v>368</v>
      </c>
      <c r="J75" s="10" t="s">
        <v>468</v>
      </c>
      <c r="K75" s="10" t="s">
        <v>568</v>
      </c>
      <c r="L75" s="7">
        <v>25731</v>
      </c>
      <c r="M75" s="3" t="s">
        <v>598</v>
      </c>
      <c r="N75" s="3">
        <v>1</v>
      </c>
      <c r="O75" s="3">
        <v>1</v>
      </c>
      <c r="P75" s="3">
        <v>1</v>
      </c>
      <c r="Q75" s="3">
        <v>1</v>
      </c>
      <c r="R75" s="3">
        <v>1</v>
      </c>
      <c r="S75" s="8">
        <f t="shared" si="1"/>
        <v>1</v>
      </c>
      <c r="T75" s="3"/>
    </row>
    <row r="76" spans="1:20" x14ac:dyDescent="0.25">
      <c r="A76" s="3" t="s">
        <v>88</v>
      </c>
      <c r="B76" s="3" t="s">
        <v>124</v>
      </c>
      <c r="C76" s="3" t="s">
        <v>201</v>
      </c>
      <c r="D76" s="3" t="s">
        <v>278</v>
      </c>
      <c r="E76" s="3" t="s">
        <v>279</v>
      </c>
      <c r="F76" s="3" t="s">
        <v>290</v>
      </c>
      <c r="G76" s="3">
        <v>98694</v>
      </c>
      <c r="H76" s="7">
        <v>42988</v>
      </c>
      <c r="I76" s="10" t="s">
        <v>369</v>
      </c>
      <c r="J76" s="10" t="s">
        <v>469</v>
      </c>
      <c r="K76" s="10" t="s">
        <v>569</v>
      </c>
      <c r="L76" s="7">
        <v>25429</v>
      </c>
      <c r="M76" s="3" t="s">
        <v>597</v>
      </c>
      <c r="N76" s="3">
        <v>0.5</v>
      </c>
      <c r="O76" s="3">
        <v>0</v>
      </c>
      <c r="P76" s="3">
        <v>1</v>
      </c>
      <c r="Q76" s="3">
        <v>1</v>
      </c>
      <c r="R76" s="3">
        <v>1</v>
      </c>
      <c r="S76" s="8">
        <f t="shared" si="1"/>
        <v>0.6</v>
      </c>
      <c r="T76" s="3"/>
    </row>
    <row r="77" spans="1:20" x14ac:dyDescent="0.25">
      <c r="A77" s="3" t="s">
        <v>89</v>
      </c>
      <c r="B77" s="3" t="s">
        <v>175</v>
      </c>
      <c r="C77" s="3" t="s">
        <v>256</v>
      </c>
      <c r="D77" s="3" t="s">
        <v>278</v>
      </c>
      <c r="E77" s="3" t="s">
        <v>284</v>
      </c>
      <c r="F77" s="3" t="s">
        <v>293</v>
      </c>
      <c r="G77" s="3">
        <v>53286</v>
      </c>
      <c r="H77" s="7">
        <v>45722</v>
      </c>
      <c r="I77" s="10" t="s">
        <v>370</v>
      </c>
      <c r="J77" s="10" t="s">
        <v>470</v>
      </c>
      <c r="K77" s="10" t="s">
        <v>570</v>
      </c>
      <c r="L77" s="7">
        <v>25100</v>
      </c>
      <c r="M77" s="3" t="s">
        <v>598</v>
      </c>
      <c r="N77" s="3">
        <v>1</v>
      </c>
      <c r="O77" s="3">
        <v>1</v>
      </c>
      <c r="P77" s="3">
        <v>1</v>
      </c>
      <c r="Q77" s="3">
        <v>1</v>
      </c>
      <c r="R77" s="3">
        <v>0.5</v>
      </c>
      <c r="S77" s="8">
        <f t="shared" si="1"/>
        <v>0.8</v>
      </c>
      <c r="T77" s="3"/>
    </row>
    <row r="78" spans="1:20" x14ac:dyDescent="0.25">
      <c r="A78" s="3" t="s">
        <v>90</v>
      </c>
      <c r="B78" s="3" t="s">
        <v>176</v>
      </c>
      <c r="C78" s="3" t="s">
        <v>257</v>
      </c>
      <c r="D78" s="3" t="s">
        <v>278</v>
      </c>
      <c r="E78" s="3" t="s">
        <v>279</v>
      </c>
      <c r="F78" s="3" t="s">
        <v>287</v>
      </c>
      <c r="G78" s="3">
        <v>45276</v>
      </c>
      <c r="H78" s="7">
        <v>42891</v>
      </c>
      <c r="I78" s="10" t="s">
        <v>371</v>
      </c>
      <c r="J78" s="10" t="s">
        <v>471</v>
      </c>
      <c r="K78" s="10" t="s">
        <v>571</v>
      </c>
      <c r="L78" s="7">
        <v>25863</v>
      </c>
      <c r="M78" s="3" t="s">
        <v>597</v>
      </c>
      <c r="N78" s="3">
        <v>1</v>
      </c>
      <c r="O78" s="3">
        <v>1</v>
      </c>
      <c r="P78" s="3">
        <v>1</v>
      </c>
      <c r="Q78" s="3">
        <v>0</v>
      </c>
      <c r="R78" s="3">
        <v>0</v>
      </c>
      <c r="S78" s="8">
        <f t="shared" si="1"/>
        <v>0.6</v>
      </c>
      <c r="T78" s="3"/>
    </row>
    <row r="79" spans="1:20" x14ac:dyDescent="0.25">
      <c r="A79" s="3" t="s">
        <v>91</v>
      </c>
      <c r="B79" s="3" t="s">
        <v>177</v>
      </c>
      <c r="C79" s="3" t="s">
        <v>258</v>
      </c>
      <c r="D79" s="3" t="s">
        <v>277</v>
      </c>
      <c r="E79" s="3" t="s">
        <v>284</v>
      </c>
      <c r="F79" s="3" t="s">
        <v>289</v>
      </c>
      <c r="G79" s="3">
        <v>55312</v>
      </c>
      <c r="H79" s="7">
        <v>44096</v>
      </c>
      <c r="I79" s="10" t="s">
        <v>372</v>
      </c>
      <c r="J79" s="10" t="s">
        <v>472</v>
      </c>
      <c r="K79" s="10" t="s">
        <v>572</v>
      </c>
      <c r="L79" s="7">
        <v>37650</v>
      </c>
      <c r="M79" s="3" t="s">
        <v>597</v>
      </c>
      <c r="N79" s="3">
        <v>0.5</v>
      </c>
      <c r="O79" s="3">
        <v>0.5</v>
      </c>
      <c r="P79" s="3">
        <v>0.5</v>
      </c>
      <c r="Q79" s="3">
        <v>1</v>
      </c>
      <c r="R79" s="3">
        <v>1</v>
      </c>
      <c r="S79" s="8">
        <f t="shared" si="1"/>
        <v>0.4</v>
      </c>
      <c r="T79" s="3"/>
    </row>
    <row r="80" spans="1:20" x14ac:dyDescent="0.25">
      <c r="A80" s="3" t="s">
        <v>92</v>
      </c>
      <c r="B80" s="3" t="s">
        <v>178</v>
      </c>
      <c r="C80" s="3" t="s">
        <v>222</v>
      </c>
      <c r="D80" s="3" t="s">
        <v>278</v>
      </c>
      <c r="E80" s="3" t="s">
        <v>279</v>
      </c>
      <c r="F80" s="3" t="s">
        <v>291</v>
      </c>
      <c r="G80" s="3">
        <v>84334</v>
      </c>
      <c r="H80" s="7">
        <v>45247</v>
      </c>
      <c r="I80" s="10" t="s">
        <v>373</v>
      </c>
      <c r="J80" s="10" t="s">
        <v>473</v>
      </c>
      <c r="K80" s="10" t="s">
        <v>573</v>
      </c>
      <c r="L80" s="7">
        <v>26485</v>
      </c>
      <c r="M80" s="3" t="s">
        <v>598</v>
      </c>
      <c r="N80" s="3">
        <v>0.5</v>
      </c>
      <c r="O80" s="3">
        <v>1</v>
      </c>
      <c r="P80" s="3">
        <v>0</v>
      </c>
      <c r="Q80" s="3">
        <v>0</v>
      </c>
      <c r="R80" s="3">
        <v>0</v>
      </c>
      <c r="S80" s="8">
        <f t="shared" si="1"/>
        <v>0.2</v>
      </c>
      <c r="T80" s="3"/>
    </row>
    <row r="81" spans="1:20" x14ac:dyDescent="0.25">
      <c r="A81" s="3" t="s">
        <v>93</v>
      </c>
      <c r="B81" s="3" t="s">
        <v>179</v>
      </c>
      <c r="C81" s="3" t="s">
        <v>259</v>
      </c>
      <c r="D81" s="3" t="s">
        <v>277</v>
      </c>
      <c r="E81" s="3" t="s">
        <v>285</v>
      </c>
      <c r="F81" s="3" t="s">
        <v>293</v>
      </c>
      <c r="G81" s="3">
        <v>103384</v>
      </c>
      <c r="H81" s="7">
        <v>44045</v>
      </c>
      <c r="I81" s="10" t="s">
        <v>374</v>
      </c>
      <c r="J81" s="10" t="s">
        <v>474</v>
      </c>
      <c r="K81" s="10" t="s">
        <v>574</v>
      </c>
      <c r="L81" s="7">
        <v>37603</v>
      </c>
      <c r="M81" s="3" t="s">
        <v>597</v>
      </c>
      <c r="N81" s="3">
        <v>1</v>
      </c>
      <c r="O81" s="3">
        <v>0.5</v>
      </c>
      <c r="P81" s="3">
        <v>0.5</v>
      </c>
      <c r="Q81" s="3">
        <v>0.5</v>
      </c>
      <c r="R81" s="3">
        <v>0</v>
      </c>
      <c r="S81" s="8">
        <f t="shared" si="1"/>
        <v>0.2</v>
      </c>
      <c r="T81" s="3"/>
    </row>
    <row r="82" spans="1:20" x14ac:dyDescent="0.25">
      <c r="A82" s="3" t="s">
        <v>94</v>
      </c>
      <c r="B82" s="3" t="s">
        <v>180</v>
      </c>
      <c r="C82" s="3" t="s">
        <v>260</v>
      </c>
      <c r="D82" s="3" t="s">
        <v>277</v>
      </c>
      <c r="E82" s="3" t="s">
        <v>280</v>
      </c>
      <c r="F82" s="3" t="s">
        <v>287</v>
      </c>
      <c r="G82" s="3">
        <v>47296</v>
      </c>
      <c r="H82" s="7">
        <v>43584</v>
      </c>
      <c r="I82" s="10" t="s">
        <v>375</v>
      </c>
      <c r="J82" s="10" t="s">
        <v>475</v>
      </c>
      <c r="K82" s="10" t="s">
        <v>575</v>
      </c>
      <c r="L82" s="7">
        <v>26397</v>
      </c>
      <c r="M82" s="3" t="s">
        <v>595</v>
      </c>
      <c r="N82" s="3">
        <v>0.5</v>
      </c>
      <c r="O82" s="3">
        <v>0.5</v>
      </c>
      <c r="P82" s="3">
        <v>1</v>
      </c>
      <c r="Q82" s="3">
        <v>1</v>
      </c>
      <c r="R82" s="3">
        <v>1</v>
      </c>
      <c r="S82" s="8">
        <f t="shared" si="1"/>
        <v>0.6</v>
      </c>
      <c r="T82" s="3"/>
    </row>
    <row r="83" spans="1:20" x14ac:dyDescent="0.25">
      <c r="A83" s="3" t="s">
        <v>95</v>
      </c>
      <c r="B83" s="3" t="s">
        <v>118</v>
      </c>
      <c r="C83" s="3" t="s">
        <v>261</v>
      </c>
      <c r="D83" s="3" t="s">
        <v>278</v>
      </c>
      <c r="E83" s="3" t="s">
        <v>283</v>
      </c>
      <c r="F83" s="3" t="s">
        <v>288</v>
      </c>
      <c r="G83" s="3">
        <v>94421</v>
      </c>
      <c r="H83" s="7">
        <v>43774</v>
      </c>
      <c r="I83" s="10" t="s">
        <v>376</v>
      </c>
      <c r="J83" s="10" t="s">
        <v>476</v>
      </c>
      <c r="K83" s="10" t="s">
        <v>576</v>
      </c>
      <c r="L83" s="7">
        <v>29890</v>
      </c>
      <c r="M83" s="3" t="s">
        <v>597</v>
      </c>
      <c r="N83" s="3">
        <v>1</v>
      </c>
      <c r="O83" s="3">
        <v>0</v>
      </c>
      <c r="P83" s="3">
        <v>0</v>
      </c>
      <c r="Q83" s="3">
        <v>0</v>
      </c>
      <c r="R83" s="3">
        <v>0</v>
      </c>
      <c r="S83" s="8">
        <f t="shared" si="1"/>
        <v>0.2</v>
      </c>
      <c r="T83" s="3"/>
    </row>
    <row r="84" spans="1:20" x14ac:dyDescent="0.25">
      <c r="A84" s="3" t="s">
        <v>96</v>
      </c>
      <c r="B84" s="3" t="s">
        <v>116</v>
      </c>
      <c r="C84" s="3" t="s">
        <v>262</v>
      </c>
      <c r="D84" s="3" t="s">
        <v>278</v>
      </c>
      <c r="E84" s="3" t="s">
        <v>279</v>
      </c>
      <c r="F84" s="3" t="s">
        <v>291</v>
      </c>
      <c r="G84" s="3">
        <v>78942</v>
      </c>
      <c r="H84" s="7">
        <v>45102</v>
      </c>
      <c r="I84" s="10" t="s">
        <v>377</v>
      </c>
      <c r="J84" s="10" t="s">
        <v>477</v>
      </c>
      <c r="K84" s="10" t="s">
        <v>577</v>
      </c>
      <c r="L84" s="7">
        <v>28510</v>
      </c>
      <c r="M84" s="3" t="s">
        <v>596</v>
      </c>
      <c r="N84" s="3">
        <v>0</v>
      </c>
      <c r="O84" s="3">
        <v>1</v>
      </c>
      <c r="P84" s="3">
        <v>1</v>
      </c>
      <c r="Q84" s="3">
        <v>1</v>
      </c>
      <c r="R84" s="3">
        <v>1</v>
      </c>
      <c r="S84" s="8">
        <f t="shared" si="1"/>
        <v>0.8</v>
      </c>
      <c r="T84" s="3"/>
    </row>
    <row r="85" spans="1:20" x14ac:dyDescent="0.25">
      <c r="A85" s="3" t="s">
        <v>97</v>
      </c>
      <c r="B85" s="3" t="s">
        <v>150</v>
      </c>
      <c r="C85" s="3" t="s">
        <v>263</v>
      </c>
      <c r="D85" s="3" t="s">
        <v>278</v>
      </c>
      <c r="E85" s="3" t="s">
        <v>284</v>
      </c>
      <c r="F85" s="3" t="s">
        <v>290</v>
      </c>
      <c r="G85" s="3">
        <v>64056</v>
      </c>
      <c r="H85" s="7">
        <v>43029</v>
      </c>
      <c r="I85" s="10" t="s">
        <v>378</v>
      </c>
      <c r="J85" s="10" t="s">
        <v>478</v>
      </c>
      <c r="K85" s="10" t="s">
        <v>578</v>
      </c>
      <c r="L85" s="7">
        <v>28428</v>
      </c>
      <c r="M85" s="3" t="s">
        <v>595</v>
      </c>
      <c r="N85" s="3">
        <v>1</v>
      </c>
      <c r="O85" s="3">
        <v>1</v>
      </c>
      <c r="P85" s="3">
        <v>0</v>
      </c>
      <c r="Q85" s="3">
        <v>1</v>
      </c>
      <c r="R85" s="3">
        <v>0</v>
      </c>
      <c r="S85" s="8">
        <f t="shared" si="1"/>
        <v>0.6</v>
      </c>
      <c r="T85" s="3"/>
    </row>
    <row r="86" spans="1:20" x14ac:dyDescent="0.25">
      <c r="A86" s="3" t="s">
        <v>98</v>
      </c>
      <c r="B86" s="3" t="s">
        <v>181</v>
      </c>
      <c r="C86" s="3" t="s">
        <v>197</v>
      </c>
      <c r="D86" s="3" t="s">
        <v>277</v>
      </c>
      <c r="E86" s="3" t="s">
        <v>286</v>
      </c>
      <c r="F86" s="3" t="s">
        <v>294</v>
      </c>
      <c r="G86" s="3">
        <v>40086</v>
      </c>
      <c r="H86" s="7">
        <v>45102</v>
      </c>
      <c r="I86" s="10" t="s">
        <v>379</v>
      </c>
      <c r="J86" s="10" t="s">
        <v>479</v>
      </c>
      <c r="K86" s="10" t="s">
        <v>579</v>
      </c>
      <c r="L86" s="7">
        <v>26342</v>
      </c>
      <c r="M86" s="3" t="s">
        <v>595</v>
      </c>
      <c r="N86" s="3">
        <v>1</v>
      </c>
      <c r="O86" s="3">
        <v>1</v>
      </c>
      <c r="P86" s="3">
        <v>0</v>
      </c>
      <c r="Q86" s="3">
        <v>1</v>
      </c>
      <c r="R86" s="3">
        <v>1</v>
      </c>
      <c r="S86" s="8">
        <f t="shared" si="1"/>
        <v>0.8</v>
      </c>
      <c r="T86" s="3"/>
    </row>
    <row r="87" spans="1:20" x14ac:dyDescent="0.25">
      <c r="A87" s="3" t="s">
        <v>99</v>
      </c>
      <c r="B87" s="3" t="s">
        <v>139</v>
      </c>
      <c r="C87" s="3" t="s">
        <v>264</v>
      </c>
      <c r="D87" s="3" t="s">
        <v>277</v>
      </c>
      <c r="E87" s="3" t="s">
        <v>280</v>
      </c>
      <c r="F87" s="3" t="s">
        <v>289</v>
      </c>
      <c r="G87" s="3">
        <v>68011</v>
      </c>
      <c r="H87" s="7">
        <v>43775</v>
      </c>
      <c r="I87" s="10" t="s">
        <v>380</v>
      </c>
      <c r="J87" s="10" t="s">
        <v>480</v>
      </c>
      <c r="K87" s="10" t="s">
        <v>580</v>
      </c>
      <c r="L87" s="7">
        <v>31867</v>
      </c>
      <c r="M87" s="3" t="s">
        <v>598</v>
      </c>
      <c r="N87" s="3">
        <v>0.5</v>
      </c>
      <c r="O87" s="3">
        <v>0.5</v>
      </c>
      <c r="P87" s="3">
        <v>0.6</v>
      </c>
      <c r="Q87" s="3">
        <v>0.5</v>
      </c>
      <c r="R87" s="3">
        <v>1</v>
      </c>
      <c r="S87" s="8">
        <f t="shared" si="1"/>
        <v>0.2</v>
      </c>
      <c r="T87" s="3"/>
    </row>
    <row r="88" spans="1:20" x14ac:dyDescent="0.25">
      <c r="A88" s="3" t="s">
        <v>100</v>
      </c>
      <c r="B88" s="3" t="s">
        <v>182</v>
      </c>
      <c r="C88" s="3" t="s">
        <v>201</v>
      </c>
      <c r="D88" s="3" t="s">
        <v>278</v>
      </c>
      <c r="E88" s="3" t="s">
        <v>282</v>
      </c>
      <c r="F88" s="3" t="s">
        <v>290</v>
      </c>
      <c r="G88" s="3">
        <v>44659</v>
      </c>
      <c r="H88" s="7">
        <v>42637</v>
      </c>
      <c r="I88" s="10" t="s">
        <v>381</v>
      </c>
      <c r="J88" s="10" t="s">
        <v>481</v>
      </c>
      <c r="K88" s="10" t="s">
        <v>581</v>
      </c>
      <c r="L88" s="7">
        <v>34335</v>
      </c>
      <c r="M88" s="3" t="s">
        <v>596</v>
      </c>
      <c r="N88" s="3">
        <v>1</v>
      </c>
      <c r="O88" s="3">
        <v>0.5</v>
      </c>
      <c r="P88" s="3">
        <v>0</v>
      </c>
      <c r="Q88" s="3">
        <v>0.5</v>
      </c>
      <c r="R88" s="3">
        <v>1</v>
      </c>
      <c r="S88" s="8">
        <f t="shared" si="1"/>
        <v>0.4</v>
      </c>
      <c r="T88" s="3"/>
    </row>
    <row r="89" spans="1:20" x14ac:dyDescent="0.25">
      <c r="A89" s="3" t="s">
        <v>101</v>
      </c>
      <c r="B89" s="3" t="s">
        <v>183</v>
      </c>
      <c r="C89" s="3" t="s">
        <v>265</v>
      </c>
      <c r="D89" s="3" t="s">
        <v>277</v>
      </c>
      <c r="E89" s="3" t="s">
        <v>282</v>
      </c>
      <c r="F89" s="3" t="s">
        <v>287</v>
      </c>
      <c r="G89" s="3">
        <v>46611</v>
      </c>
      <c r="H89" s="7">
        <v>42484</v>
      </c>
      <c r="I89" s="10" t="s">
        <v>382</v>
      </c>
      <c r="J89" s="10" t="s">
        <v>482</v>
      </c>
      <c r="K89" s="10" t="s">
        <v>582</v>
      </c>
      <c r="L89" s="7">
        <v>27140</v>
      </c>
      <c r="M89" s="3" t="s">
        <v>595</v>
      </c>
      <c r="N89" s="3">
        <v>1</v>
      </c>
      <c r="O89" s="3">
        <v>1</v>
      </c>
      <c r="P89" s="3">
        <v>1</v>
      </c>
      <c r="Q89" s="3">
        <v>1</v>
      </c>
      <c r="R89" s="3">
        <v>1</v>
      </c>
      <c r="S89" s="8">
        <f t="shared" si="1"/>
        <v>1</v>
      </c>
      <c r="T89" s="3"/>
    </row>
    <row r="90" spans="1:20" x14ac:dyDescent="0.25">
      <c r="A90" s="3" t="s">
        <v>102</v>
      </c>
      <c r="B90" s="3" t="s">
        <v>184</v>
      </c>
      <c r="C90" s="3" t="s">
        <v>266</v>
      </c>
      <c r="D90" s="3" t="s">
        <v>278</v>
      </c>
      <c r="E90" s="3" t="s">
        <v>285</v>
      </c>
      <c r="F90" s="3" t="s">
        <v>290</v>
      </c>
      <c r="G90" s="3">
        <v>94090</v>
      </c>
      <c r="H90" s="7">
        <v>42296</v>
      </c>
      <c r="I90" s="10" t="s">
        <v>383</v>
      </c>
      <c r="J90" s="10" t="s">
        <v>483</v>
      </c>
      <c r="K90" s="10" t="s">
        <v>583</v>
      </c>
      <c r="L90" s="7">
        <v>23778</v>
      </c>
      <c r="M90" s="3" t="s">
        <v>597</v>
      </c>
      <c r="N90" s="3">
        <v>1</v>
      </c>
      <c r="O90" s="3">
        <v>1</v>
      </c>
      <c r="P90" s="3">
        <v>1</v>
      </c>
      <c r="Q90" s="3">
        <v>1</v>
      </c>
      <c r="R90" s="3">
        <v>1</v>
      </c>
      <c r="S90" s="8">
        <f t="shared" si="1"/>
        <v>1</v>
      </c>
      <c r="T90" s="3"/>
    </row>
    <row r="91" spans="1:20" x14ac:dyDescent="0.25">
      <c r="A91" s="3" t="s">
        <v>103</v>
      </c>
      <c r="B91" s="3" t="s">
        <v>135</v>
      </c>
      <c r="C91" s="3" t="s">
        <v>267</v>
      </c>
      <c r="D91" s="3" t="s">
        <v>277</v>
      </c>
      <c r="E91" s="3" t="s">
        <v>285</v>
      </c>
      <c r="F91" s="3" t="s">
        <v>292</v>
      </c>
      <c r="G91" s="3">
        <v>99881</v>
      </c>
      <c r="H91" s="7">
        <v>45826</v>
      </c>
      <c r="I91" s="10" t="s">
        <v>384</v>
      </c>
      <c r="J91" s="10" t="s">
        <v>484</v>
      </c>
      <c r="K91" s="10" t="s">
        <v>584</v>
      </c>
      <c r="L91" s="7">
        <v>31383</v>
      </c>
      <c r="M91" s="3" t="s">
        <v>596</v>
      </c>
      <c r="N91" s="3">
        <v>1</v>
      </c>
      <c r="O91" s="3">
        <v>1</v>
      </c>
      <c r="P91" s="3">
        <v>1</v>
      </c>
      <c r="Q91" s="3">
        <v>1</v>
      </c>
      <c r="R91" s="3">
        <v>1</v>
      </c>
      <c r="S91" s="8">
        <f t="shared" si="1"/>
        <v>1</v>
      </c>
      <c r="T91" s="3"/>
    </row>
    <row r="92" spans="1:20" x14ac:dyDescent="0.25">
      <c r="A92" s="3" t="s">
        <v>104</v>
      </c>
      <c r="B92" s="3" t="s">
        <v>127</v>
      </c>
      <c r="C92" s="3" t="s">
        <v>268</v>
      </c>
      <c r="D92" s="3" t="s">
        <v>278</v>
      </c>
      <c r="E92" s="3" t="s">
        <v>280</v>
      </c>
      <c r="F92" s="3" t="s">
        <v>287</v>
      </c>
      <c r="G92" s="3">
        <v>60700</v>
      </c>
      <c r="H92" s="7">
        <v>45715</v>
      </c>
      <c r="I92" s="10" t="s">
        <v>385</v>
      </c>
      <c r="J92" s="10" t="s">
        <v>485</v>
      </c>
      <c r="K92" s="10" t="s">
        <v>585</v>
      </c>
      <c r="L92" s="7">
        <v>27118</v>
      </c>
      <c r="M92" s="3" t="s">
        <v>596</v>
      </c>
      <c r="N92" s="3">
        <v>0.5</v>
      </c>
      <c r="O92" s="3">
        <v>0</v>
      </c>
      <c r="P92" s="3">
        <v>1</v>
      </c>
      <c r="Q92" s="3">
        <v>1</v>
      </c>
      <c r="R92" s="3">
        <v>0.5</v>
      </c>
      <c r="S92" s="8">
        <f t="shared" si="1"/>
        <v>0.4</v>
      </c>
      <c r="T92" s="3"/>
    </row>
    <row r="93" spans="1:20" x14ac:dyDescent="0.25">
      <c r="A93" s="3" t="s">
        <v>105</v>
      </c>
      <c r="B93" s="3" t="s">
        <v>185</v>
      </c>
      <c r="C93" s="3" t="s">
        <v>269</v>
      </c>
      <c r="D93" s="3" t="s">
        <v>278</v>
      </c>
      <c r="E93" s="3" t="s">
        <v>286</v>
      </c>
      <c r="F93" s="3" t="s">
        <v>291</v>
      </c>
      <c r="G93" s="3">
        <v>97966</v>
      </c>
      <c r="H93" s="7">
        <v>42314</v>
      </c>
      <c r="I93" s="10" t="s">
        <v>386</v>
      </c>
      <c r="J93" s="10" t="s">
        <v>486</v>
      </c>
      <c r="K93" s="10" t="s">
        <v>586</v>
      </c>
      <c r="L93" s="7">
        <v>31242</v>
      </c>
      <c r="M93" s="3" t="s">
        <v>595</v>
      </c>
      <c r="N93" s="3">
        <v>1</v>
      </c>
      <c r="O93" s="3">
        <v>1</v>
      </c>
      <c r="P93" s="3">
        <v>1</v>
      </c>
      <c r="Q93" s="3">
        <v>1</v>
      </c>
      <c r="R93" s="3">
        <v>1</v>
      </c>
      <c r="S93" s="8">
        <f t="shared" si="1"/>
        <v>1</v>
      </c>
      <c r="T93" s="3"/>
    </row>
    <row r="94" spans="1:20" x14ac:dyDescent="0.25">
      <c r="A94" s="3" t="s">
        <v>106</v>
      </c>
      <c r="B94" s="3" t="s">
        <v>186</v>
      </c>
      <c r="C94" s="3" t="s">
        <v>270</v>
      </c>
      <c r="D94" s="3" t="s">
        <v>277</v>
      </c>
      <c r="E94" s="3" t="s">
        <v>286</v>
      </c>
      <c r="F94" s="3" t="s">
        <v>287</v>
      </c>
      <c r="G94" s="3">
        <v>47975</v>
      </c>
      <c r="H94" s="7">
        <v>45110</v>
      </c>
      <c r="I94" s="10" t="s">
        <v>387</v>
      </c>
      <c r="J94" s="10" t="s">
        <v>487</v>
      </c>
      <c r="K94" s="10" t="s">
        <v>587</v>
      </c>
      <c r="L94" s="7">
        <v>34837</v>
      </c>
      <c r="M94" s="3" t="s">
        <v>598</v>
      </c>
      <c r="N94" s="3">
        <v>1</v>
      </c>
      <c r="O94" s="3">
        <v>1</v>
      </c>
      <c r="P94" s="3">
        <v>1</v>
      </c>
      <c r="Q94" s="3">
        <v>1</v>
      </c>
      <c r="R94" s="3">
        <v>0</v>
      </c>
      <c r="S94" s="8">
        <f t="shared" si="1"/>
        <v>0.8</v>
      </c>
      <c r="T94" s="3"/>
    </row>
    <row r="95" spans="1:20" x14ac:dyDescent="0.25">
      <c r="A95" s="3" t="s">
        <v>107</v>
      </c>
      <c r="B95" s="3" t="s">
        <v>187</v>
      </c>
      <c r="C95" s="3" t="s">
        <v>271</v>
      </c>
      <c r="D95" s="3" t="s">
        <v>277</v>
      </c>
      <c r="E95" s="3" t="s">
        <v>285</v>
      </c>
      <c r="F95" s="3" t="s">
        <v>292</v>
      </c>
      <c r="G95" s="3">
        <v>93232</v>
      </c>
      <c r="H95" s="7">
        <v>42619</v>
      </c>
      <c r="I95" s="10" t="s">
        <v>388</v>
      </c>
      <c r="J95" s="10" t="s">
        <v>488</v>
      </c>
      <c r="K95" s="10" t="s">
        <v>588</v>
      </c>
      <c r="L95" s="7">
        <v>31536</v>
      </c>
      <c r="M95" s="3" t="s">
        <v>595</v>
      </c>
      <c r="N95" s="3">
        <v>0.5</v>
      </c>
      <c r="O95" s="3">
        <v>0.5</v>
      </c>
      <c r="P95" s="3">
        <v>1</v>
      </c>
      <c r="Q95" s="3">
        <v>0.5</v>
      </c>
      <c r="R95" s="3">
        <v>0.5</v>
      </c>
      <c r="S95" s="8">
        <f t="shared" si="1"/>
        <v>0.2</v>
      </c>
      <c r="T95" s="3"/>
    </row>
    <row r="96" spans="1:20" x14ac:dyDescent="0.25">
      <c r="A96" s="3" t="s">
        <v>108</v>
      </c>
      <c r="B96" s="3" t="s">
        <v>181</v>
      </c>
      <c r="C96" s="3" t="s">
        <v>272</v>
      </c>
      <c r="D96" s="3" t="s">
        <v>277</v>
      </c>
      <c r="E96" s="3" t="s">
        <v>284</v>
      </c>
      <c r="F96" s="3" t="s">
        <v>294</v>
      </c>
      <c r="G96" s="3">
        <v>103902</v>
      </c>
      <c r="H96" s="7">
        <v>44355</v>
      </c>
      <c r="I96" s="10" t="s">
        <v>389</v>
      </c>
      <c r="J96" s="10" t="s">
        <v>489</v>
      </c>
      <c r="K96" s="10" t="s">
        <v>589</v>
      </c>
      <c r="L96" s="7">
        <v>35800</v>
      </c>
      <c r="M96" s="3" t="s">
        <v>597</v>
      </c>
      <c r="N96" s="3">
        <v>0</v>
      </c>
      <c r="O96" s="3">
        <v>0.5</v>
      </c>
      <c r="P96" s="3">
        <v>0</v>
      </c>
      <c r="Q96" s="3">
        <v>1</v>
      </c>
      <c r="R96" s="3">
        <v>1</v>
      </c>
      <c r="S96" s="8">
        <f t="shared" si="1"/>
        <v>0.4</v>
      </c>
      <c r="T96" s="3"/>
    </row>
    <row r="97" spans="1:20" x14ac:dyDescent="0.25">
      <c r="A97" s="3" t="s">
        <v>109</v>
      </c>
      <c r="B97" s="3" t="s">
        <v>124</v>
      </c>
      <c r="C97" s="3" t="s">
        <v>273</v>
      </c>
      <c r="D97" s="3" t="s">
        <v>277</v>
      </c>
      <c r="E97" s="3" t="s">
        <v>285</v>
      </c>
      <c r="F97" s="3" t="s">
        <v>289</v>
      </c>
      <c r="G97" s="3">
        <v>105193</v>
      </c>
      <c r="H97" s="7">
        <v>45457</v>
      </c>
      <c r="I97" s="10" t="s">
        <v>390</v>
      </c>
      <c r="J97" s="10" t="s">
        <v>490</v>
      </c>
      <c r="K97" s="10" t="s">
        <v>590</v>
      </c>
      <c r="L97" s="7">
        <v>23636</v>
      </c>
      <c r="M97" s="3" t="s">
        <v>596</v>
      </c>
      <c r="N97" s="3">
        <v>1</v>
      </c>
      <c r="O97" s="3">
        <v>1</v>
      </c>
      <c r="P97" s="3">
        <v>0</v>
      </c>
      <c r="Q97" s="3">
        <v>0.5</v>
      </c>
      <c r="R97" s="3">
        <v>0.5</v>
      </c>
      <c r="S97" s="8">
        <f t="shared" si="1"/>
        <v>0.4</v>
      </c>
      <c r="T97" s="3"/>
    </row>
    <row r="98" spans="1:20" x14ac:dyDescent="0.25">
      <c r="A98" s="3" t="s">
        <v>110</v>
      </c>
      <c r="B98" s="3" t="s">
        <v>188</v>
      </c>
      <c r="C98" s="3" t="s">
        <v>274</v>
      </c>
      <c r="D98" s="3" t="s">
        <v>277</v>
      </c>
      <c r="E98" s="3" t="s">
        <v>281</v>
      </c>
      <c r="F98" s="3" t="s">
        <v>291</v>
      </c>
      <c r="G98" s="3">
        <v>45387</v>
      </c>
      <c r="H98" s="7">
        <v>45750</v>
      </c>
      <c r="I98" s="10" t="s">
        <v>391</v>
      </c>
      <c r="J98" s="10" t="s">
        <v>491</v>
      </c>
      <c r="K98" s="10" t="s">
        <v>591</v>
      </c>
      <c r="L98" s="7">
        <v>25605</v>
      </c>
      <c r="M98" s="3" t="s">
        <v>595</v>
      </c>
      <c r="N98" s="3">
        <v>1</v>
      </c>
      <c r="O98" s="3">
        <v>1</v>
      </c>
      <c r="P98" s="3">
        <v>1</v>
      </c>
      <c r="Q98" s="3">
        <v>1</v>
      </c>
      <c r="R98" s="3">
        <v>1</v>
      </c>
      <c r="S98" s="8">
        <f t="shared" si="1"/>
        <v>1</v>
      </c>
      <c r="T98" s="3"/>
    </row>
    <row r="99" spans="1:20" x14ac:dyDescent="0.25">
      <c r="A99" s="3" t="s">
        <v>111</v>
      </c>
      <c r="B99" s="3" t="s">
        <v>189</v>
      </c>
      <c r="C99" s="3" t="s">
        <v>275</v>
      </c>
      <c r="D99" s="3" t="s">
        <v>277</v>
      </c>
      <c r="E99" s="3" t="s">
        <v>285</v>
      </c>
      <c r="F99" s="3" t="s">
        <v>292</v>
      </c>
      <c r="G99" s="3">
        <v>108143</v>
      </c>
      <c r="H99" s="7">
        <v>45457</v>
      </c>
      <c r="I99" s="10" t="s">
        <v>392</v>
      </c>
      <c r="J99" s="10" t="s">
        <v>492</v>
      </c>
      <c r="K99" s="10" t="s">
        <v>592</v>
      </c>
      <c r="L99" s="7">
        <v>25800</v>
      </c>
      <c r="M99" s="3" t="s">
        <v>596</v>
      </c>
      <c r="N99" s="3">
        <v>0</v>
      </c>
      <c r="O99" s="3">
        <v>0</v>
      </c>
      <c r="P99" s="3">
        <v>0</v>
      </c>
      <c r="Q99" s="3">
        <v>1</v>
      </c>
      <c r="R99" s="3">
        <v>0</v>
      </c>
      <c r="S99" s="8">
        <f t="shared" si="1"/>
        <v>0.2</v>
      </c>
      <c r="T99" s="3"/>
    </row>
    <row r="100" spans="1:20" x14ac:dyDescent="0.25">
      <c r="A100" s="3" t="s">
        <v>112</v>
      </c>
      <c r="B100" s="3" t="s">
        <v>190</v>
      </c>
      <c r="C100" s="3" t="s">
        <v>125</v>
      </c>
      <c r="D100" s="3" t="s">
        <v>277</v>
      </c>
      <c r="E100" s="3" t="s">
        <v>281</v>
      </c>
      <c r="F100" s="3" t="s">
        <v>290</v>
      </c>
      <c r="G100" s="3">
        <v>90596</v>
      </c>
      <c r="H100" s="7">
        <v>43196</v>
      </c>
      <c r="I100" s="10" t="s">
        <v>393</v>
      </c>
      <c r="J100" s="10" t="s">
        <v>493</v>
      </c>
      <c r="K100" s="10" t="s">
        <v>593</v>
      </c>
      <c r="L100" s="7">
        <v>36450</v>
      </c>
      <c r="M100" s="3" t="s">
        <v>596</v>
      </c>
      <c r="N100" s="3">
        <v>1</v>
      </c>
      <c r="O100" s="3">
        <v>1</v>
      </c>
      <c r="P100" s="3">
        <v>1</v>
      </c>
      <c r="Q100" s="3">
        <v>1</v>
      </c>
      <c r="R100" s="3">
        <v>1</v>
      </c>
      <c r="S100" s="8">
        <f t="shared" si="1"/>
        <v>1</v>
      </c>
      <c r="T100" s="3"/>
    </row>
    <row r="101" spans="1:20" x14ac:dyDescent="0.25">
      <c r="A101" s="3" t="s">
        <v>113</v>
      </c>
      <c r="B101" s="3" t="s">
        <v>191</v>
      </c>
      <c r="C101" s="3" t="s">
        <v>276</v>
      </c>
      <c r="D101" s="3" t="s">
        <v>277</v>
      </c>
      <c r="E101" s="3" t="s">
        <v>280</v>
      </c>
      <c r="F101" s="3" t="s">
        <v>292</v>
      </c>
      <c r="G101" s="3">
        <v>51965</v>
      </c>
      <c r="H101" s="7">
        <v>44681</v>
      </c>
      <c r="I101" s="10" t="s">
        <v>394</v>
      </c>
      <c r="J101" s="10" t="s">
        <v>494</v>
      </c>
      <c r="K101" s="10" t="s">
        <v>594</v>
      </c>
      <c r="L101" s="7">
        <v>29101</v>
      </c>
      <c r="M101" s="3" t="s">
        <v>598</v>
      </c>
      <c r="N101" s="3">
        <v>1</v>
      </c>
      <c r="O101" s="3">
        <v>0</v>
      </c>
      <c r="P101" s="3">
        <v>0</v>
      </c>
      <c r="Q101" s="3">
        <v>0</v>
      </c>
      <c r="R101" s="3">
        <v>0.5</v>
      </c>
      <c r="S101" s="8">
        <f t="shared" si="1"/>
        <v>0.2</v>
      </c>
      <c r="T101" s="3"/>
    </row>
  </sheetData>
  <conditionalFormatting sqref="S1:S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{9E8CA0E2-2A8A-48BE-B800-C873B355933C}</x14:id>
        </ext>
      </extLst>
    </cfRule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{5B9F9587-74E7-452A-91BD-8344E805E55F}</x14:id>
        </ext>
      </extLst>
    </cfRule>
  </conditionalFormatting>
  <pageMargins left="0.7" right="0.7" top="0.75" bottom="0.75" header="0.3" footer="0.3"/>
  <ignoredErrors>
    <ignoredError sqref="S75:S76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8CA0E2-2A8A-48BE-B800-C873B35593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5B9F9587-74E7-452A-91BD-8344E805E55F}">
            <x14:dataBar minLength="0" maxLength="100" border="1" direction="leftToRight">
              <x14:cfvo type="autoMin"/>
              <x14:cfvo type="autoMax"/>
              <x14:borderColor rgb="FFFFFF00"/>
              <x14:negativeFillColor rgb="FFFF0000"/>
              <x14:axisColor rgb="FF000000"/>
            </x14:dataBar>
          </x14:cfRule>
          <xm:sqref>S1:S1048576</xm:sqref>
        </x14:conditionalFormatting>
        <x14:conditionalFormatting xmlns:xm="http://schemas.microsoft.com/office/excel/2006/main">
          <x14:cfRule type="iconSet" priority="7" id="{768F86CC-FB0C-4B2B-9D00-44DD37FAB6E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T2 N2:R101</xm:sqref>
        </x14:conditionalFormatting>
        <x14:conditionalFormatting xmlns:xm="http://schemas.microsoft.com/office/excel/2006/main">
          <x14:cfRule type="iconSet" priority="3" id="{78EEFBC4-06F8-42F2-85DE-6599A4AC9AB9}">
            <x14:iconSet iconSet="3Symbols" showValue="0" custom="1">
              <x14:cfvo type="percent">
                <xm:f>0</xm:f>
              </x14:cfvo>
              <x14:cfvo type="num">
                <xm:f>0.5</xm:f>
              </x14:cfvo>
              <x14:cfvo type="num">
                <xm:f>1</xm:f>
              </x14:cfvo>
              <x14:cfIcon iconSet="3Symbols2" iconId="1"/>
              <x14:cfIcon iconSet="3Symbols2" iconId="0"/>
              <x14:cfIcon iconSet="3Symbols2" iconId="2"/>
            </x14:iconSet>
          </x14:cfRule>
          <x14:cfRule type="iconSet" priority="13" id="{5D143DDB-AAB4-4319-A76D-44DF3924953A}">
            <x14:iconSet iconSet="3Symbols2" showValue="0" custom="1">
              <x14:cfvo type="percent">
                <xm:f>0</xm:f>
              </x14:cfvo>
              <x14:cfvo type="num">
                <xm:f>0.5</xm:f>
              </x14:cfvo>
              <x14:cfvo type="num">
                <xm:f>1</xm:f>
              </x14:cfvo>
              <x14:cfIcon iconSet="3Symbols2" iconId="1"/>
              <x14:cfIcon iconSet="3Symbols2" iconId="0"/>
              <x14:cfIcon iconSet="3Symbols2" iconId="2"/>
            </x14:iconSet>
          </x14:cfRule>
          <x14:cfRule type="iconSet" priority="14" id="{FFF862C5-884E-4EA9-AF61-53F4C793B46A}">
            <x14:iconSet iconSet="3Symbols2" custom="1">
              <x14:cfvo type="percent">
                <xm:f>0</xm:f>
              </x14:cfvo>
              <x14:cfvo type="num">
                <xm:f>0.5</xm:f>
              </x14:cfvo>
              <x14:cfvo type="num">
                <xm:f>1</xm:f>
              </x14:cfvo>
              <x14:cfIcon iconSet="3Symbols2" iconId="1"/>
              <x14:cfIcon iconSet="3Symbols2" iconId="0"/>
              <x14:cfIcon iconSet="3Symbols2" iconId="2"/>
            </x14:iconSet>
          </x14:cfRule>
          <x14:cfRule type="iconSet" priority="15" id="{E67B9EB6-16A3-4F1C-97F2-F26ECFDB24F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2" iconId="0"/>
              <x14:cfIcon iconSet="3Symbols2" iconId="2"/>
            </x14:iconSet>
          </x14:cfRule>
          <xm:sqref>N2:R101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2025-06-29T12:17:44Z</dcterms:created>
  <dcterms:modified xsi:type="dcterms:W3CDTF">2025-07-09T15:33:41Z</dcterms:modified>
</cp:coreProperties>
</file>