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ylvi\OneDrive\Desktop\Data_Class\Kickstarter_Challenge\"/>
    </mc:Choice>
  </mc:AlternateContent>
  <xr:revisionPtr revIDLastSave="0" documentId="13_ncr:1_{67644DC6-2C08-4925-9B64-2985ABD78AA9}" xr6:coauthVersionLast="47" xr6:coauthVersionMax="47" xr10:uidLastSave="{00000000-0000-0000-0000-000000000000}"/>
  <bookViews>
    <workbookView xWindow="-110" yWindow="-110" windowWidth="25820" windowHeight="14020" tabRatio="817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13" r:id="rId4"/>
    <sheet name="Edinburgh Research" sheetId="5" r:id="rId5"/>
    <sheet name="Theater Outcomes by Launch Date" sheetId="16" r:id="rId6"/>
    <sheet name="Outcomes Based on Goals" sheetId="17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7" l="1"/>
  <c r="E3" i="17" s="1"/>
  <c r="B2" i="17"/>
  <c r="H4" i="17"/>
  <c r="H5" i="17"/>
  <c r="H6" i="17"/>
  <c r="H7" i="17"/>
  <c r="H8" i="17"/>
  <c r="H9" i="17"/>
  <c r="H10" i="17"/>
  <c r="H11" i="17"/>
  <c r="H12" i="17"/>
  <c r="H13" i="17"/>
  <c r="G4" i="17"/>
  <c r="G5" i="17"/>
  <c r="G6" i="17"/>
  <c r="G7" i="17"/>
  <c r="G8" i="17"/>
  <c r="G9" i="17"/>
  <c r="G10" i="17"/>
  <c r="G11" i="17"/>
  <c r="G12" i="17"/>
  <c r="G13" i="17"/>
  <c r="F4" i="17"/>
  <c r="F5" i="17"/>
  <c r="F6" i="17"/>
  <c r="F7" i="17"/>
  <c r="F8" i="17"/>
  <c r="F9" i="17"/>
  <c r="F10" i="17"/>
  <c r="F11" i="17"/>
  <c r="F12" i="17"/>
  <c r="F13" i="17"/>
  <c r="E4" i="17"/>
  <c r="E5" i="17"/>
  <c r="E6" i="17"/>
  <c r="E7" i="17"/>
  <c r="E8" i="17"/>
  <c r="E9" i="17"/>
  <c r="E10" i="17"/>
  <c r="E11" i="17"/>
  <c r="E12" i="17"/>
  <c r="E13" i="17"/>
  <c r="D2" i="17"/>
  <c r="D13" i="17"/>
  <c r="D12" i="17"/>
  <c r="D11" i="17"/>
  <c r="D10" i="17"/>
  <c r="D9" i="17"/>
  <c r="D8" i="17"/>
  <c r="D7" i="17"/>
  <c r="D6" i="17"/>
  <c r="D5" i="17"/>
  <c r="D4" i="17"/>
  <c r="D3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5" i="17"/>
  <c r="B4" i="17"/>
  <c r="F3" i="5"/>
  <c r="F4" i="5"/>
  <c r="F5" i="5"/>
  <c r="F6" i="5"/>
  <c r="F2" i="5"/>
  <c r="D2" i="5"/>
  <c r="B2" i="5"/>
  <c r="D3" i="5"/>
  <c r="D4" i="5"/>
  <c r="D5" i="5"/>
  <c r="D6" i="5"/>
  <c r="C3" i="5"/>
  <c r="C4" i="5"/>
  <c r="C5" i="5"/>
  <c r="C6" i="5"/>
  <c r="C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3" i="17" l="1"/>
  <c r="G3" i="17"/>
  <c r="F3" i="17"/>
  <c r="E2" i="17"/>
  <c r="G2" i="17" l="1"/>
  <c r="H2" i="17"/>
  <c r="F2" i="17"/>
</calcChain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<sst xmlns="http://schemas.openxmlformats.org/spreadsheetml/2006/main" count="33036" uniqueCount="8405">
  <si>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</si>
  <si>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</si>
  <si>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</si>
  <si>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</si>
  <si>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</si>
  <si>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</si>
  <si>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</si>
  <si>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</si>
  <si>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</si>
  <si>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</si>
  <si>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</si>
  <si>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</si>
  <si>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</si>
  <si>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</si>
  <si>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</si>
  <si>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</si>
  <si>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</si>
  <si>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</si>
  <si>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</si>
  <si>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</si>
  <si>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</si>
  <si>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</si>
  <si>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</si>
  <si>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</si>
  <si>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</si>
  <si>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</si>
  <si>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</si>
  <si>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</si>
  <si>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</si>
  <si>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</si>
  <si>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</si>
  <si>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</si>
  <si>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</si>
  <si>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</si>
  <si>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</si>
  <si>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</si>
  <si>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</si>
  <si>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</si>
  <si>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</si>
  <si>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</si>
  <si>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</si>
  <si>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</si>
  <si>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</si>
  <si>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</si>
  <si>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</si>
  <si>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</si>
  <si>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</si>
  <si>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</si>
  <si>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</si>
  <si>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</si>
  <si>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</si>
  <si>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</si>
  <si>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</si>
  <si>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</si>
  <si>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</si>
  <si>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</si>
  <si>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</si>
  <si>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</si>
  <si>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</si>
  <si>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</si>
  <si>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</si>
  <si>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</si>
  <si>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</si>
  <si>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</si>
  <si>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</si>
  <si>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</si>
  <si>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</si>
  <si>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</si>
  <si>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</si>
  <si>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</si>
  <si>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</si>
  <si>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</si>
  <si>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</si>
  <si>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</si>
  <si>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</si>
  <si>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</si>
  <si>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</si>
  <si>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</si>
  <si>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</si>
  <si>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</si>
  <si>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</si>
  <si>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</si>
  <si>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</si>
  <si>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</si>
  <si>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</si>
  <si>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</si>
  <si>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</si>
  <si>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</si>
  <si>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</si>
  <si>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</si>
  <si>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</si>
  <si>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</si>
  <si>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</si>
  <si>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</si>
  <si>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</si>
  <si>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</si>
  <si>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</si>
  <si>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</si>
  <si>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</si>
  <si>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</si>
  <si>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</si>
  <si>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</si>
  <si>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</si>
  <si>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</si>
  <si>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</si>
  <si>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</si>
  <si>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</si>
  <si>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</si>
  <si>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</si>
  <si>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</si>
  <si>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</si>
  <si>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</si>
  <si>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</si>
  <si>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</si>
  <si>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</si>
  <si>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</si>
  <si>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</si>
  <si>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</si>
  <si>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</si>
  <si>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</si>
  <si>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</si>
  <si>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</si>
  <si>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</si>
  <si>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</si>
  <si>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</si>
  <si>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</si>
  <si>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</si>
  <si>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</si>
  <si>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</si>
  <si>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</si>
  <si>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</si>
  <si>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</si>
  <si>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</si>
  <si>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</si>
  <si>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</si>
  <si>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</si>
  <si>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</si>
  <si>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</si>
  <si>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</si>
  <si>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</si>
  <si>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</si>
  <si>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</si>
  <si>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</si>
  <si>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</si>
  <si>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</si>
  <si>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</si>
  <si>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</si>
  <si>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</si>
  <si>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</si>
  <si>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</si>
  <si>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</si>
  <si>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</si>
  <si>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</si>
  <si>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</si>
  <si>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</si>
  <si>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</si>
  <si>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</si>
  <si>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</si>
  <si>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</si>
  <si>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</si>
  <si>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</si>
  <si>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</si>
  <si>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</si>
  <si>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</si>
  <si>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</si>
  <si>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</si>
  <si>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</si>
  <si>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</si>
  <si>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</si>
  <si>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</si>
  <si>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</si>
  <si>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</si>
  <si>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</si>
  <si>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</si>
  <si>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</si>
  <si>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</si>
  <si>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</si>
  <si>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</si>
  <si>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</si>
  <si>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</si>
  <si>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</si>
  <si>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</si>
  <si>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</si>
  <si>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</si>
  <si>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</si>
  <si>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</si>
  <si>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</si>
  <si>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</si>
  <si>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</si>
  <si>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</si>
  <si>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</si>
  <si>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</si>
  <si>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</si>
  <si>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</si>
  <si>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</si>
  <si>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</si>
  <si>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</si>
  <si>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</si>
  <si>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</si>
  <si>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</si>
  <si>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</si>
  <si>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</si>
  <si>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</si>
  <si>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</si>
  <si>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</si>
  <si>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</si>
  <si>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</si>
  <si>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</si>
  <si>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</si>
  <si>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</si>
  <si>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</si>
  <si>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</si>
  <si>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</si>
  <si>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</si>
  <si>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</si>
  <si>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</si>
  <si>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</si>
  <si>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</si>
  <si>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</si>
  <si>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</si>
  <si>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</si>
  <si>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</si>
  <si>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</si>
  <si>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</si>
  <si>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</si>
  <si>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</si>
  <si>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</si>
  <si>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</si>
  <si>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</si>
  <si>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</si>
  <si>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</si>
  <si>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</si>
  <si>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</si>
  <si>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</si>
  <si>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</si>
  <si>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</si>
  <si>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</si>
  <si>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</si>
  <si>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</si>
  <si>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</si>
  <si>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</si>
  <si>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</si>
  <si>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</si>
  <si>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</si>
  <si>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</si>
  <si>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</si>
  <si>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</si>
  <si>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</si>
  <si>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</si>
  <si>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</si>
  <si>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</si>
  <si>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</si>
  <si>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</si>
  <si>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</si>
  <si>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</si>
  <si>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</si>
  <si>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</si>
  <si>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</si>
  <si>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</si>
  <si>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</si>
  <si>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</si>
  <si>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</si>
  <si>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</si>
  <si>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</si>
  <si>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</si>
  <si>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</si>
  <si>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</si>
  <si>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</si>
  <si>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</si>
  <si>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</si>
  <si>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</si>
  <si>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</si>
  <si>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</si>
  <si>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</si>
  <si>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</si>
  <si>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</si>
  <si>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</si>
  <si>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</si>
  <si>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</si>
  <si>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</si>
  <si>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</si>
  <si>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</si>
  <si>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</si>
  <si>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</si>
  <si>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</si>
  <si>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</si>
  <si>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</si>
  <si>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</si>
  <si>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</si>
  <si>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</si>
  <si>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</si>
  <si>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</si>
  <si>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</si>
  <si>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</si>
  <si>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</si>
  <si>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</si>
  <si>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</si>
  <si>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</si>
  <si>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</si>
  <si>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</si>
  <si>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</si>
  <si>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</si>
  <si>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</si>
  <si>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</si>
  <si>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</si>
  <si>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</si>
  <si>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</si>
  <si>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</si>
  <si>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</si>
  <si>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</si>
  <si>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</si>
  <si>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</si>
  <si>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</si>
  <si>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</si>
  <si>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</si>
  <si>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</si>
  <si>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</si>
  <si>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</si>
  <si>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</si>
  <si>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</si>
  <si>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</si>
  <si>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</si>
  <si>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</si>
  <si>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</si>
  <si>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</si>
  <si>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</si>
  <si>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</si>
  <si>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</si>
  <si>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</si>
  <si>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</si>
  <si>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</si>
  <si>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</si>
  <si>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</si>
  <si>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</si>
  <si>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</si>
  <si>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</si>
  <si>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</si>
  <si>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</si>
  <si>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</si>
  <si>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</si>
  <si>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</si>
  <si>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</si>
  <si>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</si>
  <si>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</si>
  <si>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</si>
  <si>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</si>
  <si>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</si>
  <si>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</si>
  <si>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</si>
  <si>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</si>
  <si>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</si>
  <si>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</si>
  <si>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</si>
  <si>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</si>
  <si>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</si>
  <si>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</si>
  <si>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</si>
  <si>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</si>
  <si>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</si>
  <si>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</si>
  <si>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</si>
  <si>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</si>
  <si>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</si>
  <si>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</si>
  <si>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</si>
  <si>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</si>
  <si>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</si>
  <si>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</si>
  <si>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</si>
  <si>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</si>
  <si>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</si>
  <si>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</si>
  <si>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</si>
  <si>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</si>
  <si>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</si>
  <si>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</si>
  <si>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</si>
  <si>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</si>
  <si>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</si>
  <si>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</si>
  <si>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</si>
  <si>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</si>
  <si>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</si>
  <si>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</si>
  <si>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</si>
  <si>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</si>
  <si>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</si>
  <si>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</si>
  <si>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</si>
  <si>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</si>
  <si>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</si>
  <si>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</si>
  <si>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</si>
  <si>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</si>
  <si>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</si>
  <si>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</si>
  <si>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</si>
  <si>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</si>
  <si>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</si>
  <si>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</si>
  <si>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</si>
  <si>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</si>
  <si>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</si>
  <si>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</si>
  <si>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</si>
  <si>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</si>
  <si>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</si>
  <si>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</si>
  <si>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</si>
  <si>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</si>
  <si>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</si>
  <si>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</si>
  <si>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</si>
  <si>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</si>
  <si>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</si>
  <si>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</si>
  <si>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</si>
  <si>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</si>
  <si>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</si>
  <si>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</si>
  <si>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</si>
  <si>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</si>
  <si>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</si>
  <si>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</si>
  <si>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</si>
  <si>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</si>
  <si>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</si>
  <si>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</si>
  <si>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</si>
  <si>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</si>
  <si>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</si>
  <si>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</si>
  <si>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</si>
  <si>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</si>
  <si>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</si>
  <si>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</si>
  <si>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</si>
  <si>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</si>
  <si>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</si>
  <si>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</si>
  <si>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</si>
  <si>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</si>
  <si>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</si>
  <si>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</si>
  <si>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</si>
  <si>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</si>
  <si>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</si>
  <si>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</si>
  <si>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</si>
  <si>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</si>
  <si>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</si>
  <si>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</si>
  <si>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</si>
  <si>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</si>
  <si>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</si>
  <si>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</si>
  <si>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</si>
  <si>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</si>
  <si>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</si>
  <si>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</si>
  <si>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</si>
  <si>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</si>
  <si>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</si>
  <si>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</si>
  <si>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</si>
  <si>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</si>
  <si>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</si>
  <si>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</si>
  <si>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</si>
  <si>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</si>
  <si>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</si>
  <si>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</si>
  <si>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</si>
  <si>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</si>
  <si>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</si>
  <si>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</si>
  <si>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</si>
  <si>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</si>
  <si>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</si>
  <si>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</si>
  <si>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</si>
  <si>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</si>
  <si>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</si>
  <si>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</si>
  <si>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</si>
  <si>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</si>
  <si>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</si>
  <si>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</si>
  <si>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</si>
  <si>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</si>
  <si>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</si>
  <si>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</si>
  <si>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</si>
  <si>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</si>
  <si>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</si>
  <si>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</si>
  <si>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</si>
  <si>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</si>
  <si>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</si>
  <si>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</si>
  <si>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</si>
  <si>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</si>
  <si>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</si>
  <si>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</si>
  <si>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</si>
  <si>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</si>
  <si>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</si>
  <si>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</si>
  <si>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</si>
  <si>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</si>
  <si>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</si>
  <si>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</si>
  <si>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</si>
  <si>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</si>
  <si>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</si>
  <si>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</si>
  <si>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</si>
  <si>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</si>
  <si>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</si>
  <si>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</si>
  <si>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</si>
  <si>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</si>
  <si>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</si>
  <si>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</si>
  <si>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</si>
  <si>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</si>
  <si>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</si>
  <si>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</si>
  <si>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</si>
  <si>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</si>
  <si>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</si>
  <si>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</si>
  <si>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</si>
  <si>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</si>
  <si>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</si>
  <si>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</si>
  <si>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</si>
  <si>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</si>
  <si>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</si>
  <si>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</si>
  <si>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</si>
  <si>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</si>
  <si>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</si>
  <si>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</si>
  <si>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</si>
  <si>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</si>
  <si>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</si>
  <si>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</si>
  <si>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</si>
  <si>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</si>
  <si>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</si>
  <si>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</si>
  <si>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</si>
  <si>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</si>
  <si>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</si>
  <si>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</si>
  <si>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</si>
  <si>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</si>
  <si>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</si>
  <si>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</si>
  <si>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</si>
  <si>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</si>
  <si>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</si>
  <si>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</si>
  <si>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</si>
  <si>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</si>
  <si>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</si>
  <si>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</si>
  <si>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</si>
  <si>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</si>
  <si>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</si>
  <si>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</si>
  <si>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</si>
  <si>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</si>
  <si>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</si>
  <si>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</si>
  <si>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</si>
  <si>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</si>
  <si>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</si>
  <si>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</si>
  <si>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</si>
  <si>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</si>
  <si>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</si>
  <si>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</si>
  <si>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</si>
  <si>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</si>
  <si>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</si>
  <si>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</si>
  <si>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</si>
  <si>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</si>
  <si>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</si>
  <si>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</si>
  <si>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</si>
  <si>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</si>
  <si>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</si>
  <si>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</si>
  <si>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</si>
  <si>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</si>
  <si>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</si>
  <si>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</si>
  <si>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</si>
  <si>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</si>
  <si>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</si>
  <si>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</si>
  <si>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</si>
  <si>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</si>
  <si>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</si>
  <si>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</si>
  <si>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</si>
  <si>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</si>
  <si>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</si>
  <si>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</si>
  <si>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</si>
  <si>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</si>
  <si>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</si>
  <si>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</si>
  <si>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</si>
  <si>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</si>
  <si>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</si>
  <si>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</si>
  <si>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</si>
  <si>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</si>
  <si>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</si>
  <si>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</si>
  <si>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</si>
  <si>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</si>
  <si>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</si>
  <si>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</si>
  <si>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</si>
  <si>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</si>
  <si>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</si>
  <si>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</si>
  <si>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</si>
  <si>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</si>
  <si>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</si>
  <si>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</si>
  <si>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</si>
  <si>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</si>
  <si>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</si>
  <si>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</si>
  <si>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</si>
  <si>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</si>
  <si>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</si>
  <si>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</si>
  <si>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</si>
  <si>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</si>
  <si>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</si>
  <si>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</si>
  <si>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</si>
  <si>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</si>
  <si>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</si>
  <si>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</si>
  <si>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</si>
  <si>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</si>
  <si>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</si>
  <si>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</si>
  <si>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</si>
  <si>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</si>
  <si>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</si>
  <si>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</si>
  <si>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</si>
  <si>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</si>
  <si>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</si>
  <si>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</si>
  <si>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</si>
  <si>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</si>
  <si>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</si>
  <si>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</si>
  <si>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</si>
  <si>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</si>
  <si>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</si>
  <si>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</si>
  <si>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</si>
  <si>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</si>
  <si>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</si>
  <si>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</si>
  <si>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</si>
  <si>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</si>
  <si>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</si>
  <si>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</si>
  <si>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</si>
  <si>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</si>
  <si>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</si>
  <si>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</si>
  <si>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</si>
  <si>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</si>
  <si>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</si>
  <si>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</si>
  <si>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</si>
  <si>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</si>
  <si>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</si>
  <si>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</si>
  <si>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</si>
  <si>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</si>
  <si>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</si>
  <si>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</si>
  <si>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</si>
  <si>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</si>
  <si>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</si>
  <si>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</si>
  <si>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</si>
  <si>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</si>
  <si>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</si>
  <si>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</si>
  <si>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</si>
  <si>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</si>
  <si>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</si>
  <si>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</si>
  <si>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</si>
  <si>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</si>
  <si>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</si>
  <si>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</si>
  <si>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</si>
  <si>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</si>
  <si>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</si>
  <si>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</si>
  <si>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</si>
  <si>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</si>
  <si>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</si>
  <si>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</si>
  <si>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</si>
  <si>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</si>
  <si>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</si>
  <si>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</si>
  <si>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</si>
  <si>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</si>
  <si>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</si>
  <si>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</si>
  <si>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</si>
  <si>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</si>
  <si>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</si>
  <si>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</si>
  <si>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</si>
  <si>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</si>
  <si>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</si>
  <si>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</si>
  <si>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</si>
  <si>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</si>
  <si>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</si>
  <si>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</si>
  <si>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</si>
  <si>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</si>
  <si>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</si>
  <si>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</si>
  <si>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</si>
  <si>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</si>
  <si>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</si>
  <si>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</si>
  <si>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</si>
  <si>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</si>
  <si>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</si>
  <si>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</si>
  <si>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</si>
  <si>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</si>
  <si>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</si>
  <si>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</si>
  <si>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</si>
  <si>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</si>
  <si>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</si>
  <si>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</si>
  <si>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</si>
  <si>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</si>
  <si>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</si>
  <si>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</si>
  <si>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</si>
  <si>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</si>
  <si>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</si>
  <si>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</si>
  <si>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</si>
  <si>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</si>
  <si>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</si>
  <si>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</si>
  <si>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</si>
  <si>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</si>
  <si>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</si>
  <si>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</si>
  <si>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</si>
  <si>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</si>
  <si>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</si>
  <si>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</si>
  <si>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</si>
  <si>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</si>
  <si>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</si>
  <si>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</si>
  <si>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</si>
  <si>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</si>
  <si>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</si>
  <si>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</si>
  <si>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</si>
  <si>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</si>
  <si>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</si>
  <si>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</si>
  <si>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</si>
  <si>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</si>
  <si>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</si>
  <si>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</si>
  <si>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</si>
  <si>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</si>
  <si>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</si>
  <si>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</si>
  <si>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</si>
  <si>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</si>
  <si>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</si>
  <si>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</si>
  <si>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</si>
  <si>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</si>
  <si>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</si>
  <si>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</si>
  <si>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</si>
  <si>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</si>
  <si>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</si>
  <si>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</si>
  <si>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</si>
  <si>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</si>
  <si>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</si>
  <si>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</si>
  <si>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</si>
  <si>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</si>
  <si>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</si>
  <si>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</si>
  <si>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</si>
  <si>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</si>
  <si>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</si>
  <si>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</si>
  <si>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</si>
  <si>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</si>
  <si>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</si>
  <si>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</si>
  <si>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</si>
  <si>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</si>
  <si>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</si>
  <si>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</si>
  <si>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</si>
  <si>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</si>
  <si>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</si>
  <si>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</si>
  <si>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</si>
  <si>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</si>
  <si>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</si>
  <si>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</si>
  <si>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</si>
  <si>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</si>
  <si>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</si>
  <si>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</si>
  <si>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</si>
  <si>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</si>
  <si>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</si>
  <si>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</si>
  <si>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</si>
  <si>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</si>
  <si>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</si>
  <si>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</si>
  <si>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</si>
  <si>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</si>
  <si>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</si>
  <si>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</si>
  <si>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</si>
  <si>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</si>
  <si>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</si>
  <si>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</si>
  <si>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</si>
  <si>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</si>
  <si>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</si>
  <si>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</si>
  <si>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</si>
  <si>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</si>
  <si>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</si>
  <si>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</si>
  <si>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</si>
  <si>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</si>
  <si>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</si>
  <si>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</si>
  <si>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</si>
  <si>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</si>
  <si>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</si>
  <si>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</si>
  <si>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</si>
  <si>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</si>
  <si>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</si>
  <si>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</si>
  <si>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</si>
  <si>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</si>
  <si>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</si>
  <si>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</si>
  <si>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</si>
  <si>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</si>
  <si>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</si>
  <si>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</si>
  <si>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</si>
  <si>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</si>
  <si>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</si>
  <si>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</si>
  <si>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</si>
  <si>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</si>
  <si>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</si>
  <si>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</si>
  <si>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</si>
  <si>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</si>
  <si>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</si>
  <si>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</si>
  <si>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</si>
  <si>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</si>
  <si>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</si>
  <si>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</si>
  <si>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</si>
  <si>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</si>
  <si>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</si>
  <si>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</si>
  <si>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</si>
  <si>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</si>
  <si>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</si>
  <si>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</si>
  <si>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</si>
  <si>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</si>
  <si>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</si>
  <si>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</si>
  <si>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</si>
  <si>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</si>
  <si>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</si>
  <si>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</si>
  <si>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</si>
  <si>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</si>
  <si>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</si>
  <si>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</si>
  <si>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</si>
  <si>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</si>
  <si>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</si>
  <si>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</si>
  <si>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</si>
  <si>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</si>
  <si>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</si>
  <si>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</si>
  <si>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</si>
  <si>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</si>
  <si>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</si>
  <si>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</si>
  <si>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</si>
  <si>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</si>
  <si>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</si>
  <si>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</si>
  <si>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</si>
  <si>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</si>
  <si>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</si>
  <si>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</si>
  <si>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</si>
  <si>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</si>
  <si>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</si>
  <si>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</si>
  <si>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</si>
  <si>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</si>
  <si>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</si>
  <si>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</si>
  <si>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</si>
  <si>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</si>
  <si>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</si>
  <si>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</si>
  <si>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</si>
  <si>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</si>
  <si>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</si>
  <si>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</si>
  <si>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</si>
  <si>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</si>
  <si>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</si>
  <si>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</si>
  <si>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</si>
  <si>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</si>
  <si>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</si>
  <si>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</si>
  <si>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</si>
  <si>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</si>
  <si>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</si>
  <si>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</si>
  <si>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</si>
  <si>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</si>
  <si>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</si>
  <si>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</si>
  <si>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</si>
  <si>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</si>
  <si>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</si>
  <si>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</si>
  <si>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</si>
  <si>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</si>
  <si>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</si>
  <si>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</si>
  <si>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</si>
  <si>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</si>
  <si>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</si>
  <si>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</si>
  <si>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</si>
  <si>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</si>
  <si>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</si>
  <si>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</si>
  <si>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</si>
  <si>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</si>
  <si>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</si>
  <si>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</si>
  <si>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</si>
  <si>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</si>
  <si>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</si>
  <si>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</si>
  <si>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</si>
  <si>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</si>
  <si>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</si>
  <si>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</si>
  <si>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</si>
  <si>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</si>
  <si>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</si>
  <si>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</si>
  <si>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</si>
  <si>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</si>
  <si>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</si>
  <si>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</si>
  <si>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</si>
  <si>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</si>
  <si>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</si>
  <si>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</si>
  <si>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</si>
  <si>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</si>
  <si>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</si>
  <si>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</si>
  <si>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</si>
  <si>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</si>
  <si>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</si>
  <si>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</si>
  <si>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</si>
  <si>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</si>
  <si>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</si>
  <si>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</si>
  <si>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</si>
  <si>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</si>
  <si>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</si>
  <si>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</si>
  <si>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</si>
  <si>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</si>
  <si>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</si>
  <si>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</si>
  <si>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</si>
  <si>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</si>
  <si>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</si>
  <si>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</si>
  <si>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</si>
  <si>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</si>
  <si>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</si>
  <si>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</si>
  <si>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</si>
  <si>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</si>
  <si>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</si>
  <si>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</si>
  <si>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</si>
  <si>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</si>
  <si>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</si>
  <si>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</si>
  <si>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</si>
  <si>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</si>
  <si>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</si>
  <si>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</si>
  <si>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</si>
  <si>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</si>
  <si>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</si>
  <si>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</si>
  <si>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</si>
  <si>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</si>
  <si>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</si>
  <si>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</si>
  <si>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</si>
  <si>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</si>
  <si>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</si>
  <si>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</si>
  <si>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</si>
  <si>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</si>
  <si>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</si>
  <si>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</si>
  <si>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</si>
  <si>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</si>
  <si>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</si>
  <si>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</si>
  <si>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</si>
  <si>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</si>
  <si>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</si>
  <si>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</si>
  <si>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</si>
  <si>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</si>
  <si>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</si>
  <si>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</si>
  <si>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</si>
  <si>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</si>
  <si>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</si>
  <si>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</si>
  <si>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</si>
  <si>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</si>
  <si>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</si>
  <si>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</si>
  <si>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</si>
  <si>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</si>
  <si>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</si>
  <si>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</si>
  <si>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</si>
  <si>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</si>
  <si>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</si>
  <si>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</si>
  <si>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</si>
  <si>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</si>
  <si>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</si>
  <si>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</si>
  <si>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</si>
  <si>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</si>
  <si>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</si>
  <si>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</si>
  <si>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</si>
  <si>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</si>
  <si>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</si>
  <si>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</si>
  <si>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</si>
  <si>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</si>
  <si>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</si>
  <si>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</si>
  <si>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</si>
  <si>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</si>
  <si>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</si>
  <si>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</si>
  <si>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</si>
  <si>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</si>
  <si>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</si>
  <si>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</si>
  <si>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</si>
  <si>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</si>
  <si>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</si>
  <si>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</si>
  <si>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</si>
  <si>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</si>
  <si>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</si>
  <si>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</si>
  <si>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</si>
  <si>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</si>
  <si>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</si>
  <si>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</si>
  <si>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</si>
  <si>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</si>
  <si>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</si>
  <si>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</si>
  <si>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</si>
  <si>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</si>
  <si>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</si>
  <si>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</si>
  <si>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</si>
  <si>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</si>
  <si>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</si>
  <si>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</si>
  <si>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</si>
  <si>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</si>
  <si>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</si>
  <si>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</si>
  <si>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</si>
  <si>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</si>
  <si>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</si>
  <si>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</si>
  <si>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</si>
  <si>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</si>
  <si>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</si>
  <si>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</si>
  <si>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</si>
  <si>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</si>
  <si>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</si>
  <si>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</si>
  <si>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</si>
  <si>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</si>
  <si>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</si>
  <si>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</si>
  <si>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</si>
  <si>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</si>
  <si>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</si>
  <si>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</si>
  <si>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</si>
  <si>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</si>
  <si>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</si>
  <si>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</si>
  <si>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</si>
  <si>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</si>
  <si>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</si>
  <si>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</si>
  <si>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</si>
  <si>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</si>
  <si>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</si>
  <si>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</si>
  <si>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</si>
  <si>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</si>
  <si>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</si>
  <si>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</si>
  <si>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</si>
  <si>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</si>
  <si>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</si>
  <si>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</si>
  <si>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</si>
  <si>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</si>
  <si>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</si>
  <si>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</si>
  <si>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</si>
  <si>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</si>
  <si>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</si>
  <si>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</si>
  <si>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</si>
  <si>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</si>
  <si>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</si>
  <si>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</si>
  <si>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</si>
  <si>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</si>
  <si>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</si>
  <si>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</si>
  <si>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</si>
  <si>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</si>
  <si>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</si>
  <si>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</si>
  <si>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</si>
  <si>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</si>
  <si>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</si>
  <si>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</si>
  <si>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</si>
  <si>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</si>
  <si>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</si>
  <si>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</si>
  <si>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</si>
  <si>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</si>
  <si>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</si>
  <si>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</si>
  <si>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</si>
  <si>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</si>
  <si>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</si>
  <si>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</si>
  <si>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</si>
  <si>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</si>
  <si>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</si>
  <si>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</si>
  <si>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</si>
  <si>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</si>
  <si>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</si>
  <si>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</si>
  <si>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</si>
  <si>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</si>
  <si>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</si>
  <si>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</si>
  <si>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</si>
  <si>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</si>
  <si>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</si>
  <si>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</si>
  <si>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</si>
  <si>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</si>
  <si>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</si>
  <si>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</si>
  <si>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</si>
  <si>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</si>
  <si>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</si>
  <si>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</si>
  <si>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</si>
  <si>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</si>
  <si>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</si>
  <si>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</si>
  <si>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</si>
  <si>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</si>
  <si>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</si>
  <si>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</si>
  <si>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</si>
  <si>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</si>
  <si>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</si>
  <si>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</si>
  <si>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</si>
  <si>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</si>
  <si>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</si>
  <si>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</si>
  <si>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</si>
  <si>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</si>
  <si>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</si>
  <si>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</si>
  <si>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</si>
  <si>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</si>
  <si>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</si>
  <si>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</si>
  <si>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</si>
  <si>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</si>
  <si>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</si>
  <si>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</si>
  <si>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</si>
  <si>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</si>
  <si>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</si>
  <si>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</si>
  <si>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</si>
  <si>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</si>
  <si>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</si>
  <si>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</si>
  <si>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</si>
  <si>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</si>
  <si>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</si>
  <si>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</si>
  <si>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</si>
  <si>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</si>
  <si>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</si>
  <si>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</si>
  <si>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</si>
  <si>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</si>
  <si>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</si>
  <si>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</si>
  <si>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</si>
  <si>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</si>
  <si>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</si>
  <si>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</si>
  <si>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</si>
  <si>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</si>
  <si>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</si>
  <si>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</si>
  <si>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</si>
  <si>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</si>
  <si>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</si>
  <si>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</si>
  <si>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</si>
  <si>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</si>
  <si>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</si>
  <si>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</si>
  <si>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</si>
  <si>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</si>
  <si>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</si>
  <si>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</si>
  <si>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</si>
  <si>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</si>
  <si>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</si>
  <si>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</si>
  <si>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</si>
  <si>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</si>
  <si>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</si>
  <si>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</si>
  <si>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</si>
  <si>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</si>
  <si>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</si>
  <si>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</si>
  <si>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</si>
  <si>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</si>
  <si>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</si>
  <si>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</si>
  <si>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</si>
  <si>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</si>
  <si>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</si>
  <si>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</si>
  <si>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</si>
  <si>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</si>
  <si>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</si>
  <si>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</si>
  <si>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</si>
  <si>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</si>
  <si>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</si>
  <si>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</si>
  <si>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</si>
  <si>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</si>
  <si>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</si>
  <si>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</si>
  <si>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</si>
  <si>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</si>
  <si>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</si>
  <si>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</si>
  <si>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</si>
  <si>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</si>
  <si>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</si>
  <si>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</si>
  <si>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</si>
  <si>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</si>
  <si>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</si>
  <si>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</si>
  <si>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</si>
  <si>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</si>
  <si>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</si>
  <si>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</si>
  <si>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</si>
  <si>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</si>
  <si>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</si>
  <si>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</si>
  <si>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</si>
  <si>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</si>
  <si>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</si>
  <si>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</si>
  <si>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</si>
  <si>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</si>
  <si>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</si>
  <si>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</si>
  <si>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</si>
  <si>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</si>
  <si>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</si>
  <si>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</si>
  <si>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</si>
  <si>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</si>
  <si>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</si>
  <si>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</si>
  <si>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</si>
  <si>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</si>
  <si>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</si>
  <si>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</si>
  <si>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</si>
  <si>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</si>
  <si>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</si>
  <si>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</si>
  <si>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</si>
  <si>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</si>
  <si>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</si>
  <si>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</si>
  <si>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</si>
  <si>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</si>
  <si>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</si>
  <si>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</si>
  <si>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</si>
  <si>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</si>
  <si>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</si>
  <si>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</si>
  <si>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</si>
  <si>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</si>
  <si>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</si>
  <si>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</si>
  <si>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</si>
  <si>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</si>
  <si>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</si>
  <si>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</si>
  <si>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</si>
  <si>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</si>
  <si>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</si>
  <si>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</si>
  <si>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</si>
  <si>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</si>
  <si>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</si>
  <si>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</si>
  <si>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</si>
  <si>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</si>
  <si>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</si>
  <si>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</si>
  <si>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</si>
  <si>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</si>
  <si>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</si>
  <si>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</si>
  <si>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</si>
  <si>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</si>
  <si>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</si>
  <si>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</si>
  <si>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</si>
  <si>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</si>
  <si>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</si>
  <si>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</si>
  <si>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</si>
  <si>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</si>
  <si>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</si>
  <si>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</si>
  <si>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</si>
  <si>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</si>
  <si>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</si>
  <si>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</si>
  <si>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</si>
  <si>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</si>
  <si>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</si>
  <si>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</si>
  <si>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</si>
  <si>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</si>
  <si>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</si>
  <si>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</si>
  <si>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</si>
  <si>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</si>
  <si>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</si>
  <si>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</si>
  <si>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</si>
  <si>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</si>
  <si>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</si>
  <si>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</si>
  <si>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</si>
  <si>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</si>
  <si>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</si>
  <si>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</si>
  <si>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</si>
  <si>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</si>
  <si>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</si>
  <si>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</si>
  <si>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</si>
  <si>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</si>
  <si>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</si>
  <si>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</si>
  <si>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</si>
  <si>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</si>
  <si>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</si>
  <si>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</si>
  <si>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</si>
  <si>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</si>
  <si>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</si>
  <si>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</si>
  <si>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</si>
  <si>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</si>
  <si>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</si>
  <si>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</si>
  <si>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</si>
  <si>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</si>
  <si>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</si>
  <si>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</si>
  <si>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</si>
  <si>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</si>
  <si>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</si>
  <si>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</si>
  <si>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</si>
  <si>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</si>
  <si>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</si>
  <si>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</si>
  <si>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</si>
  <si>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</si>
  <si>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</si>
  <si>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</si>
  <si>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</si>
  <si>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</si>
  <si>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</si>
  <si>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</si>
  <si>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</si>
  <si>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</si>
  <si>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</si>
  <si>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</si>
  <si>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</si>
  <si>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</si>
  <si>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</si>
  <si>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</si>
  <si>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</si>
  <si>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</si>
  <si>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</si>
  <si>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</si>
  <si>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</si>
  <si>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</si>
  <si>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</si>
  <si>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</si>
  <si>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</si>
  <si>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</si>
  <si>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</si>
  <si>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</si>
  <si>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</si>
  <si>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</si>
  <si>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</si>
  <si>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</si>
  <si>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</si>
  <si>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</si>
  <si>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</si>
  <si>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</si>
  <si>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</si>
  <si>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</si>
  <si>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</si>
  <si>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</si>
  <si>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</si>
  <si>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</si>
  <si>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</si>
  <si>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</si>
  <si>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</si>
  <si>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</si>
  <si>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</si>
  <si>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</si>
  <si>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</si>
  <si>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</si>
  <si>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</si>
  <si>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</si>
  <si>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</si>
  <si>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</si>
  <si>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</si>
  <si>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</si>
  <si>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</si>
  <si>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</si>
  <si>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</si>
  <si>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</si>
  <si>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</si>
  <si>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</si>
  <si>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</si>
  <si>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</si>
  <si>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</si>
  <si>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</si>
  <si>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</si>
  <si>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</si>
  <si>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</si>
  <si>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</si>
  <si>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</si>
  <si>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</si>
  <si>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</si>
  <si>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</si>
  <si>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</si>
  <si>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</si>
  <si>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</si>
  <si>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</si>
  <si>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</si>
  <si>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</si>
  <si>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</si>
  <si>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</si>
  <si>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</si>
  <si>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</si>
  <si>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</si>
  <si>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</si>
  <si>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</si>
  <si>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</si>
  <si>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</si>
  <si>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</si>
  <si>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</si>
  <si>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</si>
  <si>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</si>
  <si>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</si>
  <si>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</si>
  <si>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</si>
  <si>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</si>
  <si>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</si>
  <si>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</si>
  <si>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</si>
  <si>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</si>
  <si>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</si>
  <si>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</si>
  <si>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</si>
  <si>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</si>
  <si>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</si>
  <si>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</si>
  <si>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</si>
  <si>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</si>
  <si>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</si>
  <si>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</si>
  <si>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</si>
  <si>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</si>
  <si>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</si>
  <si>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</si>
  <si>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</si>
  <si>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</si>
  <si>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</si>
  <si>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</si>
  <si>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</si>
  <si>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</si>
  <si>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</si>
  <si>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</si>
  <si>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</si>
  <si>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</si>
  <si>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</si>
  <si>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</si>
  <si>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</si>
  <si>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</si>
  <si>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</si>
  <si>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</si>
  <si>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</si>
  <si>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</si>
  <si>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</si>
  <si>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</si>
  <si>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</si>
  <si>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</si>
  <si>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</si>
  <si>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</si>
  <si>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</si>
  <si>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</si>
  <si>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</si>
  <si>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</si>
  <si>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</si>
  <si>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</si>
  <si>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</si>
  <si>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</si>
  <si>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</si>
  <si>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</si>
  <si>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</si>
  <si>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</si>
  <si>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</si>
  <si>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</si>
  <si>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</si>
  <si>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</si>
  <si>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</si>
  <si>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</si>
  <si>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</si>
  <si>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</si>
  <si>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</si>
  <si>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</si>
  <si>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</si>
  <si>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</si>
  <si>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</si>
  <si>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</si>
  <si>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</si>
  <si>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</si>
  <si>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</si>
  <si>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</si>
  <si>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</si>
  <si>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</si>
  <si>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</si>
  <si>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</si>
  <si>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</si>
  <si>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</si>
  <si>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</si>
  <si>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</si>
  <si>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</si>
  <si>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</si>
  <si>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</si>
  <si>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</si>
  <si>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</si>
  <si>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</si>
  <si>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</si>
  <si>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</si>
  <si>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</si>
  <si>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</si>
  <si>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</si>
  <si>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</si>
  <si>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</si>
  <si>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</si>
  <si>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</si>
  <si>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</si>
  <si>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</si>
  <si>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</si>
  <si>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</si>
  <si>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</si>
  <si>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</si>
  <si>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</si>
  <si>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</si>
  <si>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</si>
  <si>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</si>
  <si>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</si>
  <si>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</si>
  <si>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</si>
  <si>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</si>
  <si>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</si>
  <si>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</si>
  <si>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</si>
  <si>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</si>
  <si>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</si>
  <si>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</si>
  <si>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</si>
  <si>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</si>
  <si>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</si>
  <si>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</si>
  <si>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</si>
  <si>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</si>
  <si>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</si>
  <si>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</si>
  <si>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</si>
  <si>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</si>
  <si>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</si>
  <si>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</si>
  <si>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</si>
  <si>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</si>
  <si>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</si>
  <si>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</si>
  <si>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</si>
  <si>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</si>
  <si>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</si>
  <si>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</si>
  <si>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</si>
  <si>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</si>
  <si>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</si>
  <si>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</si>
  <si>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</si>
  <si>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</si>
  <si>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</si>
  <si>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</si>
  <si>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</si>
  <si>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</si>
  <si>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</si>
  <si>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</si>
  <si>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</si>
  <si>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</si>
  <si>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</si>
  <si>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</si>
  <si>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</si>
  <si>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</si>
  <si>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</si>
  <si>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</si>
  <si>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</si>
  <si>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</si>
  <si>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</si>
  <si>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</si>
  <si>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</si>
  <si>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</si>
  <si>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</si>
  <si>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</si>
  <si>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</si>
  <si>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</si>
  <si>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</si>
  <si>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</si>
  <si>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</si>
  <si>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</si>
  <si>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</si>
  <si>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</si>
  <si>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</si>
  <si>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</si>
  <si>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</si>
  <si>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</si>
  <si>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</si>
  <si>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</si>
  <si>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</si>
  <si>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</si>
  <si>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</si>
  <si>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</si>
  <si>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</si>
  <si>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</si>
  <si>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</si>
  <si>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</si>
  <si>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</si>
  <si>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</si>
  <si>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</si>
  <si>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</si>
  <si>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</si>
  <si>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</si>
  <si>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</si>
  <si>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</si>
  <si>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</si>
  <si>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</si>
  <si>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</si>
  <si>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</si>
  <si>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</si>
  <si>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</si>
  <si>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</si>
  <si>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</si>
  <si>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</si>
  <si>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</si>
  <si>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</si>
  <si>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</si>
  <si>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</si>
  <si>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</si>
  <si>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</si>
  <si>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</si>
  <si>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</si>
  <si>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</si>
  <si>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</si>
  <si>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</si>
  <si>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</si>
  <si>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</si>
  <si>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</si>
  <si>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</si>
  <si>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</si>
  <si>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</si>
  <si>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</si>
  <si>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</si>
  <si>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</si>
  <si>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</si>
  <si>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</si>
  <si>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</si>
  <si>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</si>
  <si>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</si>
  <si>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</si>
  <si>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</si>
  <si>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</si>
  <si>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</si>
  <si>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</si>
  <si>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</si>
  <si>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</si>
  <si>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</si>
  <si>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</si>
  <si>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</si>
  <si>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</si>
  <si>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</si>
  <si>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</si>
  <si>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</si>
  <si>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</si>
  <si>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</si>
  <si>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</si>
  <si>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</si>
  <si>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</si>
  <si>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</si>
  <si>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</si>
  <si>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</si>
  <si>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</si>
  <si>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</si>
  <si>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</si>
  <si>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</si>
  <si>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</si>
  <si>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</si>
  <si>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</si>
  <si>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</si>
  <si>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</si>
  <si>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</si>
  <si>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</si>
  <si>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</si>
  <si>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</si>
  <si>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</si>
  <si>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</si>
  <si>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</si>
  <si>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</si>
  <si>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</si>
  <si>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</si>
  <si>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</si>
  <si>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</si>
  <si>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</si>
  <si>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</si>
  <si>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</si>
  <si>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</si>
  <si>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</si>
  <si>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</si>
  <si>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</si>
  <si>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</si>
  <si>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</si>
  <si>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</si>
  <si>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</si>
  <si>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</si>
  <si>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</si>
  <si>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</si>
  <si>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</si>
  <si>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</si>
  <si>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</si>
  <si>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</si>
  <si>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</si>
  <si>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</si>
  <si>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</si>
  <si>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</si>
  <si>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</si>
  <si>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</si>
  <si>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</si>
  <si>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</si>
  <si>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</si>
  <si>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</si>
  <si>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</si>
  <si>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</si>
  <si>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</si>
  <si>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</si>
  <si>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</si>
  <si>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</si>
  <si>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</si>
  <si>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</si>
  <si>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</si>
  <si>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</si>
  <si>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</si>
  <si>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</si>
  <si>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</si>
  <si>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</si>
  <si>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</si>
  <si>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</si>
  <si>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</si>
  <si>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</si>
  <si>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</si>
  <si>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</si>
  <si>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</si>
  <si>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</si>
  <si>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</si>
  <si>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</si>
  <si>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</si>
  <si>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</si>
  <si>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</si>
  <si>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</si>
  <si>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</si>
  <si>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</si>
  <si>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</si>
  <si>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</si>
  <si>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</si>
  <si>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</si>
  <si>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</si>
  <si>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</si>
  <si>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</si>
  <si>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</si>
  <si>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</si>
  <si>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</si>
  <si>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</si>
  <si>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</si>
  <si>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</si>
  <si>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</si>
  <si>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</si>
  <si>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</si>
  <si>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</si>
  <si>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</si>
  <si>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</si>
  <si>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</si>
  <si>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</si>
  <si>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</si>
  <si>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</si>
  <si>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</si>
  <si>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</si>
  <si>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</si>
  <si>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</si>
  <si>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</si>
  <si>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</si>
  <si>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</si>
  <si>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</si>
  <si>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</si>
  <si>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</si>
  <si>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</si>
  <si>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</si>
  <si>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</si>
  <si>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</si>
  <si>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</si>
  <si>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</si>
  <si>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</si>
  <si>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</si>
  <si>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</si>
  <si>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</si>
  <si>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</si>
  <si>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</si>
  <si>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</si>
  <si>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</si>
  <si>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</si>
  <si>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</si>
  <si>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</si>
  <si>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</si>
  <si>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</si>
  <si>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</si>
  <si>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</si>
  <si>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</si>
  <si>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</si>
  <si>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</si>
  <si>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</si>
  <si>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</si>
  <si>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</si>
  <si>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</si>
  <si>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</si>
  <si>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</si>
  <si>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</si>
  <si>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</si>
  <si>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</si>
  <si>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</si>
  <si>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</si>
  <si>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</si>
  <si>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</si>
  <si>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</si>
  <si>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</si>
  <si>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</si>
  <si>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</si>
  <si>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</si>
  <si>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</si>
  <si>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</si>
  <si>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</si>
  <si>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</si>
  <si>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</si>
  <si>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</si>
  <si>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</si>
  <si>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</si>
  <si>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</si>
  <si>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</si>
  <si>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</si>
  <si>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</si>
  <si>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</si>
  <si>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</si>
  <si>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</si>
  <si>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</si>
  <si>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</si>
  <si>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</si>
  <si>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</si>
  <si>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</si>
  <si>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</si>
  <si>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</si>
  <si>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</si>
  <si>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</si>
  <si>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</si>
  <si>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</si>
  <si>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</si>
  <si>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</si>
  <si>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</si>
  <si>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</si>
  <si>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</si>
  <si>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</si>
  <si>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</si>
  <si>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</si>
  <si>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</si>
  <si>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</si>
  <si>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</si>
  <si>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</si>
  <si>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</si>
  <si>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</si>
  <si>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</si>
  <si>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</si>
  <si>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</si>
  <si>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</si>
  <si>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</si>
  <si>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</si>
  <si>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</si>
  <si>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</si>
  <si>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</si>
  <si>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</si>
  <si>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</si>
  <si>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</si>
  <si>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</si>
  <si>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</si>
  <si>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</si>
  <si>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</si>
  <si>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</si>
  <si>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</si>
  <si>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</si>
  <si>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</si>
  <si>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</si>
  <si>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</si>
  <si>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</si>
  <si>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</si>
  <si>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</si>
  <si>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</si>
  <si>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</si>
  <si>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</si>
  <si>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</si>
  <si>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</si>
  <si>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</si>
  <si>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</si>
  <si>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</si>
  <si>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</si>
  <si>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</si>
  <si>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</si>
  <si>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</si>
  <si>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</si>
  <si>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</si>
  <si>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</si>
  <si>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</si>
  <si>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</si>
  <si>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</si>
  <si>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</si>
  <si>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</si>
  <si>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</si>
  <si>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</si>
  <si>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</si>
  <si>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</si>
  <si>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</si>
  <si>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</si>
  <si>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</si>
  <si>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</si>
  <si>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</si>
  <si>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</si>
  <si>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</si>
  <si>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</si>
  <si>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</si>
  <si>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</si>
  <si>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</si>
  <si>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</si>
  <si>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</si>
  <si>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</si>
  <si>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</si>
  <si>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</si>
  <si>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</si>
  <si>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</si>
  <si>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</si>
  <si>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</si>
  <si>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</si>
  <si>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</si>
  <si>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</si>
  <si>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</si>
  <si>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</si>
  <si>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</si>
  <si>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</si>
  <si>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</si>
  <si>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</si>
  <si>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</si>
  <si>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</si>
  <si>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</si>
  <si>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</si>
  <si>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</si>
  <si>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</si>
  <si>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</si>
  <si>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</si>
  <si>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</si>
  <si>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</si>
  <si>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</si>
  <si>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</si>
  <si>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</si>
  <si>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</si>
  <si>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</si>
  <si>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</si>
  <si>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</si>
  <si>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</si>
  <si>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</si>
  <si>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</si>
  <si>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</si>
  <si>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</si>
  <si>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</si>
  <si>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</si>
  <si>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</si>
  <si>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</si>
  <si>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</si>
  <si>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</si>
  <si>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</si>
  <si>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</si>
  <si>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</si>
  <si>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</si>
  <si>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</si>
  <si>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</si>
  <si>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</si>
  <si>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</si>
  <si>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</si>
  <si>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</si>
  <si>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</si>
  <si>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</si>
  <si>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</si>
  <si>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</si>
  <si>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</si>
  <si>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</si>
  <si>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</si>
  <si>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</si>
  <si>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</si>
  <si>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</si>
  <si>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</si>
  <si>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</si>
  <si>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</si>
  <si>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</si>
  <si>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</si>
  <si>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</si>
  <si>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</si>
  <si>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</si>
  <si>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</si>
  <si>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</si>
  <si>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</si>
  <si>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</si>
  <si>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</si>
  <si>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</si>
  <si>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</si>
  <si>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</si>
  <si>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</si>
  <si>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</si>
  <si>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</si>
  <si>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</si>
  <si>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</si>
  <si>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</si>
  <si>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</si>
  <si>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</si>
  <si>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</si>
  <si>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</si>
  <si>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</si>
  <si>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</si>
  <si>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</si>
  <si>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</si>
  <si>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</si>
  <si>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</si>
  <si>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</si>
  <si>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</si>
  <si>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</si>
  <si>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</si>
  <si>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</si>
  <si>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</si>
  <si>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</si>
  <si>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</si>
  <si>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</si>
  <si>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</si>
  <si>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</si>
  <si>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</si>
  <si>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</si>
  <si>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</si>
  <si>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</si>
  <si>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</si>
  <si>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</si>
  <si>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</si>
  <si>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</si>
  <si>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</si>
  <si>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</si>
  <si>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</si>
  <si>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</si>
  <si>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</si>
  <si>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</si>
  <si>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</si>
  <si>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</si>
  <si>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</si>
  <si>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</si>
  <si>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</si>
  <si>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</si>
  <si>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</si>
  <si>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</si>
  <si>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</si>
  <si>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</si>
  <si>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</si>
  <si>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</si>
  <si>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</si>
  <si>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</si>
  <si>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</si>
  <si>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</si>
  <si>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</si>
  <si>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</si>
  <si>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</si>
  <si>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</si>
  <si>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</si>
  <si>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</si>
  <si>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</si>
  <si>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</si>
  <si>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</si>
  <si>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</si>
  <si>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</si>
  <si>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</si>
  <si>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</si>
  <si>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</si>
  <si>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</si>
  <si>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</si>
  <si>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</si>
  <si>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</si>
  <si>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</si>
  <si>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</si>
  <si>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</si>
  <si>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</si>
  <si>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</si>
  <si>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</si>
  <si>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</si>
  <si>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</si>
  <si>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</si>
  <si>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</si>
  <si>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</si>
  <si>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</si>
  <si>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</si>
  <si>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</si>
  <si>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</si>
  <si>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</si>
  <si>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</si>
  <si>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</si>
  <si>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</si>
  <si>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</si>
  <si>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</si>
  <si>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</si>
  <si>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</si>
  <si>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</si>
  <si>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</si>
  <si>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</si>
  <si>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</si>
  <si>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</si>
  <si>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</si>
  <si>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</si>
  <si>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</si>
  <si>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</si>
  <si>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</si>
  <si>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</si>
  <si>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</si>
  <si>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</si>
  <si>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</si>
  <si>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</si>
  <si>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</si>
  <si>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</si>
  <si>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</si>
  <si>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</si>
  <si>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</si>
  <si>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</si>
  <si>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</si>
  <si>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</si>
  <si>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</si>
  <si>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</si>
  <si>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</si>
  <si>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</si>
  <si>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</si>
  <si>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</si>
  <si>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</si>
  <si>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</si>
  <si>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</si>
  <si>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</si>
  <si>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</si>
  <si>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</si>
  <si>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</si>
  <si>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</si>
  <si>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</si>
  <si>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</si>
  <si>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</si>
  <si>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</si>
  <si>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</si>
  <si>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</si>
  <si>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</si>
  <si>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</si>
  <si>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</si>
  <si>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</si>
  <si>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</si>
  <si>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</si>
  <si>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</si>
  <si>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</si>
  <si>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</si>
  <si>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</si>
  <si>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</si>
  <si>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</si>
  <si>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</si>
  <si>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</si>
  <si>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</si>
  <si>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</si>
  <si>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</si>
  <si>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</si>
  <si>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</si>
  <si>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</si>
  <si>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</si>
  <si>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</si>
  <si>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</si>
  <si>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</si>
  <si>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</si>
  <si>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</si>
  <si>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</si>
  <si>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</si>
  <si>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</si>
  <si>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</si>
  <si>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</si>
  <si>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</si>
  <si>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</si>
  <si>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</si>
  <si>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</si>
  <si>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</si>
  <si>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</si>
  <si>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</si>
  <si>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</si>
  <si>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</si>
  <si>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</si>
  <si>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</si>
  <si>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</si>
  <si>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</si>
  <si>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</si>
  <si>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</si>
  <si>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</si>
  <si>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</si>
  <si>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</si>
  <si>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</si>
  <si>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</si>
  <si>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</si>
  <si>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</si>
  <si>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</si>
  <si>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</si>
  <si>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</si>
  <si>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</si>
  <si>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</si>
  <si>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</si>
  <si>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</si>
  <si>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</si>
  <si>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</si>
  <si>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</si>
  <si>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</si>
  <si>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</si>
  <si>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</si>
  <si>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</si>
  <si>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</si>
  <si>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</si>
  <si>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</si>
  <si>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</si>
  <si>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</si>
  <si>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</si>
  <si>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</si>
  <si>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</si>
  <si>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</si>
  <si>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</si>
  <si>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</si>
  <si>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</si>
  <si>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</si>
  <si>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</si>
  <si>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</si>
  <si>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</si>
  <si>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</si>
  <si>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</si>
  <si>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</si>
  <si>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</si>
  <si>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</si>
  <si>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</si>
  <si>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</si>
  <si>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</si>
  <si>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</si>
  <si>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</si>
  <si>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</si>
  <si>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</si>
  <si>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</si>
  <si>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</si>
  <si>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</si>
  <si>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</si>
  <si>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</si>
  <si>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</si>
  <si>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</si>
  <si>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</si>
  <si>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</si>
  <si>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</si>
  <si>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</si>
  <si>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</si>
  <si>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</si>
  <si>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</si>
  <si>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</si>
  <si>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</si>
  <si>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</si>
  <si>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</si>
  <si>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</si>
  <si>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</si>
  <si>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</si>
  <si>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</si>
  <si>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</si>
  <si>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</si>
  <si>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</si>
  <si>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</si>
  <si>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</si>
  <si>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</si>
  <si>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</si>
  <si>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</si>
  <si>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</si>
  <si>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</si>
  <si>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</si>
  <si>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</si>
  <si>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</si>
  <si>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</si>
  <si>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</si>
  <si>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</si>
  <si>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</si>
  <si>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</si>
  <si>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</si>
  <si>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</si>
  <si>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</si>
  <si>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</si>
  <si>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</si>
  <si>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</si>
  <si>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</si>
  <si>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</si>
  <si>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</si>
  <si>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</si>
  <si>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</si>
  <si>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</si>
  <si>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</si>
  <si>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</si>
  <si>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</si>
  <si>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</si>
  <si>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</si>
  <si>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</si>
  <si>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</si>
  <si>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</si>
  <si>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</si>
  <si>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</si>
  <si>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</si>
  <si>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</si>
  <si>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</si>
  <si>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</si>
  <si>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</si>
  <si>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</si>
  <si>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</si>
  <si>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</si>
  <si>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</si>
  <si>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</si>
  <si>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</si>
  <si>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</si>
  <si>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</si>
  <si>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</si>
  <si>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</si>
  <si>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</si>
  <si>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</si>
  <si>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</si>
  <si>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</si>
  <si>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</si>
  <si>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</si>
  <si>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</si>
  <si>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</si>
  <si>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</si>
  <si>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</si>
  <si>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</si>
  <si>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</si>
  <si>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</si>
  <si>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</si>
  <si>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</si>
  <si>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</si>
  <si>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</si>
  <si>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</si>
  <si>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</si>
  <si>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</si>
  <si>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</si>
  <si>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</si>
  <si>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</si>
  <si>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</si>
  <si>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</si>
  <si>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</si>
  <si>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</si>
  <si>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</si>
  <si>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</si>
  <si>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</si>
  <si>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</si>
  <si>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</si>
  <si>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</si>
  <si>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</si>
  <si>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</si>
  <si>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</si>
  <si>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</si>
  <si>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</si>
  <si>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</si>
  <si>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</si>
  <si>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</si>
  <si>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</si>
  <si>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</si>
  <si>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</si>
  <si>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</si>
  <si>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</si>
  <si>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</si>
  <si>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</si>
  <si>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</si>
  <si>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</si>
  <si>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</si>
  <si>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</si>
  <si>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</si>
  <si>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</si>
  <si>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</si>
  <si>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</si>
  <si>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</si>
  <si>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</si>
  <si>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</si>
  <si>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</si>
  <si>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</si>
  <si>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</si>
  <si>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</si>
  <si>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</si>
  <si>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</si>
  <si>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</si>
  <si>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</si>
  <si>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</si>
  <si>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</si>
  <si>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</si>
  <si>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</si>
  <si>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</si>
  <si>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</si>
  <si>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</si>
  <si>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</si>
  <si>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</si>
  <si>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</si>
  <si>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</si>
  <si>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</si>
  <si>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</si>
  <si>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</si>
  <si>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</si>
  <si>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</si>
  <si>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</si>
  <si>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</si>
  <si>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</si>
  <si>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</si>
  <si>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</si>
  <si>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</si>
  <si>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</si>
  <si>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</si>
  <si>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</si>
  <si>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</si>
  <si>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</si>
  <si>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</si>
  <si>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</si>
  <si>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</si>
  <si>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</si>
  <si>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</si>
  <si>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</si>
  <si>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</si>
  <si>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</si>
  <si>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</si>
  <si>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</si>
  <si>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</si>
  <si>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</si>
  <si>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</si>
  <si>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</si>
  <si>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</si>
  <si>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</si>
  <si>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</si>
  <si>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</si>
  <si>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</si>
  <si>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</si>
  <si>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</si>
  <si>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</si>
  <si>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</si>
  <si>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</si>
  <si>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</si>
  <si>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</si>
  <si>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</si>
  <si>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</si>
  <si>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</si>
  <si>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</si>
  <si>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</si>
  <si>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</si>
  <si>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</si>
  <si>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</si>
  <si>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</si>
  <si>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</si>
  <si>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</si>
  <si>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</si>
  <si>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</si>
  <si>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</si>
  <si>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</si>
  <si>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</si>
  <si>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</si>
  <si>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</si>
  <si>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</si>
  <si>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</si>
  <si>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</si>
  <si>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</si>
  <si>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</si>
  <si>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</si>
  <si>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</si>
  <si>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</si>
  <si>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</si>
  <si>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</si>
  <si>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</si>
  <si>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</si>
  <si>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</si>
  <si>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</si>
  <si>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</si>
  <si>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</si>
  <si>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</si>
  <si>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</si>
  <si>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</si>
  <si>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</si>
  <si>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</si>
  <si>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</si>
  <si>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</si>
  <si>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</si>
  <si>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</si>
  <si>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</si>
  <si>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</si>
  <si>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</si>
  <si>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</si>
  <si>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</si>
  <si>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</si>
  <si>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</si>
  <si>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</si>
  <si>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</si>
  <si>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</si>
  <si>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</si>
  <si>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</si>
  <si>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</si>
  <si>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</si>
  <si>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</si>
  <si>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</si>
  <si>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</si>
  <si>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</si>
  <si>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</si>
  <si>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</si>
  <si>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</si>
  <si>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</si>
  <si>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</si>
  <si>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</si>
  <si>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</si>
  <si>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</si>
  <si>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</si>
  <si>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</si>
  <si>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</si>
  <si>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</si>
  <si>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</si>
  <si>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</si>
  <si>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</si>
  <si>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</si>
  <si>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</si>
  <si>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</si>
  <si>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</si>
  <si>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</si>
  <si>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</si>
  <si>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</si>
  <si>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</si>
  <si>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</si>
  <si>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</si>
  <si>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</si>
  <si>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</si>
  <si>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</si>
  <si>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</si>
  <si>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</si>
  <si>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</si>
  <si>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</si>
  <si>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</si>
  <si>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</si>
  <si>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</si>
  <si>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</si>
  <si>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</si>
  <si>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</si>
  <si>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</si>
  <si>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</si>
  <si>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</si>
  <si>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</si>
  <si>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</si>
  <si>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</si>
  <si>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</si>
  <si>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</si>
  <si>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</si>
  <si>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</si>
  <si>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</si>
  <si>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</si>
  <si>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</si>
  <si>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</si>
  <si>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</si>
  <si>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</si>
  <si>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</si>
  <si>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</si>
  <si>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</si>
  <si>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</si>
  <si>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</si>
  <si>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</si>
  <si>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</si>
  <si>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</si>
  <si>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</si>
  <si>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</si>
  <si>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</si>
  <si>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</si>
  <si>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</si>
  <si>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</si>
  <si>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</si>
  <si>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</si>
  <si>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</si>
  <si>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</si>
  <si>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</si>
  <si>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</si>
  <si>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</si>
  <si>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</si>
  <si>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</si>
  <si>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</si>
  <si>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</si>
  <si>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</si>
  <si>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</si>
  <si>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</si>
  <si>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</si>
  <si>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</si>
  <si>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</si>
  <si>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</si>
  <si>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</si>
  <si>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</si>
  <si>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</si>
  <si>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</si>
  <si>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</si>
  <si>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</si>
  <si>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</si>
  <si>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</si>
  <si>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</si>
  <si>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</si>
  <si>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</si>
  <si>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</si>
  <si>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</si>
  <si>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</si>
  <si>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</si>
  <si>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</si>
  <si>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</si>
  <si>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</si>
  <si>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</si>
  <si>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</si>
  <si>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</si>
  <si>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</si>
  <si>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</si>
  <si>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</si>
  <si>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</si>
  <si>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</si>
  <si>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</si>
  <si>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</si>
  <si>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</si>
  <si>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</si>
  <si>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</si>
  <si>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</si>
  <si>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</si>
  <si>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</si>
  <si>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</si>
  <si>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</si>
  <si>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</si>
  <si>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</si>
  <si>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</si>
  <si>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</si>
  <si>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</si>
  <si>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</si>
  <si>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</si>
  <si>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</si>
  <si>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</si>
  <si>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</si>
  <si>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</si>
  <si>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</si>
  <si>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</si>
  <si>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</si>
  <si>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</si>
  <si>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</si>
  <si>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</si>
  <si>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</si>
  <si>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</si>
  <si>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</si>
  <si>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</si>
  <si>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</si>
  <si>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</si>
  <si>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</si>
  <si>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</si>
  <si>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</si>
  <si>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</si>
  <si>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</si>
  <si>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</si>
  <si>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</si>
  <si>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</si>
  <si>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</si>
  <si>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</si>
  <si>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</si>
  <si>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</si>
  <si>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</si>
  <si>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</si>
  <si>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</si>
  <si>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</si>
  <si>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</si>
  <si>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</si>
  <si>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</si>
  <si>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</si>
  <si>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</si>
  <si>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</si>
  <si>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</si>
  <si>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</si>
  <si>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</si>
  <si>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</si>
  <si>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</si>
  <si>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</si>
  <si>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</si>
  <si>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</si>
  <si>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</si>
  <si>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</si>
  <si>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</si>
  <si>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</si>
  <si>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</si>
  <si>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</si>
  <si>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</si>
  <si>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</si>
  <si>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</si>
  <si>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</si>
  <si>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</si>
  <si>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</si>
  <si>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</si>
  <si>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</si>
  <si>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</si>
  <si>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</si>
  <si>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</si>
  <si>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</si>
  <si>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</si>
  <si>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</si>
  <si>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</si>
  <si>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</si>
  <si>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</si>
  <si>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</si>
  <si>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</si>
  <si>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</si>
  <si>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</si>
  <si>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</si>
  <si>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</si>
  <si>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</si>
  <si>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</si>
  <si>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</si>
  <si>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</si>
  <si>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</si>
  <si>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</si>
  <si>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</si>
  <si>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</si>
  <si>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</si>
  <si>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</si>
  <si>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</si>
  <si>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</si>
  <si>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</si>
  <si>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</si>
  <si>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</si>
  <si>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</si>
  <si>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</si>
  <si>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</si>
  <si>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</si>
  <si>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</si>
  <si>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</si>
  <si>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</si>
  <si>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</si>
  <si>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</si>
  <si>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</si>
  <si>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</si>
  <si>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</si>
  <si>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</si>
  <si>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</si>
  <si>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</si>
  <si>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</si>
  <si>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</si>
  <si>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</si>
  <si>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</si>
  <si>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</si>
  <si>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</si>
  <si>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</si>
  <si>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</si>
  <si>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</si>
  <si>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</si>
  <si>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</si>
  <si>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</si>
  <si>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</si>
  <si>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</si>
  <si>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</si>
  <si>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</si>
  <si>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</si>
  <si>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</si>
  <si>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</si>
  <si>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</si>
  <si>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</si>
  <si>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</si>
  <si>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</si>
  <si>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</si>
  <si>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</si>
  <si>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</si>
  <si>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</si>
  <si>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</si>
  <si>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</si>
  <si>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</si>
  <si>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</si>
  <si>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</si>
  <si>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</si>
  <si>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</si>
  <si>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</si>
  <si>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</si>
  <si>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</si>
  <si>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</si>
  <si>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</si>
  <si>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</si>
  <si>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</si>
  <si>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</si>
  <si>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</si>
  <si>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</si>
  <si>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</si>
  <si>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</si>
  <si>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</si>
  <si>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</si>
  <si>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</si>
  <si>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</si>
  <si>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</si>
  <si>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</si>
  <si>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</si>
  <si>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</si>
  <si>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</si>
  <si>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</si>
  <si>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</si>
  <si>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</si>
  <si>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</si>
  <si>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</si>
  <si>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</si>
  <si>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</si>
  <si>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</si>
  <si>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</si>
  <si>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</si>
  <si>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</si>
  <si>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</si>
  <si>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</si>
  <si>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</si>
  <si>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</si>
  <si>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</si>
  <si>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</si>
  <si>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</si>
  <si>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</si>
  <si>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</si>
  <si>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</si>
  <si>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</si>
  <si>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</si>
  <si>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</si>
  <si>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</si>
  <si>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</si>
  <si>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</si>
  <si>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</si>
  <si>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</si>
  <si>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</si>
  <si>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</si>
  <si>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</si>
  <si>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</si>
  <si>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</si>
  <si>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</si>
  <si>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</si>
  <si>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</si>
  <si>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</si>
  <si>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</si>
  <si>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</si>
  <si>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</si>
  <si>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</si>
  <si>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</si>
  <si>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</si>
  <si>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</si>
  <si>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</si>
  <si>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</si>
  <si>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</si>
  <si>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</si>
  <si>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</si>
  <si>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</si>
  <si>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</si>
  <si>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</si>
  <si>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</si>
  <si>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</si>
  <si>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</si>
  <si>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</si>
  <si>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</si>
  <si>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</si>
  <si>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</si>
  <si>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</si>
  <si>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</si>
  <si>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</si>
  <si>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</si>
  <si>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</si>
  <si>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</si>
  <si>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</si>
  <si>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</si>
  <si>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</si>
  <si>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</si>
  <si>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</si>
  <si>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</si>
  <si>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</si>
  <si>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</si>
  <si>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</si>
  <si>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</si>
  <si>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</si>
  <si>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</si>
  <si>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</si>
  <si>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</si>
  <si>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</si>
  <si>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</si>
  <si>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</si>
  <si>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</si>
  <si>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</si>
  <si>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</si>
  <si>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</si>
  <si>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</si>
  <si>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</si>
  <si>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</si>
  <si>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</si>
  <si>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</si>
  <si>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</si>
  <si>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</si>
  <si>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</si>
  <si>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</si>
  <si>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</si>
  <si>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</si>
  <si>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</si>
  <si>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</si>
  <si>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</si>
  <si>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</si>
  <si>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</si>
  <si>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</si>
  <si>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</si>
  <si>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</si>
  <si>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</si>
  <si>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</si>
  <si>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</si>
  <si>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</si>
  <si>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</si>
  <si>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</si>
  <si>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</si>
  <si>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</si>
  <si>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</si>
  <si>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</si>
  <si>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</si>
  <si>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</si>
  <si>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</si>
  <si>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</si>
  <si>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</si>
  <si>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</si>
  <si>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</si>
  <si>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</si>
  <si>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</si>
  <si>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</si>
  <si>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</si>
  <si>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</si>
  <si>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</si>
  <si>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</si>
  <si>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</si>
  <si>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</si>
  <si>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</si>
  <si>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</si>
  <si>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</si>
  <si>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</si>
  <si>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</si>
  <si>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</si>
  <si>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</si>
  <si>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</si>
  <si>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</si>
  <si>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</si>
  <si>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</si>
  <si>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</si>
  <si>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</si>
  <si>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</si>
  <si>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</si>
  <si>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</si>
  <si>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</si>
  <si>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</si>
  <si>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</si>
  <si>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</si>
  <si>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</si>
  <si>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</si>
  <si>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</si>
  <si>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</si>
  <si>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</si>
  <si>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</si>
  <si>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</si>
  <si>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</si>
  <si>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</si>
  <si>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</si>
  <si>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</si>
  <si>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</si>
  <si>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</si>
  <si>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</si>
  <si>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</si>
  <si>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</si>
  <si>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</si>
  <si>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</si>
  <si>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</si>
  <si>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</si>
  <si>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</si>
  <si>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</si>
  <si>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</si>
  <si>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</si>
  <si>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</si>
  <si>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</si>
  <si>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</si>
  <si>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</si>
  <si>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</si>
  <si>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</si>
  <si>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</si>
  <si>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</si>
  <si>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</si>
  <si>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</si>
  <si>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</si>
  <si>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</si>
  <si>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</si>
  <si>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</si>
  <si>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</si>
  <si>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</si>
  <si>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</si>
  <si>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</si>
  <si>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</si>
  <si>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</si>
  <si>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</si>
  <si>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</si>
  <si>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</si>
  <si>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</si>
  <si>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</si>
  <si>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</si>
  <si>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</si>
  <si>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</si>
  <si>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</si>
  <si>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</si>
  <si>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</si>
  <si>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</si>
  <si>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</si>
  <si>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</si>
  <si>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</si>
  <si>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</si>
  <si>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</si>
  <si>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</si>
  <si>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</si>
  <si>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</si>
  <si>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</si>
  <si>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</si>
  <si>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</si>
  <si>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</si>
  <si>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</si>
  <si>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</si>
  <si>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</si>
  <si>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</si>
  <si>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</si>
  <si>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</si>
  <si>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</si>
  <si>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</si>
  <si>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</si>
  <si>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</si>
  <si>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</si>
  <si>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</si>
  <si>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</si>
  <si>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</si>
  <si>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</si>
  <si>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</si>
  <si>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</si>
  <si>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</si>
  <si>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</si>
  <si>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</si>
  <si>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</si>
  <si>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</si>
  <si>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</si>
  <si>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</si>
  <si>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</si>
  <si>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</si>
  <si>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</si>
  <si>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</si>
  <si>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</si>
  <si>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</si>
  <si>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</si>
  <si>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</si>
  <si>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</si>
  <si>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</si>
  <si>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</si>
  <si>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</si>
  <si>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</si>
  <si>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</si>
  <si>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</si>
  <si>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</si>
  <si>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</si>
  <si>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</si>
  <si>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</si>
  <si>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</si>
  <si>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</si>
  <si>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</si>
  <si>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</si>
  <si>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</si>
  <si>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</si>
  <si>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</si>
  <si>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</si>
  <si>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</si>
  <si>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</si>
  <si>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</si>
  <si>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</si>
  <si>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</si>
  <si>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</si>
  <si>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</si>
  <si>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</si>
  <si>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</si>
  <si>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</si>
  <si>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</si>
  <si>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</si>
  <si>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</si>
  <si>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</si>
  <si>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</si>
  <si>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</si>
  <si>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</si>
  <si>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</si>
  <si>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</si>
  <si>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</si>
  <si>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</si>
  <si>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</si>
  <si>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</si>
  <si>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</si>
  <si>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</si>
  <si>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</si>
  <si>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</si>
  <si>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</si>
  <si>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</si>
  <si>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</si>
  <si>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</si>
  <si>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</si>
  <si>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</si>
  <si>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</si>
  <si>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</si>
  <si>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</si>
  <si>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</si>
  <si>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</si>
  <si>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</si>
  <si>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</si>
  <si>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</si>
  <si>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</si>
  <si>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</si>
  <si>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</si>
  <si>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</si>
  <si>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</si>
  <si>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</si>
  <si>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</si>
  <si>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</si>
  <si>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</si>
  <si>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</si>
  <si>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</si>
  <si>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</si>
  <si>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</si>
  <si>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</si>
  <si>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</si>
  <si>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</si>
  <si>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</si>
  <si>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</si>
  <si>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</si>
  <si>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</si>
  <si>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</si>
  <si>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</si>
  <si>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</si>
  <si>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</si>
  <si>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</si>
  <si>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</si>
  <si>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</si>
  <si>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</si>
  <si>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</si>
  <si>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</si>
  <si>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</si>
  <si>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</si>
  <si>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</si>
  <si>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</si>
  <si>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</si>
  <si>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</si>
  <si>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</si>
  <si>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</si>
  <si>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</si>
  <si>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</si>
  <si>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</si>
  <si>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</si>
  <si>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</si>
  <si>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</si>
  <si>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</si>
  <si>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</si>
  <si>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</si>
  <si>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</si>
  <si>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</si>
  <si>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</si>
  <si>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</si>
  <si>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</si>
  <si>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</si>
  <si>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</si>
  <si>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</si>
  <si>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</si>
  <si>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</si>
  <si>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</si>
  <si>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</si>
  <si>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</si>
  <si>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</si>
  <si>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</si>
  <si>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</si>
  <si>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</si>
  <si>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</si>
  <si>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</si>
  <si>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</si>
  <si>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</si>
  <si>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</si>
  <si>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</si>
  <si>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</si>
  <si>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</si>
  <si>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</si>
  <si>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</si>
  <si>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</si>
  <si>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</si>
  <si>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</si>
  <si>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</si>
  <si>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</si>
  <si>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</si>
  <si>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</si>
  <si>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</si>
  <si>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</si>
  <si>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</si>
  <si>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</si>
  <si>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</si>
  <si>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</si>
  <si>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</si>
  <si>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</si>
  <si>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</si>
  <si>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</si>
  <si>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</si>
  <si>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</si>
  <si>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</si>
  <si>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</si>
  <si>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</si>
  <si>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</si>
  <si>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</si>
  <si>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</si>
  <si>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</si>
  <si>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</si>
  <si>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</si>
  <si>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</si>
  <si>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</si>
  <si>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</si>
  <si>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</si>
  <si>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</si>
  <si>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</si>
  <si>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</si>
  <si>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</si>
  <si>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</si>
  <si>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</si>
  <si>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</si>
  <si>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</si>
  <si>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</si>
  <si>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</si>
  <si>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</si>
  <si>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</si>
  <si>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</si>
  <si>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</si>
  <si>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</si>
  <si>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</si>
  <si>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</si>
  <si>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</si>
  <si>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</si>
  <si>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</si>
  <si>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</si>
  <si>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</si>
  <si>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</si>
  <si>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</si>
  <si>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</si>
  <si>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</si>
  <si>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</si>
  <si>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</si>
  <si>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</si>
  <si>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</si>
  <si>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</si>
  <si>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</si>
  <si>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</si>
  <si>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</si>
  <si>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</si>
  <si>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</si>
  <si>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</si>
  <si>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</si>
  <si>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</si>
  <si>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</si>
  <si>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</si>
  <si>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</si>
  <si>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</si>
  <si>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</si>
  <si>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</si>
  <si>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</si>
  <si>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</si>
  <si>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</si>
  <si>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</si>
  <si>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</si>
  <si>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</si>
  <si>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</si>
  <si>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</si>
  <si>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</si>
  <si>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</si>
  <si>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</si>
  <si>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</si>
  <si>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</si>
  <si>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</si>
  <si>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</si>
  <si>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</si>
  <si>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</si>
  <si>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</si>
  <si>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</si>
  <si>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</si>
  <si>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</si>
  <si>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</si>
  <si>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</si>
  <si>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</si>
  <si>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</si>
  <si>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</si>
  <si>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</si>
  <si>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</si>
  <si>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</si>
  <si>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</si>
  <si>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</si>
  <si>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</si>
  <si>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</si>
  <si>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</si>
  <si>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</si>
  <si>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</si>
  <si>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</si>
  <si>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</si>
  <si>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</si>
  <si>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</si>
  <si>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</si>
  <si>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</si>
  <si>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</si>
  <si>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</si>
  <si>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</si>
  <si>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</si>
  <si>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</si>
  <si>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</si>
  <si>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</si>
  <si>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</si>
  <si>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</si>
  <si>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</si>
  <si>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</si>
  <si>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</si>
  <si>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</si>
  <si>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</si>
  <si>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</si>
  <si>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</si>
  <si>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</si>
  <si>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</si>
  <si>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</si>
  <si>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</si>
  <si>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</si>
  <si>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</si>
  <si>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</si>
  <si>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</si>
  <si>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</si>
  <si>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</si>
  <si>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</si>
  <si>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</si>
  <si>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</si>
  <si>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</si>
  <si>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</si>
  <si>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</si>
  <si>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</si>
  <si>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</si>
  <si>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</si>
  <si>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</si>
  <si>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</si>
  <si>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</si>
  <si>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</si>
  <si>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</si>
  <si>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</si>
  <si>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</si>
  <si>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</si>
  <si>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</si>
  <si>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</si>
  <si>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</si>
  <si>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</si>
  <si>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</si>
  <si>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</si>
  <si>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</si>
  <si>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</si>
  <si>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</si>
  <si>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</si>
  <si>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</si>
  <si>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</si>
  <si>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</si>
  <si>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</si>
  <si>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</si>
  <si>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</si>
  <si>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</si>
  <si>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</si>
  <si>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</si>
  <si>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</si>
  <si>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</si>
  <si>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</si>
  <si>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</si>
  <si>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</si>
  <si>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</si>
  <si>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</si>
  <si>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</si>
  <si>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</si>
  <si>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</si>
  <si>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</si>
  <si>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</si>
  <si>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</si>
  <si>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</si>
  <si>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</si>
  <si>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</si>
  <si>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</si>
  <si>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</si>
  <si>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</si>
  <si>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</si>
  <si>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</si>
  <si>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</si>
  <si>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</si>
  <si>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</si>
  <si>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</si>
  <si>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</si>
  <si>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</si>
  <si>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</si>
  <si>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</si>
  <si>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</si>
  <si>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</si>
  <si>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</si>
  <si>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</si>
  <si>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</si>
  <si>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</si>
  <si>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</si>
  <si>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</si>
  <si>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</si>
  <si>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</si>
  <si>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</si>
  <si>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</si>
  <si>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</si>
  <si>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</si>
  <si>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</si>
  <si>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</si>
  <si>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</si>
  <si>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</si>
  <si>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</si>
  <si>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</si>
  <si>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</si>
  <si>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</si>
  <si>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</si>
  <si>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</si>
  <si>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</si>
  <si>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</si>
  <si>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</si>
  <si>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</si>
  <si>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</si>
  <si>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</si>
  <si>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</si>
  <si>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</si>
  <si>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</si>
  <si>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</si>
  <si>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</si>
  <si>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</si>
  <si>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</si>
  <si>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</si>
  <si>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</si>
  <si>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</si>
  <si>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</si>
  <si>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</si>
  <si>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</si>
  <si>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</si>
  <si>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</si>
  <si>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</si>
  <si>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</si>
  <si>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</si>
  <si>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</si>
  <si>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</si>
  <si>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</si>
  <si>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</si>
  <si>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</si>
  <si>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</si>
  <si>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</si>
  <si>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</si>
  <si>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</si>
  <si>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</si>
  <si>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</si>
  <si>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</si>
  <si>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</si>
  <si>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</si>
  <si>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</si>
  <si>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</si>
  <si>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</si>
  <si>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</si>
  <si>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</si>
  <si>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</si>
  <si>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</si>
  <si>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</si>
  <si>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</si>
  <si>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</si>
  <si>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</si>
  <si>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</si>
  <si>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</si>
  <si>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</si>
  <si>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</si>
  <si>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</si>
  <si>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</si>
  <si>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</si>
  <si>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</si>
  <si>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</si>
  <si>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</si>
  <si>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</si>
  <si>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</si>
  <si>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</si>
  <si>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</si>
  <si>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</si>
  <si>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</si>
  <si>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</si>
  <si>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</si>
  <si>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</si>
  <si>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</si>
  <si>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</si>
  <si>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</si>
  <si>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</si>
  <si>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</si>
  <si>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</si>
  <si>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</si>
  <si>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</si>
  <si>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</si>
  <si>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</si>
  <si>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</si>
  <si>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</si>
  <si>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</si>
  <si>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</si>
  <si>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</si>
  <si>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</si>
  <si>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</si>
  <si>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</si>
  <si>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</si>
  <si>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</si>
  <si>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</si>
  <si>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</si>
  <si>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</si>
  <si>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</si>
  <si>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</si>
  <si>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</si>
  <si>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</si>
  <si>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</si>
  <si>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</si>
  <si>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</si>
  <si>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</si>
  <si>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</si>
  <si>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</si>
  <si>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</si>
  <si>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</si>
  <si>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</si>
  <si>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</si>
  <si>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</si>
  <si>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</si>
  <si>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</si>
  <si>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</si>
  <si>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</si>
  <si>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</si>
  <si>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</si>
  <si>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</si>
  <si>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</si>
  <si>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</si>
  <si>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</si>
  <si>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</si>
  <si>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</si>
  <si>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</si>
  <si>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</si>
  <si>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</si>
  <si>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</si>
  <si>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</si>
  <si>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</si>
  <si>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</si>
  <si>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</si>
  <si>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</si>
  <si>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</si>
  <si>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</si>
  <si>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</si>
  <si>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</si>
  <si>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</si>
  <si>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</si>
  <si>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</si>
  <si>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</si>
  <si>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</si>
  <si>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</si>
  <si>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</si>
  <si>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</si>
  <si>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</si>
  <si>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</si>
  <si>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</si>
  <si>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</si>
  <si>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</si>
  <si>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</si>
  <si>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</si>
  <si>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</si>
  <si>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</si>
  <si>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</si>
  <si>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</si>
  <si>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</si>
  <si>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</si>
  <si>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</si>
  <si>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</si>
  <si>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</si>
  <si>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</si>
  <si>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</si>
  <si>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</si>
  <si>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</si>
  <si>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</si>
  <si>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</si>
  <si>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</si>
  <si>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</si>
  <si>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</si>
  <si>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</si>
  <si>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</si>
  <si>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</si>
  <si>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</si>
  <si>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</si>
  <si>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</si>
  <si>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</si>
  <si>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</si>
  <si>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</si>
  <si>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</si>
  <si>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</si>
  <si>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</si>
  <si>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</si>
  <si>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</si>
  <si>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</si>
  <si>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</si>
  <si>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</si>
  <si>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</si>
  <si>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</si>
  <si>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</si>
  <si>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</si>
  <si>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</si>
  <si>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</si>
  <si>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</si>
  <si>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</si>
  <si>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</si>
  <si>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</si>
  <si>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</si>
  <si>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</si>
  <si>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</si>
  <si>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</si>
  <si>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</si>
  <si>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</si>
  <si>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</si>
  <si>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</si>
  <si>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</si>
  <si>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</si>
  <si>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</si>
  <si>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</si>
  <si>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</si>
  <si>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</si>
  <si>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</si>
  <si>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</si>
  <si>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</si>
  <si>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</si>
  <si>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</si>
  <si>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</si>
  <si>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</si>
  <si>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</si>
  <si>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</si>
  <si>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</si>
  <si>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</si>
  <si>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</si>
  <si>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</si>
  <si>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</si>
  <si>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</si>
  <si>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</si>
  <si>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</si>
  <si>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</si>
  <si>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</si>
  <si>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</si>
  <si>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</si>
  <si>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</si>
  <si>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</si>
  <si>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</si>
  <si>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</si>
  <si>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</si>
  <si>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</si>
  <si>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</si>
  <si>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</si>
  <si>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</si>
  <si>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</si>
  <si>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</si>
  <si>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</si>
  <si>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</si>
  <si>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</si>
  <si>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</si>
  <si>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</si>
  <si>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</si>
  <si>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</si>
  <si>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</si>
  <si>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</si>
  <si>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</si>
  <si>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</si>
  <si>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</si>
  <si>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</si>
  <si>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</si>
  <si>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</si>
  <si>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</si>
  <si>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</si>
  <si>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</si>
  <si>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</si>
  <si>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</si>
  <si>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</si>
  <si>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</si>
  <si>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</si>
  <si>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</si>
  <si>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</si>
  <si>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</si>
  <si>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</si>
  <si>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</si>
  <si>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</si>
  <si>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</si>
  <si>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</si>
  <si>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</si>
  <si>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</si>
  <si>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</si>
  <si>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</si>
  <si>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</si>
  <si>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</si>
  <si>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</si>
  <si>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</si>
  <si>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</si>
  <si>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</si>
  <si>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</si>
  <si>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</si>
  <si>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</si>
  <si>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</si>
  <si>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</si>
  <si>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</si>
  <si>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</si>
  <si>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</si>
  <si>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</si>
  <si>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</si>
  <si>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</si>
  <si>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</si>
  <si>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</si>
  <si>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</si>
  <si>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</si>
  <si>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</si>
  <si>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</si>
  <si>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</si>
  <si>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</si>
  <si>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</si>
  <si>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</si>
  <si>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</si>
  <si>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</si>
  <si>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</si>
  <si>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</si>
  <si>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</si>
  <si>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</si>
  <si>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</si>
  <si>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</si>
  <si>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</si>
  <si>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</si>
  <si>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</si>
  <si>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</si>
  <si>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</si>
  <si>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</si>
  <si>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</si>
  <si>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</si>
  <si>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</si>
  <si>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</si>
  <si>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</si>
  <si>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</si>
  <si>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</si>
  <si>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</si>
  <si>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</si>
  <si>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</si>
  <si>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</si>
  <si>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</si>
  <si>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</si>
  <si>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</si>
  <si>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</si>
  <si>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</si>
  <si>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</si>
  <si>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</si>
  <si>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</si>
  <si>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</si>
  <si>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</si>
  <si>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</si>
  <si>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</si>
  <si>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</si>
  <si>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</si>
  <si>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</si>
  <si>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</si>
  <si>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</si>
  <si>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</si>
  <si>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</si>
  <si>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</si>
  <si>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</si>
  <si>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</si>
  <si>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</si>
  <si>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</si>
  <si>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</si>
  <si>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</si>
  <si>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</si>
  <si>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</si>
  <si>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</si>
  <si>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</si>
  <si>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</si>
  <si>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</si>
  <si>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</si>
  <si>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</si>
  <si>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</si>
  <si>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</si>
  <si>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</si>
  <si>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</si>
  <si>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</si>
  <si>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</si>
  <si>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</si>
  <si>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</si>
  <si>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</si>
  <si>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</si>
  <si>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</si>
  <si>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</si>
  <si>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</si>
  <si>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</si>
  <si>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</si>
  <si>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</si>
  <si>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</si>
  <si>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</si>
  <si>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</si>
  <si>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</si>
  <si>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</si>
  <si>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</si>
  <si>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</si>
  <si>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</si>
  <si>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</si>
  <si>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</si>
  <si>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</si>
  <si>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</si>
  <si>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</si>
  <si>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</si>
  <si>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</si>
  <si>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</si>
  <si>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</si>
  <si>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</si>
  <si>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</si>
  <si>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</si>
  <si>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</si>
  <si>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</si>
  <si>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</si>
  <si>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</si>
  <si>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</si>
  <si>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</si>
  <si>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</si>
  <si>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</si>
  <si>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</si>
  <si>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</si>
  <si>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</si>
  <si>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</si>
  <si>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</si>
  <si>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</si>
  <si>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</si>
  <si>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</si>
  <si>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</si>
  <si>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</si>
  <si>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</si>
  <si>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</si>
  <si>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</si>
  <si>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</si>
  <si>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</si>
  <si>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</si>
  <si>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</si>
  <si>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</si>
  <si>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</si>
  <si>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</si>
  <si>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</si>
  <si>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</si>
  <si>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</si>
  <si>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</si>
  <si>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</si>
  <si>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</si>
  <si>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</si>
  <si>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</si>
  <si>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</si>
  <si>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</si>
  <si>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</si>
  <si>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</si>
  <si>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</si>
  <si>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</si>
  <si>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</si>
  <si>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</si>
  <si>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</si>
  <si>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</si>
  <si>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</si>
  <si>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</si>
  <si>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</si>
  <si>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</si>
  <si>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</si>
  <si>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</si>
  <si>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</si>
  <si>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</si>
  <si>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</si>
  <si>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</si>
  <si>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</si>
  <si>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</si>
  <si>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</si>
  <si>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</si>
  <si>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</si>
  <si>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</si>
  <si>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</si>
  <si>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</si>
  <si>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</si>
  <si>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</si>
  <si>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</si>
  <si>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</si>
  <si>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</si>
  <si>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</si>
  <si>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</si>
  <si>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</si>
  <si>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</si>
  <si>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</si>
  <si>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</si>
  <si>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</si>
  <si>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</si>
  <si>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</si>
  <si>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</si>
  <si>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</si>
  <si>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</si>
  <si>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</si>
  <si>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</si>
  <si>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</si>
  <si>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</si>
  <si>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</si>
  <si>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</si>
  <si>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</si>
  <si>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</si>
  <si>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</si>
  <si>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</si>
  <si>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</si>
  <si>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</si>
  <si>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</si>
  <si>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</si>
  <si>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</si>
  <si>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</si>
  <si>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</si>
  <si>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</si>
  <si>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</si>
  <si>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</si>
  <si>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</si>
  <si>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</si>
  <si>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</si>
  <si>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</si>
  <si>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</si>
  <si>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</si>
  <si>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</si>
  <si>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</si>
  <si>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</si>
  <si>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</si>
  <si>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</si>
  <si>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</si>
  <si>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</si>
  <si>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</si>
  <si>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</si>
  <si>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</si>
  <si>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</si>
  <si>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</si>
  <si>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</si>
  <si>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</si>
  <si>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</si>
  <si>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</si>
  <si>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</si>
  <si>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</si>
  <si>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</si>
  <si>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</si>
  <si>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</si>
  <si>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</si>
  <si>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</si>
  <si>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</si>
  <si>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</si>
  <si>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</si>
  <si>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</si>
  <si>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</si>
  <si>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</si>
  <si>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</si>
  <si>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</si>
  <si>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</si>
  <si>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</si>
  <si>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</si>
  <si>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</si>
  <si>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</si>
  <si>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</si>
  <si>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</si>
  <si>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</si>
  <si>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</si>
  <si>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</si>
  <si>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</si>
  <si>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</si>
  <si>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</si>
  <si>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</si>
  <si>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</si>
  <si>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</si>
  <si>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</si>
  <si>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</si>
  <si>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</si>
  <si>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</si>
  <si>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</si>
  <si>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</si>
  <si>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</si>
  <si>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</si>
  <si>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</si>
  <si>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</si>
  <si>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</si>
  <si>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</si>
  <si>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</si>
  <si>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</si>
  <si>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</si>
  <si>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</si>
  <si>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</si>
  <si>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</si>
  <si>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</si>
  <si>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</si>
  <si>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</si>
  <si>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</si>
  <si>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</si>
  <si>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</si>
  <si>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</si>
  <si>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</si>
  <si>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</si>
  <si>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</si>
  <si>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</si>
  <si>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</si>
  <si>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</si>
  <si>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</si>
  <si>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</si>
  <si>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</si>
  <si>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</si>
  <si>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</si>
  <si>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</si>
  <si>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</si>
  <si>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</si>
  <si>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</si>
  <si>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</si>
  <si>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</si>
  <si>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</si>
  <si>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</si>
  <si>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</si>
  <si>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</si>
  <si>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</si>
  <si>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</si>
  <si>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</si>
  <si>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</si>
  <si>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</si>
  <si>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</si>
  <si>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</si>
  <si>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</si>
  <si>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</si>
  <si>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</si>
  <si>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</si>
  <si>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</si>
  <si>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</si>
  <si>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</si>
  <si>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</si>
  <si>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</si>
  <si>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</si>
  <si>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</si>
  <si>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</si>
  <si>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</si>
  <si>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</si>
  <si>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</si>
  <si>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</si>
  <si>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</si>
  <si>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</si>
  <si>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</si>
  <si>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</si>
  <si>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</si>
  <si>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</si>
  <si>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</si>
  <si>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</si>
  <si>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</si>
  <si>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</si>
  <si>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</si>
  <si>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</si>
  <si>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</si>
  <si>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</si>
  <si>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</si>
  <si>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</si>
  <si>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</si>
  <si>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</si>
  <si>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</si>
  <si>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</si>
  <si>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</si>
  <si>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</si>
  <si>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</si>
  <si>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</si>
  <si>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</si>
  <si>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</si>
  <si>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</si>
  <si>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</si>
  <si>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</si>
  <si>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</si>
  <si>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</si>
  <si>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</si>
  <si>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</si>
  <si>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</si>
  <si>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</si>
  <si>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</si>
  <si>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</si>
  <si>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</si>
  <si>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</si>
  <si>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</si>
  <si>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</si>
  <si>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</si>
  <si>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</si>
  <si>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</si>
  <si>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</si>
  <si>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</si>
  <si>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</si>
  <si>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</si>
  <si>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</si>
  <si>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</si>
  <si>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</si>
  <si>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</si>
  <si>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</si>
  <si>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</si>
  <si>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</si>
  <si>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</si>
  <si>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</si>
  <si>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</si>
  <si>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</si>
  <si>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</si>
  <si>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</si>
  <si>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</si>
  <si>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</si>
  <si>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</si>
  <si>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</si>
  <si>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</si>
  <si>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</si>
  <si>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</si>
  <si>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</si>
  <si>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</si>
  <si>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</si>
  <si>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</si>
  <si>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</si>
  <si>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</si>
  <si>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</si>
  <si>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</si>
  <si>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</si>
  <si>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</si>
  <si>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</si>
  <si>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</si>
  <si>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</si>
  <si>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</si>
  <si>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</si>
  <si>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</si>
  <si>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</si>
  <si>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</si>
  <si>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</si>
  <si>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</si>
  <si>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</si>
  <si>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</si>
  <si>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</si>
  <si>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</si>
  <si>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</si>
  <si>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</si>
  <si>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</si>
  <si>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</si>
  <si>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</si>
  <si>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</si>
  <si>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</si>
  <si>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</si>
  <si>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</si>
  <si>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</si>
  <si>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</si>
  <si>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</si>
  <si>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</si>
  <si>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</si>
  <si>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</si>
  <si>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</si>
  <si>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</si>
  <si>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</si>
  <si>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</si>
  <si>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</si>
  <si>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</si>
  <si>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</si>
  <si>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</si>
  <si>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</si>
  <si>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</si>
  <si>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</si>
  <si>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</si>
  <si>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</si>
  <si>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</si>
  <si>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</si>
  <si>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</si>
  <si>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</si>
  <si>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</si>
  <si>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</si>
  <si>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</si>
  <si>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</si>
  <si>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</si>
  <si>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</si>
  <si>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</si>
  <si>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</si>
  <si>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</si>
  <si>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</si>
  <si>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</si>
  <si>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</si>
  <si>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</si>
  <si>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</si>
  <si>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</si>
  <si>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</si>
  <si>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</si>
  <si>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</si>
  <si>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</si>
  <si>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</si>
  <si>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</si>
  <si>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</si>
  <si>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</si>
  <si>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</si>
  <si>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</si>
  <si>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</si>
  <si>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</si>
  <si>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</si>
  <si>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</si>
  <si>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</si>
  <si>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</si>
  <si>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</si>
  <si>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</si>
  <si>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</si>
  <si>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</si>
  <si>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</si>
  <si>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</si>
  <si>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</si>
  <si>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</si>
  <si>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</si>
  <si>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</si>
  <si>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</si>
  <si>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</si>
  <si>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</si>
  <si>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</si>
  <si>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</si>
  <si>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</si>
  <si>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</si>
  <si>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</si>
  <si>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</si>
  <si>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</si>
  <si>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</si>
  <si>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</si>
  <si>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</si>
  <si>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</si>
  <si>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</si>
  <si>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</si>
  <si>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</si>
  <si>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</si>
  <si>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</si>
  <si>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</si>
  <si>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</si>
  <si>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</si>
  <si>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</si>
  <si>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</si>
  <si>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</si>
  <si>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</si>
  <si>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</si>
  <si>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</si>
  <si>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</si>
  <si>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</si>
  <si>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</si>
  <si>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</si>
  <si>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</si>
  <si>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</si>
  <si>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</si>
  <si>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</si>
  <si>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</si>
  <si>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</si>
  <si>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</si>
  <si>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</si>
  <si>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</si>
  <si>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</si>
  <si>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</si>
  <si>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</si>
  <si>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</si>
  <si>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</si>
  <si>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</si>
  <si>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</si>
  <si>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</si>
  <si>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</si>
  <si>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</si>
  <si>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</si>
  <si>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</si>
  <si>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</si>
  <si>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</si>
  <si>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</si>
  <si>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</si>
  <si>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</si>
  <si>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</si>
  <si>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</si>
  <si>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</si>
  <si>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</si>
  <si>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</si>
  <si>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</si>
  <si>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</si>
  <si>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</si>
  <si>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</si>
  <si>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</si>
  <si>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</si>
  <si>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</si>
  <si>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</si>
  <si>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</si>
  <si>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</si>
  <si>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</si>
  <si>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</si>
  <si>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</si>
  <si>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</si>
  <si>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</si>
  <si>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</si>
  <si>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</si>
  <si>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</si>
  <si>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</si>
  <si>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</si>
  <si>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</si>
  <si>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</si>
  <si>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</si>
  <si>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</si>
  <si>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</si>
  <si>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</si>
  <si>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</si>
  <si>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</si>
  <si>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</si>
  <si>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</si>
  <si>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</si>
  <si>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</si>
  <si>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</si>
  <si>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</si>
  <si>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</si>
  <si>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</si>
  <si>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</si>
  <si>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</si>
  <si>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</si>
  <si>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</si>
  <si>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</si>
  <si>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</si>
  <si>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</si>
  <si>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</si>
  <si>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</si>
  <si>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</si>
  <si>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</si>
  <si>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</si>
  <si>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</si>
  <si>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</si>
  <si>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</si>
  <si>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</si>
  <si>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</si>
  <si>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</si>
  <si>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</si>
  <si>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</si>
  <si>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</si>
  <si>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</si>
  <si>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</si>
  <si>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</si>
  <si>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</si>
  <si>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</si>
  <si>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</si>
  <si>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</si>
  <si>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</si>
  <si>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</si>
  <si>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</si>
  <si>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</si>
  <si>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</si>
  <si>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</si>
  <si>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</si>
  <si>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</si>
  <si>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</si>
  <si>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</si>
  <si>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</si>
  <si>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</si>
  <si>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</si>
  <si>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</si>
  <si>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</si>
  <si>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</si>
  <si>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</si>
  <si>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</si>
  <si>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</si>
  <si>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</si>
  <si>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</si>
  <si>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</si>
  <si>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</si>
  <si>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</si>
  <si>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</si>
  <si>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</si>
  <si>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</si>
  <si>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</si>
  <si>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</si>
  <si>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</si>
  <si>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</si>
  <si>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</si>
  <si>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</si>
  <si>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</si>
  <si>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</si>
  <si>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</si>
  <si>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</si>
  <si>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</si>
  <si>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</si>
  <si>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</si>
  <si>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</si>
  <si>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</si>
  <si>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</si>
  <si>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</si>
  <si>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</si>
  <si>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</si>
  <si>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</si>
  <si>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</si>
  <si>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</si>
  <si>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</si>
  <si>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</si>
  <si>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</si>
  <si>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</si>
  <si>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</si>
  <si>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</si>
  <si>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</si>
  <si>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</si>
  <si>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</si>
  <si>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</si>
  <si>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</si>
  <si>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</si>
  <si>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</si>
  <si>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</si>
  <si>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</si>
  <si>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</si>
  <si>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</si>
  <si>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</si>
  <si>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</si>
  <si>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</si>
  <si>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</si>
  <si>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</si>
  <si>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</si>
  <si>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</si>
  <si>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</si>
  <si>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</si>
  <si>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</si>
  <si>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</si>
  <si>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</si>
  <si>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</si>
  <si>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</si>
  <si>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</si>
  <si>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</si>
  <si>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</si>
  <si>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</si>
  <si>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</si>
  <si>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</si>
  <si>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</si>
  <si>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</si>
  <si>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</si>
  <si>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</si>
  <si>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</si>
  <si>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</si>
  <si>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</si>
  <si>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</si>
  <si>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</si>
  <si>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</si>
  <si>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</si>
  <si>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</si>
  <si>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</si>
  <si>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</si>
  <si>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</si>
  <si>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</si>
  <si>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</si>
  <si>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</si>
  <si>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</si>
  <si>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</si>
  <si>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</si>
  <si>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</si>
  <si>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</si>
  <si>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</si>
  <si>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</si>
  <si>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</si>
  <si>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</si>
  <si>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</si>
  <si>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</si>
  <si>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</si>
  <si>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</si>
  <si>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</si>
  <si>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</si>
  <si>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</si>
  <si>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</si>
  <si>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</si>
  <si>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</si>
  <si>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</si>
  <si>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</si>
  <si>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</si>
  <si>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</si>
  <si>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</si>
  <si>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</si>
  <si>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</si>
  <si>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</si>
  <si>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</si>
  <si>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</si>
  <si>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</si>
  <si>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</si>
  <si>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</si>
  <si>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</si>
  <si>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</si>
  <si>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</si>
  <si>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</si>
  <si>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</si>
  <si>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</si>
  <si>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</si>
  <si>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</si>
  <si>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</si>
  <si>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</si>
  <si>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</si>
  <si>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</si>
  <si>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</si>
  <si>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</si>
  <si>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</si>
  <si>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</si>
  <si>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</si>
  <si>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</si>
  <si>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</si>
  <si>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</si>
  <si>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</si>
  <si>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</si>
  <si>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</si>
  <si>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</si>
  <si>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</si>
  <si>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</si>
  <si>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</si>
  <si>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</si>
  <si>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</si>
  <si>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</si>
  <si>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</si>
  <si>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</si>
  <si>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</si>
  <si>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</si>
  <si>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</si>
  <si>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</si>
  <si>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</si>
  <si>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</si>
  <si>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</si>
  <si>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</si>
  <si>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</si>
  <si>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</si>
  <si>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</si>
  <si>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</si>
  <si>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</si>
  <si>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</si>
  <si>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</si>
  <si>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</si>
  <si>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</si>
  <si>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</si>
  <si>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</si>
  <si>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</si>
  <si>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</si>
  <si>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</si>
  <si>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</si>
  <si>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</si>
  <si>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</si>
  <si>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</si>
  <si>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</si>
  <si>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</si>
  <si>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</si>
  <si>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</si>
  <si>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</si>
  <si>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</si>
  <si>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</si>
  <si>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</si>
  <si>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</si>
  <si>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</si>
  <si>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</si>
  <si>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</si>
  <si>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</si>
  <si>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</si>
  <si>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</si>
  <si>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</si>
  <si>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</si>
  <si>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</si>
  <si>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</si>
  <si>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</si>
  <si>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</si>
  <si>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</si>
  <si>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</si>
  <si>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</si>
  <si>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</si>
  <si>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</si>
  <si>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</si>
  <si>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</si>
  <si>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</si>
  <si>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</si>
  <si>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</si>
  <si>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</si>
  <si>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</si>
  <si>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</si>
  <si>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</si>
  <si>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</si>
  <si>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</si>
  <si>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</si>
  <si>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</si>
  <si>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</si>
  <si>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</si>
  <si>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</si>
  <si>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</si>
  <si>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</si>
  <si>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</si>
  <si>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</si>
  <si>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</si>
  <si>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</si>
  <si>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</si>
  <si>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</si>
  <si>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</si>
  <si>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</si>
  <si>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</si>
  <si>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</si>
  <si>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</si>
  <si>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</si>
  <si>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</si>
  <si>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</si>
  <si>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</si>
  <si>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</si>
  <si>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</si>
  <si>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</si>
  <si>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</si>
  <si>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</si>
  <si>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</si>
  <si>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</si>
  <si>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</si>
  <si>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</si>
  <si>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</si>
  <si>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</si>
  <si>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</si>
  <si>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</si>
  <si>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</si>
  <si>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</si>
  <si>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</si>
  <si>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</si>
  <si>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</si>
  <si>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</si>
  <si>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</si>
  <si>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</si>
  <si>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</si>
  <si>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</si>
  <si>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</si>
  <si>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</si>
  <si>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</si>
  <si>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</si>
  <si>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</si>
  <si>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</si>
  <si>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</si>
  <si>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</si>
  <si>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</si>
  <si>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</si>
  <si>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</si>
  <si>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</si>
  <si>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</si>
  <si>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</si>
  <si>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</si>
  <si>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</si>
  <si>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</si>
  <si>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</si>
  <si>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</si>
  <si>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</si>
  <si>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</si>
  <si>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</si>
  <si>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</si>
  <si>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</si>
  <si>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</si>
  <si>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</si>
  <si>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</si>
  <si>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</si>
  <si>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</si>
  <si>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</si>
  <si>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</si>
  <si>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</si>
  <si>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</si>
  <si>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</si>
  <si>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</si>
  <si>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</si>
  <si>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</si>
  <si>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</si>
  <si>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</si>
  <si>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</si>
  <si>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</si>
  <si>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</si>
  <si>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</si>
  <si>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</si>
  <si>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</si>
  <si>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</si>
  <si>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</si>
  <si>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</si>
  <si>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</si>
  <si>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</si>
  <si>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</si>
  <si>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</si>
  <si>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</si>
  <si>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</si>
  <si>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</si>
  <si>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</si>
  <si>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</si>
  <si>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</si>
  <si>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</si>
  <si>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</si>
  <si>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</si>
  <si>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</si>
  <si>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</si>
  <si>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</si>
  <si>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</si>
  <si>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</si>
  <si>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</si>
  <si>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</si>
  <si>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</si>
  <si>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</si>
  <si>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</si>
  <si>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</si>
  <si>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</si>
  <si>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</si>
  <si>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</si>
  <si>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</si>
  <si>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</si>
  <si>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</si>
  <si>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</si>
  <si>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</si>
  <si>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</si>
  <si>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</si>
  <si>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</si>
  <si>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</si>
  <si>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</si>
  <si>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</si>
  <si>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</si>
  <si>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</si>
  <si>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</si>
  <si>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</si>
  <si>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</si>
  <si>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</si>
  <si>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</si>
  <si>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</si>
  <si>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</si>
  <si>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</si>
  <si>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</si>
  <si>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</si>
  <si>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</si>
  <si>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</si>
  <si>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</si>
  <si>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</si>
  <si>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</si>
  <si>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</si>
  <si>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</si>
  <si>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</si>
  <si>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</si>
  <si>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</si>
  <si>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</si>
  <si>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</si>
  <si>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</si>
  <si>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</si>
  <si>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</si>
  <si>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</si>
  <si>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</si>
  <si>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</si>
  <si>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</si>
  <si>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</si>
  <si>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</si>
  <si>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</si>
  <si>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</si>
  <si>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</si>
  <si>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</si>
  <si>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</si>
  <si>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</si>
  <si>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</si>
  <si>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</si>
  <si>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</si>
  <si>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</si>
  <si>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</si>
  <si>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</si>
  <si>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</si>
  <si>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</si>
  <si>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</si>
  <si>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</si>
  <si>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</si>
  <si>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</si>
  <si>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</si>
  <si>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</si>
  <si>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</si>
  <si>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</si>
  <si>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</si>
  <si>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</si>
  <si>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</si>
  <si>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</si>
  <si>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</si>
  <si>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</si>
  <si>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</si>
  <si>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</si>
  <si>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</si>
  <si>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</si>
  <si>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</si>
  <si>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</si>
  <si>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</si>
  <si>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</si>
  <si>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</si>
  <si>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</si>
  <si>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</si>
  <si>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</si>
  <si>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</si>
  <si>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</si>
  <si>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</si>
  <si>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</si>
  <si>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</si>
  <si>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</si>
  <si>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</si>
  <si>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</si>
  <si>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</si>
  <si>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</si>
  <si>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</si>
  <si>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</si>
  <si>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</si>
  <si>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</si>
  <si>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</si>
  <si>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</si>
  <si>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</si>
  <si>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</si>
  <si>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</si>
  <si>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</si>
  <si>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</si>
  <si>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</si>
  <si>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</si>
  <si>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</si>
  <si>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</si>
  <si>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</si>
  <si>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</si>
  <si>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</si>
  <si>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</si>
  <si>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</si>
  <si>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</si>
  <si>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</si>
  <si>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</si>
  <si>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</si>
  <si>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</si>
  <si>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</si>
  <si>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</si>
  <si>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</si>
  <si>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</si>
  <si>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</si>
  <si>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</si>
  <si>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</si>
  <si>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</si>
  <si>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</si>
  <si>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</si>
  <si>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</si>
  <si>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</si>
  <si>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</si>
  <si>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</si>
  <si>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</si>
  <si>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</si>
  <si>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</si>
  <si>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</si>
  <si>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</si>
  <si>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</si>
  <si>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</si>
  <si>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</si>
  <si>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</si>
  <si>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</si>
  <si>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</si>
  <si>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</si>
  <si>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</si>
  <si>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</si>
  <si>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</si>
  <si>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</si>
  <si>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</si>
  <si>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</si>
  <si>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</si>
  <si>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</si>
  <si>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</si>
  <si>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</si>
  <si>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</si>
  <si>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</si>
  <si>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</si>
  <si>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</si>
  <si>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</si>
  <si>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</si>
  <si>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</si>
  <si>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</si>
  <si>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</si>
  <si>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</si>
  <si>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</si>
  <si>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</si>
  <si>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</si>
  <si>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</si>
  <si>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</si>
  <si>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</si>
  <si>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</si>
  <si>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</si>
  <si>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</si>
  <si>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</si>
  <si>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</si>
  <si>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</si>
  <si>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</si>
  <si>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</si>
  <si>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</si>
  <si>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</si>
  <si>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</si>
  <si>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</si>
  <si>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</si>
  <si>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</si>
  <si>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</si>
  <si>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</si>
  <si>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</si>
  <si>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</si>
  <si>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</si>
  <si>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</si>
  <si>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</si>
  <si>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</si>
  <si>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</si>
  <si>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</si>
  <si>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</si>
  <si>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</si>
  <si>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</si>
  <si>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</si>
  <si>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</si>
  <si>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</si>
  <si>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</si>
  <si>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</si>
  <si>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</si>
  <si>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</si>
  <si>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</si>
  <si>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</si>
  <si>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</si>
  <si>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</si>
  <si>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</si>
  <si>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</si>
  <si>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</si>
  <si>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</si>
  <si>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</si>
  <si>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</si>
  <si>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</si>
  <si>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</si>
  <si>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</si>
  <si>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</si>
  <si>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</si>
  <si>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</si>
  <si>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</si>
  <si>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</si>
  <si>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</si>
  <si>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</si>
  <si>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</si>
  <si>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</si>
  <si>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</si>
  <si>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</si>
  <si>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</si>
  <si>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</si>
  <si>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</si>
  <si>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</si>
  <si>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</si>
  <si>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</si>
  <si>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</si>
  <si>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</si>
  <si>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</si>
  <si>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</si>
  <si>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</si>
  <si>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</si>
  <si>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</si>
  <si>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</si>
  <si>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</si>
  <si>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</si>
  <si>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</si>
  <si>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</si>
  <si>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</si>
  <si>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</si>
  <si>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</si>
  <si>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</si>
  <si>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</si>
  <si>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</si>
  <si>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</si>
  <si>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</si>
  <si>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</si>
  <si>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</si>
  <si>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</si>
  <si>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</si>
  <si>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</si>
  <si>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</si>
  <si>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</si>
  <si>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</si>
  <si>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</si>
  <si>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</si>
  <si>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</si>
  <si>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</si>
  <si>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</si>
  <si>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</si>
  <si>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</si>
  <si>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</si>
  <si>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</si>
  <si>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</si>
  <si>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</si>
  <si>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</si>
  <si>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</si>
  <si>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</si>
  <si>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</si>
  <si>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</si>
  <si>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</si>
  <si>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</si>
  <si>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</si>
  <si>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</si>
  <si>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</si>
  <si>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</si>
  <si>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</si>
  <si>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</si>
  <si>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</si>
  <si>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</si>
  <si>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</si>
  <si>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</si>
  <si>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</si>
  <si>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</si>
  <si>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</si>
  <si>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</si>
  <si>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</si>
  <si>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</si>
  <si>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</si>
  <si>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</si>
  <si>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</si>
  <si>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</si>
  <si>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</si>
  <si>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</si>
  <si>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</si>
  <si>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</si>
  <si>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</si>
  <si>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</si>
  <si>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</si>
  <si>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</si>
  <si>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</si>
  <si>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</si>
  <si>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</si>
  <si>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</si>
  <si>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</si>
  <si>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</si>
  <si>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</si>
  <si>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</si>
  <si>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</si>
  <si>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</si>
  <si>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</si>
  <si>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</si>
  <si>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</si>
  <si>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</si>
  <si>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</si>
  <si>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</si>
  <si>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</si>
  <si>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</si>
  <si>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</si>
  <si>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</si>
  <si>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</si>
  <si>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</si>
  <si>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</si>
  <si>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</si>
  <si>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</si>
  <si>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</si>
  <si>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</si>
  <si>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</si>
  <si>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</si>
  <si>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</si>
  <si>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</si>
  <si>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</si>
  <si>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</si>
  <si>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</si>
  <si>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</si>
  <si>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</si>
  <si>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</si>
  <si>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</si>
  <si>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</si>
  <si>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</si>
  <si>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</si>
  <si>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</si>
  <si>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</si>
  <si>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</si>
  <si>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</si>
  <si>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</si>
  <si>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</si>
  <si>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</si>
  <si>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</si>
  <si>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</si>
  <si>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</si>
  <si>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</si>
  <si>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</si>
  <si>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</si>
  <si>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</si>
  <si>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</si>
  <si>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</si>
  <si>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</si>
  <si>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</si>
  <si>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</si>
  <si>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</si>
  <si>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</si>
  <si>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</si>
  <si>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</si>
  <si>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</si>
  <si>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</si>
  <si>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</si>
  <si>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</si>
  <si>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</si>
  <si>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</si>
  <si>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</si>
  <si>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</si>
  <si>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</si>
  <si>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</si>
  <si>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</si>
  <si>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</si>
  <si>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</si>
  <si>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</si>
  <si>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</si>
  <si>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</si>
  <si>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</si>
  <si>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</si>
  <si>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</si>
  <si>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</si>
  <si>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</si>
  <si>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</si>
  <si>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</si>
  <si>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</si>
  <si>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</si>
  <si>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</si>
  <si>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</si>
  <si>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</si>
  <si>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</si>
  <si>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</si>
  <si>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</si>
  <si>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</si>
  <si>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</si>
  <si>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</si>
  <si>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</si>
  <si>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</si>
  <si>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</si>
  <si>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</si>
  <si>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</si>
  <si>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</si>
  <si>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</si>
  <si>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</si>
  <si>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</si>
  <si>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</si>
  <si>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</si>
  <si>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</si>
  <si>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</si>
  <si>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</si>
  <si>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</si>
  <si>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</si>
  <si>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</si>
  <si>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</si>
  <si>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</si>
  <si>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</si>
  <si>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</si>
  <si>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</si>
  <si>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</si>
  <si>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</si>
  <si>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</si>
  <si>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</si>
  <si>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</si>
  <si>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</si>
  <si>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</si>
  <si>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</si>
  <si>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</si>
  <si>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</si>
  <si>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</si>
  <si>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</si>
  <si>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</si>
  <si>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</si>
  <si>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</si>
  <si>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</si>
  <si>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</si>
  <si>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</si>
  <si>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</si>
  <si>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</si>
  <si>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</si>
  <si>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</si>
  <si>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</si>
  <si>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</si>
  <si>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</si>
  <si>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</si>
  <si>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</si>
  <si>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</si>
  <si>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</si>
  <si>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</si>
  <si>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</si>
  <si>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</si>
  <si>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</si>
  <si>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</si>
  <si>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</si>
  <si>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</si>
  <si>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</si>
  <si>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</si>
  <si>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</si>
  <si>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</si>
  <si>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</si>
  <si>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</si>
  <si>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</si>
  <si>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</si>
  <si>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</si>
  <si>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</si>
  <si>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</si>
  <si>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</si>
  <si>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</si>
  <si>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</si>
  <si>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</si>
  <si>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</si>
  <si>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</si>
  <si>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</si>
  <si>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</si>
  <si>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</si>
  <si>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</si>
  <si>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</si>
  <si>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</si>
  <si>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</si>
  <si>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</si>
  <si>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</si>
  <si>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</si>
  <si>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</si>
  <si>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</si>
  <si>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</si>
  <si>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</si>
  <si>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</si>
  <si>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</si>
  <si>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</si>
  <si>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</si>
  <si>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</si>
  <si>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</si>
  <si>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</si>
  <si>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</si>
  <si>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</si>
  <si>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</si>
  <si>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</si>
  <si>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</si>
  <si>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</si>
  <si>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</si>
  <si>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</si>
  <si>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</si>
  <si>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</si>
  <si>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</si>
  <si>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</si>
  <si>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</si>
  <si>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</si>
  <si>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</si>
  <si>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</si>
  <si>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</si>
  <si>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</si>
  <si>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</si>
  <si>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</si>
  <si>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</si>
  <si>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</si>
  <si>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</si>
  <si>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</si>
  <si>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</si>
  <si>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</si>
  <si>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</si>
  <si>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</si>
  <si>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</si>
  <si>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</si>
  <si>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</si>
  <si>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</si>
  <si>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</si>
  <si>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</si>
  <si>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</si>
  <si>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</si>
  <si>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</si>
  <si>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</si>
  <si>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</si>
  <si>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</si>
  <si>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</si>
  <si>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</si>
  <si>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</si>
  <si>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</si>
  <si>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</si>
  <si>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</si>
  <si>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</si>
  <si>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</si>
  <si>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</si>
  <si>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</si>
  <si>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</si>
  <si>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</si>
  <si>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</si>
  <si>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</si>
  <si>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</si>
  <si>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</si>
  <si>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</si>
  <si>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</si>
  <si>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</si>
  <si>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</si>
  <si>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</si>
  <si>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</si>
  <si>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</si>
  <si>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</si>
  <si>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</si>
  <si>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</si>
  <si>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</si>
  <si>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</si>
  <si>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</si>
  <si>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</si>
  <si>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</si>
  <si>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</si>
  <si>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</si>
  <si>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</si>
  <si>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</si>
  <si>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</si>
  <si>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</si>
  <si>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</si>
  <si>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</si>
  <si>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</si>
  <si>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</si>
  <si>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</si>
  <si>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</si>
  <si>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</si>
  <si>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</si>
  <si>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</si>
  <si>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</si>
  <si>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</si>
  <si>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</si>
  <si>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</si>
  <si>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</si>
  <si>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</si>
  <si>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</si>
  <si>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</si>
  <si>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</si>
  <si>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</si>
  <si>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</si>
  <si>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</si>
  <si>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</si>
  <si>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</si>
  <si>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</si>
  <si>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</si>
  <si>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</si>
  <si>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</si>
  <si>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</si>
  <si>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</si>
  <si>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</si>
  <si>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</si>
  <si>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</si>
  <si>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</si>
  <si>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</si>
  <si>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</si>
  <si>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</si>
  <si>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</si>
  <si>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</si>
  <si>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</si>
  <si>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</si>
  <si>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</si>
  <si>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</si>
  <si>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</si>
  <si>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</si>
  <si>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</si>
  <si>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</si>
  <si>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</si>
  <si>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</si>
  <si>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</si>
  <si>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</si>
  <si>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</si>
  <si>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</si>
  <si>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</si>
  <si>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</si>
  <si>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</si>
  <si>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</si>
  <si>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</si>
  <si>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</si>
  <si>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</si>
  <si>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</si>
  <si>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</si>
  <si>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</si>
  <si>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</si>
  <si>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</si>
  <si>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</si>
  <si>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</si>
  <si>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</si>
  <si>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</si>
  <si>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</si>
  <si>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</si>
  <si>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</si>
  <si>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</si>
  <si>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</si>
  <si>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</si>
  <si>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</si>
  <si>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</si>
  <si>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</si>
  <si>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</si>
  <si>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</si>
  <si>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</si>
  <si>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</si>
  <si>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</si>
  <si>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</si>
  <si>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</si>
  <si>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</si>
  <si>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</si>
  <si>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</si>
  <si>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</si>
  <si>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</si>
  <si>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</si>
  <si>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</si>
  <si>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</si>
  <si>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</si>
  <si>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</si>
  <si>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</si>
  <si>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</si>
  <si>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</si>
  <si>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</si>
  <si>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</si>
  <si>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</si>
  <si>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</si>
  <si>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</si>
  <si>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</si>
  <si>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</si>
  <si>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</si>
  <si>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</si>
  <si>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</si>
  <si>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</si>
  <si>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</si>
  <si>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</si>
  <si>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</si>
  <si>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</si>
  <si>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</si>
  <si>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</si>
  <si>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</si>
  <si>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</si>
  <si>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</si>
  <si>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</si>
  <si>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</si>
  <si>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</si>
  <si>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</si>
  <si>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</si>
  <si>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</si>
  <si>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</si>
  <si>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</si>
  <si>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</si>
  <si>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</si>
  <si>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</si>
  <si>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</si>
  <si>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</si>
  <si>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</si>
  <si>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</si>
  <si>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</si>
  <si>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</si>
  <si>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</si>
  <si>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</si>
  <si>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</si>
  <si>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</si>
  <si>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</si>
  <si>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</si>
  <si>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</si>
  <si>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</si>
  <si>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</si>
  <si>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</si>
  <si>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</si>
  <si>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</si>
  <si>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</si>
  <si>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</si>
  <si>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</si>
  <si>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</si>
  <si>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</si>
  <si>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</si>
  <si>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</si>
  <si>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</si>
  <si>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</si>
  <si>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</si>
  <si>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</si>
  <si>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</si>
  <si>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</si>
  <si>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</si>
  <si>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</si>
  <si>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</si>
  <si>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</si>
  <si>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</si>
  <si>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</si>
  <si>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</si>
  <si>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</si>
  <si>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</si>
  <si>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</si>
  <si>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</si>
  <si>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</si>
  <si>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</si>
  <si>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</si>
  <si>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</si>
  <si>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</si>
  <si>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</si>
  <si>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</si>
  <si>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</si>
  <si>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</si>
  <si>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</si>
  <si>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</si>
  <si>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</si>
  <si>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</si>
  <si>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</si>
  <si>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</si>
  <si>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</si>
  <si>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</si>
  <si>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</si>
  <si>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</si>
  <si>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</si>
  <si>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</si>
  <si>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</si>
  <si>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</si>
  <si>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</si>
  <si>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</si>
  <si>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</si>
  <si>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</si>
  <si>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</si>
  <si>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</si>
  <si>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</si>
  <si>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</si>
  <si>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</si>
  <si>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</si>
  <si>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</si>
  <si>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</si>
  <si>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</si>
  <si>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</si>
  <si>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</si>
  <si>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</si>
  <si>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</si>
  <si>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</si>
  <si>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</si>
  <si>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</si>
  <si>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</si>
  <si>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</si>
  <si>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</si>
  <si>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</si>
  <si>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</si>
  <si>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</si>
  <si>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</si>
  <si>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</si>
  <si>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</si>
  <si>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</si>
  <si>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</si>
  <si>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</si>
  <si>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</si>
  <si>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</si>
  <si>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</si>
  <si>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</si>
  <si>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</si>
  <si>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</si>
  <si>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</si>
  <si>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</si>
  <si>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</si>
  <si>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</si>
  <si>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</si>
  <si>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</si>
  <si>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</si>
  <si>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</si>
  <si>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</si>
  <si>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</si>
  <si>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</si>
  <si>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</si>
  <si>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</si>
  <si>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</si>
  <si>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</si>
  <si>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</si>
  <si>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</si>
  <si>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</si>
  <si>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</si>
  <si>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</si>
  <si>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</si>
  <si>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</si>
  <si>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</si>
  <si>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</si>
  <si>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</si>
  <si>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</si>
  <si>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</si>
  <si>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</si>
  <si>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</si>
  <si>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</si>
  <si>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</si>
  <si>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</si>
  <si>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</si>
  <si>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</si>
  <si>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</si>
  <si>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</si>
  <si>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</si>
  <si>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</si>
  <si>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</si>
  <si>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</si>
  <si>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</si>
  <si>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</si>
  <si>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</si>
  <si>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</si>
  <si>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</si>
  <si>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</si>
  <si>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</si>
  <si>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</si>
  <si>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</si>
  <si>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</si>
  <si>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</si>
  <si>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</si>
  <si>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</si>
  <si>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</si>
  <si>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</si>
  <si>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</si>
  <si>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</si>
  <si>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</si>
  <si>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</si>
  <si>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</si>
  <si>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</si>
  <si>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</si>
  <si>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</si>
  <si>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</si>
  <si>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</si>
  <si>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</si>
  <si>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</si>
  <si>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</si>
  <si>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</si>
  <si>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</si>
  <si>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</si>
  <si>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</si>
  <si>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</si>
  <si>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</si>
  <si>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</si>
  <si>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</si>
  <si>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</si>
  <si>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</si>
  <si>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</si>
  <si>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</si>
  <si>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</si>
  <si>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</si>
  <si>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</si>
  <si>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</si>
  <si>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</si>
  <si>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</si>
  <si>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</si>
  <si>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</si>
  <si>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</si>
  <si>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</si>
  <si>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</si>
  <si>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</si>
  <si>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</si>
  <si>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</si>
  <si>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</si>
  <si>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</si>
  <si>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</si>
  <si>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</si>
  <si>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</si>
  <si>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</si>
  <si>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</si>
  <si>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</si>
  <si>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</si>
  <si>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</si>
  <si>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</si>
  <si>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</si>
  <si>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</si>
  <si>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</si>
  <si>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</si>
  <si>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</si>
  <si>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</si>
  <si>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</si>
  <si>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</si>
  <si>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</si>
  <si>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</si>
  <si>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</si>
  <si>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</si>
  <si>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</si>
  <si>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</si>
  <si>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</si>
  <si>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</si>
  <si>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</si>
  <si>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</si>
  <si>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</si>
  <si>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</si>
  <si>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</si>
  <si>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</si>
  <si>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</si>
  <si>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</si>
  <si>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</si>
  <si>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</si>
  <si>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</si>
  <si>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</si>
  <si>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</si>
  <si>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</si>
  <si>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</si>
  <si>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</si>
  <si>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</si>
  <si>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</si>
  <si>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</si>
  <si>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</si>
  <si>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</si>
  <si>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</si>
  <si>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</si>
  <si>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</si>
  <si>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</si>
  <si>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</si>
  <si>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</si>
  <si>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</si>
  <si>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</si>
  <si>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</si>
  <si>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</si>
  <si>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</si>
  <si>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</si>
  <si>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</si>
  <si>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</si>
  <si>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</si>
  <si>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</si>
  <si>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</si>
  <si>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</si>
  <si>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</si>
  <si>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</si>
  <si>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</si>
  <si>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</si>
  <si>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</si>
  <si>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</si>
  <si>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</si>
  <si>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</si>
  <si>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</si>
  <si>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</si>
  <si>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</si>
  <si>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</si>
  <si>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</si>
  <si>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</si>
  <si>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</si>
  <si>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</si>
  <si>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</si>
  <si>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</si>
  <si>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</si>
  <si>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</si>
  <si>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</si>
  <si>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</si>
  <si>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</si>
  <si>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</si>
  <si>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</si>
  <si>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</si>
  <si>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</si>
  <si>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</si>
  <si>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</si>
  <si>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</si>
  <si>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</si>
  <si>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</si>
  <si>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</si>
  <si>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</si>
  <si>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</si>
  <si>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</si>
  <si>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</si>
  <si>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</si>
  <si>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</si>
  <si>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</si>
  <si>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</si>
  <si>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</si>
  <si>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</si>
  <si>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</si>
  <si>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</si>
  <si>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</si>
  <si>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</si>
  <si>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</si>
  <si>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</si>
  <si>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</si>
  <si>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</si>
  <si>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</si>
  <si>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</si>
  <si>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</si>
  <si>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</si>
  <si>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</si>
  <si>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</si>
  <si>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</si>
  <si>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</si>
  <si>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</si>
  <si>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</si>
  <si>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</si>
  <si>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</si>
  <si>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</si>
  <si>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</si>
  <si>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</si>
  <si>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</si>
  <si>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</si>
  <si>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</si>
  <si>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</si>
  <si>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</si>
  <si>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</si>
  <si>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</si>
  <si>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</si>
  <si>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</si>
  <si>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</si>
  <si>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</si>
  <si>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</si>
  <si>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</si>
  <si>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</si>
  <si>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</si>
  <si>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</si>
  <si>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</si>
  <si>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</si>
  <si>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</si>
  <si>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</si>
  <si>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</si>
  <si>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</si>
  <si>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</si>
  <si>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</si>
  <si>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</si>
  <si>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</si>
  <si>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</si>
  <si>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</si>
  <si>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</si>
  <si>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</si>
  <si>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</si>
  <si>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</si>
  <si>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</si>
  <si>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</si>
  <si>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</si>
  <si>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</si>
  <si>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</si>
  <si>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</si>
  <si>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</si>
  <si>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</si>
  <si>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</si>
  <si>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</si>
  <si>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</si>
  <si>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</si>
  <si>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</si>
  <si>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</si>
  <si>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</si>
  <si>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</si>
  <si>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</si>
  <si>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</si>
  <si>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</si>
  <si>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</si>
  <si>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</si>
  <si>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</si>
  <si>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</si>
  <si>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</si>
  <si>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</si>
  <si>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</si>
  <si>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</si>
  <si>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</si>
  <si>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</si>
  <si>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</si>
  <si>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</si>
  <si>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</si>
  <si>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</si>
  <si>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</si>
  <si>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</si>
  <si>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</si>
  <si>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</si>
  <si>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</si>
  <si>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</si>
  <si>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</si>
  <si>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</si>
  <si>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</si>
  <si>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</si>
  <si>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</si>
  <si>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</si>
  <si>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</si>
  <si>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</si>
  <si>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</si>
  <si>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</si>
  <si>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</si>
  <si>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</si>
  <si>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</si>
  <si>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</si>
  <si>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</si>
  <si>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</si>
  <si>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</si>
  <si>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</si>
  <si>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</si>
  <si>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</si>
  <si>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</si>
  <si>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</si>
  <si>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</si>
  <si>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</si>
  <si>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</si>
  <si>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</si>
  <si>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</si>
  <si>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</si>
  <si>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</si>
  <si>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</si>
  <si>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</si>
  <si>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</si>
  <si>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</si>
  <si>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</si>
  <si>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</si>
  <si>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</si>
  <si>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</si>
  <si>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</si>
  <si>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</si>
  <si>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</si>
  <si>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</si>
  <si>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</si>
  <si>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</si>
  <si>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</si>
  <si>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</si>
  <si>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</si>
  <si>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</si>
  <si>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</si>
  <si>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</si>
  <si>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</si>
  <si>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</si>
  <si>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</si>
  <si>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</si>
  <si>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</si>
  <si>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</si>
  <si>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</si>
  <si>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</si>
  <si>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</si>
  <si>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</si>
  <si>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</si>
  <si>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</si>
  <si>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</si>
  <si>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</si>
  <si>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</si>
  <si>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</si>
  <si>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</si>
  <si>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</si>
  <si>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</si>
  <si>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</si>
  <si>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</si>
  <si>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</si>
  <si>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</si>
  <si>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</si>
  <si>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</si>
  <si>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</si>
  <si>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</si>
  <si>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</si>
  <si>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</si>
  <si>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</si>
  <si>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</si>
  <si>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</si>
  <si>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</si>
  <si>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</si>
  <si>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</si>
  <si>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</si>
  <si>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</si>
  <si>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</si>
  <si>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</si>
  <si>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</si>
  <si>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</si>
  <si>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</si>
  <si>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</si>
  <si>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</si>
  <si>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</si>
  <si>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</si>
  <si>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</si>
  <si>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</si>
  <si>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</si>
  <si>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</si>
  <si>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</si>
  <si>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</si>
  <si>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</si>
  <si>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</si>
  <si>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</si>
  <si>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</si>
  <si>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</si>
  <si>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</si>
  <si>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</si>
  <si>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</si>
  <si>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</si>
  <si>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</si>
  <si>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</si>
  <si>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</si>
  <si>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</si>
  <si>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</si>
  <si>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</si>
  <si>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</si>
  <si>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</si>
  <si>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</si>
  <si>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</si>
  <si>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</si>
  <si>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</si>
  <si>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</si>
  <si>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</si>
  <si>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</si>
  <si>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</si>
  <si>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</si>
  <si>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</si>
  <si>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</si>
  <si>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</si>
  <si>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</si>
  <si>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</si>
  <si>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</si>
  <si>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</si>
  <si>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</si>
  <si>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</si>
  <si>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</si>
  <si>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</si>
  <si>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</si>
  <si>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</si>
  <si>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</si>
  <si>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</si>
  <si>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</si>
  <si>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</si>
  <si>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</si>
  <si>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</si>
  <si>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</si>
  <si>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</si>
  <si>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</si>
  <si>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</si>
  <si>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</si>
  <si>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</si>
  <si>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</si>
  <si>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</si>
  <si>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</si>
  <si>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</si>
  <si>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</si>
  <si>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</si>
  <si>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</si>
  <si>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</si>
  <si>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</si>
  <si>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</si>
  <si>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</si>
  <si>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</si>
  <si>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</si>
  <si>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</si>
  <si>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</si>
  <si>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</si>
  <si>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</si>
  <si>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</si>
  <si>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</si>
  <si>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</si>
  <si>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</si>
  <si>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</si>
  <si>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</si>
  <si>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</si>
  <si>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</si>
  <si>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</si>
  <si>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</si>
  <si>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</si>
  <si>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</si>
  <si>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</si>
  <si>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</si>
  <si>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</si>
  <si>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</si>
  <si>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</si>
  <si>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</si>
  <si>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</si>
  <si>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</si>
  <si>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</si>
  <si>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</si>
  <si>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</si>
  <si>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</si>
  <si>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</si>
  <si>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</si>
  <si>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</si>
  <si>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</si>
  <si>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</si>
  <si>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</si>
  <si>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</si>
  <si>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</si>
  <si>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</si>
  <si>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</si>
  <si>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</si>
  <si>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</si>
  <si>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</si>
  <si>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</si>
  <si>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</si>
  <si>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</si>
  <si>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</si>
  <si>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</si>
  <si>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</si>
  <si>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</si>
  <si>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</si>
  <si>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</si>
  <si>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</si>
  <si>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</si>
  <si>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</si>
  <si>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</si>
  <si>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</si>
  <si>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</si>
  <si>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</si>
  <si>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</si>
  <si>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</si>
  <si>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</si>
  <si>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</si>
  <si>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</si>
  <si>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</si>
  <si>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</si>
  <si>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</si>
  <si>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</si>
  <si>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</si>
  <si>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</si>
  <si>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</si>
  <si>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</si>
  <si>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</si>
  <si>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</si>
  <si>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</si>
  <si>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</si>
  <si>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</si>
  <si>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</si>
  <si>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</si>
  <si>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</si>
  <si>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</si>
  <si>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</si>
  <si>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</si>
  <si>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</si>
  <si>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</si>
  <si>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</si>
  <si>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</si>
  <si>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</si>
  <si>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</si>
  <si>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</si>
  <si>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</si>
  <si>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</si>
  <si>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</si>
  <si>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</si>
  <si>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</si>
  <si>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</si>
  <si>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</si>
  <si>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</si>
  <si>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</si>
  <si>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</si>
  <si>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</si>
  <si>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</si>
  <si>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</si>
  <si>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</si>
  <si>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</si>
  <si>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</si>
  <si>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</si>
  <si>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</si>
  <si>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</si>
  <si>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</si>
  <si>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</si>
  <si>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</si>
  <si>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</si>
  <si>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</si>
  <si>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</si>
  <si>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</si>
  <si>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</si>
  <si>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</si>
  <si>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</si>
  <si>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</si>
  <si>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</si>
  <si>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</si>
  <si>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</si>
  <si>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</si>
  <si>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</si>
  <si>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</si>
  <si>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</si>
  <si>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</si>
  <si>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</si>
  <si>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</si>
  <si>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</si>
  <si>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</si>
  <si>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</si>
  <si>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</si>
  <si>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</si>
  <si>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</si>
  <si>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</si>
  <si>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</si>
  <si>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</si>
  <si>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</si>
  <si>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</si>
  <si>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</si>
  <si>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</si>
  <si>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</si>
  <si>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</si>
  <si>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</si>
  <si>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</si>
  <si>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</si>
  <si>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</si>
  <si>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</si>
  <si>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</si>
  <si>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</si>
  <si>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</si>
  <si>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</si>
  <si>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</si>
  <si>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</si>
  <si>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</si>
  <si>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</si>
  <si>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</si>
  <si>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</si>
  <si>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</si>
  <si>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</si>
  <si>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</si>
  <si>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</si>
  <si>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</si>
  <si>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</si>
  <si>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</si>
  <si>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</si>
  <si>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</si>
  <si>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</si>
  <si>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</si>
  <si>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</si>
  <si>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</si>
  <si>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</si>
  <si>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</si>
  <si>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</si>
  <si>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</si>
  <si>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</si>
  <si>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</si>
  <si>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</si>
  <si>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</si>
  <si>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</si>
  <si>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</si>
  <si>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</si>
  <si>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</si>
  <si>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</si>
  <si>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</si>
  <si>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</si>
  <si>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</si>
  <si>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</si>
  <si>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</si>
  <si>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</si>
  <si>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</si>
  <si>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</si>
  <si>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</si>
  <si>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</si>
  <si>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</si>
  <si>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</si>
  <si>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</si>
  <si>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</si>
  <si>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</si>
  <si>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</si>
  <si>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</si>
  <si>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</si>
  <si>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</si>
  <si>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</si>
  <si>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</si>
  <si>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</si>
  <si>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</si>
  <si>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</si>
  <si>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</si>
  <si>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</si>
  <si>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</si>
  <si>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</si>
  <si>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</si>
  <si>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</si>
  <si>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</si>
  <si>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</si>
  <si>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</si>
  <si>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</si>
  <si>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</si>
  <si>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</si>
  <si>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</si>
  <si>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</si>
  <si>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</si>
  <si>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</si>
  <si>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</si>
  <si>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</si>
  <si>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</si>
  <si>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</si>
  <si>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</si>
  <si>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</si>
  <si>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</si>
  <si>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</si>
  <si>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</si>
  <si>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</si>
  <si>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</si>
  <si>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</si>
  <si>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</si>
  <si>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</si>
  <si>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</si>
  <si>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</si>
  <si>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</si>
  <si>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</si>
  <si>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</si>
  <si>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</si>
  <si>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</si>
  <si>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</si>
  <si>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</si>
  <si>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</si>
  <si>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</si>
  <si>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</si>
  <si>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</si>
  <si>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</si>
  <si>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</si>
  <si>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</si>
  <si>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</si>
  <si>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</si>
  <si>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</si>
  <si>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</si>
  <si>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</si>
  <si>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</si>
  <si>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</si>
  <si>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</si>
  <si>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</si>
  <si>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</si>
  <si>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</si>
  <si>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</si>
  <si>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</si>
  <si>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</si>
  <si>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</si>
  <si>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</si>
  <si>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</si>
  <si>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</si>
  <si>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</si>
  <si>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</si>
  <si>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</si>
  <si>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</si>
  <si>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</si>
  <si>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</si>
  <si>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</si>
  <si>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</si>
  <si>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</si>
  <si>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</si>
  <si>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</si>
  <si>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</si>
  <si>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</si>
  <si>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</si>
  <si>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</si>
  <si>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</si>
  <si>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</si>
  <si>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</si>
  <si>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</si>
  <si>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</si>
  <si>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</si>
  <si>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</si>
  <si>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</si>
  <si>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</si>
  <si>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</si>
  <si>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</si>
  <si>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</si>
  <si>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</si>
  <si>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</si>
  <si>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</si>
  <si>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</si>
  <si>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</si>
  <si>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</si>
  <si>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</si>
  <si>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</si>
  <si>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</si>
  <si>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</si>
  <si>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</si>
  <si>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</si>
  <si>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</si>
  <si>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</si>
  <si>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</si>
  <si>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</si>
  <si>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</si>
  <si>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</si>
  <si>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</si>
  <si>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</si>
  <si>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</si>
  <si>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</si>
  <si>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</si>
  <si>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</si>
  <si>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</si>
  <si>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</si>
  <si>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</si>
  <si>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</si>
  <si>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</si>
  <si>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</si>
  <si>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</si>
  <si>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</si>
  <si>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</si>
  <si>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</si>
  <si>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</si>
  <si>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</si>
  <si>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</si>
  <si>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</si>
  <si>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</si>
  <si>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</si>
  <si>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</si>
  <si>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</si>
  <si>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</si>
  <si>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</si>
  <si>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</si>
  <si>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</si>
  <si>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</si>
  <si>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</si>
  <si>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</si>
  <si>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</si>
  <si>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</si>
  <si>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</si>
  <si>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</si>
  <si>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</si>
  <si>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</si>
  <si>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</si>
  <si>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</si>
  <si>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</si>
  <si>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</si>
  <si>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</si>
  <si>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</si>
  <si>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</si>
  <si>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</si>
  <si>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</si>
  <si>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</si>
  <si>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</si>
  <si>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</si>
  <si>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</si>
  <si>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</si>
  <si>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</si>
  <si>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</si>
  <si>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</si>
  <si>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</si>
  <si>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</si>
  <si>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</si>
  <si>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</si>
  <si>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</si>
  <si>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</si>
  <si>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</si>
  <si>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</si>
  <si>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</si>
  <si>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</si>
  <si>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</si>
  <si>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</si>
  <si>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</si>
  <si>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</si>
  <si>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</si>
  <si>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</si>
  <si>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</si>
  <si>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</si>
  <si>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</si>
  <si>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</si>
  <si>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</si>
  <si>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</si>
  <si>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</si>
  <si>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</si>
  <si>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</si>
  <si>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</si>
  <si>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</si>
  <si>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</si>
  <si>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</si>
  <si>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</si>
  <si>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</si>
  <si>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</si>
  <si>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</si>
  <si>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</si>
  <si>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</si>
  <si>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</si>
  <si>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</si>
  <si>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</si>
  <si>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</si>
  <si>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</si>
  <si>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</si>
  <si>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</si>
  <si>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</si>
  <si>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</si>
  <si>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</si>
  <si>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</si>
  <si>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</si>
  <si>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</si>
  <si>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</si>
  <si>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</si>
  <si>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</si>
  <si>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</si>
  <si>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</si>
  <si>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</si>
  <si>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</si>
  <si>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</si>
  <si>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</si>
  <si>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</si>
  <si>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</si>
  <si>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</si>
  <si>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</si>
  <si>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</si>
  <si>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</si>
  <si>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</si>
  <si>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</si>
  <si>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</si>
  <si>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</si>
  <si>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</si>
  <si>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</si>
  <si>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</si>
  <si>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</si>
  <si>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</si>
  <si>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</si>
  <si>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</si>
  <si>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</si>
  <si>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</si>
  <si>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</si>
  <si>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</si>
  <si>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</si>
  <si>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</si>
  <si>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</si>
  <si>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</si>
  <si>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</si>
  <si>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</si>
  <si>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</si>
  <si>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</si>
  <si>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</si>
  <si>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</si>
  <si>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</si>
  <si>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</si>
  <si>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</si>
  <si>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</si>
  <si>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</si>
  <si>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</si>
  <si>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</si>
  <si>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</si>
  <si>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</si>
  <si>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</si>
  <si>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</si>
  <si>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</si>
  <si>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</si>
  <si>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</si>
  <si>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</si>
  <si>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</si>
  <si>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</si>
  <si>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</si>
  <si>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</si>
  <si>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</si>
  <si>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</si>
  <si>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</si>
  <si>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</si>
  <si>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</si>
  <si>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</si>
  <si>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</si>
  <si>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</si>
  <si>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</si>
  <si>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</si>
  <si>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</si>
  <si>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</si>
  <si>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</si>
  <si>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</si>
  <si>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</si>
  <si>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</si>
  <si>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</si>
  <si>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</si>
  <si>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</si>
  <si>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</si>
  <si>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</si>
  <si>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</si>
  <si>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</si>
  <si>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</si>
  <si>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</si>
  <si>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</si>
  <si>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</si>
  <si>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</si>
  <si>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</si>
  <si>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</si>
  <si>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</si>
  <si>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</si>
  <si>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</si>
  <si>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</si>
  <si>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</si>
  <si>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</si>
  <si>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</si>
  <si>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</si>
  <si>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</si>
  <si>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</si>
  <si>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</si>
  <si>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</si>
  <si>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</si>
  <si>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</si>
  <si>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</si>
  <si>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</si>
  <si>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</si>
  <si>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</si>
  <si>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</si>
  <si>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</si>
  <si>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</si>
  <si>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</si>
  <si>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</si>
  <si>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</si>
  <si>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</si>
  <si>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</si>
  <si>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</si>
  <si>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</si>
  <si>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</si>
  <si>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</si>
  <si>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</si>
  <si>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</si>
  <si>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</si>
  <si>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</si>
  <si>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</si>
  <si>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</si>
  <si>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</si>
  <si>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</si>
  <si>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</si>
  <si>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</si>
  <si>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</si>
  <si>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</si>
  <si>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</si>
  <si>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</si>
  <si>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</si>
  <si>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</si>
  <si>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</si>
  <si>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</si>
  <si>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</si>
  <si>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</si>
  <si>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</si>
  <si>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</si>
  <si>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</si>
  <si>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</si>
  <si>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</si>
  <si>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</si>
  <si>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</si>
  <si>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</si>
  <si>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</si>
  <si>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</si>
  <si>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</si>
  <si>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</si>
  <si>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</si>
  <si>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</si>
  <si>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</si>
  <si>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</si>
  <si>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</si>
  <si>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</si>
  <si>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</si>
  <si>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</si>
  <si>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</si>
  <si>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</si>
  <si>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</si>
  <si>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</si>
  <si>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</si>
  <si>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</si>
  <si>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</si>
  <si>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</si>
  <si>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</si>
  <si>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</si>
  <si>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</si>
  <si>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</si>
  <si>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</si>
  <si>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</si>
  <si>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</si>
  <si>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</si>
  <si>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</si>
  <si>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</si>
  <si>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</si>
  <si>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</si>
  <si>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</si>
  <si>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</si>
  <si>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</si>
  <si>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</si>
  <si>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</si>
  <si>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</si>
  <si>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</si>
  <si>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</si>
  <si>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</si>
  <si>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</si>
  <si>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</si>
  <si>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</si>
  <si>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</si>
  <si>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</si>
  <si>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</si>
  <si>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</si>
  <si>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</si>
  <si>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</si>
  <si>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</si>
  <si>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</si>
  <si>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</si>
  <si>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</si>
  <si>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</si>
  <si>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</si>
  <si>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</si>
  <si>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</si>
  <si>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</si>
  <si>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</si>
  <si>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</si>
  <si>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</si>
  <si>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</si>
  <si>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</si>
  <si>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</si>
  <si>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</si>
  <si>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</si>
  <si>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</si>
  <si>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</si>
  <si>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</si>
  <si>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</si>
  <si>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</si>
  <si>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</si>
  <si>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</si>
  <si>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</si>
  <si>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</si>
  <si>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</si>
  <si>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</si>
  <si>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</si>
  <si>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</si>
  <si>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</si>
  <si>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</si>
  <si>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</si>
  <si>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</si>
  <si>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</si>
  <si>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</si>
  <si>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</si>
  <si>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</si>
  <si>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</si>
  <si>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</si>
  <si>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</si>
  <si>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</si>
  <si>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</si>
  <si>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</si>
  <si>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</si>
  <si>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</si>
  <si>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</si>
  <si>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</si>
  <si>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</si>
  <si>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</si>
  <si>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</si>
  <si>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</si>
  <si>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</si>
  <si>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</si>
  <si>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</si>
  <si>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</si>
  <si>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</si>
  <si>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</si>
  <si>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</si>
  <si>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</si>
  <si>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</si>
  <si>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</si>
  <si>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</si>
  <si>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</si>
  <si>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</si>
  <si>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</si>
  <si>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</si>
  <si>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</si>
  <si>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</si>
  <si>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</si>
  <si>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</si>
  <si>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</si>
  <si>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</si>
  <si>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</si>
  <si>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</si>
  <si>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</si>
  <si>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</si>
  <si>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</si>
  <si>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</si>
  <si>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</si>
  <si>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</si>
  <si>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</si>
  <si>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</si>
  <si>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</si>
  <si>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</si>
  <si>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</si>
  <si>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</si>
  <si>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</si>
  <si>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</si>
  <si>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</si>
  <si>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</si>
  <si>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</si>
  <si>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</si>
  <si>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</si>
  <si>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</si>
  <si>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</si>
  <si>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</si>
  <si>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</si>
  <si>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</si>
  <si>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</si>
  <si>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</si>
  <si>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</si>
  <si>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</si>
  <si>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</si>
  <si>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</si>
  <si>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</si>
  <si>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</si>
  <si>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</si>
  <si>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</si>
  <si>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</si>
  <si>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</si>
  <si>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</si>
  <si>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</si>
  <si>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</si>
  <si>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</si>
  <si>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</si>
  <si>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</si>
  <si>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</si>
  <si>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</si>
  <si>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</si>
  <si>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</si>
  <si>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</si>
  <si>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</si>
  <si>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</si>
  <si>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</si>
  <si>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</si>
  <si>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</si>
  <si>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</si>
  <si>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</si>
  <si>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</si>
  <si>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</si>
  <si>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</si>
  <si>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</si>
  <si>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</si>
  <si>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</si>
  <si>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</si>
  <si>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</si>
  <si>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</si>
  <si>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</si>
  <si>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</si>
  <si>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</si>
  <si>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</si>
  <si>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</si>
  <si>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</si>
  <si>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</si>
  <si>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</si>
  <si>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</si>
  <si>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</si>
  <si>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</si>
  <si>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</si>
  <si>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</si>
  <si>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</si>
  <si>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</si>
  <si>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</si>
  <si>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</si>
  <si>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</si>
  <si>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</si>
  <si>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</si>
  <si>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</si>
  <si>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</si>
  <si>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</si>
  <si>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</si>
  <si>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</si>
  <si>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</si>
  <si>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</si>
  <si>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</si>
  <si>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</si>
  <si>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</si>
  <si>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</si>
  <si>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</si>
  <si>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</si>
  <si>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</si>
  <si>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</si>
  <si>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</si>
  <si>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</si>
  <si>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</si>
  <si>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</si>
  <si>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</si>
  <si>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</si>
  <si>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</si>
  <si>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</si>
  <si>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</si>
  <si>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</si>
  <si>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</si>
  <si>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</si>
  <si>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</si>
  <si>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</si>
  <si>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</si>
  <si>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</si>
  <si>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</si>
  <si>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</si>
  <si>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</si>
  <si>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</si>
  <si>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</si>
  <si>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</si>
  <si>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</si>
  <si>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</si>
  <si>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</si>
  <si>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</si>
  <si>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</si>
  <si>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</si>
  <si>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</si>
  <si>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</si>
  <si>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</si>
  <si>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</si>
  <si>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</si>
  <si>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</si>
  <si>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</si>
  <si>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</si>
  <si>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</si>
  <si>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</si>
  <si>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</si>
  <si>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</si>
  <si>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</si>
  <si>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</si>
  <si>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</si>
  <si>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</si>
  <si>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</si>
  <si>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</si>
  <si>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</si>
  <si>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</si>
  <si>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</si>
  <si>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</si>
  <si>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</si>
  <si>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</si>
  <si>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</si>
  <si>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</si>
  <si>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</si>
  <si>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</si>
  <si>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</si>
  <si>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</si>
  <si>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</si>
  <si>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</si>
  <si>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</si>
  <si>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</si>
  <si>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</si>
  <si>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</si>
  <si>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</si>
  <si>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</si>
  <si>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</si>
  <si>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</si>
  <si>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</si>
  <si>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</si>
  <si>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</si>
  <si>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</si>
  <si>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</si>
  <si>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</si>
  <si>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</si>
  <si>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</si>
  <si>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</si>
  <si>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</si>
  <si>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</si>
  <si>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</si>
  <si>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</si>
  <si>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</si>
  <si>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</si>
  <si>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</si>
  <si>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</si>
  <si>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</si>
  <si>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</si>
  <si>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</si>
  <si>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</si>
  <si>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</si>
  <si>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</si>
  <si>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</si>
  <si>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</si>
  <si>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</si>
  <si>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</si>
  <si>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</si>
  <si>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</si>
  <si>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</si>
  <si>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</si>
  <si>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</si>
  <si>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</si>
  <si>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</si>
  <si>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</si>
  <si>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</si>
  <si>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</si>
  <si>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</si>
  <si>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</si>
  <si>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</si>
  <si>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</si>
  <si>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</si>
  <si>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</si>
  <si>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</si>
  <si>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</si>
  <si>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</si>
  <si>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</si>
  <si>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</si>
  <si>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</si>
  <si>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</si>
  <si>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</si>
  <si>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</si>
  <si>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</si>
  <si>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</si>
  <si>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</si>
  <si>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</si>
  <si>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</si>
  <si>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</si>
  <si>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</si>
  <si>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</si>
  <si>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</si>
  <si>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</si>
  <si>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</si>
  <si>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</si>
  <si>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</si>
  <si>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</si>
  <si>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</si>
  <si>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</si>
  <si>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</si>
  <si>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</si>
  <si>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</si>
  <si>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</si>
  <si>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</si>
  <si>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</si>
  <si>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</si>
  <si>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</si>
  <si>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</si>
  <si>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</si>
  <si>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</si>
  <si>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</si>
  <si>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</si>
  <si>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</si>
  <si>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</si>
  <si>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</si>
  <si>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</si>
  <si>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</si>
  <si>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</si>
  <si>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</si>
  <si>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</si>
  <si>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</si>
  <si>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</si>
  <si>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</si>
  <si>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</si>
  <si>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</si>
  <si>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</si>
  <si>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</si>
  <si>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</si>
  <si>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</si>
  <si>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</si>
  <si>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</si>
  <si>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</si>
  <si>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</si>
  <si>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</si>
  <si>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</si>
  <si>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</si>
  <si>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</si>
  <si>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</si>
  <si>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</si>
  <si>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</si>
  <si>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</si>
  <si>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</si>
  <si>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</si>
  <si>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</si>
  <si>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</si>
  <si>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</si>
  <si>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</si>
  <si>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</si>
  <si>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</si>
  <si>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</si>
  <si>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</si>
  <si>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</si>
  <si>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</si>
  <si>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</si>
  <si>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</si>
  <si>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</si>
  <si>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</si>
  <si>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</si>
  <si>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</si>
  <si>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</si>
  <si>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</si>
  <si>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</si>
  <si>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</si>
  <si>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</si>
  <si>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</si>
  <si>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</si>
  <si>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</si>
  <si>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</si>
  <si>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</si>
  <si>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</si>
  <si>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</si>
  <si>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</si>
  <si>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</si>
  <si>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</si>
  <si>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</si>
  <si>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</si>
  <si>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</si>
  <si>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</si>
  <si>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</si>
  <si>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</si>
  <si>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</si>
  <si>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</si>
  <si>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</si>
  <si>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</si>
  <si>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</si>
  <si>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</si>
  <si>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</si>
  <si>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</si>
  <si>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</si>
  <si>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</si>
  <si>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</si>
  <si>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</si>
  <si>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</si>
  <si>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</si>
  <si>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</si>
  <si>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</si>
  <si>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</si>
  <si>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</si>
  <si>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</si>
  <si>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</si>
  <si>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</si>
  <si>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</si>
  <si>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</si>
  <si>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</si>
  <si>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</si>
  <si>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</si>
  <si>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</si>
  <si>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</si>
  <si>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</si>
  <si>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</si>
  <si>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</si>
  <si>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</si>
  <si>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</si>
  <si>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</si>
  <si>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</si>
  <si>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</si>
  <si>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</si>
  <si>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</si>
  <si>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</si>
  <si>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</si>
  <si>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</si>
  <si>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</si>
  <si>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</si>
  <si>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</si>
  <si>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</si>
  <si>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</si>
  <si>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</si>
  <si>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</si>
  <si>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</si>
  <si>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</si>
  <si>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</si>
  <si>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</si>
  <si>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</si>
  <si>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</si>
  <si>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</si>
  <si>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</si>
  <si>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</si>
  <si>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</si>
  <si>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</si>
  <si>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</si>
  <si>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</si>
  <si>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</si>
  <si>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</si>
  <si>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</si>
  <si>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</si>
  <si>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</si>
  <si>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</si>
  <si>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</si>
  <si>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</si>
  <si>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</si>
  <si>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</si>
  <si>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</si>
  <si>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</si>
  <si>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</si>
  <si>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</si>
  <si>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</si>
  <si>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</si>
  <si>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</si>
  <si>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</si>
  <si>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</si>
  <si>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</si>
  <si>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</si>
  <si>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</si>
  <si>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</si>
  <si>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</si>
  <si>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</si>
  <si>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</si>
  <si>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</si>
  <si>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</si>
  <si>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</si>
  <si>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</si>
  <si>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</si>
  <si>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</si>
  <si>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</si>
  <si>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</si>
  <si>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</si>
  <si>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</si>
  <si>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</si>
  <si>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</si>
  <si>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</si>
  <si>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</si>
  <si>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</si>
  <si>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</si>
  <si>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</si>
  <si>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</si>
  <si>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</si>
  <si>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</si>
  <si>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</si>
  <si>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</si>
  <si>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</si>
  <si>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</si>
  <si>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</si>
  <si>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</si>
  <si>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</si>
  <si>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</si>
  <si>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</si>
  <si>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</si>
  <si>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</si>
  <si>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</si>
  <si>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</si>
  <si>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</si>
  <si>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</si>
  <si>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</si>
  <si>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</si>
  <si>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</si>
  <si>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</si>
  <si>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</si>
  <si>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</si>
  <si>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</si>
  <si>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</si>
  <si>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</si>
  <si>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</si>
  <si>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</si>
  <si>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</si>
  <si>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</si>
  <si>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</si>
  <si>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</si>
  <si>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</si>
  <si>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</si>
  <si>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</si>
  <si>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</si>
  <si>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</si>
  <si>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</si>
  <si>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</si>
  <si>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</si>
  <si>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</si>
  <si>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</si>
  <si>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</si>
  <si>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</si>
  <si>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</si>
  <si>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</si>
  <si>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</si>
  <si>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</si>
  <si>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</si>
  <si>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</si>
  <si>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</si>
  <si>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</si>
  <si>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</si>
  <si>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</si>
  <si>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</si>
  <si>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</si>
  <si>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</si>
  <si>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</si>
  <si>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</si>
  <si>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</si>
  <si>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</si>
  <si>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</si>
  <si>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</si>
  <si>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</si>
  <si>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</si>
  <si>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</si>
  <si>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</si>
  <si>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</si>
  <si>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</si>
  <si>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</si>
  <si>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</si>
  <si>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</si>
  <si>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</si>
  <si>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</si>
  <si>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</si>
  <si>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</si>
  <si>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</si>
  <si>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</si>
  <si>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</si>
  <si>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</si>
  <si>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</si>
  <si>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</si>
  <si>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</si>
  <si>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</si>
  <si>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</si>
  <si>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</si>
  <si>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</si>
  <si>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</si>
  <si>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</si>
  <si>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</si>
  <si>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</si>
  <si>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</si>
  <si>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</si>
  <si>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</si>
  <si>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</si>
  <si>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</si>
  <si>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</si>
  <si>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</si>
  <si>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</si>
  <si>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</si>
  <si>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</si>
  <si>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</si>
  <si>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</si>
  <si>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</si>
  <si>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</si>
  <si>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</si>
  <si>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</si>
  <si>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</si>
  <si>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</si>
  <si>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</si>
  <si>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</si>
  <si>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</si>
  <si>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</si>
  <si>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</si>
  <si>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</si>
  <si>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</si>
  <si>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</si>
  <si>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</si>
  <si>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</si>
  <si>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</si>
  <si>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</si>
  <si>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</si>
  <si>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</si>
  <si>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</si>
  <si>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</si>
  <si>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</si>
  <si>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</si>
  <si>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</si>
  <si>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</si>
  <si>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</si>
  <si>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</si>
  <si>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</si>
  <si>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</si>
  <si>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</si>
  <si>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</si>
  <si>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</si>
  <si>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</si>
  <si>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</si>
  <si>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</si>
  <si>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</si>
  <si>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</si>
  <si>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</si>
  <si>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</si>
  <si>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</si>
  <si>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</si>
  <si>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</si>
  <si>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</si>
  <si>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</si>
  <si>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</si>
  <si>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</si>
  <si>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</si>
  <si>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</si>
  <si>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</si>
  <si>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</si>
  <si>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</si>
  <si>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</si>
  <si>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</si>
  <si>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</si>
  <si>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</si>
  <si>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</si>
  <si>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</si>
  <si>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</si>
  <si>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</si>
  <si>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</si>
  <si>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</si>
  <si>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</si>
  <si>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</si>
  <si>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</si>
  <si>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</si>
  <si>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</si>
  <si>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</si>
  <si>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</si>
  <si>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</si>
  <si>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</si>
  <si>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</si>
  <si>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</si>
  <si>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</si>
  <si>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</si>
  <si>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</si>
  <si>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</si>
  <si>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</si>
  <si>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</si>
  <si>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</si>
  <si>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</si>
  <si>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</si>
  <si>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</si>
  <si>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</si>
  <si>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</si>
  <si>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</si>
  <si>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</si>
  <si>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</si>
  <si>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</si>
  <si>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</si>
  <si>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</si>
  <si>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</si>
  <si>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</si>
  <si>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</si>
  <si>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</si>
  <si>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</si>
  <si>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</si>
  <si>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</si>
  <si>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</si>
  <si>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</si>
  <si>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</si>
  <si>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</si>
  <si>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</si>
  <si>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</si>
  <si>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</si>
  <si>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</si>
  <si>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</si>
  <si>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</si>
  <si>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</si>
  <si>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</si>
  <si>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</si>
  <si>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</si>
  <si>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</si>
  <si>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</si>
  <si>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</si>
  <si>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</si>
  <si>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</si>
  <si>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</si>
  <si>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</si>
  <si>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</si>
  <si>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</si>
  <si>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</si>
  <si>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</si>
  <si>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</si>
  <si>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</si>
  <si>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</si>
  <si>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</si>
  <si>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</si>
  <si>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</si>
  <si>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</si>
  <si>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</si>
  <si>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</si>
  <si>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</si>
  <si>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</si>
  <si>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</si>
  <si>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</si>
  <si>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</si>
  <si>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</si>
  <si>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</si>
  <si>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</si>
  <si>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</si>
  <si>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</si>
  <si>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</si>
  <si>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</si>
  <si>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</si>
  <si>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</si>
  <si>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</si>
  <si>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</si>
  <si>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</si>
  <si>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</si>
  <si>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</si>
  <si>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</si>
  <si>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</si>
  <si>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</si>
  <si>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</si>
  <si>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</si>
  <si>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</si>
  <si>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</si>
  <si>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</si>
  <si>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</si>
  <si>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</si>
  <si>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</si>
  <si>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</si>
  <si>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</si>
  <si>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</si>
  <si>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</si>
  <si>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</si>
  <si>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</si>
  <si>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</si>
  <si>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</si>
  <si>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</si>
  <si>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</si>
  <si>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</si>
  <si>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</si>
  <si>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</si>
  <si>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</si>
  <si>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</si>
  <si>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</si>
  <si>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</si>
  <si>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</si>
  <si>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</si>
  <si>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</si>
  <si>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</si>
  <si>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</si>
  <si>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</si>
  <si>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</si>
  <si>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</si>
  <si>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</si>
  <si>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</si>
  <si>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</si>
  <si>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</si>
  <si>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</si>
  <si>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</si>
  <si>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</si>
  <si>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</si>
  <si>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</si>
  <si>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</si>
  <si>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</si>
  <si>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</si>
  <si>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</si>
  <si>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</si>
  <si>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</si>
  <si>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</si>
  <si>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</si>
  <si>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</si>
  <si>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</si>
  <si>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</si>
  <si>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</si>
  <si>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</si>
  <si>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</si>
  <si>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</si>
  <si>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</si>
  <si>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</si>
  <si>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</si>
  <si>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</si>
  <si>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</si>
  <si>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</si>
  <si>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</si>
  <si>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</si>
  <si>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</si>
  <si>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</si>
  <si>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</si>
  <si>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</si>
  <si>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</si>
  <si>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</si>
  <si>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</si>
  <si>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</si>
  <si>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</si>
  <si>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</si>
  <si>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</si>
  <si>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</si>
  <si>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</si>
  <si>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</si>
  <si>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</si>
  <si>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</si>
  <si>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</si>
  <si>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</si>
  <si>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</si>
  <si>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</si>
  <si>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</si>
  <si>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</si>
  <si>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</si>
  <si>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</si>
  <si>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</si>
  <si>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</si>
  <si>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</si>
  <si>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</si>
  <si>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</si>
  <si>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</si>
  <si>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</si>
  <si>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</si>
  <si>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</si>
  <si>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</si>
  <si>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</si>
  <si>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</si>
  <si>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</si>
  <si>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</si>
  <si>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</si>
  <si>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</si>
  <si>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</si>
  <si>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</si>
  <si>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</si>
  <si>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</si>
  <si>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</si>
  <si>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</si>
  <si>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</si>
  <si>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</si>
  <si>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</si>
  <si>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</si>
  <si>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</si>
  <si>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</si>
  <si>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</si>
  <si>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</si>
  <si>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</si>
  <si>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</si>
  <si>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</si>
  <si>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</si>
  <si>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</si>
  <si>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</si>
  <si>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</si>
  <si>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</si>
  <si>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</si>
  <si>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</si>
  <si>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</si>
  <si>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</si>
  <si>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</si>
  <si>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</si>
  <si>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</si>
  <si>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</si>
  <si>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</si>
  <si>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</si>
  <si>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</si>
  <si>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</si>
  <si>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</si>
  <si>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</si>
  <si>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</si>
  <si>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</si>
  <si>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</si>
  <si>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</si>
  <si>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</si>
  <si>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</si>
  <si>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</si>
  <si>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</si>
  <si>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</si>
  <si>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</si>
  <si>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</si>
  <si>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</si>
  <si>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</si>
  <si>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</si>
  <si>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</si>
  <si>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</si>
  <si>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</si>
  <si>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</si>
  <si>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</si>
  <si>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</si>
  <si>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</si>
  <si>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</si>
  <si>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</si>
  <si>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</si>
  <si>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</si>
  <si>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</si>
  <si>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</si>
  <si>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</si>
  <si>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</si>
  <si>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</si>
  <si>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</si>
  <si>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</si>
  <si>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</si>
  <si>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</si>
  <si>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</si>
  <si>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</si>
  <si>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</si>
  <si>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</si>
  <si>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</si>
  <si>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</si>
  <si>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</si>
  <si>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</si>
  <si>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</si>
  <si>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</si>
  <si>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</si>
  <si>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</si>
  <si>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</si>
  <si>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</si>
  <si>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</si>
  <si>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</si>
  <si>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</si>
  <si>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</si>
  <si>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</si>
  <si>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</si>
  <si>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</si>
  <si>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</si>
  <si>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</si>
  <si>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</si>
  <si>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</si>
  <si>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</si>
  <si>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</si>
  <si>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</si>
  <si>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</si>
  <si>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</si>
  <si>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</si>
  <si>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</si>
  <si>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</si>
  <si>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</si>
  <si>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</si>
  <si>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</si>
  <si>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</si>
  <si>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</si>
  <si>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</si>
  <si>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</si>
  <si>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</si>
  <si>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</si>
  <si>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</si>
  <si>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</si>
  <si>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</si>
  <si>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</si>
  <si>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</si>
  <si>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</si>
  <si>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</si>
  <si>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</si>
  <si>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</si>
  <si>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</si>
  <si>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</si>
  <si>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</si>
  <si>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</si>
  <si>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</si>
  <si>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</si>
  <si>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</si>
  <si>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</si>
  <si>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</si>
  <si>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</si>
  <si>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</si>
  <si>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</si>
  <si>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</si>
  <si>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</si>
  <si>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</si>
  <si>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</si>
  <si>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</si>
  <si>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</si>
  <si>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</si>
  <si>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</si>
  <si>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</si>
  <si>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</si>
  <si>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</si>
  <si>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</si>
  <si>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</si>
  <si>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</si>
  <si>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</si>
  <si>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</si>
  <si>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</si>
  <si>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</si>
  <si>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</si>
  <si>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</si>
  <si>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</si>
  <si>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</si>
  <si>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</si>
  <si>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</si>
  <si>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</si>
  <si>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</si>
  <si>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</si>
  <si>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</si>
  <si>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</si>
  <si>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</si>
  <si>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</si>
  <si>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</si>
  <si>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</si>
  <si>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</si>
  <si>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</si>
  <si>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</si>
  <si>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</si>
  <si>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</si>
  <si>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</si>
  <si>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</si>
  <si>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</si>
  <si>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</si>
  <si>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</si>
  <si>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</si>
  <si>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</si>
  <si>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</si>
  <si>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</si>
  <si>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</si>
  <si>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</si>
  <si>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</si>
  <si>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</si>
  <si>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</si>
  <si>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</si>
  <si>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</si>
  <si>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</si>
  <si>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</si>
  <si>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</si>
  <si>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</si>
  <si>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</si>
  <si>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</si>
  <si>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</si>
  <si>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</si>
  <si>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</si>
  <si>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</si>
  <si>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</si>
  <si>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</si>
  <si>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</si>
  <si>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</si>
  <si>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</si>
  <si>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</si>
  <si>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</si>
  <si>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</si>
  <si>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</si>
  <si>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</si>
  <si>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</si>
  <si>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</si>
  <si>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</si>
  <si>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</si>
  <si>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</si>
  <si>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</si>
  <si>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</si>
  <si>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</si>
  <si>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</si>
  <si>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</si>
  <si>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</si>
  <si>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</si>
  <si>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</si>
  <si>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</si>
  <si>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</si>
  <si>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</si>
  <si>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</si>
  <si>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</si>
  <si>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</si>
  <si>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</si>
  <si>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</si>
  <si>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</si>
  <si>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</si>
  <si>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</si>
  <si>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</si>
  <si>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</si>
  <si>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</si>
  <si>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</si>
  <si>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</si>
  <si>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</si>
  <si>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</si>
  <si>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</si>
  <si>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</si>
  <si>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</si>
  <si>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</si>
  <si>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</si>
  <si>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</si>
  <si>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</si>
  <si>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</si>
  <si>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</si>
  <si>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</si>
  <si>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</si>
  <si>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</si>
  <si>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</si>
  <si>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</si>
  <si>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</si>
  <si>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</si>
  <si>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</si>
  <si>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</si>
  <si>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</si>
  <si>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</si>
  <si>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</si>
  <si>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</si>
  <si>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</si>
  <si>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</si>
  <si>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</si>
  <si>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</si>
  <si>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</si>
  <si>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</si>
  <si>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</si>
  <si>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</si>
  <si>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</si>
  <si>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</si>
  <si>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</si>
  <si>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</si>
  <si>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</si>
  <si>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</si>
  <si>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</si>
  <si>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</si>
  <si>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</si>
  <si>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</si>
  <si>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</si>
  <si>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</si>
  <si>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</si>
  <si>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</si>
  <si>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</si>
  <si>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</si>
  <si>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</si>
  <si>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</si>
  <si>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</si>
  <si>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</si>
  <si>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</si>
  <si>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</si>
  <si>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</si>
  <si>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</si>
  <si>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</si>
  <si>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</si>
  <si>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</si>
  <si>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</si>
  <si>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</si>
  <si>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</si>
  <si>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</si>
  <si>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</si>
  <si>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</si>
  <si>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</si>
  <si>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</si>
  <si>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</si>
  <si>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</si>
  <si>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</si>
  <si>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</si>
  <si>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</si>
  <si>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</si>
  <si>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</si>
  <si>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</si>
  <si>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</si>
  <si>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</si>
  <si>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</si>
  <si>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</si>
  <si>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</si>
  <si>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</si>
  <si>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</si>
  <si>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</si>
  <si>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</si>
  <si>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</si>
  <si>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</si>
  <si>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</si>
  <si>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</si>
  <si>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</si>
  <si>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</si>
  <si>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</si>
  <si>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</si>
  <si>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</si>
  <si>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</si>
  <si>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</si>
  <si>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</si>
  <si>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</si>
  <si>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</si>
  <si>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</si>
  <si>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</si>
  <si>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</si>
  <si>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</si>
  <si>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</si>
  <si>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</si>
  <si>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</si>
  <si>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</si>
  <si>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</si>
  <si>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</si>
  <si>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</si>
  <si>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</si>
  <si>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</si>
  <si>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</si>
  <si>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</si>
  <si>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</si>
  <si>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</si>
  <si>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</si>
  <si>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</si>
  <si>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</si>
  <si>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</si>
  <si>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</si>
  <si>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</si>
  <si>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</si>
  <si>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</si>
  <si>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</si>
  <si>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</si>
  <si>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</si>
  <si>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</si>
  <si>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</si>
  <si>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</si>
  <si>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</si>
  <si>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</si>
  <si>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</si>
  <si>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</si>
  <si>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</si>
  <si>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</si>
  <si>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</si>
  <si>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</si>
  <si>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</si>
  <si>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</si>
  <si>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</si>
  <si>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</si>
  <si>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</si>
  <si>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</si>
  <si>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</si>
  <si>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</si>
  <si>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</si>
  <si>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</si>
  <si>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</si>
  <si>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</si>
  <si>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</si>
  <si>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</si>
  <si>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</si>
  <si>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</si>
  <si>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</si>
  <si>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</si>
  <si>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</si>
  <si>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</si>
  <si>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</si>
  <si>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</si>
  <si>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</si>
  <si>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</si>
  <si>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</si>
  <si>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</si>
  <si>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</si>
  <si>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</si>
  <si>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</si>
  <si>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</si>
  <si>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</si>
  <si>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</si>
  <si>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</si>
  <si>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</si>
  <si>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</si>
  <si>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</si>
  <si>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</si>
  <si>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</si>
  <si>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</si>
  <si>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</si>
  <si>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</si>
  <si>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</si>
  <si>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</si>
  <si>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</si>
  <si>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</si>
  <si>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</si>
  <si>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</si>
  <si>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</si>
  <si>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</si>
  <si>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</si>
  <si>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</si>
  <si>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</si>
  <si>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</si>
  <si>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</si>
  <si>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</si>
  <si>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</si>
  <si>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</si>
  <si>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</si>
  <si>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</si>
  <si>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</si>
  <si>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</si>
  <si>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</si>
  <si>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</si>
  <si>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</si>
  <si>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</si>
  <si>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</si>
  <si>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</si>
  <si>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</si>
  <si>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</si>
  <si>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</si>
  <si>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</si>
  <si>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</si>
  <si>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</si>
  <si>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</si>
  <si>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</si>
  <si>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</si>
  <si>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</si>
  <si>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</si>
  <si>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</si>
  <si>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</si>
  <si>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</si>
  <si>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</si>
  <si>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</si>
  <si>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</si>
  <si>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</si>
  <si>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</si>
  <si>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</si>
  <si>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</si>
  <si>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</si>
  <si>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</si>
  <si>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</si>
  <si>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</si>
  <si>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</si>
  <si>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</si>
  <si>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</si>
  <si>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</si>
  <si>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</si>
  <si>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</si>
  <si>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</si>
  <si>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</si>
  <si>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</si>
  <si>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</si>
  <si>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</si>
  <si>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</si>
  <si>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</si>
  <si>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</si>
  <si>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</si>
  <si>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</si>
  <si>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</si>
  <si>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</si>
  <si>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</si>
  <si>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</si>
  <si>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</si>
  <si>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</si>
  <si>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</si>
  <si>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</si>
  <si>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</si>
  <si>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</si>
  <si>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</si>
  <si>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</si>
  <si>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</si>
  <si>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</si>
  <si>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</si>
  <si>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</si>
  <si>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</si>
  <si>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</si>
  <si>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</si>
  <si>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</si>
  <si>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</si>
  <si>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</si>
  <si>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</si>
  <si>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</si>
  <si>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</si>
  <si>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</si>
  <si>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</si>
  <si>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</si>
  <si>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</si>
  <si>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</si>
  <si>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</si>
  <si>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</si>
  <si>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</si>
  <si>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</si>
  <si>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</si>
  <si>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</si>
  <si>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</si>
  <si>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</si>
  <si>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</si>
  <si>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</si>
  <si>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</si>
  <si>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</si>
  <si>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</si>
  <si>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</si>
  <si>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</si>
  <si>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</si>
  <si>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</si>
  <si>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</si>
  <si>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</si>
  <si>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</si>
  <si>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</si>
  <si>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</si>
  <si>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</si>
  <si>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</si>
  <si>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</si>
  <si>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</si>
  <si>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</si>
  <si>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</si>
  <si>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</si>
  <si>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</si>
  <si>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</si>
  <si>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</si>
  <si>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</si>
  <si>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</si>
  <si>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</si>
  <si>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</si>
  <si>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</si>
  <si>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</si>
  <si>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</si>
  <si>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</si>
  <si>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</si>
  <si>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</si>
  <si>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</si>
  <si>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</si>
  <si>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</si>
  <si>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</si>
  <si>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</si>
  <si>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</si>
  <si>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</si>
  <si>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</si>
  <si>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</si>
  <si>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</si>
  <si>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</si>
  <si>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</si>
  <si>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</si>
  <si>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</si>
  <si>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</si>
  <si>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</si>
  <si>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</si>
  <si>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</si>
  <si>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</si>
  <si>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</si>
  <si>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</si>
  <si>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</si>
  <si>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</si>
  <si>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</si>
  <si>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</si>
  <si>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</si>
  <si>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</si>
  <si>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</si>
  <si>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</si>
  <si>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</si>
  <si>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</si>
  <si>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</si>
  <si>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</si>
  <si>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</si>
  <si>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</si>
  <si>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</si>
  <si>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</si>
  <si>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</si>
  <si>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</si>
  <si>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</si>
  <si>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</si>
  <si>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</si>
  <si>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</si>
  <si>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</si>
  <si>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</si>
  <si>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</si>
  <si>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</si>
  <si>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</si>
  <si>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</si>
  <si>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</si>
  <si>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</si>
  <si>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</si>
  <si>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</si>
  <si>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</si>
  <si>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</si>
  <si>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</si>
  <si>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</si>
  <si>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</si>
  <si>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</si>
  <si>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</si>
  <si>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</si>
  <si>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</si>
  <si>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</si>
  <si>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</si>
  <si>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</si>
  <si>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</si>
  <si>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</si>
  <si>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</si>
  <si>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</si>
  <si>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</si>
  <si>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</si>
  <si>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</si>
  <si>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</si>
  <si>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</si>
  <si>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</si>
  <si>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</si>
  <si>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</si>
  <si>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</si>
  <si>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</si>
  <si>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</si>
  <si>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</si>
  <si>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</si>
  <si>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</si>
  <si>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</si>
  <si>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</si>
  <si>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</si>
  <si>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</si>
  <si>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</si>
  <si>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</si>
  <si>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</si>
  <si>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</si>
  <si>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</si>
  <si>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</si>
  <si>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</si>
  <si>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</si>
  <si>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</si>
  <si>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</si>
  <si>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</si>
  <si>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</si>
  <si>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</si>
  <si>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</si>
  <si>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</si>
  <si>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</si>
  <si>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</si>
  <si>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</si>
  <si>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</si>
  <si>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</si>
  <si>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</si>
  <si>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</si>
  <si>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</si>
  <si>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</si>
  <si>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</si>
  <si>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</si>
  <si>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</si>
  <si>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</si>
  <si>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</si>
  <si>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</si>
  <si>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</si>
  <si>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</si>
  <si>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</si>
  <si>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</si>
  <si>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</si>
  <si>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</si>
  <si>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</si>
  <si>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</si>
  <si>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</si>
  <si>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</si>
  <si>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</si>
  <si>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</si>
  <si>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</si>
  <si>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</si>
  <si>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</si>
  <si>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</si>
  <si>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</si>
  <si>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</si>
  <si>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</si>
  <si>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</si>
  <si>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</si>
  <si>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</si>
  <si>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</si>
  <si>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</si>
  <si>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</si>
  <si>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</si>
  <si>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</si>
  <si>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</si>
  <si>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</si>
  <si>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</si>
  <si>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</si>
  <si>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</si>
  <si>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</si>
  <si>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</si>
  <si>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</si>
  <si>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</si>
  <si>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</si>
  <si>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</si>
  <si>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</si>
  <si>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</si>
  <si>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</si>
  <si>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</si>
  <si>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</si>
  <si>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</si>
  <si>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</si>
  <si>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</si>
  <si>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</si>
  <si>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</si>
  <si>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</si>
  <si>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</si>
  <si>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</si>
  <si>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</si>
  <si>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</si>
  <si>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</si>
  <si>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</si>
  <si>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</si>
  <si>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</si>
  <si>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</si>
  <si>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</si>
  <si>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</si>
  <si>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</si>
  <si>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</si>
  <si>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</si>
  <si>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</si>
  <si>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</si>
  <si>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</si>
  <si>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</si>
  <si>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</si>
  <si>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</si>
  <si>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</si>
  <si>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</si>
  <si>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</si>
  <si>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</si>
  <si>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</si>
  <si>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</si>
  <si>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</si>
  <si>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</si>
  <si>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</si>
  <si>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</si>
  <si>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</si>
  <si>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</si>
  <si>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</si>
  <si>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</si>
  <si>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</si>
  <si>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</si>
  <si>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</si>
  <si>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</si>
  <si>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</si>
  <si>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</si>
  <si>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</si>
  <si>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</si>
  <si>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</si>
  <si>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</si>
  <si>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</si>
  <si>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</si>
  <si>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</si>
  <si>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</si>
  <si>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</si>
  <si>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</si>
  <si>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</si>
  <si>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</si>
  <si>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</si>
  <si>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</si>
  <si>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</si>
  <si>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</si>
  <si>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</si>
  <si>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Name</t>
  </si>
  <si>
    <t>Blurb</t>
  </si>
  <si>
    <t>Cutting off Kate Bush</t>
  </si>
  <si>
    <t>Goal</t>
  </si>
  <si>
    <t>Pledged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</si>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</sst>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7" tint="0.59996337778862885"/>
        </patternFill>
      </fill>
    </dxf>
    <dxf>
      <fill>
        <patternFill>
          <bgColor rgb="FFC00000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3.49956255468066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5F-44C0-817E-479961AB76E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D-4DB2-AD4E-66B2F2F92DD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1D-4DB2-AD4E-66B2F2F92DDC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1D-4DB2-AD4E-66B2F2F92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5238447"/>
        <c:axId val="1095244687"/>
      </c:barChart>
      <c:catAx>
        <c:axId val="109523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244687"/>
        <c:crosses val="autoZero"/>
        <c:auto val="1"/>
        <c:lblAlgn val="ctr"/>
        <c:lblOffset val="100"/>
        <c:noMultiLvlLbl val="0"/>
      </c:catAx>
      <c:valAx>
        <c:axId val="109524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23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CE-4EF1-99BC-68E043BB5F2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CE-4EF1-99BC-68E043BB5F2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CE-4EF1-99BC-68E043BB5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6906991"/>
        <c:axId val="1546884943"/>
      </c:barChart>
      <c:catAx>
        <c:axId val="154690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884943"/>
        <c:crosses val="autoZero"/>
        <c:auto val="1"/>
        <c:lblAlgn val="ctr"/>
        <c:lblOffset val="100"/>
        <c:noMultiLvlLbl val="0"/>
      </c:catAx>
      <c:valAx>
        <c:axId val="154688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0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9C-4E1F-9FCB-BB8212529FC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9C-4E1F-9FCB-BB8212529FC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9C-4E1F-9FCB-BB8212529FC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9C-4E1F-9FCB-BB8212529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7100272"/>
        <c:axId val="2107097776"/>
      </c:lineChart>
      <c:catAx>
        <c:axId val="21071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097776"/>
        <c:crosses val="autoZero"/>
        <c:auto val="1"/>
        <c:lblAlgn val="ctr"/>
        <c:lblOffset val="100"/>
        <c:noMultiLvlLbl val="0"/>
      </c:catAx>
      <c:valAx>
        <c:axId val="210709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10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B-4247-AC04-A030DF171C1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CB-4247-AC04-A030DF171C1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CB-4247-AC04-A030DF171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2137552"/>
        <c:axId val="1852141296"/>
      </c:lineChart>
      <c:catAx>
        <c:axId val="185213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141296"/>
        <c:crosses val="autoZero"/>
        <c:auto val="1"/>
        <c:lblAlgn val="ctr"/>
        <c:lblOffset val="100"/>
        <c:noMultiLvlLbl val="0"/>
      </c:catAx>
      <c:valAx>
        <c:axId val="185214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13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CA-45D6-B943-594D921F25F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CA-45D6-B943-594D921F25F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CA-45D6-B943-594D921F2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8264879"/>
        <c:axId val="1388271119"/>
      </c:lineChart>
      <c:catAx>
        <c:axId val="138826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271119"/>
        <c:crosses val="autoZero"/>
        <c:auto val="1"/>
        <c:lblAlgn val="ctr"/>
        <c:lblOffset val="100"/>
        <c:noMultiLvlLbl val="0"/>
      </c:catAx>
      <c:valAx>
        <c:axId val="138827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264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0</xdr:row>
      <xdr:rowOff>101600</xdr:rowOff>
    </xdr:from>
    <xdr:to>
      <xdr:col>14</xdr:col>
      <xdr:colOff>222250</xdr:colOff>
      <xdr:row>15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348F96-3674-AECE-464E-767C852D1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9</xdr:row>
      <xdr:rowOff>44450</xdr:rowOff>
    </xdr:from>
    <xdr:to>
      <xdr:col>15</xdr:col>
      <xdr:colOff>552450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FD871C-1DD2-257C-C130-A5265B80D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12700</xdr:rowOff>
    </xdr:from>
    <xdr:to>
      <xdr:col>15</xdr:col>
      <xdr:colOff>304800</xdr:colOff>
      <xdr:row>18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76DC6-C1AC-1E8B-2089-0942186E6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3</xdr:row>
      <xdr:rowOff>0</xdr:rowOff>
    </xdr:from>
    <xdr:to>
      <xdr:col>10</xdr:col>
      <xdr:colOff>476250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C33A8B-B7AE-B43C-7D05-B07AE4EFD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15</xdr:row>
      <xdr:rowOff>6350</xdr:rowOff>
    </xdr:from>
    <xdr:to>
      <xdr:col>6</xdr:col>
      <xdr:colOff>688975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3491EB-23A1-73A4-9490-D29F06820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lvia Yip" refreshedDate="44838.635811342596" createdVersion="8" refreshedVersion="8" minRefreshableVersion="3" recordCount="4114" xr:uid="{035EA836-A656-4919-A877-974F829BFA8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lvia Yip" refreshedDate="44838.655910879628" createdVersion="8" refreshedVersion="8" minRefreshableVersion="3" recordCount="4116" xr:uid="{7209449B-44CC-40C8-B321-0BDBD584627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lvia Yip" refreshedDate="44844.754637962964" createdVersion="8" refreshedVersion="8" minRefreshableVersion="3" recordCount="4115" xr:uid="{A7502497-2403-4741-94A1-A30C233DA9FA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0C2FA5-9A52-4AD2-A01E-0B25275CE98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95D398-9F06-49BA-9F67-4DDCB40F536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D28269-5773-41D7-B750-A9C61784071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DDFD78-A5B3-4738-91D1-88A4853F588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pane xSplit="2" ySplit="1" topLeftCell="C2943" activePane="bottomRight" state="frozen"/>
      <selection pane="topRight" activeCell="C1" sqref="C1"/>
      <selection pane="bottomLeft" activeCell="A2" sqref="A2"/>
      <selection pane="bottomRight" activeCell="E2954" sqref="E2954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4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4.453125" customWidth="1"/>
    <col min="16" max="16" width="21" customWidth="1"/>
    <col min="17" max="17" width="19.7265625" customWidth="1"/>
    <col min="18" max="18" width="15.26953125" customWidth="1"/>
    <col min="19" max="19" width="22.7265625" customWidth="1"/>
    <col min="20" max="20" width="19.453125" style="13" customWidth="1"/>
  </cols>
  <sheetData>
    <row r="1" spans="1:21" ht="13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  <c r="U1" s="1" t="s">
        <v>8384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3">
        <f t="shared" ref="S2:S65" si="2">(((J2/60)/60)/24)+DATE(1970,1,1)</f>
        <v>42177.007071759261</v>
      </c>
      <c r="T2" s="13">
        <f t="shared" ref="T2:T65" si="3">(((I2/60)/60)/24)+DATE(1970,1,1)</f>
        <v>42208.125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3">
        <f t="shared" si="2"/>
        <v>42766.600497685184</v>
      </c>
      <c r="T3" s="13">
        <f t="shared" si="3"/>
        <v>42796.600497685184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0" t="s">
        <v>8308</v>
      </c>
      <c r="R66" t="s">
        <v>8310</v>
      </c>
      <c r="S66" s="13">
        <f t="shared" ref="S66:S129" si="6">(((J66/60)/60)/24)+DATE(1970,1,1)</f>
        <v>41433.01829861111</v>
      </c>
      <c r="T66" s="13">
        <f t="shared" ref="T66:T129" si="7">(((I66/60)/60)/24)+DATE(1970,1,1)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0" t="s">
        <v>8308</v>
      </c>
      <c r="R67" t="s">
        <v>8310</v>
      </c>
      <c r="S67" s="13">
        <f t="shared" si="6"/>
        <v>41835.821226851855</v>
      </c>
      <c r="T67" s="13">
        <f t="shared" si="7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0" t="s">
        <v>8308</v>
      </c>
      <c r="R130" t="s">
        <v>8311</v>
      </c>
      <c r="S130" s="13">
        <f t="shared" ref="S130:S193" si="10">(((J130/60)/60)/24)+DATE(1970,1,1)</f>
        <v>42628.22792824074</v>
      </c>
      <c r="T130" s="13">
        <f t="shared" ref="T130:T193" si="11">(((I130/60)/60)/24)+DATE(1970,1,1)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0" t="s">
        <v>8308</v>
      </c>
      <c r="R131" t="s">
        <v>8311</v>
      </c>
      <c r="S131" s="13">
        <f t="shared" si="10"/>
        <v>41882.937303240738</v>
      </c>
      <c r="T131" s="13">
        <f t="shared" si="11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0" t="s">
        <v>8308</v>
      </c>
      <c r="R194" t="s">
        <v>8312</v>
      </c>
      <c r="S194" s="13">
        <f t="shared" ref="S194:S257" si="14">(((J194/60)/60)/24)+DATE(1970,1,1)</f>
        <v>41899.792037037041</v>
      </c>
      <c r="T194" s="13">
        <f t="shared" ref="T194:T257" si="15"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0" t="s">
        <v>8308</v>
      </c>
      <c r="R195" t="s">
        <v>8312</v>
      </c>
      <c r="S195" s="13">
        <f t="shared" si="14"/>
        <v>41911.934791666667</v>
      </c>
      <c r="T195" s="13">
        <f t="shared" si="15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0" t="s">
        <v>8308</v>
      </c>
      <c r="R258" t="s">
        <v>8313</v>
      </c>
      <c r="S258" s="13">
        <f t="shared" ref="S258:S321" si="18">(((J258/60)/60)/24)+DATE(1970,1,1)</f>
        <v>41319.769293981481</v>
      </c>
      <c r="T258" s="13">
        <f t="shared" ref="T258:T321" si="19">(((I258/60)/60)/24)+DATE(1970,1,1)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0" t="s">
        <v>8308</v>
      </c>
      <c r="R259" t="s">
        <v>8313</v>
      </c>
      <c r="S259" s="13">
        <f t="shared" si="18"/>
        <v>42479.626875000002</v>
      </c>
      <c r="T259" s="13">
        <f t="shared" si="19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0" t="s">
        <v>8308</v>
      </c>
      <c r="R322" t="s">
        <v>8313</v>
      </c>
      <c r="S322" s="13">
        <f t="shared" ref="S322:S385" si="22">(((J322/60)/60)/24)+DATE(1970,1,1)</f>
        <v>42331.551307870366</v>
      </c>
      <c r="T322" s="13">
        <f t="shared" ref="T322:T385" si="23">(((I322/60)/60)/24)+DATE(1970,1,1)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0" t="s">
        <v>8308</v>
      </c>
      <c r="R323" t="s">
        <v>8313</v>
      </c>
      <c r="S323" s="13">
        <f t="shared" si="22"/>
        <v>42647.446597222224</v>
      </c>
      <c r="T323" s="13">
        <f t="shared" si="23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0" t="s">
        <v>8308</v>
      </c>
      <c r="R386" t="s">
        <v>8313</v>
      </c>
      <c r="S386" s="13">
        <f t="shared" ref="S386:S449" si="26">(((J386/60)/60)/24)+DATE(1970,1,1)</f>
        <v>41980.781793981485</v>
      </c>
      <c r="T386" s="13">
        <f t="shared" ref="T386:T449" si="27">(((I386/60)/60)/24)+DATE(1970,1,1)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0" t="s">
        <v>8308</v>
      </c>
      <c r="R387" t="s">
        <v>8313</v>
      </c>
      <c r="S387" s="13">
        <f t="shared" si="26"/>
        <v>41934.584502314814</v>
      </c>
      <c r="T387" s="13">
        <f t="shared" si="27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0" t="s">
        <v>8308</v>
      </c>
      <c r="R450" t="s">
        <v>8314</v>
      </c>
      <c r="S450" s="13">
        <f t="shared" ref="S450:S513" si="30">(((J450/60)/60)/24)+DATE(1970,1,1)</f>
        <v>41753.758043981477</v>
      </c>
      <c r="T450" s="13">
        <f t="shared" ref="T450:T513" si="31"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0" t="s">
        <v>8308</v>
      </c>
      <c r="R451" t="s">
        <v>8314</v>
      </c>
      <c r="S451" s="13">
        <f t="shared" si="30"/>
        <v>41534.568113425928</v>
      </c>
      <c r="T451" s="13">
        <f t="shared" si="31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0" t="s">
        <v>8308</v>
      </c>
      <c r="R514" t="s">
        <v>8314</v>
      </c>
      <c r="S514" s="13">
        <f t="shared" ref="S514:S577" si="34">(((J514/60)/60)/24)+DATE(1970,1,1)</f>
        <v>42649.742210648154</v>
      </c>
      <c r="T514" s="13">
        <f t="shared" ref="T514:T577" si="35"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0" t="s">
        <v>8308</v>
      </c>
      <c r="R515" t="s">
        <v>8314</v>
      </c>
      <c r="S515" s="13">
        <f t="shared" si="34"/>
        <v>42552.653993055559</v>
      </c>
      <c r="T515" s="13">
        <f t="shared" si="35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0" t="s">
        <v>8317</v>
      </c>
      <c r="R578" t="s">
        <v>8318</v>
      </c>
      <c r="S578" s="13">
        <f t="shared" ref="S578:S641" si="38">(((J578/60)/60)/24)+DATE(1970,1,1)</f>
        <v>42031.471666666665</v>
      </c>
      <c r="T578" s="13">
        <f t="shared" ref="T578:T641" si="39"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0" t="s">
        <v>8317</v>
      </c>
      <c r="R579" t="s">
        <v>8318</v>
      </c>
      <c r="S579" s="13">
        <f t="shared" si="38"/>
        <v>42450.589143518519</v>
      </c>
      <c r="T579" s="13">
        <f t="shared" si="39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0" t="s">
        <v>8317</v>
      </c>
      <c r="R642" t="s">
        <v>8319</v>
      </c>
      <c r="S642" s="13">
        <f t="shared" ref="S642:S705" si="42">(((J642/60)/60)/24)+DATE(1970,1,1)</f>
        <v>42683.420312500006</v>
      </c>
      <c r="T642" s="13">
        <f t="shared" ref="T642:T705" si="43">(((I642/60)/60)/24)+DATE(1970,1,1)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0" t="s">
        <v>8317</v>
      </c>
      <c r="R643" t="s">
        <v>8319</v>
      </c>
      <c r="S643" s="13">
        <f t="shared" si="42"/>
        <v>42199.57</v>
      </c>
      <c r="T643" s="13">
        <f t="shared" si="43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0" t="s">
        <v>8317</v>
      </c>
      <c r="R706" t="s">
        <v>8319</v>
      </c>
      <c r="S706" s="13">
        <f t="shared" ref="S706:S769" si="46">(((J706/60)/60)/24)+DATE(1970,1,1)</f>
        <v>42726.192916666667</v>
      </c>
      <c r="T706" s="13">
        <f t="shared" ref="T706:T769" si="47"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0" t="s">
        <v>8317</v>
      </c>
      <c r="R707" t="s">
        <v>8319</v>
      </c>
      <c r="S707" s="13">
        <f t="shared" si="46"/>
        <v>42726.491643518515</v>
      </c>
      <c r="T707" s="13">
        <f t="shared" si="47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0" t="s">
        <v>8320</v>
      </c>
      <c r="R770" t="s">
        <v>8322</v>
      </c>
      <c r="S770" s="13">
        <f t="shared" ref="S770:S833" si="50">(((J770/60)/60)/24)+DATE(1970,1,1)</f>
        <v>41594.207060185188</v>
      </c>
      <c r="T770" s="13">
        <f t="shared" ref="T770:T833" si="51"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0" t="s">
        <v>8320</v>
      </c>
      <c r="R771" t="s">
        <v>8322</v>
      </c>
      <c r="S771" s="13">
        <f t="shared" si="50"/>
        <v>41604.996458333335</v>
      </c>
      <c r="T771" s="13">
        <f t="shared" si="51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0" t="s">
        <v>8323</v>
      </c>
      <c r="R834" t="s">
        <v>8324</v>
      </c>
      <c r="S834" s="13">
        <f t="shared" ref="S834:S897" si="54">(((J834/60)/60)/24)+DATE(1970,1,1)</f>
        <v>40869.675173611111</v>
      </c>
      <c r="T834" s="13">
        <f t="shared" ref="T834:T897" si="55">(((I834/60)/60)/24)+DATE(1970,1,1)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0" t="s">
        <v>8323</v>
      </c>
      <c r="R835" t="s">
        <v>8324</v>
      </c>
      <c r="S835" s="13">
        <f t="shared" si="54"/>
        <v>41718.878182870372</v>
      </c>
      <c r="T835" s="13">
        <f t="shared" si="55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0" t="s">
        <v>8323</v>
      </c>
      <c r="R898" t="s">
        <v>8327</v>
      </c>
      <c r="S898" s="13">
        <f t="shared" ref="S898:S961" si="58">(((J898/60)/60)/24)+DATE(1970,1,1)</f>
        <v>42218.872986111113</v>
      </c>
      <c r="T898" s="13">
        <f t="shared" ref="T898:T961" si="59">(((I898/60)/60)/24)+DATE(1970,1,1)</f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0" t="s">
        <v>8323</v>
      </c>
      <c r="R899" t="s">
        <v>8327</v>
      </c>
      <c r="S899" s="13">
        <f t="shared" si="58"/>
        <v>41211.688750000001</v>
      </c>
      <c r="T899" s="13">
        <f t="shared" si="59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0" t="s">
        <v>8317</v>
      </c>
      <c r="R962" t="s">
        <v>8319</v>
      </c>
      <c r="S962" s="13">
        <f t="shared" ref="S962:S1025" si="62">(((J962/60)/60)/24)+DATE(1970,1,1)</f>
        <v>42766.626793981486</v>
      </c>
      <c r="T962" s="13">
        <f t="shared" ref="T962:T1025" si="63"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0" t="s">
        <v>8317</v>
      </c>
      <c r="R963" t="s">
        <v>8319</v>
      </c>
      <c r="S963" s="13">
        <f t="shared" si="62"/>
        <v>42740.693692129629</v>
      </c>
      <c r="T963" s="13">
        <f t="shared" si="63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0" t="s">
        <v>8323</v>
      </c>
      <c r="R1026" t="s">
        <v>8328</v>
      </c>
      <c r="S1026" s="13">
        <f t="shared" ref="S1026:S1089" si="66">(((J1026/60)/60)/24)+DATE(1970,1,1)</f>
        <v>42370.580590277779</v>
      </c>
      <c r="T1026" s="13">
        <f t="shared" ref="T1026:T1089" si="67">(((I1026/60)/60)/24)+DATE(1970,1,1)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0" t="s">
        <v>8323</v>
      </c>
      <c r="R1027" t="s">
        <v>8328</v>
      </c>
      <c r="S1027" s="13">
        <f t="shared" si="66"/>
        <v>42049.833761574075</v>
      </c>
      <c r="T1027" s="13">
        <f t="shared" si="67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0" t="s">
        <v>8331</v>
      </c>
      <c r="R1090" t="s">
        <v>8332</v>
      </c>
      <c r="S1090" s="13">
        <f t="shared" ref="S1090:S1153" si="70">(((J1090/60)/60)/24)+DATE(1970,1,1)</f>
        <v>41723.799386574072</v>
      </c>
      <c r="T1090" s="13">
        <f t="shared" ref="T1090:T1153" si="71"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0" t="s">
        <v>8331</v>
      </c>
      <c r="R1091" t="s">
        <v>8332</v>
      </c>
      <c r="S1091" s="13">
        <f t="shared" si="70"/>
        <v>42151.189525462964</v>
      </c>
      <c r="T1091" s="13">
        <f t="shared" si="71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0" t="s">
        <v>8334</v>
      </c>
      <c r="R1154" t="s">
        <v>8335</v>
      </c>
      <c r="S1154" s="13">
        <f t="shared" ref="S1154:S1217" si="74">(((J1154/60)/60)/24)+DATE(1970,1,1)</f>
        <v>42109.709629629629</v>
      </c>
      <c r="T1154" s="13">
        <f t="shared" ref="T1154:T1217" si="75"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0" t="s">
        <v>8334</v>
      </c>
      <c r="R1155" t="s">
        <v>8335</v>
      </c>
      <c r="S1155" s="13">
        <f t="shared" si="74"/>
        <v>42143.714178240742</v>
      </c>
      <c r="T1155" s="13">
        <f t="shared" si="75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0" t="s">
        <v>8336</v>
      </c>
      <c r="R1218" t="s">
        <v>8337</v>
      </c>
      <c r="S1218" s="13">
        <f t="shared" ref="S1218:S1281" si="78">(((J1218/60)/60)/24)+DATE(1970,1,1)</f>
        <v>42247.616400462968</v>
      </c>
      <c r="T1218" s="13">
        <f t="shared" ref="T1218:T1281" si="79">(((I1218/60)/60)/24)+DATE(1970,1,1)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0" t="s">
        <v>8336</v>
      </c>
      <c r="R1219" t="s">
        <v>8337</v>
      </c>
      <c r="S1219" s="13">
        <f t="shared" si="78"/>
        <v>42535.809490740736</v>
      </c>
      <c r="T1219" s="13">
        <f t="shared" si="79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0" t="s">
        <v>8323</v>
      </c>
      <c r="R1282" t="s">
        <v>8324</v>
      </c>
      <c r="S1282" s="13">
        <f t="shared" ref="S1282:S1345" si="82">(((J1282/60)/60)/24)+DATE(1970,1,1)</f>
        <v>40513.757569444446</v>
      </c>
      <c r="T1282" s="13">
        <f t="shared" ref="T1282:T1345" si="83">(((I1282/60)/60)/24)+DATE(1970,1,1)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0" t="s">
        <v>8323</v>
      </c>
      <c r="R1283" t="s">
        <v>8324</v>
      </c>
      <c r="S1283" s="13">
        <f t="shared" si="82"/>
        <v>41463.743472222224</v>
      </c>
      <c r="T1283" s="13">
        <f t="shared" si="83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0" t="s">
        <v>8320</v>
      </c>
      <c r="R1346" t="s">
        <v>8321</v>
      </c>
      <c r="S1346" s="13">
        <f t="shared" ref="S1346:S1409" si="86">(((J1346/60)/60)/24)+DATE(1970,1,1)</f>
        <v>42522.789803240739</v>
      </c>
      <c r="T1346" s="13">
        <f t="shared" ref="T1346:T1409" si="87">(((I1346/60)/60)/24)+DATE(1970,1,1)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0" t="s">
        <v>8320</v>
      </c>
      <c r="R1347" t="s">
        <v>8321</v>
      </c>
      <c r="S1347" s="13">
        <f t="shared" si="86"/>
        <v>41799.814340277779</v>
      </c>
      <c r="T1347" s="13">
        <f t="shared" si="87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0" t="s">
        <v>8320</v>
      </c>
      <c r="R1410" t="s">
        <v>8339</v>
      </c>
      <c r="S1410" s="13">
        <f t="shared" ref="S1410:S1473" si="90">(((J1410/60)/60)/24)+DATE(1970,1,1)</f>
        <v>42291.872175925921</v>
      </c>
      <c r="T1410" s="13">
        <f t="shared" ref="T1410:T1473" si="91"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0" t="s">
        <v>8320</v>
      </c>
      <c r="R1411" t="s">
        <v>8339</v>
      </c>
      <c r="S1411" s="13">
        <f t="shared" si="90"/>
        <v>41945.133506944447</v>
      </c>
      <c r="T1411" s="13">
        <f t="shared" si="91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0" t="s">
        <v>8320</v>
      </c>
      <c r="R1474" t="s">
        <v>8340</v>
      </c>
      <c r="S1474" s="13">
        <f t="shared" ref="S1474:S1537" si="94">(((J1474/60)/60)/24)+DATE(1970,1,1)</f>
        <v>41533.542858796296</v>
      </c>
      <c r="T1474" s="13">
        <f t="shared" ref="T1474:T1537" si="95">(((I1474/60)/60)/24)+DATE(1970,1,1)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0" t="s">
        <v>8320</v>
      </c>
      <c r="R1475" t="s">
        <v>8340</v>
      </c>
      <c r="S1475" s="13">
        <f t="shared" si="94"/>
        <v>40939.979618055557</v>
      </c>
      <c r="T1475" s="13">
        <f t="shared" si="95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0" t="s">
        <v>8336</v>
      </c>
      <c r="R1538" t="s">
        <v>8337</v>
      </c>
      <c r="S1538" s="13">
        <f t="shared" ref="S1538:S1601" si="98">(((J1538/60)/60)/24)+DATE(1970,1,1)</f>
        <v>42213.802199074074</v>
      </c>
      <c r="T1538" s="13">
        <f t="shared" ref="T1538:T1601" si="99">(((I1538/60)/60)/24)+DATE(1970,1,1)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0" t="s">
        <v>8336</v>
      </c>
      <c r="R1539" t="s">
        <v>8337</v>
      </c>
      <c r="S1539" s="13">
        <f t="shared" si="98"/>
        <v>42552.315127314811</v>
      </c>
      <c r="T1539" s="13">
        <f t="shared" si="99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0" t="s">
        <v>8336</v>
      </c>
      <c r="R1602" t="s">
        <v>8343</v>
      </c>
      <c r="S1602" s="13">
        <f t="shared" ref="S1602:S1665" si="102">(((J1602/60)/60)/24)+DATE(1970,1,1)</f>
        <v>41791.057314814818</v>
      </c>
      <c r="T1602" s="13">
        <f t="shared" ref="T1602:T1665" si="103">(((I1602/60)/60)/24)+DATE(1970,1,1)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0" t="s">
        <v>8323</v>
      </c>
      <c r="R1603" t="s">
        <v>8324</v>
      </c>
      <c r="S1603" s="13">
        <f t="shared" si="102"/>
        <v>40638.092974537038</v>
      </c>
      <c r="T1603" s="13">
        <f t="shared" si="103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0" t="s">
        <v>8323</v>
      </c>
      <c r="R1666" t="s">
        <v>8344</v>
      </c>
      <c r="S1666" s="13">
        <f t="shared" ref="S1666:S1729" si="106">(((J1666/60)/60)/24)+DATE(1970,1,1)</f>
        <v>40939.761782407404</v>
      </c>
      <c r="T1666" s="13">
        <f t="shared" ref="T1666:T1729" si="107"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0" t="s">
        <v>8323</v>
      </c>
      <c r="R1667" t="s">
        <v>8344</v>
      </c>
      <c r="S1667" s="13">
        <f t="shared" si="106"/>
        <v>40564.649456018517</v>
      </c>
      <c r="T1667" s="13">
        <f t="shared" si="107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0" t="s">
        <v>8323</v>
      </c>
      <c r="R1730" t="s">
        <v>8345</v>
      </c>
      <c r="S1730" s="13">
        <f t="shared" ref="S1730:S1793" si="110">(((J1730/60)/60)/24)+DATE(1970,1,1)</f>
        <v>42268.625856481478</v>
      </c>
      <c r="T1730" s="13">
        <f t="shared" ref="T1730:T1793" si="111"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0" t="s">
        <v>8323</v>
      </c>
      <c r="R1731" t="s">
        <v>8345</v>
      </c>
      <c r="S1731" s="13">
        <f t="shared" si="110"/>
        <v>42471.052152777775</v>
      </c>
      <c r="T1731" s="13">
        <f t="shared" si="111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0" t="s">
        <v>8336</v>
      </c>
      <c r="R1794" t="s">
        <v>8337</v>
      </c>
      <c r="S1794" s="13">
        <f t="shared" ref="S1794:S1857" si="114">(((J1794/60)/60)/24)+DATE(1970,1,1)</f>
        <v>42189.031041666662</v>
      </c>
      <c r="T1794" s="13">
        <f t="shared" ref="T1794:T1857" si="115"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0" t="s">
        <v>8336</v>
      </c>
      <c r="R1795" t="s">
        <v>8337</v>
      </c>
      <c r="S1795" s="13">
        <f t="shared" si="114"/>
        <v>41940.89166666667</v>
      </c>
      <c r="T1795" s="13">
        <f t="shared" si="115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0" t="s">
        <v>8323</v>
      </c>
      <c r="R1858" t="s">
        <v>8324</v>
      </c>
      <c r="S1858" s="13">
        <f t="shared" ref="S1858:S1921" si="118">(((J1858/60)/60)/24)+DATE(1970,1,1)</f>
        <v>41817.854999999996</v>
      </c>
      <c r="T1858" s="13">
        <f t="shared" ref="T1858:T1921" si="119">(((I1858/60)/60)/24)+DATE(1970,1,1)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0" t="s">
        <v>8323</v>
      </c>
      <c r="R1859" t="s">
        <v>8324</v>
      </c>
      <c r="S1859" s="13">
        <f t="shared" si="118"/>
        <v>41864.76866898148</v>
      </c>
      <c r="T1859" s="13">
        <f t="shared" si="119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0" t="s">
        <v>8317</v>
      </c>
      <c r="R1922" t="s">
        <v>8346</v>
      </c>
      <c r="S1922" s="13">
        <f t="shared" ref="S1922:S1985" si="122">(((J1922/60)/60)/24)+DATE(1970,1,1)</f>
        <v>42270.875706018516</v>
      </c>
      <c r="T1922" s="13">
        <f t="shared" ref="T1922:T1985" si="123">(((I1922/60)/60)/24)+DATE(1970,1,1)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0" t="s">
        <v>8323</v>
      </c>
      <c r="R1923" t="s">
        <v>8327</v>
      </c>
      <c r="S1923" s="13">
        <f t="shared" si="122"/>
        <v>41074.221562500003</v>
      </c>
      <c r="T1923" s="13">
        <f t="shared" si="123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0" t="s">
        <v>8336</v>
      </c>
      <c r="R1986" t="s">
        <v>8348</v>
      </c>
      <c r="S1986" s="13">
        <f t="shared" ref="S1986:S2049" si="126">(((J1986/60)/60)/24)+DATE(1970,1,1)</f>
        <v>41913.790289351848</v>
      </c>
      <c r="T1986" s="13">
        <f t="shared" ref="T1986:T2049" si="127"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0" t="s">
        <v>8336</v>
      </c>
      <c r="R1987" t="s">
        <v>8348</v>
      </c>
      <c r="S1987" s="13">
        <f t="shared" si="126"/>
        <v>42555.698738425926</v>
      </c>
      <c r="T1987" s="13">
        <f t="shared" si="127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0" t="s">
        <v>8317</v>
      </c>
      <c r="R2050" t="s">
        <v>8347</v>
      </c>
      <c r="S2050" s="13">
        <f t="shared" ref="S2050:S2113" si="130">(((J2050/60)/60)/24)+DATE(1970,1,1)</f>
        <v>41387.651516203703</v>
      </c>
      <c r="T2050" s="13">
        <f t="shared" ref="T2050:T2113" si="131">(((I2050/60)/60)/24)+DATE(1970,1,1)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0" t="s">
        <v>8317</v>
      </c>
      <c r="R2051" t="s">
        <v>8347</v>
      </c>
      <c r="S2051" s="13">
        <f t="shared" si="130"/>
        <v>41575.527349537035</v>
      </c>
      <c r="T2051" s="13">
        <f t="shared" si="131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0" t="s">
        <v>8323</v>
      </c>
      <c r="R2114" t="s">
        <v>8327</v>
      </c>
      <c r="S2114" s="13">
        <f t="shared" ref="S2114:S2177" si="134">(((J2114/60)/60)/24)+DATE(1970,1,1)</f>
        <v>41365.928159722222</v>
      </c>
      <c r="T2114" s="13">
        <f t="shared" ref="T2114:T2177" si="135">(((I2114/60)/60)/24)+DATE(1970,1,1)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0" t="s">
        <v>8323</v>
      </c>
      <c r="R2115" t="s">
        <v>8327</v>
      </c>
      <c r="S2115" s="13">
        <f t="shared" si="134"/>
        <v>41870.86546296296</v>
      </c>
      <c r="T2115" s="13">
        <f t="shared" si="135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0" t="s">
        <v>8323</v>
      </c>
      <c r="R2178" t="s">
        <v>8324</v>
      </c>
      <c r="S2178" s="13">
        <f t="shared" ref="S2178:S2241" si="138">(((J2178/60)/60)/24)+DATE(1970,1,1)</f>
        <v>42096.633206018523</v>
      </c>
      <c r="T2178" s="13">
        <f t="shared" ref="T2178:T2241" si="139">(((I2178/60)/60)/24)+DATE(1970,1,1)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0" t="s">
        <v>8323</v>
      </c>
      <c r="R2179" t="s">
        <v>8324</v>
      </c>
      <c r="S2179" s="13">
        <f t="shared" si="138"/>
        <v>42502.250775462962</v>
      </c>
      <c r="T2179" s="13">
        <f t="shared" si="139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0" t="s">
        <v>8331</v>
      </c>
      <c r="R2242" t="s">
        <v>8349</v>
      </c>
      <c r="S2242" s="13">
        <f t="shared" ref="S2242:S2305" si="142">(((J2242/60)/60)/24)+DATE(1970,1,1)</f>
        <v>42452.825740740736</v>
      </c>
      <c r="T2242" s="13">
        <f t="shared" ref="T2242:T2305" si="143">(((I2242/60)/60)/24)+DATE(1970,1,1)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0" t="s">
        <v>8331</v>
      </c>
      <c r="R2243" t="s">
        <v>8349</v>
      </c>
      <c r="S2243" s="13">
        <f t="shared" si="142"/>
        <v>42766.827546296292</v>
      </c>
      <c r="T2243" s="13">
        <f t="shared" si="143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0" t="s">
        <v>8323</v>
      </c>
      <c r="R2306" t="s">
        <v>8327</v>
      </c>
      <c r="S2306" s="13">
        <f t="shared" ref="S2306:S2369" si="146">(((J2306/60)/60)/24)+DATE(1970,1,1)</f>
        <v>40502.815868055557</v>
      </c>
      <c r="T2306" s="13">
        <f t="shared" ref="T2306:T2369" si="147">(((I2306/60)/60)/24)+DATE(1970,1,1)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0" t="s">
        <v>8323</v>
      </c>
      <c r="R2307" t="s">
        <v>8327</v>
      </c>
      <c r="S2307" s="13">
        <f t="shared" si="146"/>
        <v>41834.695277777777</v>
      </c>
      <c r="T2307" s="13">
        <f t="shared" si="147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0" t="s">
        <v>8317</v>
      </c>
      <c r="R2370" t="s">
        <v>8318</v>
      </c>
      <c r="S2370" s="13">
        <f t="shared" ref="S2370:S2433" si="150">(((J2370/60)/60)/24)+DATE(1970,1,1)</f>
        <v>42063.721817129626</v>
      </c>
      <c r="T2370" s="13">
        <f t="shared" ref="T2370:T2433" si="151">(((I2370/60)/60)/24)+DATE(1970,1,1)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0" t="s">
        <v>8317</v>
      </c>
      <c r="R2371" t="s">
        <v>8318</v>
      </c>
      <c r="S2371" s="13">
        <f t="shared" si="150"/>
        <v>42380.812627314815</v>
      </c>
      <c r="T2371" s="13">
        <f t="shared" si="151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0" t="s">
        <v>8334</v>
      </c>
      <c r="R2434" t="s">
        <v>8335</v>
      </c>
      <c r="S2434" s="13">
        <f t="shared" ref="S2434:S2497" si="154">(((J2434/60)/60)/24)+DATE(1970,1,1)</f>
        <v>42041.218715277777</v>
      </c>
      <c r="T2434" s="13">
        <f t="shared" ref="T2434:T2497" si="155"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0" t="s">
        <v>8334</v>
      </c>
      <c r="R2435" t="s">
        <v>8335</v>
      </c>
      <c r="S2435" s="13">
        <f t="shared" si="154"/>
        <v>42397.89980324074</v>
      </c>
      <c r="T2435" s="13">
        <f t="shared" si="155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0" t="s">
        <v>8323</v>
      </c>
      <c r="R2498" t="s">
        <v>8327</v>
      </c>
      <c r="S2498" s="13">
        <f t="shared" ref="S2498:S2561" si="158">(((J2498/60)/60)/24)+DATE(1970,1,1)</f>
        <v>41327.996435185189</v>
      </c>
      <c r="T2498" s="13">
        <f t="shared" ref="T2498:T2561" si="159">(((I2498/60)/60)/24)+DATE(1970,1,1)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0" t="s">
        <v>8323</v>
      </c>
      <c r="R2499" t="s">
        <v>8327</v>
      </c>
      <c r="S2499" s="13">
        <f t="shared" si="158"/>
        <v>40730.878912037035</v>
      </c>
      <c r="T2499" s="13">
        <f t="shared" si="159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0" t="s">
        <v>8323</v>
      </c>
      <c r="R2562" t="s">
        <v>8352</v>
      </c>
      <c r="S2562" s="13">
        <f t="shared" ref="S2562:S2625" si="162">(((J2562/60)/60)/24)+DATE(1970,1,1)</f>
        <v>42039.951087962967</v>
      </c>
      <c r="T2562" s="13">
        <f t="shared" ref="T2562:T2625" si="163">(((I2562/60)/60)/24)+DATE(1970,1,1)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0" t="s">
        <v>8334</v>
      </c>
      <c r="R2563" t="s">
        <v>8335</v>
      </c>
      <c r="S2563" s="13">
        <f t="shared" si="162"/>
        <v>42260.528807870374</v>
      </c>
      <c r="T2563" s="13">
        <f t="shared" si="163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0" t="s">
        <v>8317</v>
      </c>
      <c r="R2626" t="s">
        <v>8353</v>
      </c>
      <c r="S2626" s="13">
        <f t="shared" ref="S2626:S2689" si="166">(((J2626/60)/60)/24)+DATE(1970,1,1)</f>
        <v>41144.42155092593</v>
      </c>
      <c r="T2626" s="13">
        <f t="shared" ref="T2626:T2689" si="167">(((I2626/60)/60)/24)+DATE(1970,1,1)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0" t="s">
        <v>8317</v>
      </c>
      <c r="R2627" t="s">
        <v>8353</v>
      </c>
      <c r="S2627" s="13">
        <f t="shared" si="166"/>
        <v>42658.810277777782</v>
      </c>
      <c r="T2627" s="13">
        <f t="shared" si="167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0" t="s">
        <v>8334</v>
      </c>
      <c r="R2690" t="s">
        <v>8335</v>
      </c>
      <c r="S2690" s="13">
        <f t="shared" ref="S2690:S2753" si="170">(((J2690/60)/60)/24)+DATE(1970,1,1)</f>
        <v>42028.118865740747</v>
      </c>
      <c r="T2690" s="13">
        <f t="shared" ref="T2690:T2753" si="171"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0" t="s">
        <v>8334</v>
      </c>
      <c r="R2691" t="s">
        <v>8335</v>
      </c>
      <c r="S2691" s="13">
        <f t="shared" si="170"/>
        <v>42551.961689814809</v>
      </c>
      <c r="T2691" s="13">
        <f t="shared" si="171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0" t="s">
        <v>8320</v>
      </c>
      <c r="R2754" t="s">
        <v>8356</v>
      </c>
      <c r="S2754" s="13">
        <f t="shared" ref="S2754:S2817" si="174">(((J2754/60)/60)/24)+DATE(1970,1,1)</f>
        <v>40855.765092592592</v>
      </c>
      <c r="T2754" s="13">
        <f t="shared" ref="T2754:T2817" si="175"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0" t="s">
        <v>8320</v>
      </c>
      <c r="R2755" t="s">
        <v>8356</v>
      </c>
      <c r="S2755" s="13">
        <f t="shared" si="174"/>
        <v>41117.900729166664</v>
      </c>
      <c r="T2755" s="13">
        <f t="shared" si="175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0" t="s">
        <v>8315</v>
      </c>
      <c r="R2818" t="s">
        <v>8316</v>
      </c>
      <c r="S2818" s="13">
        <f t="shared" ref="S2818:S2881" si="178">(((J2818/60)/60)/24)+DATE(1970,1,1)</f>
        <v>42188.467499999999</v>
      </c>
      <c r="T2818" s="13">
        <f t="shared" ref="T2818:T2881" si="179">(((I2818/60)/60)/24)+DATE(1970,1,1)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0" t="s">
        <v>8315</v>
      </c>
      <c r="R2819" t="s">
        <v>8316</v>
      </c>
      <c r="S2819" s="13">
        <f t="shared" si="178"/>
        <v>42023.634976851856</v>
      </c>
      <c r="T2819" s="13">
        <f t="shared" si="179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0" t="s">
        <v>8315</v>
      </c>
      <c r="R2882" t="s">
        <v>8316</v>
      </c>
      <c r="S2882" s="13">
        <f t="shared" ref="S2882:S2945" si="182">(((J2882/60)/60)/24)+DATE(1970,1,1)</f>
        <v>42192.905694444446</v>
      </c>
      <c r="T2882" s="13">
        <f t="shared" ref="T2882:T2945" si="183"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0" t="s">
        <v>8315</v>
      </c>
      <c r="R2883" t="s">
        <v>8316</v>
      </c>
      <c r="S2883" s="13">
        <f t="shared" si="182"/>
        <v>41916.597638888888</v>
      </c>
      <c r="T2883" s="13">
        <f t="shared" si="183"/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  <c r="U2924">
        <f>YEAR(S:S)</f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  <c r="U2932">
        <f>YEAR(S:S)</f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  <c r="U2939">
        <f>YEAR(S:S)</f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0" t="s">
        <v>8315</v>
      </c>
      <c r="R2946" t="s">
        <v>8355</v>
      </c>
      <c r="S2946" s="13">
        <f t="shared" ref="S2946:S3009" si="186">(((J2946/60)/60)/24)+DATE(1970,1,1)</f>
        <v>42132.9143287037</v>
      </c>
      <c r="T2946" s="13">
        <f t="shared" ref="T2946:T3009" si="187"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0" t="s">
        <v>8315</v>
      </c>
      <c r="R2947" t="s">
        <v>8355</v>
      </c>
      <c r="S2947" s="13">
        <f t="shared" si="186"/>
        <v>42118.139583333337</v>
      </c>
      <c r="T2947" s="13">
        <f t="shared" si="187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0" t="s">
        <v>8315</v>
      </c>
      <c r="R3010" t="s">
        <v>8355</v>
      </c>
      <c r="S3010" s="13">
        <f t="shared" ref="S3010:S3073" si="190">(((J3010/60)/60)/24)+DATE(1970,1,1)</f>
        <v>42360.212025462963</v>
      </c>
      <c r="T3010" s="13">
        <f t="shared" ref="T3010:T3073" si="191"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0" t="s">
        <v>8315</v>
      </c>
      <c r="R3011" t="s">
        <v>8355</v>
      </c>
      <c r="S3011" s="13">
        <f t="shared" si="190"/>
        <v>41939.569907407407</v>
      </c>
      <c r="T3011" s="13">
        <f t="shared" si="191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0" t="s">
        <v>8315</v>
      </c>
      <c r="R3074" t="s">
        <v>8355</v>
      </c>
      <c r="S3074" s="13">
        <f t="shared" ref="S3074:S3137" si="194">(((J3074/60)/60)/24)+DATE(1970,1,1)</f>
        <v>42658.690532407403</v>
      </c>
      <c r="T3074" s="13">
        <f t="shared" ref="T3074:T3137" si="195"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0" t="s">
        <v>8315</v>
      </c>
      <c r="R3075" t="s">
        <v>8355</v>
      </c>
      <c r="S3075" s="13">
        <f t="shared" si="194"/>
        <v>42111.684027777781</v>
      </c>
      <c r="T3075" s="13">
        <f t="shared" si="195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0" t="s">
        <v>8315</v>
      </c>
      <c r="R3138" t="s">
        <v>8316</v>
      </c>
      <c r="S3138" s="13">
        <f t="shared" ref="S3138:S3201" si="198">(((J3138/60)/60)/24)+DATE(1970,1,1)</f>
        <v>42789.462430555555</v>
      </c>
      <c r="T3138" s="13">
        <f t="shared" ref="T3138:T3201" si="199"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0" t="s">
        <v>8315</v>
      </c>
      <c r="R3139" t="s">
        <v>8316</v>
      </c>
      <c r="S3139" s="13">
        <f t="shared" si="198"/>
        <v>42807.885057870371</v>
      </c>
      <c r="T3139" s="13">
        <f t="shared" si="199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  <c r="U3190">
        <f>YEAR(S:S)</f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  <c r="U3194">
        <f>YEAR(S:S)</f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  <c r="U3195">
        <f>YEAR(S:S)</f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0" t="s">
        <v>8315</v>
      </c>
      <c r="R3202" t="s">
        <v>8357</v>
      </c>
      <c r="S3202" s="13">
        <f t="shared" ref="S3202:S3265" si="202">(((J3202/60)/60)/24)+DATE(1970,1,1)</f>
        <v>42460.320613425924</v>
      </c>
      <c r="T3202" s="13">
        <f t="shared" ref="T3202:T3265" si="203">(((I3202/60)/60)/24)+DATE(1970,1,1)</f>
        <v>42490.231944444444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0" t="s">
        <v>8315</v>
      </c>
      <c r="R3203" t="s">
        <v>8357</v>
      </c>
      <c r="S3203" s="13">
        <f t="shared" si="202"/>
        <v>41861.767094907409</v>
      </c>
      <c r="T3203" s="13">
        <f t="shared" si="203"/>
        <v>41882.767094907409</v>
      </c>
      <c r="U3203">
        <f>YEAR(S:S)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  <c r="U3207">
        <f>YEAR(S:S)</f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0" t="s">
        <v>8315</v>
      </c>
      <c r="R3266" t="s">
        <v>8316</v>
      </c>
      <c r="S3266" s="13">
        <f t="shared" ref="S3266:S3329" si="206">(((J3266/60)/60)/24)+DATE(1970,1,1)</f>
        <v>42016.800208333334</v>
      </c>
      <c r="T3266" s="13">
        <f t="shared" ref="T3266:T3329" si="207">(((I3266/60)/60)/24)+DATE(1970,1,1)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0" t="s">
        <v>8315</v>
      </c>
      <c r="R3267" t="s">
        <v>8316</v>
      </c>
      <c r="S3267" s="13">
        <f t="shared" si="206"/>
        <v>42311.711979166663</v>
      </c>
      <c r="T3267" s="13">
        <f t="shared" si="207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0" t="s">
        <v>8315</v>
      </c>
      <c r="R3330" t="s">
        <v>8316</v>
      </c>
      <c r="S3330" s="13">
        <f t="shared" ref="S3330:S3393" si="210">(((J3330/60)/60)/24)+DATE(1970,1,1)</f>
        <v>41822.57503472222</v>
      </c>
      <c r="T3330" s="13">
        <f t="shared" ref="T3330:T3393" si="211">(((I3330/60)/60)/24)+DATE(1970,1,1)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0" t="s">
        <v>8315</v>
      </c>
      <c r="R3331" t="s">
        <v>8316</v>
      </c>
      <c r="S3331" s="13">
        <f t="shared" si="210"/>
        <v>41837.323009259257</v>
      </c>
      <c r="T3331" s="13">
        <f t="shared" si="211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0" t="s">
        <v>8315</v>
      </c>
      <c r="R3394" t="s">
        <v>8316</v>
      </c>
      <c r="S3394" s="13">
        <f t="shared" ref="S3394:S3457" si="214">(((J3394/60)/60)/24)+DATE(1970,1,1)</f>
        <v>42446.845543981486</v>
      </c>
      <c r="T3394" s="13">
        <f t="shared" ref="T3394:T3457" si="215">(((I3394/60)/60)/24)+DATE(1970,1,1)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0" t="s">
        <v>8315</v>
      </c>
      <c r="R3395" t="s">
        <v>8316</v>
      </c>
      <c r="S3395" s="13">
        <f t="shared" si="214"/>
        <v>41923.921643518523</v>
      </c>
      <c r="T3395" s="13">
        <f t="shared" si="215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0" t="s">
        <v>8315</v>
      </c>
      <c r="R3458" t="s">
        <v>8316</v>
      </c>
      <c r="S3458" s="13">
        <f t="shared" ref="S3458:S3521" si="218">(((J3458/60)/60)/24)+DATE(1970,1,1)</f>
        <v>41821.205636574072</v>
      </c>
      <c r="T3458" s="13">
        <f t="shared" ref="T3458:T3521" si="219">(((I3458/60)/60)/24)+DATE(1970,1,1)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0" t="s">
        <v>8315</v>
      </c>
      <c r="R3459" t="s">
        <v>8316</v>
      </c>
      <c r="S3459" s="13">
        <f t="shared" si="218"/>
        <v>42016.706678240742</v>
      </c>
      <c r="T3459" s="13">
        <f t="shared" si="219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0" t="s">
        <v>8315</v>
      </c>
      <c r="R3522" t="s">
        <v>8316</v>
      </c>
      <c r="S3522" s="13">
        <f t="shared" ref="S3522:S3585" si="222">(((J3522/60)/60)/24)+DATE(1970,1,1)</f>
        <v>42227.824212962965</v>
      </c>
      <c r="T3522" s="13">
        <f t="shared" ref="T3522:T3585" si="223">(((I3522/60)/60)/24)+DATE(1970,1,1)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0" t="s">
        <v>8315</v>
      </c>
      <c r="R3523" t="s">
        <v>8316</v>
      </c>
      <c r="S3523" s="13">
        <f t="shared" si="222"/>
        <v>41881.361342592594</v>
      </c>
      <c r="T3523" s="13">
        <f t="shared" si="223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0" t="s">
        <v>8315</v>
      </c>
      <c r="R3586" t="s">
        <v>8316</v>
      </c>
      <c r="S3586" s="13">
        <f t="shared" ref="S3586:S3649" si="226">(((J3586/60)/60)/24)+DATE(1970,1,1)</f>
        <v>42168.316481481481</v>
      </c>
      <c r="T3586" s="13">
        <f t="shared" ref="T3586:T3649" si="227">(((I3586/60)/60)/24)+DATE(1970,1,1)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0" t="s">
        <v>8315</v>
      </c>
      <c r="R3587" t="s">
        <v>8316</v>
      </c>
      <c r="S3587" s="13">
        <f t="shared" si="226"/>
        <v>41964.716319444444</v>
      </c>
      <c r="T3587" s="13">
        <f t="shared" si="227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  <c r="U3632">
        <f>YEAR(S:S)</f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  <c r="U3634">
        <f>YEAR(S:S)</f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  <c r="U3649">
        <f>YEAR(S:S)</f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0" t="s">
        <v>8315</v>
      </c>
      <c r="R3650" t="s">
        <v>8316</v>
      </c>
      <c r="S3650" s="13">
        <f t="shared" ref="S3650:S3713" si="230">(((J3650/60)/60)/24)+DATE(1970,1,1)</f>
        <v>41887.292187500003</v>
      </c>
      <c r="T3650" s="13">
        <f t="shared" ref="T3650:T3713" si="231">(((I3650/60)/60)/24)+DATE(1970,1,1)</f>
        <v>41917.292187500003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0" t="s">
        <v>8315</v>
      </c>
      <c r="R3651" t="s">
        <v>8316</v>
      </c>
      <c r="S3651" s="13">
        <f t="shared" si="230"/>
        <v>41780.712893518517</v>
      </c>
      <c r="T3651" s="13">
        <f t="shared" si="231"/>
        <v>41806.712893518517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0" t="s">
        <v>8315</v>
      </c>
      <c r="R3714" t="s">
        <v>8316</v>
      </c>
      <c r="S3714" s="13">
        <f t="shared" ref="S3714:S3777" si="234">(((J3714/60)/60)/24)+DATE(1970,1,1)</f>
        <v>42134.172071759262</v>
      </c>
      <c r="T3714" s="13">
        <f t="shared" ref="T3714:T3777" si="235">(((I3714/60)/60)/24)+DATE(1970,1,1)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0" t="s">
        <v>8315</v>
      </c>
      <c r="R3715" t="s">
        <v>8316</v>
      </c>
      <c r="S3715" s="13">
        <f t="shared" si="234"/>
        <v>42505.738032407404</v>
      </c>
      <c r="T3715" s="13">
        <f t="shared" si="235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  <c r="U3754">
        <f>YEAR(S:S)</f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  <c r="U3757">
        <f>YEAR(S:S)</f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  <c r="U3763">
        <f>YEAR(S:S)</f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  <c r="U3764">
        <f>YEAR(S:S)</f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  <c r="U3772">
        <f>YEAR(S:S)</f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0" t="s">
        <v>8315</v>
      </c>
      <c r="R3778" t="s">
        <v>8357</v>
      </c>
      <c r="S3778" s="13">
        <f t="shared" ref="S3778:S3841" si="238">(((J3778/60)/60)/24)+DATE(1970,1,1)</f>
        <v>41814.367800925924</v>
      </c>
      <c r="T3778" s="13">
        <f t="shared" ref="T3778:T3841" si="239">(((I3778/60)/60)/24)+DATE(1970,1,1)</f>
        <v>41852.041666666664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0" t="s">
        <v>8315</v>
      </c>
      <c r="R3779" t="s">
        <v>8357</v>
      </c>
      <c r="S3779" s="13">
        <f t="shared" si="238"/>
        <v>41887.111354166671</v>
      </c>
      <c r="T3779" s="13">
        <f t="shared" si="239"/>
        <v>41909.166666666664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  <c r="U3784">
        <f>YEAR(S:S)</f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  <c r="U3787">
        <f>YEAR(S:S)</f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  <c r="U3791">
        <f>YEAR(S:S)</f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  <c r="U3796">
        <f>YEAR(S:S)</f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  <c r="U3797">
        <f>YEAR(S:S)</f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0" t="s">
        <v>8315</v>
      </c>
      <c r="R3842" t="s">
        <v>8316</v>
      </c>
      <c r="S3842" s="13">
        <f t="shared" ref="S3842:S3905" si="242">(((J3842/60)/60)/24)+DATE(1970,1,1)</f>
        <v>42432.701724537037</v>
      </c>
      <c r="T3842" s="13">
        <f t="shared" ref="T3842:T3905" si="243"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0" t="s">
        <v>8315</v>
      </c>
      <c r="R3843" t="s">
        <v>8316</v>
      </c>
      <c r="S3843" s="13">
        <f t="shared" si="242"/>
        <v>41780.785729166666</v>
      </c>
      <c r="T3843" s="13">
        <f t="shared" si="243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  <c r="U3870">
        <f>YEAR(S:S)</f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  <c r="U3878">
        <f>YEAR(S:S)</f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  <c r="U3881">
        <f>YEAR(S:S)</f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  <c r="U3882">
        <f>YEAR(S:S)</f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  <c r="U3885">
        <f>YEAR(S:S)</f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0" t="s">
        <v>8315</v>
      </c>
      <c r="R3906" t="s">
        <v>8316</v>
      </c>
      <c r="S3906" s="13">
        <f t="shared" ref="S3906:S3969" si="246">(((J3906/60)/60)/24)+DATE(1970,1,1)</f>
        <v>42095.229166666672</v>
      </c>
      <c r="T3906" s="13">
        <f t="shared" ref="T3906:T3969" si="247"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0" t="s">
        <v>8315</v>
      </c>
      <c r="R3907" t="s">
        <v>8316</v>
      </c>
      <c r="S3907" s="13">
        <f t="shared" si="246"/>
        <v>42124.623877314814</v>
      </c>
      <c r="T3907" s="13">
        <f t="shared" si="247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0" t="s">
        <v>8315</v>
      </c>
      <c r="R3970" t="s">
        <v>8316</v>
      </c>
      <c r="S3970" s="13">
        <f t="shared" ref="S3970:S4033" si="250">(((J3970/60)/60)/24)+DATE(1970,1,1)</f>
        <v>42452.815659722226</v>
      </c>
      <c r="T3970" s="13">
        <f t="shared" ref="T3970:T4033" si="251"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0" t="s">
        <v>8315</v>
      </c>
      <c r="R3971" t="s">
        <v>8316</v>
      </c>
      <c r="S3971" s="13">
        <f t="shared" si="250"/>
        <v>42601.854699074072</v>
      </c>
      <c r="T3971" s="13">
        <f t="shared" si="251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0" t="s">
        <v>8315</v>
      </c>
      <c r="R4034" t="s">
        <v>8316</v>
      </c>
      <c r="S4034" s="13">
        <f t="shared" ref="S4034:S4097" si="254">(((J4034/60)/60)/24)+DATE(1970,1,1)</f>
        <v>42293.809212962966</v>
      </c>
      <c r="T4034" s="13">
        <f t="shared" ref="T4034:T4097" si="255"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0" t="s">
        <v>8315</v>
      </c>
      <c r="R4035" t="s">
        <v>8316</v>
      </c>
      <c r="S4035" s="13">
        <f t="shared" si="254"/>
        <v>42614.268796296295</v>
      </c>
      <c r="T4035" s="13">
        <f t="shared" si="255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0" t="s">
        <v>8315</v>
      </c>
      <c r="R4098" t="s">
        <v>8316</v>
      </c>
      <c r="S4098" s="13">
        <f t="shared" ref="S4098:S4115" si="258">(((J4098/60)/60)/24)+DATE(1970,1,1)</f>
        <v>42750.530312499999</v>
      </c>
      <c r="T4098" s="13">
        <f t="shared" ref="T4098:T4115" si="259">(((I4098/60)/60)/24)+DATE(1970,1,1)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0" t="s">
        <v>8315</v>
      </c>
      <c r="R4099" t="s">
        <v>8316</v>
      </c>
      <c r="S4099" s="13">
        <f t="shared" si="258"/>
        <v>42344.824502314819</v>
      </c>
      <c r="T4099" s="13">
        <f t="shared" si="259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U4115" xr:uid="{00000000-0001-0000-0000-000000000000}"/>
  <conditionalFormatting sqref="F1:F1048576">
    <cfRule type="cellIs" dxfId="4" priority="5" operator="equal">
      <formula>"successful"</formula>
    </cfRule>
    <cfRule type="cellIs" dxfId="3" priority="6" operator="equal">
      <formula>"live"</formula>
    </cfRule>
    <cfRule type="cellIs" dxfId="2" priority="3" operator="equal">
      <formula>"live"</formula>
    </cfRule>
    <cfRule type="cellIs" dxfId="1" priority="2" operator="equal">
      <formula>"failed"</formula>
    </cfRule>
    <cfRule type="cellIs" dxfId="0" priority="1" operator="equal">
      <formula>"canceled"</formula>
    </cfRule>
  </conditionalFormatting>
  <conditionalFormatting sqref="O1:O1048576 P1 R1:U1">
    <cfRule type="colorScale" priority="4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96D55-F575-422B-83A3-82EB1E6ECA77}">
  <dimension ref="A2:F7"/>
  <sheetViews>
    <sheetView topLeftCell="A2" workbookViewId="0">
      <selection activeCell="F6" sqref="F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8" bestFit="1" customWidth="1"/>
    <col min="8" max="8" width="8.08984375" bestFit="1" customWidth="1"/>
    <col min="9" max="9" width="5.453125" bestFit="1" customWidth="1"/>
    <col min="10" max="10" width="9.1796875" bestFit="1" customWidth="1"/>
    <col min="11" max="11" width="7.81640625" bestFit="1" customWidth="1"/>
    <col min="12" max="12" width="9.1796875" bestFit="1" customWidth="1"/>
    <col min="13" max="13" width="7.90625" bestFit="1" customWidth="1"/>
    <col min="14" max="14" width="5.453125" bestFit="1" customWidth="1"/>
    <col min="15" max="15" width="9.1796875" bestFit="1" customWidth="1"/>
    <col min="16" max="16" width="7.81640625" bestFit="1" customWidth="1"/>
    <col min="17" max="17" width="8.08984375" bestFit="1" customWidth="1"/>
    <col min="18" max="18" width="5.453125" bestFit="1" customWidth="1"/>
    <col min="19" max="19" width="9.1796875" bestFit="1" customWidth="1"/>
    <col min="20" max="20" width="7.90625" bestFit="1" customWidth="1"/>
    <col min="21" max="21" width="9.1796875" bestFit="1" customWidth="1"/>
    <col min="22" max="22" width="7.453125" bestFit="1" customWidth="1"/>
    <col min="23" max="23" width="5.453125" bestFit="1" customWidth="1"/>
    <col min="24" max="24" width="3.6328125" bestFit="1" customWidth="1"/>
    <col min="25" max="25" width="9.1796875" bestFit="1" customWidth="1"/>
    <col min="26" max="26" width="7.54296875" bestFit="1" customWidth="1"/>
    <col min="27" max="27" width="8.08984375" bestFit="1" customWidth="1"/>
    <col min="28" max="28" width="5.453125" bestFit="1" customWidth="1"/>
    <col min="29" max="29" width="3.6328125" bestFit="1" customWidth="1"/>
    <col min="30" max="30" width="9.1796875" bestFit="1" customWidth="1"/>
    <col min="31" max="31" width="7.90625" bestFit="1" customWidth="1"/>
    <col min="32" max="32" width="5.453125" bestFit="1" customWidth="1"/>
    <col min="33" max="33" width="3.6328125" bestFit="1" customWidth="1"/>
    <col min="34" max="34" width="9.1796875" bestFit="1" customWidth="1"/>
    <col min="35" max="35" width="7.08984375" bestFit="1" customWidth="1"/>
    <col min="36" max="36" width="5.453125" bestFit="1" customWidth="1"/>
    <col min="37" max="37" width="9.1796875" bestFit="1" customWidth="1"/>
    <col min="38" max="38" width="7.08984375" bestFit="1" customWidth="1"/>
    <col min="39" max="39" width="9.1796875" bestFit="1" customWidth="1"/>
    <col min="40" max="40" width="7.6328125" bestFit="1" customWidth="1"/>
    <col min="41" max="41" width="5.453125" bestFit="1" customWidth="1"/>
    <col min="42" max="42" width="3.6328125" bestFit="1" customWidth="1"/>
    <col min="43" max="43" width="8.36328125" bestFit="1" customWidth="1"/>
    <col min="44" max="44" width="5.453125" bestFit="1" customWidth="1"/>
    <col min="45" max="45" width="3.6328125" bestFit="1" customWidth="1"/>
    <col min="46" max="46" width="7.6328125" bestFit="1" customWidth="1"/>
    <col min="47" max="47" width="5.453125" bestFit="1" customWidth="1"/>
    <col min="48" max="48" width="9.1796875" bestFit="1" customWidth="1"/>
    <col min="49" max="49" width="8.1796875" bestFit="1" customWidth="1"/>
    <col min="50" max="50" width="8.08984375" bestFit="1" customWidth="1"/>
    <col min="51" max="51" width="5.453125" bestFit="1" customWidth="1"/>
    <col min="52" max="52" width="9.1796875" bestFit="1" customWidth="1"/>
    <col min="53" max="53" width="7.81640625" bestFit="1" customWidth="1"/>
    <col min="54" max="54" width="5.453125" bestFit="1" customWidth="1"/>
    <col min="55" max="55" width="9.1796875" bestFit="1" customWidth="1"/>
    <col min="56" max="56" width="7.453125" bestFit="1" customWidth="1"/>
    <col min="57" max="57" width="9.1796875" bestFit="1" customWidth="1"/>
    <col min="58" max="58" width="7.7265625" bestFit="1" customWidth="1"/>
    <col min="59" max="59" width="8.08984375" bestFit="1" customWidth="1"/>
    <col min="60" max="60" width="5.453125" bestFit="1" customWidth="1"/>
    <col min="61" max="61" width="3.6328125" bestFit="1" customWidth="1"/>
    <col min="62" max="62" width="9.1796875" bestFit="1" customWidth="1"/>
    <col min="63" max="63" width="7.7265625" bestFit="1" customWidth="1"/>
    <col min="64" max="64" width="10.7265625" bestFit="1" customWidth="1"/>
  </cols>
  <sheetData>
    <row r="2" spans="1:6" x14ac:dyDescent="0.35">
      <c r="A2" s="11" t="s">
        <v>8222</v>
      </c>
      <c r="B2" t="s">
        <v>8363</v>
      </c>
    </row>
    <row r="4" spans="1:6" x14ac:dyDescent="0.35">
      <c r="A4" s="11" t="s">
        <v>8362</v>
      </c>
      <c r="B4" s="11" t="s">
        <v>8360</v>
      </c>
    </row>
    <row r="5" spans="1:6" x14ac:dyDescent="0.3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8315</v>
      </c>
      <c r="B6">
        <v>37</v>
      </c>
      <c r="C6">
        <v>493</v>
      </c>
      <c r="D6">
        <v>24</v>
      </c>
      <c r="E6">
        <v>839</v>
      </c>
      <c r="F6">
        <v>1393</v>
      </c>
    </row>
    <row r="7" spans="1:6" x14ac:dyDescent="0.35">
      <c r="A7" s="12" t="s">
        <v>8361</v>
      </c>
      <c r="B7">
        <v>37</v>
      </c>
      <c r="C7">
        <v>493</v>
      </c>
      <c r="D7">
        <v>24</v>
      </c>
      <c r="E7">
        <v>839</v>
      </c>
      <c r="F7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5CA7A-F77A-471C-A233-406E41FD7E74}">
  <dimension ref="A1:E7"/>
  <sheetViews>
    <sheetView workbookViewId="0">
      <selection activeCell="B6" sqref="B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8358</v>
      </c>
      <c r="B1" t="s">
        <v>8363</v>
      </c>
    </row>
    <row r="2" spans="1:5" x14ac:dyDescent="0.35">
      <c r="A2" s="11" t="s">
        <v>8222</v>
      </c>
      <c r="B2" t="s">
        <v>8223</v>
      </c>
    </row>
    <row r="4" spans="1:5" x14ac:dyDescent="0.35">
      <c r="A4" s="11" t="s">
        <v>8362</v>
      </c>
      <c r="B4" s="11" t="s">
        <v>8360</v>
      </c>
    </row>
    <row r="5" spans="1:5" x14ac:dyDescent="0.35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>
        <v>250</v>
      </c>
      <c r="C6">
        <v>9</v>
      </c>
      <c r="D6">
        <v>412</v>
      </c>
      <c r="E6">
        <v>671</v>
      </c>
    </row>
    <row r="7" spans="1:5" x14ac:dyDescent="0.35">
      <c r="A7" s="12" t="s">
        <v>8361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3BFB9-92B9-407D-B47E-2C493F888836}">
  <dimension ref="A1:F18"/>
  <sheetViews>
    <sheetView workbookViewId="0">
      <selection activeCell="B10" sqref="B1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8384</v>
      </c>
      <c r="B2" t="s">
        <v>8363</v>
      </c>
    </row>
    <row r="4" spans="1:6" x14ac:dyDescent="0.35">
      <c r="A4" s="11" t="s">
        <v>8362</v>
      </c>
      <c r="B4" s="11" t="s">
        <v>8360</v>
      </c>
    </row>
    <row r="5" spans="1:6" x14ac:dyDescent="0.3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8378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5">
      <c r="A7" s="12" t="s">
        <v>8379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5">
      <c r="A8" s="12" t="s">
        <v>8380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5">
      <c r="A9" s="12" t="s">
        <v>8381</v>
      </c>
      <c r="B9">
        <v>2</v>
      </c>
      <c r="C9">
        <v>40</v>
      </c>
      <c r="E9">
        <v>71</v>
      </c>
      <c r="F9">
        <v>113</v>
      </c>
    </row>
    <row r="10" spans="1:6" x14ac:dyDescent="0.35">
      <c r="A10" s="12" t="s">
        <v>8372</v>
      </c>
      <c r="B10">
        <v>3</v>
      </c>
      <c r="C10">
        <v>52</v>
      </c>
      <c r="E10">
        <v>111</v>
      </c>
      <c r="F10">
        <v>166</v>
      </c>
    </row>
    <row r="11" spans="1:6" x14ac:dyDescent="0.35">
      <c r="A11" s="12" t="s">
        <v>8382</v>
      </c>
      <c r="B11">
        <v>4</v>
      </c>
      <c r="C11">
        <v>49</v>
      </c>
      <c r="E11">
        <v>100</v>
      </c>
      <c r="F11">
        <v>153</v>
      </c>
    </row>
    <row r="12" spans="1:6" x14ac:dyDescent="0.35">
      <c r="A12" s="12" t="s">
        <v>8373</v>
      </c>
      <c r="B12">
        <v>1</v>
      </c>
      <c r="C12">
        <v>50</v>
      </c>
      <c r="E12">
        <v>87</v>
      </c>
      <c r="F12">
        <v>138</v>
      </c>
    </row>
    <row r="13" spans="1:6" x14ac:dyDescent="0.35">
      <c r="A13" s="12" t="s">
        <v>8374</v>
      </c>
      <c r="B13">
        <v>4</v>
      </c>
      <c r="C13">
        <v>47</v>
      </c>
      <c r="E13">
        <v>72</v>
      </c>
      <c r="F13">
        <v>123</v>
      </c>
    </row>
    <row r="14" spans="1:6" x14ac:dyDescent="0.35">
      <c r="A14" s="12" t="s">
        <v>8375</v>
      </c>
      <c r="B14">
        <v>4</v>
      </c>
      <c r="C14">
        <v>34</v>
      </c>
      <c r="E14">
        <v>59</v>
      </c>
      <c r="F14">
        <v>97</v>
      </c>
    </row>
    <row r="15" spans="1:6" x14ac:dyDescent="0.35">
      <c r="A15" s="12" t="s">
        <v>8376</v>
      </c>
      <c r="C15">
        <v>50</v>
      </c>
      <c r="E15">
        <v>65</v>
      </c>
      <c r="F15">
        <v>115</v>
      </c>
    </row>
    <row r="16" spans="1:6" x14ac:dyDescent="0.35">
      <c r="A16" s="12" t="s">
        <v>8377</v>
      </c>
      <c r="B16">
        <v>3</v>
      </c>
      <c r="C16">
        <v>31</v>
      </c>
      <c r="E16">
        <v>54</v>
      </c>
      <c r="F16">
        <v>88</v>
      </c>
    </row>
    <row r="17" spans="1:6" x14ac:dyDescent="0.35">
      <c r="A17" s="12" t="s">
        <v>8383</v>
      </c>
      <c r="B17">
        <v>3</v>
      </c>
      <c r="C17">
        <v>35</v>
      </c>
      <c r="E17">
        <v>37</v>
      </c>
      <c r="F17">
        <v>75</v>
      </c>
    </row>
    <row r="18" spans="1:6" x14ac:dyDescent="0.35">
      <c r="A18" s="12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DA225-BD19-41DB-9E0D-BE505937BC8D}">
  <dimension ref="A1:F6"/>
  <sheetViews>
    <sheetView workbookViewId="0">
      <selection activeCell="F7" sqref="F7"/>
    </sheetView>
  </sheetViews>
  <sheetFormatPr defaultRowHeight="14.5" x14ac:dyDescent="0.35"/>
  <cols>
    <col min="1" max="1" width="31.54296875" customWidth="1"/>
    <col min="2" max="2" width="118" customWidth="1"/>
    <col min="3" max="3" width="8.36328125" customWidth="1"/>
    <col min="4" max="4" width="8.7265625" customWidth="1"/>
    <col min="5" max="5" width="17" customWidth="1"/>
    <col min="6" max="6" width="15.90625" customWidth="1"/>
  </cols>
  <sheetData>
    <row r="1" spans="1:6" x14ac:dyDescent="0.35">
      <c r="A1" t="s">
        <v>8367</v>
      </c>
      <c r="B1" t="s">
        <v>8368</v>
      </c>
      <c r="C1" t="s">
        <v>8370</v>
      </c>
      <c r="D1" t="s">
        <v>8371</v>
      </c>
      <c r="E1" t="s">
        <v>8307</v>
      </c>
      <c r="F1" t="s">
        <v>8385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Kickstarter!B:L,11,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Kickstarter!B:L,11, FALSE)</f>
        <v>56</v>
      </c>
    </row>
    <row r="4" spans="1:6" x14ac:dyDescent="0.35">
      <c r="A4" t="s">
        <v>8369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Kickstarter!B:L,11,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Kickstarter!B:L,11,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VLOOKUP(A6, Kickstarter!B:L,11,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48091-62BC-437F-81C7-6A8964993CAA}">
  <dimension ref="A1:E18"/>
  <sheetViews>
    <sheetView tabSelected="1" topLeftCell="A4" workbookViewId="0">
      <selection activeCell="B24" sqref="B2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  <col min="8" max="10" width="17" bestFit="1" customWidth="1"/>
    <col min="11" max="11" width="21.81640625" bestFit="1" customWidth="1"/>
    <col min="12" max="12" width="16.4531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8384</v>
      </c>
      <c r="B2" t="s">
        <v>8363</v>
      </c>
    </row>
    <row r="4" spans="1:5" x14ac:dyDescent="0.35">
      <c r="A4" s="11" t="s">
        <v>8362</v>
      </c>
      <c r="B4" s="11" t="s">
        <v>8360</v>
      </c>
    </row>
    <row r="5" spans="1:5" x14ac:dyDescent="0.35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2" t="s">
        <v>8378</v>
      </c>
      <c r="B6">
        <v>56</v>
      </c>
      <c r="C6">
        <v>33</v>
      </c>
      <c r="D6">
        <v>7</v>
      </c>
      <c r="E6">
        <v>96</v>
      </c>
    </row>
    <row r="7" spans="1:5" x14ac:dyDescent="0.35">
      <c r="A7" s="12" t="s">
        <v>8379</v>
      </c>
      <c r="B7">
        <v>71</v>
      </c>
      <c r="C7">
        <v>39</v>
      </c>
      <c r="D7">
        <v>3</v>
      </c>
      <c r="E7">
        <v>113</v>
      </c>
    </row>
    <row r="8" spans="1:5" x14ac:dyDescent="0.35">
      <c r="A8" s="12" t="s">
        <v>8380</v>
      </c>
      <c r="B8">
        <v>56</v>
      </c>
      <c r="C8">
        <v>33</v>
      </c>
      <c r="D8">
        <v>3</v>
      </c>
      <c r="E8">
        <v>92</v>
      </c>
    </row>
    <row r="9" spans="1:5" x14ac:dyDescent="0.35">
      <c r="A9" s="12" t="s">
        <v>8381</v>
      </c>
      <c r="B9">
        <v>71</v>
      </c>
      <c r="C9">
        <v>40</v>
      </c>
      <c r="D9">
        <v>2</v>
      </c>
      <c r="E9">
        <v>113</v>
      </c>
    </row>
    <row r="10" spans="1:5" x14ac:dyDescent="0.35">
      <c r="A10" s="12" t="s">
        <v>8372</v>
      </c>
      <c r="B10">
        <v>111</v>
      </c>
      <c r="C10">
        <v>52</v>
      </c>
      <c r="D10">
        <v>3</v>
      </c>
      <c r="E10">
        <v>166</v>
      </c>
    </row>
    <row r="11" spans="1:5" x14ac:dyDescent="0.35">
      <c r="A11" s="12" t="s">
        <v>8382</v>
      </c>
      <c r="B11">
        <v>100</v>
      </c>
      <c r="C11">
        <v>49</v>
      </c>
      <c r="D11">
        <v>4</v>
      </c>
      <c r="E11">
        <v>153</v>
      </c>
    </row>
    <row r="12" spans="1:5" x14ac:dyDescent="0.35">
      <c r="A12" s="12" t="s">
        <v>8373</v>
      </c>
      <c r="B12">
        <v>87</v>
      </c>
      <c r="C12">
        <v>50</v>
      </c>
      <c r="D12">
        <v>1</v>
      </c>
      <c r="E12">
        <v>138</v>
      </c>
    </row>
    <row r="13" spans="1:5" x14ac:dyDescent="0.35">
      <c r="A13" s="12" t="s">
        <v>8374</v>
      </c>
      <c r="B13">
        <v>72</v>
      </c>
      <c r="C13">
        <v>47</v>
      </c>
      <c r="D13">
        <v>4</v>
      </c>
      <c r="E13">
        <v>123</v>
      </c>
    </row>
    <row r="14" spans="1:5" x14ac:dyDescent="0.35">
      <c r="A14" s="12" t="s">
        <v>8375</v>
      </c>
      <c r="B14">
        <v>59</v>
      </c>
      <c r="C14">
        <v>34</v>
      </c>
      <c r="D14">
        <v>4</v>
      </c>
      <c r="E14">
        <v>97</v>
      </c>
    </row>
    <row r="15" spans="1:5" x14ac:dyDescent="0.35">
      <c r="A15" s="12" t="s">
        <v>8376</v>
      </c>
      <c r="B15">
        <v>65</v>
      </c>
      <c r="C15">
        <v>50</v>
      </c>
      <c r="E15">
        <v>115</v>
      </c>
    </row>
    <row r="16" spans="1:5" x14ac:dyDescent="0.35">
      <c r="A16" s="12" t="s">
        <v>8377</v>
      </c>
      <c r="B16">
        <v>54</v>
      </c>
      <c r="C16">
        <v>31</v>
      </c>
      <c r="D16">
        <v>3</v>
      </c>
      <c r="E16">
        <v>88</v>
      </c>
    </row>
    <row r="17" spans="1:5" x14ac:dyDescent="0.35">
      <c r="A17" s="12" t="s">
        <v>8383</v>
      </c>
      <c r="B17">
        <v>37</v>
      </c>
      <c r="C17">
        <v>35</v>
      </c>
      <c r="D17">
        <v>3</v>
      </c>
      <c r="E17">
        <v>75</v>
      </c>
    </row>
    <row r="18" spans="1:5" x14ac:dyDescent="0.35">
      <c r="A18" s="12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9CA7A-11DC-4402-8A5F-29E2CCE4DF8F}">
  <dimension ref="A1:H13"/>
  <sheetViews>
    <sheetView workbookViewId="0">
      <selection activeCell="K21" sqref="K21"/>
    </sheetView>
  </sheetViews>
  <sheetFormatPr defaultRowHeight="14.5" x14ac:dyDescent="0.35"/>
  <cols>
    <col min="1" max="1" width="18.6328125" customWidth="1"/>
    <col min="2" max="2" width="18.453125" customWidth="1"/>
    <col min="3" max="3" width="14.08984375" customWidth="1"/>
    <col min="4" max="4" width="16.90625" customWidth="1"/>
    <col min="5" max="5" width="13.08984375" customWidth="1"/>
    <col min="6" max="6" width="19.54296875" style="15" customWidth="1"/>
    <col min="7" max="7" width="16.6328125" style="15" customWidth="1"/>
    <col min="8" max="8" width="17.90625" style="15" customWidth="1"/>
  </cols>
  <sheetData>
    <row r="1" spans="1:8" x14ac:dyDescent="0.35">
      <c r="A1" t="s">
        <v>8370</v>
      </c>
      <c r="B1" t="s">
        <v>8386</v>
      </c>
      <c r="C1" t="s">
        <v>8387</v>
      </c>
      <c r="D1" t="s">
        <v>8388</v>
      </c>
      <c r="E1" t="s">
        <v>8389</v>
      </c>
      <c r="F1" s="15" t="s">
        <v>8390</v>
      </c>
      <c r="G1" s="15" t="s">
        <v>8391</v>
      </c>
      <c r="H1" s="15" t="s">
        <v>8392</v>
      </c>
    </row>
    <row r="2" spans="1:8" x14ac:dyDescent="0.35">
      <c r="A2" t="s">
        <v>8393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35">
      <c r="A3" t="s">
        <v>8394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35">
      <c r="A4" t="s">
        <v>8395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35">
      <c r="A5" t="s">
        <v>8396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35">
      <c r="A6" t="s">
        <v>8397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35">
      <c r="A7" t="s">
        <v>8398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35">
      <c r="A8" t="s">
        <v>8399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35">
      <c r="A9" t="s">
        <v>8400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35">
      <c r="A10" t="s">
        <v>8401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35">
      <c r="A11" t="s">
        <v>8402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35">
      <c r="A12" t="s">
        <v>8403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35">
      <c r="A13" t="s">
        <v>8404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Sylvia Yip</cp:lastModifiedBy>
  <dcterms:created xsi:type="dcterms:W3CDTF">2017-04-20T15:17:24Z</dcterms:created>
  <dcterms:modified xsi:type="dcterms:W3CDTF">2022-10-13T22:17:46Z</dcterms:modified>
</cp:coreProperties>
</file>