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OLI\MAGISTRALE\I ANNO\ARCHITETTURE DEI SISTEMI DI ELABORAZIONE\WinMips64\Lab03\"/>
    </mc:Choice>
  </mc:AlternateContent>
  <xr:revisionPtr revIDLastSave="0" documentId="13_ncr:1_{D32F7E22-4E8A-4346-BBE7-EE962710A2DE}" xr6:coauthVersionLast="47" xr6:coauthVersionMax="47" xr10:uidLastSave="{00000000-0000-0000-0000-000000000000}"/>
  <bookViews>
    <workbookView xWindow="-110" yWindow="-110" windowWidth="19420" windowHeight="10300" activeTab="4" xr2:uid="{B5A46389-5A35-4266-84DD-70CAD0124329}"/>
  </bookViews>
  <sheets>
    <sheet name="program_1" sheetId="1" r:id="rId1"/>
    <sheet name="program_1_a" sheetId="2" r:id="rId2"/>
    <sheet name="program_1_b" sheetId="3" r:id="rId3"/>
    <sheet name="program_1_c_vecchio" sheetId="4" r:id="rId4"/>
    <sheet name="program_1_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R51" i="5" l="1"/>
  <c r="GK48" i="4"/>
  <c r="CB16" i="3"/>
  <c r="CN16" i="1"/>
  <c r="CI15" i="2"/>
</calcChain>
</file>

<file path=xl/sharedStrings.xml><?xml version="1.0" encoding="utf-8"?>
<sst xmlns="http://schemas.openxmlformats.org/spreadsheetml/2006/main" count="2460" uniqueCount="131">
  <si>
    <t>main:</t>
  </si>
  <si>
    <t>dadd r2,r0,r0 ; pointer</t>
  </si>
  <si>
    <t>daddi r3,r0,60 ; contatore j</t>
  </si>
  <si>
    <t>loop:</t>
  </si>
  <si>
    <t>l.d f4, v1(r2) ; carico il valore v1[i] in r4</t>
  </si>
  <si>
    <t>l.d f5, v2(r2) ; carico il valore v2[i] in r5</t>
  </si>
  <si>
    <t>l.d f6, v3(r2)</t>
  </si>
  <si>
    <t>l.d f7, v4(r2)</t>
  </si>
  <si>
    <t>add.d f8,f4,f5 ; effettuo la somma v1[i]+v2[i]</t>
  </si>
  <si>
    <t>mul.d f9,f8,f6 ; effettuo (v1[i]+v2[i])*v3[i]</t>
  </si>
  <si>
    <t>add.d f10,f9,f7</t>
  </si>
  <si>
    <t>s.d f10, v5(r2)</t>
  </si>
  <si>
    <t>mul.d f11,f7,f4</t>
  </si>
  <si>
    <t>div.d f12,f10,f11</t>
  </si>
  <si>
    <t>s.d f12, v6(r2)</t>
  </si>
  <si>
    <t>add.d f13,f5,f6</t>
  </si>
  <si>
    <t>mul.d f14,f12,f6</t>
  </si>
  <si>
    <t>s.d f14, v7(r2)</t>
  </si>
  <si>
    <t>daddi r1,r1,1</t>
  </si>
  <si>
    <t>daddi r2,r2,8</t>
  </si>
  <si>
    <t>bne r1,r3,loop</t>
  </si>
  <si>
    <t>nop</t>
  </si>
  <si>
    <t>endloop:</t>
  </si>
  <si>
    <t>halt</t>
  </si>
  <si>
    <t>F</t>
  </si>
  <si>
    <t>D</t>
  </si>
  <si>
    <t>E</t>
  </si>
  <si>
    <t>M</t>
  </si>
  <si>
    <t>W</t>
  </si>
  <si>
    <t>A0</t>
  </si>
  <si>
    <t>A1</t>
  </si>
  <si>
    <t>A2</t>
  </si>
  <si>
    <t>A3</t>
  </si>
  <si>
    <t>A4</t>
  </si>
  <si>
    <t>A5</t>
  </si>
  <si>
    <t>s</t>
  </si>
  <si>
    <t>M0</t>
  </si>
  <si>
    <t>M1</t>
  </si>
  <si>
    <t>M2</t>
  </si>
  <si>
    <t>M3</t>
  </si>
  <si>
    <t>M4</t>
  </si>
  <si>
    <t>M5</t>
  </si>
  <si>
    <t>M6</t>
  </si>
  <si>
    <t>M7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</si>
  <si>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</si>
  <si>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</si>
  <si>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</si>
  <si>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</si>
  <si>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</si>
  <si>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</si>
  <si>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</si>
  <si>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</si>
  <si>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</si>
  <si>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</si>
  <si>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</si>
  <si>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</si>
  <si>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</si>
  <si>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</si>
  <si>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</si>
  <si>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</si>
  <si>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</si>
  <si>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</si>
  <si>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</si>
  <si>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</si>
  <si>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</si>
  <si>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</si>
  <si>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</si>
  <si>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</si>
  <si>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 xml:space="preserve">M </t>
  </si>
  <si>
    <t>CC</t>
  </si>
  <si>
    <t>✔</t>
  </si>
  <si>
    <t xml:space="preserve">add.d f8,f4,f5 ; effettuo la somma v1[i]+v2[i] </t>
  </si>
  <si>
    <t xml:space="preserve">mul.d f11,f7,f4 ; effettuo v4[i]*v1[i]    </t>
  </si>
  <si>
    <t xml:space="preserve">add.d f13,f5,f6         </t>
  </si>
  <si>
    <t>add.d f10,f9,f7 ; effettuo ((v1[i]+v2[i])*v3[i])+v4[i]</t>
  </si>
  <si>
    <t xml:space="preserve"> M5</t>
  </si>
  <si>
    <t xml:space="preserve"> M6</t>
  </si>
  <si>
    <t xml:space="preserve"> M7</t>
  </si>
  <si>
    <t>daddi r3,r0,20 ; contatore j</t>
  </si>
  <si>
    <t>mul.d f14,f12,f13</t>
  </si>
  <si>
    <t>daddi r3,r3,-1</t>
  </si>
  <si>
    <t>bnez r3,loop</t>
  </si>
  <si>
    <t>dadd r2,r0,r0 ; pointer 1</t>
  </si>
  <si>
    <t>daddi r4,r0,8; pointer 2</t>
  </si>
  <si>
    <t>daddi r5,r0,16; pointer 3</t>
  </si>
  <si>
    <t xml:space="preserve">loop: </t>
  </si>
  <si>
    <t>l.d f1, v1(r2) ; carico il valore v1[i] in f1</t>
  </si>
  <si>
    <t>l.d f2, v2(r2) ; carico il valore v2[i] in f2</t>
  </si>
  <si>
    <t>l.d f3, v3(r2) ; carico il calore v3[i] in f3</t>
  </si>
  <si>
    <t>l.d f4, v4(r2) ; carico il valore v4[i] in f4</t>
  </si>
  <si>
    <t xml:space="preserve">add.d f5,f1,f2 ; effettuo la somma v1[i]+v2[i] </t>
  </si>
  <si>
    <t xml:space="preserve">mul.d f6,f4,f1 ; effettuo v4[i]*v1[i]    </t>
  </si>
  <si>
    <t>add.d f7,f2,f3 ; effettuo v2[i]+v3[i]</t>
  </si>
  <si>
    <t xml:space="preserve">l.d f12, v1(r4) ; carico il valore v1[i] in f12   </t>
  </si>
  <si>
    <t>l.d f13, v2(r4) ; carico il valore v2[i] in f13</t>
  </si>
  <si>
    <t>l.d f14, v3(r4) ; carico il valore v3[i] in f14</t>
  </si>
  <si>
    <t>mul.d f8,f5,f3 ; effettuo (v1[i]+v2[i])*v3[i]</t>
  </si>
  <si>
    <t>l.d f15, v4(r4) ; carico il valore v4[i] in f15</t>
  </si>
  <si>
    <t xml:space="preserve">add.d f16,f12,f13 ; effettuo la somma v1[i]+v2[i] </t>
  </si>
  <si>
    <t>add.d f9,f8,f4 ; effettuo v5[i]=((v1[i]+v2[i])*v3[i])+v4[i]</t>
  </si>
  <si>
    <t xml:space="preserve">mul.d f17,f15,f12 ; effettuo v4[i]*v1[i]    </t>
  </si>
  <si>
    <t>add.d f18,f13,f14 ; effettuo v2[i]+v3[i]</t>
  </si>
  <si>
    <t>div.d f10,f9,f6 ; effettuo v6[i]=v5[i]/(v4[i]*v1[i])</t>
  </si>
  <si>
    <t>s.d f9, v5(r2)   ;</t>
  </si>
  <si>
    <t>mul.d f11,f10,f7 ; effettuo v7[i]=v6[i]*(v2[i]+v3[i])</t>
  </si>
  <si>
    <t>s.d f10, v6(r2)</t>
  </si>
  <si>
    <t>s.d f11, v7(r2)</t>
  </si>
  <si>
    <t>mul.d f19,f16,f14 ; effettuo (v1[i]+v2[i])*v3[i]</t>
  </si>
  <si>
    <t>l.d f26, v4(r5) ; carico il valore v4[i] in f22</t>
  </si>
  <si>
    <t xml:space="preserve">add.d f27,f23,f24 ; effettuo la somma v1[i]+v2[i]       </t>
  </si>
  <si>
    <t>add.d f20,f19,f15 ; effettuo ((v1[i]+v2[i])*v3[i])+v4[i]</t>
  </si>
  <si>
    <t xml:space="preserve">mul.d f28,f26,f23 ; effettuo v4[i]*v1[i]    </t>
  </si>
  <si>
    <t xml:space="preserve">add.d f29,f24,f25 ; effettuo v2[i]+v3[i]      </t>
  </si>
  <si>
    <t>div.d f21,f20,f17 ; effettuo v5[i]/(v4[i]*v1[i])</t>
  </si>
  <si>
    <t>s.d f20, v5(r4)</t>
  </si>
  <si>
    <t>mul.d f22,f21,f18 ;effettuo v7[i]=v6[i]*(v2[i]+v3[i])</t>
  </si>
  <si>
    <t>s.d f21, v6(r4)</t>
  </si>
  <si>
    <t>s.d f22, v7(r4)</t>
  </si>
  <si>
    <t>mul.d f27,f27,f25 ; effettuo (v1[i]+v2[i])*v3[i]</t>
  </si>
  <si>
    <t>add.d f27,f27,f26 ; effettuo ((v1[i]+v2[i])*v3[i])+v4[i]</t>
  </si>
  <si>
    <t>div.d f30,f27,f28 ; effettuo v6[i]=v5[i]/(v4[i]*v1[i])</t>
  </si>
  <si>
    <t>s.d f27, v5(r5)</t>
  </si>
  <si>
    <t>mul.d f31,f30,f29  ;effettuo v7[i]=v6[i]*(v2[i]+v3[i])</t>
  </si>
  <si>
    <t>s.d f30, v6(r5)</t>
  </si>
  <si>
    <t>s.d f31, v7(r5)</t>
  </si>
  <si>
    <t>daddi r4,r4,24</t>
  </si>
  <si>
    <t>daddi r5,r5,24</t>
  </si>
  <si>
    <t>daddi r2,r2,24</t>
  </si>
  <si>
    <t>l.d f23, v1(r5) ; carico il valore v1[i] in f23</t>
  </si>
  <si>
    <t>l.d f24, v2(r5) ; carico il valore v2[i] in f24</t>
  </si>
  <si>
    <t>l.d f25, v3(r5) ; carico il valore v3[i] in f25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</si>
</sst>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7"/>
      <color rgb="FF202122"/>
      <name val="Arial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C04E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90800A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0" fillId="0" borderId="2" xfId="0" applyBorder="1" applyAlignment="1">
      <alignment horizontal="center"/>
    </xf>
    <xf numFmtId="0" fontId="1" fillId="0" borderId="0" xfId="0" applyFont="1" applyFill="1"/>
    <xf numFmtId="0" fontId="0" fillId="11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C04E4"/>
      <color rgb="FF008080"/>
      <color rgb="FF006666"/>
      <color rgb="FF90800A"/>
      <color rgb="FF00FF00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1C67-8C6C-4F72-9D44-ECB7A0CE5AD8}">
  <dimension ref="A4:CN26"/>
  <sheetViews>
    <sheetView topLeftCell="A6" zoomScale="94" zoomScaleNormal="94" workbookViewId="0">
      <selection activeCell="AK15" sqref="AK15"/>
    </sheetView>
  </sheetViews>
  <sheetFormatPr defaultRowHeight="14.5" x14ac:dyDescent="0.35"/>
  <cols>
    <col min="5" max="5" width="12.36328125" customWidth="1"/>
    <col min="7" max="90" width="3.6328125" customWidth="1"/>
  </cols>
  <sheetData>
    <row r="4" spans="1:92" ht="15" thickBot="1" x14ac:dyDescent="0.4"/>
    <row r="5" spans="1:92" x14ac:dyDescent="0.35">
      <c r="F5" s="10"/>
      <c r="L5" s="1"/>
      <c r="CL5" s="2"/>
    </row>
    <row r="6" spans="1:92" x14ac:dyDescent="0.35">
      <c r="A6" t="s">
        <v>0</v>
      </c>
      <c r="B6" t="s">
        <v>1</v>
      </c>
      <c r="F6" s="9" t="s">
        <v>70</v>
      </c>
      <c r="H6" s="11" t="s">
        <v>24</v>
      </c>
      <c r="I6" s="12" t="s">
        <v>25</v>
      </c>
      <c r="J6" s="13" t="s">
        <v>26</v>
      </c>
      <c r="K6" s="14" t="s">
        <v>27</v>
      </c>
      <c r="L6" s="15" t="s">
        <v>28</v>
      </c>
      <c r="M6" s="1">
        <v>5</v>
      </c>
      <c r="CL6" s="5">
        <v>6</v>
      </c>
    </row>
    <row r="7" spans="1:92" ht="15" thickBot="1" x14ac:dyDescent="0.4">
      <c r="B7" t="s">
        <v>2</v>
      </c>
      <c r="F7" s="9" t="s">
        <v>70</v>
      </c>
      <c r="I7" s="11" t="s">
        <v>24</v>
      </c>
      <c r="J7" s="12" t="s">
        <v>25</v>
      </c>
      <c r="K7" s="13" t="s">
        <v>26</v>
      </c>
      <c r="L7" s="14" t="s">
        <v>27</v>
      </c>
      <c r="M7" s="15" t="s">
        <v>28</v>
      </c>
      <c r="N7" s="1">
        <v>1</v>
      </c>
      <c r="CL7" s="4"/>
    </row>
    <row r="8" spans="1:92" x14ac:dyDescent="0.35">
      <c r="A8" t="s">
        <v>3</v>
      </c>
      <c r="B8" t="s">
        <v>4</v>
      </c>
      <c r="F8" s="9" t="s">
        <v>70</v>
      </c>
      <c r="J8" s="11" t="s">
        <v>24</v>
      </c>
      <c r="K8" s="12" t="s">
        <v>25</v>
      </c>
      <c r="L8" s="13" t="s">
        <v>26</v>
      </c>
      <c r="M8" s="14" t="s">
        <v>27</v>
      </c>
      <c r="N8" s="15" t="s">
        <v>28</v>
      </c>
      <c r="O8" s="1">
        <v>1</v>
      </c>
      <c r="CL8" s="2"/>
    </row>
    <row r="9" spans="1:92" x14ac:dyDescent="0.35">
      <c r="B9" t="s">
        <v>5</v>
      </c>
      <c r="F9" s="9" t="s">
        <v>70</v>
      </c>
      <c r="K9" s="11" t="s">
        <v>24</v>
      </c>
      <c r="L9" s="12" t="s">
        <v>25</v>
      </c>
      <c r="M9" s="13" t="s">
        <v>26</v>
      </c>
      <c r="N9" s="14" t="s">
        <v>27</v>
      </c>
      <c r="O9" s="15" t="s">
        <v>28</v>
      </c>
      <c r="P9" s="1">
        <v>1</v>
      </c>
      <c r="CL9" s="3"/>
    </row>
    <row r="10" spans="1:92" x14ac:dyDescent="0.35">
      <c r="B10" t="s">
        <v>6</v>
      </c>
      <c r="F10" s="9" t="s">
        <v>70</v>
      </c>
      <c r="L10" s="11" t="s">
        <v>24</v>
      </c>
      <c r="M10" s="12" t="s">
        <v>25</v>
      </c>
      <c r="N10" s="13" t="s">
        <v>26</v>
      </c>
      <c r="O10" s="14" t="s">
        <v>27</v>
      </c>
      <c r="P10" s="15" t="s">
        <v>28</v>
      </c>
      <c r="Q10" s="1">
        <v>1</v>
      </c>
      <c r="CL10" s="3"/>
    </row>
    <row r="11" spans="1:92" x14ac:dyDescent="0.35">
      <c r="B11" t="s">
        <v>7</v>
      </c>
      <c r="F11" s="9" t="s">
        <v>70</v>
      </c>
      <c r="M11" s="11" t="s">
        <v>24</v>
      </c>
      <c r="N11" s="12" t="s">
        <v>25</v>
      </c>
      <c r="O11" s="13" t="s">
        <v>26</v>
      </c>
      <c r="P11" s="14" t="s">
        <v>27</v>
      </c>
      <c r="Q11" s="15" t="s">
        <v>28</v>
      </c>
      <c r="R11" s="1">
        <v>1</v>
      </c>
      <c r="CL11" s="3"/>
    </row>
    <row r="12" spans="1:92" x14ac:dyDescent="0.35">
      <c r="B12" t="s">
        <v>8</v>
      </c>
      <c r="F12" s="9" t="s">
        <v>70</v>
      </c>
      <c r="N12" s="11" t="s">
        <v>24</v>
      </c>
      <c r="O12" s="12" t="s">
        <v>25</v>
      </c>
      <c r="P12" s="17" t="s">
        <v>29</v>
      </c>
      <c r="Q12" s="17" t="s">
        <v>30</v>
      </c>
      <c r="R12" s="17" t="s">
        <v>31</v>
      </c>
      <c r="S12" s="17" t="s">
        <v>32</v>
      </c>
      <c r="T12" s="17" t="s">
        <v>33</v>
      </c>
      <c r="U12" s="17" t="s">
        <v>34</v>
      </c>
      <c r="V12" s="14" t="s">
        <v>27</v>
      </c>
      <c r="W12" s="15" t="s">
        <v>28</v>
      </c>
      <c r="X12" s="1">
        <v>6</v>
      </c>
      <c r="CL12" s="3"/>
    </row>
    <row r="13" spans="1:92" x14ac:dyDescent="0.35">
      <c r="B13" t="s">
        <v>9</v>
      </c>
      <c r="F13" s="9" t="s">
        <v>70</v>
      </c>
      <c r="O13" s="11" t="s">
        <v>24</v>
      </c>
      <c r="P13" s="12" t="s">
        <v>25</v>
      </c>
      <c r="Q13" s="16" t="s">
        <v>35</v>
      </c>
      <c r="R13" s="16" t="s">
        <v>35</v>
      </c>
      <c r="S13" s="16" t="s">
        <v>35</v>
      </c>
      <c r="T13" s="16" t="s">
        <v>35</v>
      </c>
      <c r="U13" s="16" t="s">
        <v>35</v>
      </c>
      <c r="V13" s="18" t="s">
        <v>36</v>
      </c>
      <c r="W13" s="18" t="s">
        <v>37</v>
      </c>
      <c r="X13" s="18" t="s">
        <v>38</v>
      </c>
      <c r="Y13" s="18" t="s">
        <v>39</v>
      </c>
      <c r="Z13" s="18" t="s">
        <v>40</v>
      </c>
      <c r="AA13" s="18" t="s">
        <v>41</v>
      </c>
      <c r="AB13" s="18" t="s">
        <v>42</v>
      </c>
      <c r="AC13" s="18" t="s">
        <v>43</v>
      </c>
      <c r="AD13" s="14" t="s">
        <v>27</v>
      </c>
      <c r="AE13" s="15" t="s">
        <v>28</v>
      </c>
      <c r="AF13" s="1">
        <v>8</v>
      </c>
      <c r="CL13" s="3"/>
    </row>
    <row r="14" spans="1:92" x14ac:dyDescent="0.35">
      <c r="B14" t="s">
        <v>10</v>
      </c>
      <c r="F14" s="9" t="s">
        <v>70</v>
      </c>
      <c r="P14" s="11" t="s">
        <v>24</v>
      </c>
      <c r="Q14" s="16" t="s">
        <v>35</v>
      </c>
      <c r="R14" s="16" t="s">
        <v>35</v>
      </c>
      <c r="S14" s="16" t="s">
        <v>35</v>
      </c>
      <c r="T14" s="16" t="s">
        <v>35</v>
      </c>
      <c r="U14" s="16" t="s">
        <v>35</v>
      </c>
      <c r="V14" s="12" t="s">
        <v>25</v>
      </c>
      <c r="W14" s="16" t="s">
        <v>35</v>
      </c>
      <c r="X14" s="16" t="s">
        <v>35</v>
      </c>
      <c r="Y14" s="16" t="s">
        <v>35</v>
      </c>
      <c r="Z14" s="16" t="s">
        <v>35</v>
      </c>
      <c r="AA14" s="16" t="s">
        <v>35</v>
      </c>
      <c r="AB14" s="16" t="s">
        <v>35</v>
      </c>
      <c r="AC14" s="16" t="s">
        <v>35</v>
      </c>
      <c r="AD14" s="17" t="s">
        <v>29</v>
      </c>
      <c r="AE14" s="17" t="s">
        <v>30</v>
      </c>
      <c r="AF14" s="17" t="s">
        <v>31</v>
      </c>
      <c r="AG14" s="17" t="s">
        <v>32</v>
      </c>
      <c r="AH14" s="17" t="s">
        <v>33</v>
      </c>
      <c r="AI14" s="17" t="s">
        <v>34</v>
      </c>
      <c r="AJ14" s="14" t="s">
        <v>27</v>
      </c>
      <c r="AK14" s="15" t="s">
        <v>28</v>
      </c>
      <c r="AL14" s="1">
        <v>6</v>
      </c>
      <c r="CL14" s="3"/>
    </row>
    <row r="15" spans="1:92" x14ac:dyDescent="0.35">
      <c r="B15" t="s">
        <v>11</v>
      </c>
      <c r="F15" s="9" t="s">
        <v>70</v>
      </c>
      <c r="Q15" s="16" t="s">
        <v>35</v>
      </c>
      <c r="R15" s="16" t="s">
        <v>35</v>
      </c>
      <c r="S15" s="16" t="s">
        <v>35</v>
      </c>
      <c r="T15" s="16" t="s">
        <v>35</v>
      </c>
      <c r="U15" s="16" t="s">
        <v>35</v>
      </c>
      <c r="V15" s="11" t="s">
        <v>24</v>
      </c>
      <c r="W15" s="16" t="s">
        <v>35</v>
      </c>
      <c r="X15" s="16" t="s">
        <v>35</v>
      </c>
      <c r="Y15" s="16" t="s">
        <v>35</v>
      </c>
      <c r="Z15" s="16" t="s">
        <v>35</v>
      </c>
      <c r="AA15" s="16" t="s">
        <v>35</v>
      </c>
      <c r="AB15" s="16" t="s">
        <v>35</v>
      </c>
      <c r="AC15" s="16" t="s">
        <v>35</v>
      </c>
      <c r="AD15" s="12" t="s">
        <v>25</v>
      </c>
      <c r="AE15" s="13" t="s">
        <v>26</v>
      </c>
      <c r="AF15" s="16" t="s">
        <v>35</v>
      </c>
      <c r="AG15" s="16" t="s">
        <v>35</v>
      </c>
      <c r="AH15" s="16" t="s">
        <v>35</v>
      </c>
      <c r="AI15" s="16" t="s">
        <v>35</v>
      </c>
      <c r="AJ15" s="16" t="s">
        <v>35</v>
      </c>
      <c r="AK15" s="14" t="s">
        <v>27</v>
      </c>
      <c r="AL15" s="15" t="s">
        <v>28</v>
      </c>
      <c r="AM15" s="1">
        <v>1</v>
      </c>
      <c r="CL15" s="3"/>
      <c r="CN15" s="7" t="s">
        <v>69</v>
      </c>
    </row>
    <row r="16" spans="1:92" x14ac:dyDescent="0.35">
      <c r="B16" t="s">
        <v>12</v>
      </c>
      <c r="F16" s="9" t="s">
        <v>70</v>
      </c>
      <c r="AD16" s="11" t="s">
        <v>24</v>
      </c>
      <c r="AE16" s="12" t="s">
        <v>25</v>
      </c>
      <c r="AF16" s="16" t="s">
        <v>35</v>
      </c>
      <c r="AG16" s="16" t="s">
        <v>35</v>
      </c>
      <c r="AH16" s="16" t="s">
        <v>35</v>
      </c>
      <c r="AI16" s="16" t="s">
        <v>35</v>
      </c>
      <c r="AJ16" s="16" t="s">
        <v>35</v>
      </c>
      <c r="AK16" s="18" t="s">
        <v>36</v>
      </c>
      <c r="AL16" s="18" t="s">
        <v>37</v>
      </c>
      <c r="AM16" s="18" t="s">
        <v>38</v>
      </c>
      <c r="AN16" s="18" t="s">
        <v>39</v>
      </c>
      <c r="AO16" s="19" t="s">
        <v>40</v>
      </c>
      <c r="AP16" s="18" t="s">
        <v>41</v>
      </c>
      <c r="AQ16" s="18" t="s">
        <v>42</v>
      </c>
      <c r="AR16" s="18" t="s">
        <v>43</v>
      </c>
      <c r="AS16" s="14" t="s">
        <v>27</v>
      </c>
      <c r="AT16" s="15" t="s">
        <v>28</v>
      </c>
      <c r="AU16" s="1">
        <v>8</v>
      </c>
      <c r="CL16" s="5">
        <v>65</v>
      </c>
      <c r="CN16" s="8">
        <f>6+60*65+1</f>
        <v>3907</v>
      </c>
    </row>
    <row r="17" spans="1:90" x14ac:dyDescent="0.35">
      <c r="B17" t="s">
        <v>13</v>
      </c>
      <c r="F17" s="9" t="s">
        <v>70</v>
      </c>
      <c r="AE17" s="11" t="s">
        <v>24</v>
      </c>
      <c r="AF17" s="16" t="s">
        <v>35</v>
      </c>
      <c r="AG17" s="16" t="s">
        <v>35</v>
      </c>
      <c r="AH17" s="16" t="s">
        <v>35</v>
      </c>
      <c r="AI17" s="16" t="s">
        <v>35</v>
      </c>
      <c r="AJ17" s="16" t="s">
        <v>35</v>
      </c>
      <c r="AK17" s="12" t="s">
        <v>25</v>
      </c>
      <c r="AL17" s="16" t="s">
        <v>35</v>
      </c>
      <c r="AM17" s="16" t="s">
        <v>35</v>
      </c>
      <c r="AN17" s="16" t="s">
        <v>35</v>
      </c>
      <c r="AO17" s="16" t="s">
        <v>35</v>
      </c>
      <c r="AP17" s="16" t="s">
        <v>35</v>
      </c>
      <c r="AQ17" s="16" t="s">
        <v>35</v>
      </c>
      <c r="AR17" s="16" t="s">
        <v>35</v>
      </c>
      <c r="AS17" s="20" t="s">
        <v>44</v>
      </c>
      <c r="AT17" s="20" t="s">
        <v>45</v>
      </c>
      <c r="AU17" s="20" t="s">
        <v>46</v>
      </c>
      <c r="AV17" s="20" t="s">
        <v>47</v>
      </c>
      <c r="AW17" s="20" t="s">
        <v>48</v>
      </c>
      <c r="AX17" s="20" t="s">
        <v>49</v>
      </c>
      <c r="AY17" s="20" t="s">
        <v>50</v>
      </c>
      <c r="AZ17" s="20" t="s">
        <v>51</v>
      </c>
      <c r="BA17" s="20" t="s">
        <v>52</v>
      </c>
      <c r="BB17" s="20" t="s">
        <v>53</v>
      </c>
      <c r="BC17" s="20" t="s">
        <v>54</v>
      </c>
      <c r="BD17" s="20" t="s">
        <v>55</v>
      </c>
      <c r="BE17" s="20" t="s">
        <v>56</v>
      </c>
      <c r="BF17" s="20" t="s">
        <v>57</v>
      </c>
      <c r="BG17" s="20" t="s">
        <v>58</v>
      </c>
      <c r="BH17" s="20" t="s">
        <v>59</v>
      </c>
      <c r="BI17" s="20" t="s">
        <v>60</v>
      </c>
      <c r="BJ17" s="20" t="s">
        <v>61</v>
      </c>
      <c r="BK17" s="20" t="s">
        <v>62</v>
      </c>
      <c r="BL17" s="20" t="s">
        <v>63</v>
      </c>
      <c r="BM17" s="20" t="s">
        <v>64</v>
      </c>
      <c r="BN17" s="20" t="s">
        <v>65</v>
      </c>
      <c r="BO17" s="20" t="s">
        <v>66</v>
      </c>
      <c r="BP17" s="20" t="s">
        <v>67</v>
      </c>
      <c r="BQ17" s="14" t="s">
        <v>27</v>
      </c>
      <c r="BR17" s="15" t="s">
        <v>28</v>
      </c>
      <c r="BS17" s="1">
        <v>24</v>
      </c>
      <c r="CL17" s="3"/>
    </row>
    <row r="18" spans="1:90" x14ac:dyDescent="0.35">
      <c r="B18" t="s">
        <v>14</v>
      </c>
      <c r="F18" s="9" t="s">
        <v>70</v>
      </c>
      <c r="AK18" s="11" t="s">
        <v>24</v>
      </c>
      <c r="AL18" s="16" t="s">
        <v>35</v>
      </c>
      <c r="AM18" s="16" t="s">
        <v>35</v>
      </c>
      <c r="AN18" s="16" t="s">
        <v>35</v>
      </c>
      <c r="AO18" s="16" t="s">
        <v>35</v>
      </c>
      <c r="AP18" s="16" t="s">
        <v>35</v>
      </c>
      <c r="AQ18" s="16" t="s">
        <v>35</v>
      </c>
      <c r="AR18" s="16" t="s">
        <v>35</v>
      </c>
      <c r="AS18" s="12" t="s">
        <v>25</v>
      </c>
      <c r="AT18" s="13" t="s">
        <v>26</v>
      </c>
      <c r="AU18" s="16" t="s">
        <v>35</v>
      </c>
      <c r="AV18" s="16" t="s">
        <v>35</v>
      </c>
      <c r="AW18" s="16" t="s">
        <v>35</v>
      </c>
      <c r="AX18" s="16" t="s">
        <v>35</v>
      </c>
      <c r="AY18" s="16" t="s">
        <v>35</v>
      </c>
      <c r="AZ18" s="16" t="s">
        <v>35</v>
      </c>
      <c r="BA18" s="16" t="s">
        <v>35</v>
      </c>
      <c r="BB18" s="16" t="s">
        <v>35</v>
      </c>
      <c r="BC18" s="16" t="s">
        <v>35</v>
      </c>
      <c r="BD18" s="16" t="s">
        <v>35</v>
      </c>
      <c r="BE18" s="16" t="s">
        <v>35</v>
      </c>
      <c r="BF18" s="16" t="s">
        <v>35</v>
      </c>
      <c r="BG18" s="16" t="s">
        <v>35</v>
      </c>
      <c r="BH18" s="16" t="s">
        <v>35</v>
      </c>
      <c r="BI18" s="16" t="s">
        <v>35</v>
      </c>
      <c r="BJ18" s="16" t="s">
        <v>35</v>
      </c>
      <c r="BK18" s="16" t="s">
        <v>35</v>
      </c>
      <c r="BL18" s="16" t="s">
        <v>35</v>
      </c>
      <c r="BM18" s="16" t="s">
        <v>35</v>
      </c>
      <c r="BN18" s="16" t="s">
        <v>35</v>
      </c>
      <c r="BO18" s="16" t="s">
        <v>35</v>
      </c>
      <c r="BP18" s="16" t="s">
        <v>35</v>
      </c>
      <c r="BQ18" s="16" t="s">
        <v>35</v>
      </c>
      <c r="BR18" s="14" t="s">
        <v>68</v>
      </c>
      <c r="BS18" s="15" t="s">
        <v>28</v>
      </c>
      <c r="BT18" s="1">
        <v>1</v>
      </c>
      <c r="CL18" s="3"/>
    </row>
    <row r="19" spans="1:90" x14ac:dyDescent="0.35">
      <c r="B19" t="s">
        <v>15</v>
      </c>
      <c r="F19" s="9" t="s">
        <v>70</v>
      </c>
      <c r="AS19" s="11" t="s">
        <v>24</v>
      </c>
      <c r="AT19" s="12" t="s">
        <v>25</v>
      </c>
      <c r="AU19" s="17" t="s">
        <v>29</v>
      </c>
      <c r="AV19" s="17" t="s">
        <v>30</v>
      </c>
      <c r="AW19" s="17" t="s">
        <v>31</v>
      </c>
      <c r="AX19" s="17" t="s">
        <v>32</v>
      </c>
      <c r="AY19" s="17" t="s">
        <v>33</v>
      </c>
      <c r="AZ19" s="17" t="s">
        <v>34</v>
      </c>
      <c r="BA19" s="14" t="s">
        <v>27</v>
      </c>
      <c r="BB19" s="15" t="s">
        <v>28</v>
      </c>
      <c r="BZ19" s="1"/>
      <c r="CL19" s="3"/>
    </row>
    <row r="20" spans="1:90" x14ac:dyDescent="0.35">
      <c r="B20" t="s">
        <v>16</v>
      </c>
      <c r="F20" s="9" t="s">
        <v>70</v>
      </c>
      <c r="AT20" s="11" t="s">
        <v>24</v>
      </c>
      <c r="AU20" s="16" t="s">
        <v>35</v>
      </c>
      <c r="AV20" s="16" t="s">
        <v>35</v>
      </c>
      <c r="AW20" s="16" t="s">
        <v>35</v>
      </c>
      <c r="AX20" s="16" t="s">
        <v>35</v>
      </c>
      <c r="AY20" s="16" t="s">
        <v>35</v>
      </c>
      <c r="AZ20" s="16" t="s">
        <v>35</v>
      </c>
      <c r="BA20" s="16" t="s">
        <v>35</v>
      </c>
      <c r="BB20" s="16" t="s">
        <v>35</v>
      </c>
      <c r="BC20" s="16" t="s">
        <v>35</v>
      </c>
      <c r="BD20" s="16" t="s">
        <v>35</v>
      </c>
      <c r="BE20" s="16" t="s">
        <v>35</v>
      </c>
      <c r="BF20" s="16" t="s">
        <v>35</v>
      </c>
      <c r="BG20" s="16" t="s">
        <v>35</v>
      </c>
      <c r="BH20" s="16" t="s">
        <v>35</v>
      </c>
      <c r="BI20" s="16" t="s">
        <v>35</v>
      </c>
      <c r="BJ20" s="16" t="s">
        <v>35</v>
      </c>
      <c r="BK20" s="16" t="s">
        <v>35</v>
      </c>
      <c r="BL20" s="16" t="s">
        <v>35</v>
      </c>
      <c r="BM20" s="16" t="s">
        <v>35</v>
      </c>
      <c r="BN20" s="16" t="s">
        <v>35</v>
      </c>
      <c r="BO20" s="16" t="s">
        <v>35</v>
      </c>
      <c r="BP20" s="16" t="s">
        <v>35</v>
      </c>
      <c r="BQ20" s="16" t="s">
        <v>35</v>
      </c>
      <c r="BR20" s="12" t="s">
        <v>25</v>
      </c>
      <c r="BS20" s="18" t="s">
        <v>36</v>
      </c>
      <c r="BT20" s="18" t="s">
        <v>37</v>
      </c>
      <c r="BU20" s="18" t="s">
        <v>38</v>
      </c>
      <c r="BV20" s="18" t="s">
        <v>39</v>
      </c>
      <c r="BW20" s="18" t="s">
        <v>40</v>
      </c>
      <c r="BX20" s="18" t="s">
        <v>41</v>
      </c>
      <c r="BY20" s="18" t="s">
        <v>42</v>
      </c>
      <c r="BZ20" s="18" t="s">
        <v>43</v>
      </c>
      <c r="CA20" s="14" t="s">
        <v>27</v>
      </c>
      <c r="CB20" s="15" t="s">
        <v>28</v>
      </c>
      <c r="CC20" s="1">
        <v>2</v>
      </c>
      <c r="CL20" s="3"/>
    </row>
    <row r="21" spans="1:90" x14ac:dyDescent="0.35">
      <c r="B21" t="s">
        <v>17</v>
      </c>
      <c r="F21" s="9" t="s">
        <v>70</v>
      </c>
      <c r="BR21" s="11" t="s">
        <v>24</v>
      </c>
      <c r="BS21" s="12" t="s">
        <v>25</v>
      </c>
      <c r="BT21" s="13" t="s">
        <v>26</v>
      </c>
      <c r="BU21" s="16" t="s">
        <v>35</v>
      </c>
      <c r="BV21" s="16" t="s">
        <v>35</v>
      </c>
      <c r="BW21" s="16" t="s">
        <v>35</v>
      </c>
      <c r="BX21" s="16" t="s">
        <v>35</v>
      </c>
      <c r="BY21" s="16" t="s">
        <v>35</v>
      </c>
      <c r="BZ21" s="16" t="s">
        <v>35</v>
      </c>
      <c r="CA21" s="16" t="s">
        <v>35</v>
      </c>
      <c r="CB21" s="14" t="s">
        <v>27</v>
      </c>
      <c r="CC21" s="15" t="s">
        <v>28</v>
      </c>
      <c r="CD21" s="1">
        <v>1</v>
      </c>
      <c r="CL21" s="3"/>
    </row>
    <row r="22" spans="1:90" x14ac:dyDescent="0.35">
      <c r="A22" t="s">
        <v>24</v>
      </c>
      <c r="B22" t="s">
        <v>18</v>
      </c>
      <c r="F22" s="9" t="s">
        <v>70</v>
      </c>
      <c r="T22" s="9"/>
      <c r="BS22" s="11" t="s">
        <v>24</v>
      </c>
      <c r="BT22" s="12" t="s">
        <v>25</v>
      </c>
      <c r="BU22" s="16" t="s">
        <v>35</v>
      </c>
      <c r="BV22" s="16" t="s">
        <v>35</v>
      </c>
      <c r="BW22" s="16" t="s">
        <v>35</v>
      </c>
      <c r="BX22" s="16" t="s">
        <v>35</v>
      </c>
      <c r="BY22" s="16" t="s">
        <v>35</v>
      </c>
      <c r="BZ22" s="16" t="s">
        <v>35</v>
      </c>
      <c r="CA22" s="16" t="s">
        <v>35</v>
      </c>
      <c r="CB22" s="13" t="s">
        <v>26</v>
      </c>
      <c r="CC22" s="14" t="s">
        <v>27</v>
      </c>
      <c r="CD22" s="15" t="s">
        <v>28</v>
      </c>
      <c r="CE22" s="1">
        <v>1</v>
      </c>
      <c r="CL22" s="3"/>
    </row>
    <row r="23" spans="1:90" x14ac:dyDescent="0.35">
      <c r="B23" t="s">
        <v>19</v>
      </c>
      <c r="F23" s="9" t="s">
        <v>70</v>
      </c>
      <c r="BT23" s="11" t="s">
        <v>24</v>
      </c>
      <c r="BU23" s="16" t="s">
        <v>35</v>
      </c>
      <c r="BV23" s="16" t="s">
        <v>35</v>
      </c>
      <c r="BW23" s="16" t="s">
        <v>35</v>
      </c>
      <c r="BX23" s="16" t="s">
        <v>35</v>
      </c>
      <c r="BY23" s="16" t="s">
        <v>35</v>
      </c>
      <c r="BZ23" s="16" t="s">
        <v>35</v>
      </c>
      <c r="CA23" s="16" t="s">
        <v>35</v>
      </c>
      <c r="CB23" s="12" t="s">
        <v>25</v>
      </c>
      <c r="CC23" s="13" t="s">
        <v>26</v>
      </c>
      <c r="CD23" s="14" t="s">
        <v>27</v>
      </c>
      <c r="CE23" s="15" t="s">
        <v>28</v>
      </c>
      <c r="CF23" s="1">
        <v>1</v>
      </c>
      <c r="CL23" s="3"/>
    </row>
    <row r="24" spans="1:90" x14ac:dyDescent="0.35">
      <c r="B24" t="s">
        <v>20</v>
      </c>
      <c r="F24" s="9" t="s">
        <v>70</v>
      </c>
      <c r="CB24" s="11" t="s">
        <v>24</v>
      </c>
      <c r="CC24" s="12" t="s">
        <v>25</v>
      </c>
      <c r="CD24" s="13" t="s">
        <v>26</v>
      </c>
      <c r="CE24" s="14" t="s">
        <v>27</v>
      </c>
      <c r="CF24" s="15" t="s">
        <v>28</v>
      </c>
      <c r="CG24" s="1">
        <v>1</v>
      </c>
      <c r="CH24" s="1"/>
      <c r="CL24" s="3"/>
    </row>
    <row r="25" spans="1:90" ht="15" thickBot="1" x14ac:dyDescent="0.4">
      <c r="B25" t="s">
        <v>21</v>
      </c>
      <c r="F25" s="9" t="s">
        <v>70</v>
      </c>
      <c r="CC25" s="11" t="s">
        <v>24</v>
      </c>
      <c r="CD25" s="12" t="s">
        <v>25</v>
      </c>
      <c r="CE25" s="13" t="s">
        <v>26</v>
      </c>
      <c r="CF25" s="14" t="s">
        <v>27</v>
      </c>
      <c r="CG25" s="15" t="s">
        <v>28</v>
      </c>
      <c r="CH25" s="1">
        <v>1</v>
      </c>
      <c r="CL25" s="4"/>
    </row>
    <row r="26" spans="1:90" ht="15" thickBot="1" x14ac:dyDescent="0.4">
      <c r="A26" t="s">
        <v>22</v>
      </c>
      <c r="B26" t="s">
        <v>23</v>
      </c>
      <c r="F26" s="9" t="s">
        <v>70</v>
      </c>
      <c r="CD26" s="11" t="s">
        <v>24</v>
      </c>
      <c r="CE26" s="12" t="s">
        <v>25</v>
      </c>
      <c r="CF26" s="13" t="s">
        <v>26</v>
      </c>
      <c r="CG26" s="14" t="s">
        <v>27</v>
      </c>
      <c r="CH26" s="15" t="s">
        <v>28</v>
      </c>
      <c r="CI26" s="1">
        <v>1</v>
      </c>
      <c r="CL26" s="6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9E51-D0DC-4A78-A30D-F270513A76D2}">
  <dimension ref="A4:CI26"/>
  <sheetViews>
    <sheetView topLeftCell="BJ3" workbookViewId="0">
      <selection activeCell="CI16" sqref="CI16"/>
    </sheetView>
  </sheetViews>
  <sheetFormatPr defaultRowHeight="14.5" x14ac:dyDescent="0.35"/>
  <cols>
    <col min="7" max="7" width="7.453125" customWidth="1"/>
    <col min="8" max="86" width="3.6328125" customWidth="1"/>
    <col min="87" max="87" width="7.1796875" customWidth="1"/>
    <col min="88" max="95" width="3.6328125" customWidth="1"/>
  </cols>
  <sheetData>
    <row r="4" spans="1:87" ht="15" thickBot="1" x14ac:dyDescent="0.4"/>
    <row r="5" spans="1:87" x14ac:dyDescent="0.35">
      <c r="G5" s="10"/>
      <c r="N5" s="1"/>
      <c r="CG5" s="21">
        <v>6</v>
      </c>
    </row>
    <row r="6" spans="1:87" ht="15" thickBot="1" x14ac:dyDescent="0.4">
      <c r="A6" t="s">
        <v>0</v>
      </c>
      <c r="B6" t="s">
        <v>1</v>
      </c>
      <c r="G6" s="10" t="s">
        <v>70</v>
      </c>
      <c r="J6" s="11" t="s">
        <v>24</v>
      </c>
      <c r="K6" s="12" t="s">
        <v>25</v>
      </c>
      <c r="L6" s="13" t="s">
        <v>26</v>
      </c>
      <c r="M6" s="14" t="s">
        <v>27</v>
      </c>
      <c r="N6" s="15" t="s">
        <v>28</v>
      </c>
      <c r="O6" s="1">
        <v>5</v>
      </c>
      <c r="CG6" s="4"/>
    </row>
    <row r="7" spans="1:87" x14ac:dyDescent="0.35">
      <c r="B7" t="s">
        <v>2</v>
      </c>
      <c r="G7" s="10" t="s">
        <v>70</v>
      </c>
      <c r="K7" s="11" t="s">
        <v>24</v>
      </c>
      <c r="L7" s="12" t="s">
        <v>25</v>
      </c>
      <c r="M7" s="13" t="s">
        <v>26</v>
      </c>
      <c r="N7" s="14" t="s">
        <v>27</v>
      </c>
      <c r="O7" s="15" t="s">
        <v>28</v>
      </c>
      <c r="P7" s="1">
        <v>1</v>
      </c>
      <c r="CG7" s="2"/>
    </row>
    <row r="8" spans="1:87" x14ac:dyDescent="0.35">
      <c r="A8" t="s">
        <v>3</v>
      </c>
      <c r="B8" t="s">
        <v>4</v>
      </c>
      <c r="G8" s="10" t="s">
        <v>70</v>
      </c>
      <c r="L8" s="11" t="s">
        <v>24</v>
      </c>
      <c r="M8" s="12" t="s">
        <v>25</v>
      </c>
      <c r="N8" s="13" t="s">
        <v>26</v>
      </c>
      <c r="O8" s="14" t="s">
        <v>27</v>
      </c>
      <c r="P8" s="15" t="s">
        <v>28</v>
      </c>
      <c r="Q8" s="1">
        <v>1</v>
      </c>
      <c r="CG8" s="3"/>
    </row>
    <row r="9" spans="1:87" x14ac:dyDescent="0.35">
      <c r="B9" t="s">
        <v>5</v>
      </c>
      <c r="G9" s="10" t="s">
        <v>70</v>
      </c>
      <c r="M9" s="11" t="s">
        <v>24</v>
      </c>
      <c r="N9" s="12" t="s">
        <v>25</v>
      </c>
      <c r="O9" s="13" t="s">
        <v>26</v>
      </c>
      <c r="P9" s="14" t="s">
        <v>27</v>
      </c>
      <c r="Q9" s="15" t="s">
        <v>28</v>
      </c>
      <c r="R9" s="1">
        <v>1</v>
      </c>
      <c r="CG9" s="3"/>
    </row>
    <row r="10" spans="1:87" x14ac:dyDescent="0.35">
      <c r="B10" t="s">
        <v>6</v>
      </c>
      <c r="G10" s="10" t="s">
        <v>70</v>
      </c>
      <c r="N10" s="11" t="s">
        <v>24</v>
      </c>
      <c r="O10" s="12" t="s">
        <v>25</v>
      </c>
      <c r="P10" s="13" t="s">
        <v>26</v>
      </c>
      <c r="Q10" s="14" t="s">
        <v>27</v>
      </c>
      <c r="R10" s="15" t="s">
        <v>28</v>
      </c>
      <c r="S10" s="1">
        <v>1</v>
      </c>
      <c r="CG10" s="3"/>
    </row>
    <row r="11" spans="1:87" x14ac:dyDescent="0.35">
      <c r="B11" t="s">
        <v>7</v>
      </c>
      <c r="G11" s="10" t="s">
        <v>70</v>
      </c>
      <c r="O11" s="11" t="s">
        <v>24</v>
      </c>
      <c r="P11" s="12" t="s">
        <v>25</v>
      </c>
      <c r="Q11" s="13" t="s">
        <v>26</v>
      </c>
      <c r="R11" s="14" t="s">
        <v>27</v>
      </c>
      <c r="S11" s="15" t="s">
        <v>28</v>
      </c>
      <c r="T11" s="1">
        <v>1</v>
      </c>
      <c r="CG11" s="3"/>
    </row>
    <row r="12" spans="1:87" x14ac:dyDescent="0.35">
      <c r="B12" t="s">
        <v>71</v>
      </c>
      <c r="G12" s="10" t="s">
        <v>70</v>
      </c>
      <c r="P12" s="11" t="s">
        <v>24</v>
      </c>
      <c r="Q12" s="12" t="s">
        <v>25</v>
      </c>
      <c r="R12" s="17" t="s">
        <v>29</v>
      </c>
      <c r="S12" s="17" t="s">
        <v>30</v>
      </c>
      <c r="T12" s="17" t="s">
        <v>31</v>
      </c>
      <c r="U12" s="17" t="s">
        <v>32</v>
      </c>
      <c r="V12" s="17" t="s">
        <v>33</v>
      </c>
      <c r="W12" s="17" t="s">
        <v>34</v>
      </c>
      <c r="X12" s="14" t="s">
        <v>27</v>
      </c>
      <c r="Y12" s="15" t="s">
        <v>28</v>
      </c>
      <c r="Z12" s="1">
        <v>6</v>
      </c>
      <c r="CG12" s="3"/>
    </row>
    <row r="13" spans="1:87" x14ac:dyDescent="0.35">
      <c r="B13" t="s">
        <v>72</v>
      </c>
      <c r="G13" s="10" t="s">
        <v>70</v>
      </c>
      <c r="Q13" s="11" t="s">
        <v>24</v>
      </c>
      <c r="R13" s="12" t="s">
        <v>25</v>
      </c>
      <c r="S13" s="18" t="s">
        <v>36</v>
      </c>
      <c r="T13" s="18" t="s">
        <v>37</v>
      </c>
      <c r="U13" s="18" t="s">
        <v>38</v>
      </c>
      <c r="V13" s="18" t="s">
        <v>39</v>
      </c>
      <c r="W13" s="18" t="s">
        <v>40</v>
      </c>
      <c r="X13" s="18" t="s">
        <v>41</v>
      </c>
      <c r="Y13" s="18" t="s">
        <v>42</v>
      </c>
      <c r="Z13" s="18" t="s">
        <v>43</v>
      </c>
      <c r="AA13" s="14" t="s">
        <v>27</v>
      </c>
      <c r="AB13" s="15" t="s">
        <v>28</v>
      </c>
      <c r="AC13" s="1">
        <v>3</v>
      </c>
      <c r="CG13" s="3"/>
    </row>
    <row r="14" spans="1:87" x14ac:dyDescent="0.35">
      <c r="B14" t="s">
        <v>73</v>
      </c>
      <c r="G14" s="10" t="s">
        <v>70</v>
      </c>
      <c r="R14" s="11" t="s">
        <v>24</v>
      </c>
      <c r="S14" s="12" t="s">
        <v>25</v>
      </c>
      <c r="T14" s="17" t="s">
        <v>29</v>
      </c>
      <c r="U14" s="17" t="s">
        <v>30</v>
      </c>
      <c r="V14" s="17" t="s">
        <v>31</v>
      </c>
      <c r="W14" s="17" t="s">
        <v>32</v>
      </c>
      <c r="X14" s="17" t="s">
        <v>33</v>
      </c>
      <c r="Y14" s="17" t="s">
        <v>34</v>
      </c>
      <c r="Z14" s="14" t="s">
        <v>27</v>
      </c>
      <c r="AA14" s="15" t="s">
        <v>28</v>
      </c>
      <c r="CG14" s="3"/>
      <c r="CI14" s="7" t="s">
        <v>69</v>
      </c>
    </row>
    <row r="15" spans="1:87" x14ac:dyDescent="0.35">
      <c r="B15" t="s">
        <v>9</v>
      </c>
      <c r="G15" s="10" t="s">
        <v>70</v>
      </c>
      <c r="S15" s="11" t="s">
        <v>24</v>
      </c>
      <c r="T15" s="12" t="s">
        <v>25</v>
      </c>
      <c r="U15" s="16" t="s">
        <v>35</v>
      </c>
      <c r="V15" s="16" t="s">
        <v>35</v>
      </c>
      <c r="W15" s="16" t="s">
        <v>35</v>
      </c>
      <c r="X15" s="18" t="s">
        <v>36</v>
      </c>
      <c r="Y15" s="18" t="s">
        <v>37</v>
      </c>
      <c r="Z15" s="18" t="s">
        <v>38</v>
      </c>
      <c r="AA15" s="18" t="s">
        <v>39</v>
      </c>
      <c r="AB15" s="18" t="s">
        <v>40</v>
      </c>
      <c r="AC15" s="18" t="s">
        <v>75</v>
      </c>
      <c r="AD15" s="18" t="s">
        <v>76</v>
      </c>
      <c r="AE15" s="18" t="s">
        <v>77</v>
      </c>
      <c r="AF15" s="14" t="s">
        <v>27</v>
      </c>
      <c r="AG15" s="15" t="s">
        <v>28</v>
      </c>
      <c r="AH15" s="1">
        <v>5</v>
      </c>
      <c r="CG15" s="5">
        <v>60</v>
      </c>
      <c r="CI15" s="8">
        <f>6+60*60+1</f>
        <v>3607</v>
      </c>
    </row>
    <row r="16" spans="1:87" x14ac:dyDescent="0.35">
      <c r="B16" t="s">
        <v>74</v>
      </c>
      <c r="G16" s="10" t="s">
        <v>70</v>
      </c>
      <c r="T16" s="11" t="s">
        <v>24</v>
      </c>
      <c r="U16" s="16" t="s">
        <v>35</v>
      </c>
      <c r="V16" s="16" t="s">
        <v>35</v>
      </c>
      <c r="W16" s="16" t="s">
        <v>35</v>
      </c>
      <c r="X16" s="12" t="s">
        <v>25</v>
      </c>
      <c r="Y16" s="16" t="s">
        <v>35</v>
      </c>
      <c r="Z16" s="16" t="s">
        <v>35</v>
      </c>
      <c r="AA16" s="16" t="s">
        <v>35</v>
      </c>
      <c r="AB16" s="16" t="s">
        <v>35</v>
      </c>
      <c r="AC16" s="16" t="s">
        <v>35</v>
      </c>
      <c r="AD16" s="16" t="s">
        <v>35</v>
      </c>
      <c r="AE16" s="16" t="s">
        <v>35</v>
      </c>
      <c r="AF16" s="17" t="s">
        <v>29</v>
      </c>
      <c r="AG16" s="17" t="s">
        <v>30</v>
      </c>
      <c r="AH16" s="17" t="s">
        <v>31</v>
      </c>
      <c r="AI16" s="17" t="s">
        <v>32</v>
      </c>
      <c r="AJ16" s="17" t="s">
        <v>33</v>
      </c>
      <c r="AK16" s="17" t="s">
        <v>34</v>
      </c>
      <c r="AL16" s="14" t="s">
        <v>27</v>
      </c>
      <c r="AM16" s="15" t="s">
        <v>28</v>
      </c>
      <c r="AN16" s="1">
        <v>6</v>
      </c>
      <c r="AP16" s="1"/>
      <c r="CG16" s="3"/>
    </row>
    <row r="17" spans="1:85" x14ac:dyDescent="0.35">
      <c r="B17" t="s">
        <v>13</v>
      </c>
      <c r="G17" s="10" t="s">
        <v>70</v>
      </c>
      <c r="X17" s="11" t="s">
        <v>24</v>
      </c>
      <c r="Y17" s="16" t="s">
        <v>35</v>
      </c>
      <c r="Z17" s="16" t="s">
        <v>35</v>
      </c>
      <c r="AA17" s="16" t="s">
        <v>35</v>
      </c>
      <c r="AB17" s="16" t="s">
        <v>35</v>
      </c>
      <c r="AC17" s="16" t="s">
        <v>35</v>
      </c>
      <c r="AD17" s="16" t="s">
        <v>35</v>
      </c>
      <c r="AE17" s="16" t="s">
        <v>35</v>
      </c>
      <c r="AF17" s="12" t="s">
        <v>25</v>
      </c>
      <c r="AG17" s="16" t="s">
        <v>35</v>
      </c>
      <c r="AH17" s="16" t="s">
        <v>35</v>
      </c>
      <c r="AI17" s="16" t="s">
        <v>35</v>
      </c>
      <c r="AJ17" s="16" t="s">
        <v>35</v>
      </c>
      <c r="AK17" s="16" t="s">
        <v>35</v>
      </c>
      <c r="AL17" s="20" t="s">
        <v>44</v>
      </c>
      <c r="AM17" s="20" t="s">
        <v>45</v>
      </c>
      <c r="AN17" s="20" t="s">
        <v>46</v>
      </c>
      <c r="AO17" s="20" t="s">
        <v>47</v>
      </c>
      <c r="AP17" s="20" t="s">
        <v>48</v>
      </c>
      <c r="AQ17" s="20" t="s">
        <v>49</v>
      </c>
      <c r="AR17" s="20" t="s">
        <v>50</v>
      </c>
      <c r="AS17" s="20" t="s">
        <v>51</v>
      </c>
      <c r="AT17" s="20" t="s">
        <v>52</v>
      </c>
      <c r="AU17" s="20" t="s">
        <v>53</v>
      </c>
      <c r="AV17" s="20" t="s">
        <v>54</v>
      </c>
      <c r="AW17" s="20" t="s">
        <v>55</v>
      </c>
      <c r="AX17" s="20" t="s">
        <v>56</v>
      </c>
      <c r="AY17" s="20" t="s">
        <v>57</v>
      </c>
      <c r="AZ17" s="20" t="s">
        <v>58</v>
      </c>
      <c r="BA17" s="20" t="s">
        <v>59</v>
      </c>
      <c r="BB17" s="20" t="s">
        <v>60</v>
      </c>
      <c r="BC17" s="20" t="s">
        <v>61</v>
      </c>
      <c r="BD17" s="20" t="s">
        <v>62</v>
      </c>
      <c r="BE17" s="20" t="s">
        <v>63</v>
      </c>
      <c r="BF17" s="20" t="s">
        <v>64</v>
      </c>
      <c r="BG17" s="20" t="s">
        <v>65</v>
      </c>
      <c r="BH17" s="20" t="s">
        <v>66</v>
      </c>
      <c r="BI17" s="20" t="s">
        <v>67</v>
      </c>
      <c r="BJ17" s="14" t="s">
        <v>27</v>
      </c>
      <c r="BK17" s="15" t="s">
        <v>28</v>
      </c>
      <c r="BL17" s="1">
        <v>24</v>
      </c>
      <c r="CG17" s="3"/>
    </row>
    <row r="18" spans="1:85" x14ac:dyDescent="0.35">
      <c r="B18" t="s">
        <v>11</v>
      </c>
      <c r="G18" s="10" t="s">
        <v>70</v>
      </c>
      <c r="AF18" s="11" t="s">
        <v>24</v>
      </c>
      <c r="AG18" s="16" t="s">
        <v>35</v>
      </c>
      <c r="AH18" s="16" t="s">
        <v>35</v>
      </c>
      <c r="AI18" s="16" t="s">
        <v>35</v>
      </c>
      <c r="AJ18" s="16" t="s">
        <v>35</v>
      </c>
      <c r="AK18" s="16" t="s">
        <v>35</v>
      </c>
      <c r="AL18" s="12" t="s">
        <v>25</v>
      </c>
      <c r="AM18" s="13" t="s">
        <v>26</v>
      </c>
      <c r="AN18" s="14" t="s">
        <v>27</v>
      </c>
      <c r="AO18" s="15" t="s">
        <v>28</v>
      </c>
      <c r="CG18" s="3"/>
    </row>
    <row r="19" spans="1:85" x14ac:dyDescent="0.35">
      <c r="B19" t="s">
        <v>16</v>
      </c>
      <c r="G19" s="10" t="s">
        <v>70</v>
      </c>
      <c r="AL19" s="11" t="s">
        <v>24</v>
      </c>
      <c r="AM19" s="12" t="s">
        <v>25</v>
      </c>
      <c r="AN19" s="16" t="s">
        <v>35</v>
      </c>
      <c r="AO19" s="16" t="s">
        <v>35</v>
      </c>
      <c r="AP19" s="16" t="s">
        <v>35</v>
      </c>
      <c r="AQ19" s="16" t="s">
        <v>35</v>
      </c>
      <c r="AR19" s="16" t="s">
        <v>35</v>
      </c>
      <c r="AS19" s="16" t="s">
        <v>35</v>
      </c>
      <c r="AT19" s="16" t="s">
        <v>35</v>
      </c>
      <c r="AU19" s="16" t="s">
        <v>35</v>
      </c>
      <c r="AV19" s="16" t="s">
        <v>35</v>
      </c>
      <c r="AW19" s="16" t="s">
        <v>35</v>
      </c>
      <c r="AX19" s="16" t="s">
        <v>35</v>
      </c>
      <c r="AY19" s="16" t="s">
        <v>35</v>
      </c>
      <c r="AZ19" s="16" t="s">
        <v>35</v>
      </c>
      <c r="BA19" s="16" t="s">
        <v>35</v>
      </c>
      <c r="BB19" s="16" t="s">
        <v>35</v>
      </c>
      <c r="BC19" s="16" t="s">
        <v>35</v>
      </c>
      <c r="BD19" s="16" t="s">
        <v>35</v>
      </c>
      <c r="BE19" s="16" t="s">
        <v>35</v>
      </c>
      <c r="BF19" s="16" t="s">
        <v>35</v>
      </c>
      <c r="BG19" s="16" t="s">
        <v>35</v>
      </c>
      <c r="BH19" s="16" t="s">
        <v>35</v>
      </c>
      <c r="BI19" s="16" t="s">
        <v>35</v>
      </c>
      <c r="BJ19" s="18" t="s">
        <v>36</v>
      </c>
      <c r="BK19" s="18" t="s">
        <v>37</v>
      </c>
      <c r="BL19" s="18" t="s">
        <v>38</v>
      </c>
      <c r="BM19" s="18" t="s">
        <v>39</v>
      </c>
      <c r="BN19" s="18" t="s">
        <v>40</v>
      </c>
      <c r="BO19" s="18" t="s">
        <v>41</v>
      </c>
      <c r="BP19" s="18" t="s">
        <v>42</v>
      </c>
      <c r="BQ19" s="18" t="s">
        <v>43</v>
      </c>
      <c r="BR19" s="14" t="s">
        <v>27</v>
      </c>
      <c r="BS19" s="15" t="s">
        <v>28</v>
      </c>
      <c r="BT19" s="1">
        <v>8</v>
      </c>
      <c r="BX19" s="1"/>
      <c r="CG19" s="3"/>
    </row>
    <row r="20" spans="1:85" x14ac:dyDescent="0.35">
      <c r="B20" t="s">
        <v>14</v>
      </c>
      <c r="G20" s="10" t="s">
        <v>70</v>
      </c>
      <c r="AM20" s="11" t="s">
        <v>24</v>
      </c>
      <c r="AN20" s="16" t="s">
        <v>35</v>
      </c>
      <c r="AO20" s="16" t="s">
        <v>35</v>
      </c>
      <c r="AP20" s="16" t="s">
        <v>35</v>
      </c>
      <c r="AQ20" s="16" t="s">
        <v>35</v>
      </c>
      <c r="AR20" s="16" t="s">
        <v>35</v>
      </c>
      <c r="AS20" s="16" t="s">
        <v>35</v>
      </c>
      <c r="AT20" s="16" t="s">
        <v>35</v>
      </c>
      <c r="AU20" s="16" t="s">
        <v>35</v>
      </c>
      <c r="AV20" s="16" t="s">
        <v>35</v>
      </c>
      <c r="AW20" s="16" t="s">
        <v>35</v>
      </c>
      <c r="AX20" s="16" t="s">
        <v>35</v>
      </c>
      <c r="AY20" s="16" t="s">
        <v>35</v>
      </c>
      <c r="AZ20" s="16" t="s">
        <v>35</v>
      </c>
      <c r="BA20" s="16" t="s">
        <v>35</v>
      </c>
      <c r="BB20" s="16" t="s">
        <v>35</v>
      </c>
      <c r="BC20" s="16" t="s">
        <v>35</v>
      </c>
      <c r="BD20" s="16" t="s">
        <v>35</v>
      </c>
      <c r="BE20" s="16" t="s">
        <v>35</v>
      </c>
      <c r="BF20" s="16" t="s">
        <v>35</v>
      </c>
      <c r="BG20" s="16" t="s">
        <v>35</v>
      </c>
      <c r="BH20" s="16" t="s">
        <v>35</v>
      </c>
      <c r="BI20" s="16" t="s">
        <v>35</v>
      </c>
      <c r="BJ20" s="12" t="s">
        <v>25</v>
      </c>
      <c r="BK20" s="13" t="s">
        <v>26</v>
      </c>
      <c r="BL20" s="14" t="s">
        <v>27</v>
      </c>
      <c r="BM20" s="15" t="s">
        <v>28</v>
      </c>
      <c r="CG20" s="3"/>
    </row>
    <row r="21" spans="1:85" x14ac:dyDescent="0.35">
      <c r="B21" t="s">
        <v>18</v>
      </c>
      <c r="G21" s="10" t="s">
        <v>70</v>
      </c>
      <c r="BJ21" s="11" t="s">
        <v>24</v>
      </c>
      <c r="BK21" s="12" t="s">
        <v>25</v>
      </c>
      <c r="BL21" s="13" t="s">
        <v>26</v>
      </c>
      <c r="BM21" s="14" t="s">
        <v>27</v>
      </c>
      <c r="BN21" s="15" t="s">
        <v>28</v>
      </c>
      <c r="BZ21" s="1"/>
      <c r="CG21" s="3"/>
    </row>
    <row r="22" spans="1:85" x14ac:dyDescent="0.35">
      <c r="B22" t="s">
        <v>17</v>
      </c>
      <c r="G22" s="10" t="s">
        <v>70</v>
      </c>
      <c r="BK22" s="11" t="s">
        <v>24</v>
      </c>
      <c r="BL22" s="12" t="s">
        <v>25</v>
      </c>
      <c r="BM22" s="16" t="s">
        <v>35</v>
      </c>
      <c r="BN22" s="16" t="s">
        <v>35</v>
      </c>
      <c r="BO22" s="16" t="s">
        <v>35</v>
      </c>
      <c r="BP22" s="16" t="s">
        <v>35</v>
      </c>
      <c r="BQ22" s="16" t="s">
        <v>35</v>
      </c>
      <c r="BR22" s="13" t="s">
        <v>26</v>
      </c>
      <c r="BS22" s="14" t="s">
        <v>27</v>
      </c>
      <c r="BT22" s="15" t="s">
        <v>28</v>
      </c>
      <c r="BU22" s="1">
        <v>1</v>
      </c>
      <c r="BV22" s="1"/>
      <c r="CA22" s="1"/>
      <c r="CG22" s="3"/>
    </row>
    <row r="23" spans="1:85" x14ac:dyDescent="0.35">
      <c r="B23" t="s">
        <v>19</v>
      </c>
      <c r="G23" s="10" t="s">
        <v>70</v>
      </c>
      <c r="BL23" s="11" t="s">
        <v>24</v>
      </c>
      <c r="BM23" s="16" t="s">
        <v>35</v>
      </c>
      <c r="BN23" s="16" t="s">
        <v>35</v>
      </c>
      <c r="BO23" s="16" t="s">
        <v>35</v>
      </c>
      <c r="BP23" s="16" t="s">
        <v>35</v>
      </c>
      <c r="BQ23" s="16" t="s">
        <v>35</v>
      </c>
      <c r="BR23" s="16" t="s">
        <v>35</v>
      </c>
      <c r="BS23" s="12" t="s">
        <v>25</v>
      </c>
      <c r="BT23" s="13" t="s">
        <v>26</v>
      </c>
      <c r="BU23" s="14" t="s">
        <v>27</v>
      </c>
      <c r="BV23" s="15" t="s">
        <v>28</v>
      </c>
      <c r="BW23" s="1">
        <v>1</v>
      </c>
      <c r="CB23" s="1"/>
      <c r="CG23" s="3"/>
    </row>
    <row r="24" spans="1:85" ht="15" thickBot="1" x14ac:dyDescent="0.4">
      <c r="B24" t="s">
        <v>20</v>
      </c>
      <c r="G24" s="10" t="s">
        <v>70</v>
      </c>
      <c r="BS24" s="11" t="s">
        <v>24</v>
      </c>
      <c r="BT24" s="12" t="s">
        <v>25</v>
      </c>
      <c r="BU24" s="13" t="s">
        <v>26</v>
      </c>
      <c r="BV24" s="14" t="s">
        <v>27</v>
      </c>
      <c r="BW24" s="15" t="s">
        <v>28</v>
      </c>
      <c r="BX24" s="1">
        <v>1</v>
      </c>
      <c r="CC24" s="1"/>
      <c r="CG24" s="4"/>
    </row>
    <row r="25" spans="1:85" ht="15" thickBot="1" x14ac:dyDescent="0.4">
      <c r="B25" t="s">
        <v>21</v>
      </c>
      <c r="G25" s="10" t="s">
        <v>70</v>
      </c>
      <c r="BT25" s="11" t="s">
        <v>24</v>
      </c>
      <c r="BU25" s="12" t="s">
        <v>25</v>
      </c>
      <c r="BV25" s="13" t="s">
        <v>26</v>
      </c>
      <c r="BW25" s="14" t="s">
        <v>27</v>
      </c>
      <c r="BX25" s="15" t="s">
        <v>28</v>
      </c>
      <c r="BY25" s="1">
        <v>1</v>
      </c>
      <c r="CD25" s="1"/>
      <c r="CG25" s="6">
        <v>1</v>
      </c>
    </row>
    <row r="26" spans="1:85" x14ac:dyDescent="0.35">
      <c r="A26" t="s">
        <v>22</v>
      </c>
      <c r="B26" t="s">
        <v>23</v>
      </c>
      <c r="G26" s="10" t="s">
        <v>70</v>
      </c>
      <c r="BU26" s="11" t="s">
        <v>24</v>
      </c>
      <c r="BV26" s="12" t="s">
        <v>25</v>
      </c>
      <c r="BW26" s="13" t="s">
        <v>26</v>
      </c>
      <c r="BX26" s="14" t="s">
        <v>27</v>
      </c>
      <c r="BY26" s="15" t="s">
        <v>28</v>
      </c>
      <c r="BZ26" s="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B3A0-C4B6-44D4-A417-604A4BA4EE77}">
  <dimension ref="A5:CB26"/>
  <sheetViews>
    <sheetView topLeftCell="A13" workbookViewId="0">
      <selection activeCell="AO18" sqref="AO18"/>
    </sheetView>
  </sheetViews>
  <sheetFormatPr defaultRowHeight="14.5" x14ac:dyDescent="0.35"/>
  <cols>
    <col min="7" max="7" width="8.7265625" customWidth="1"/>
    <col min="8" max="77" width="3.6328125" customWidth="1"/>
  </cols>
  <sheetData>
    <row r="5" spans="1:80" x14ac:dyDescent="0.35">
      <c r="N5" s="1"/>
    </row>
    <row r="6" spans="1:80" x14ac:dyDescent="0.35">
      <c r="A6" t="s">
        <v>0</v>
      </c>
      <c r="B6" t="s">
        <v>1</v>
      </c>
      <c r="J6" s="11" t="s">
        <v>24</v>
      </c>
      <c r="K6" s="12" t="s">
        <v>25</v>
      </c>
      <c r="L6" s="13" t="s">
        <v>26</v>
      </c>
      <c r="M6" s="14" t="s">
        <v>27</v>
      </c>
      <c r="N6" s="15" t="s">
        <v>28</v>
      </c>
      <c r="O6" s="1">
        <v>5</v>
      </c>
      <c r="BZ6" s="5">
        <v>6</v>
      </c>
    </row>
    <row r="7" spans="1:80" ht="15" thickBot="1" x14ac:dyDescent="0.4">
      <c r="B7" t="s">
        <v>2</v>
      </c>
      <c r="K7" s="11" t="s">
        <v>24</v>
      </c>
      <c r="L7" s="12" t="s">
        <v>25</v>
      </c>
      <c r="M7" s="13" t="s">
        <v>26</v>
      </c>
      <c r="N7" s="14" t="s">
        <v>27</v>
      </c>
      <c r="O7" s="15" t="s">
        <v>28</v>
      </c>
      <c r="P7" s="1">
        <v>1</v>
      </c>
      <c r="BZ7" s="4"/>
    </row>
    <row r="8" spans="1:80" x14ac:dyDescent="0.35">
      <c r="A8" t="s">
        <v>3</v>
      </c>
      <c r="B8" t="s">
        <v>4</v>
      </c>
      <c r="L8" s="11" t="s">
        <v>24</v>
      </c>
      <c r="M8" s="12" t="s">
        <v>25</v>
      </c>
      <c r="N8" s="13" t="s">
        <v>26</v>
      </c>
      <c r="O8" s="14" t="s">
        <v>27</v>
      </c>
      <c r="P8" s="15" t="s">
        <v>28</v>
      </c>
      <c r="Q8" s="1">
        <v>1</v>
      </c>
      <c r="BZ8" s="2"/>
    </row>
    <row r="9" spans="1:80" x14ac:dyDescent="0.35">
      <c r="B9" t="s">
        <v>5</v>
      </c>
      <c r="M9" s="11" t="s">
        <v>24</v>
      </c>
      <c r="N9" s="12" t="s">
        <v>25</v>
      </c>
      <c r="O9" s="13" t="s">
        <v>26</v>
      </c>
      <c r="P9" s="14" t="s">
        <v>27</v>
      </c>
      <c r="Q9" s="15" t="s">
        <v>28</v>
      </c>
      <c r="R9" s="1">
        <v>1</v>
      </c>
      <c r="BZ9" s="3"/>
    </row>
    <row r="10" spans="1:80" x14ac:dyDescent="0.35">
      <c r="B10" t="s">
        <v>6</v>
      </c>
      <c r="N10" s="11" t="s">
        <v>24</v>
      </c>
      <c r="O10" s="12" t="s">
        <v>25</v>
      </c>
      <c r="P10" s="13" t="s">
        <v>26</v>
      </c>
      <c r="Q10" s="14" t="s">
        <v>27</v>
      </c>
      <c r="R10" s="15" t="s">
        <v>28</v>
      </c>
      <c r="S10" s="1">
        <v>1</v>
      </c>
      <c r="BZ10" s="3"/>
    </row>
    <row r="11" spans="1:80" x14ac:dyDescent="0.35">
      <c r="B11" t="s">
        <v>7</v>
      </c>
      <c r="O11" s="11" t="s">
        <v>24</v>
      </c>
      <c r="P11" s="12" t="s">
        <v>25</v>
      </c>
      <c r="Q11" s="13" t="s">
        <v>26</v>
      </c>
      <c r="R11" s="14" t="s">
        <v>27</v>
      </c>
      <c r="S11" s="15" t="s">
        <v>28</v>
      </c>
      <c r="T11" s="1">
        <v>1</v>
      </c>
      <c r="BZ11" s="3"/>
    </row>
    <row r="12" spans="1:80" x14ac:dyDescent="0.35">
      <c r="B12" t="s">
        <v>71</v>
      </c>
      <c r="P12" s="11" t="s">
        <v>24</v>
      </c>
      <c r="Q12" s="12" t="s">
        <v>25</v>
      </c>
      <c r="R12" s="17" t="s">
        <v>29</v>
      </c>
      <c r="S12" s="17" t="s">
        <v>30</v>
      </c>
      <c r="T12" s="17" t="s">
        <v>31</v>
      </c>
      <c r="U12" s="17" t="s">
        <v>32</v>
      </c>
      <c r="V12" s="17" t="s">
        <v>33</v>
      </c>
      <c r="W12" s="17" t="s">
        <v>34</v>
      </c>
      <c r="X12" s="14" t="s">
        <v>27</v>
      </c>
      <c r="Y12" s="15" t="s">
        <v>28</v>
      </c>
      <c r="Z12" s="1">
        <v>6</v>
      </c>
      <c r="BZ12" s="3"/>
    </row>
    <row r="13" spans="1:80" x14ac:dyDescent="0.35">
      <c r="B13" t="s">
        <v>72</v>
      </c>
      <c r="Q13" s="11" t="s">
        <v>24</v>
      </c>
      <c r="R13" s="12" t="s">
        <v>25</v>
      </c>
      <c r="S13" s="18" t="s">
        <v>36</v>
      </c>
      <c r="T13" s="18" t="s">
        <v>37</v>
      </c>
      <c r="U13" s="18" t="s">
        <v>38</v>
      </c>
      <c r="V13" s="18" t="s">
        <v>39</v>
      </c>
      <c r="W13" s="18" t="s">
        <v>40</v>
      </c>
      <c r="X13" s="18" t="s">
        <v>41</v>
      </c>
      <c r="Y13" s="18" t="s">
        <v>42</v>
      </c>
      <c r="Z13" s="18" t="s">
        <v>43</v>
      </c>
      <c r="AA13" s="14" t="s">
        <v>27</v>
      </c>
      <c r="AB13" s="15" t="s">
        <v>28</v>
      </c>
      <c r="AC13" s="1">
        <v>3</v>
      </c>
      <c r="BZ13" s="3"/>
    </row>
    <row r="14" spans="1:80" x14ac:dyDescent="0.35">
      <c r="B14" t="s">
        <v>73</v>
      </c>
      <c r="R14" s="11" t="s">
        <v>24</v>
      </c>
      <c r="S14" s="12" t="s">
        <v>25</v>
      </c>
      <c r="T14" s="17" t="s">
        <v>29</v>
      </c>
      <c r="U14" s="17" t="s">
        <v>30</v>
      </c>
      <c r="V14" s="17" t="s">
        <v>31</v>
      </c>
      <c r="W14" s="17" t="s">
        <v>32</v>
      </c>
      <c r="X14" s="17" t="s">
        <v>33</v>
      </c>
      <c r="Y14" s="17" t="s">
        <v>34</v>
      </c>
      <c r="Z14" s="14" t="s">
        <v>27</v>
      </c>
      <c r="AA14" s="15" t="s">
        <v>28</v>
      </c>
      <c r="BZ14" s="3"/>
    </row>
    <row r="15" spans="1:80" x14ac:dyDescent="0.35">
      <c r="B15" t="s">
        <v>9</v>
      </c>
      <c r="S15" s="11" t="s">
        <v>24</v>
      </c>
      <c r="T15" s="12" t="s">
        <v>25</v>
      </c>
      <c r="U15" s="16" t="s">
        <v>35</v>
      </c>
      <c r="V15" s="16" t="s">
        <v>35</v>
      </c>
      <c r="W15" s="16" t="s">
        <v>35</v>
      </c>
      <c r="X15" s="18" t="s">
        <v>36</v>
      </c>
      <c r="Y15" s="18" t="s">
        <v>37</v>
      </c>
      <c r="Z15" s="18" t="s">
        <v>38</v>
      </c>
      <c r="AA15" s="18" t="s">
        <v>39</v>
      </c>
      <c r="AB15" s="18" t="s">
        <v>40</v>
      </c>
      <c r="AC15" s="18" t="s">
        <v>75</v>
      </c>
      <c r="AD15" s="18" t="s">
        <v>76</v>
      </c>
      <c r="AE15" s="18" t="s">
        <v>77</v>
      </c>
      <c r="AF15" s="14" t="s">
        <v>27</v>
      </c>
      <c r="AG15" s="15" t="s">
        <v>28</v>
      </c>
      <c r="AH15" s="1">
        <v>5</v>
      </c>
      <c r="BZ15" s="3"/>
      <c r="CB15" s="7" t="s">
        <v>69</v>
      </c>
    </row>
    <row r="16" spans="1:80" x14ac:dyDescent="0.35">
      <c r="B16" t="s">
        <v>74</v>
      </c>
      <c r="T16" s="11" t="s">
        <v>24</v>
      </c>
      <c r="U16" s="16" t="s">
        <v>35</v>
      </c>
      <c r="V16" s="16" t="s">
        <v>35</v>
      </c>
      <c r="W16" s="16" t="s">
        <v>35</v>
      </c>
      <c r="X16" s="12" t="s">
        <v>25</v>
      </c>
      <c r="Y16" s="16" t="s">
        <v>35</v>
      </c>
      <c r="Z16" s="16" t="s">
        <v>35</v>
      </c>
      <c r="AA16" s="16" t="s">
        <v>35</v>
      </c>
      <c r="AB16" s="16" t="s">
        <v>35</v>
      </c>
      <c r="AC16" s="16" t="s">
        <v>35</v>
      </c>
      <c r="AD16" s="16" t="s">
        <v>35</v>
      </c>
      <c r="AE16" s="16" t="s">
        <v>35</v>
      </c>
      <c r="AF16" s="17" t="s">
        <v>29</v>
      </c>
      <c r="AG16" s="17" t="s">
        <v>30</v>
      </c>
      <c r="AH16" s="17" t="s">
        <v>31</v>
      </c>
      <c r="AI16" s="17" t="s">
        <v>32</v>
      </c>
      <c r="AJ16" s="17" t="s">
        <v>33</v>
      </c>
      <c r="AK16" s="17" t="s">
        <v>34</v>
      </c>
      <c r="AL16" s="14" t="s">
        <v>27</v>
      </c>
      <c r="AM16" s="15" t="s">
        <v>28</v>
      </c>
      <c r="AN16" s="1">
        <v>6</v>
      </c>
      <c r="AP16" s="1"/>
      <c r="BZ16" s="5">
        <v>59</v>
      </c>
      <c r="CB16" s="8">
        <f>6+60*59+1</f>
        <v>3547</v>
      </c>
    </row>
    <row r="17" spans="1:78" x14ac:dyDescent="0.35">
      <c r="B17" t="s">
        <v>13</v>
      </c>
      <c r="X17" s="11" t="s">
        <v>24</v>
      </c>
      <c r="Y17" s="16" t="s">
        <v>35</v>
      </c>
      <c r="Z17" s="16" t="s">
        <v>35</v>
      </c>
      <c r="AA17" s="16" t="s">
        <v>35</v>
      </c>
      <c r="AB17" s="16" t="s">
        <v>35</v>
      </c>
      <c r="AC17" s="16" t="s">
        <v>35</v>
      </c>
      <c r="AD17" s="16" t="s">
        <v>35</v>
      </c>
      <c r="AE17" s="16" t="s">
        <v>35</v>
      </c>
      <c r="AF17" s="12" t="s">
        <v>25</v>
      </c>
      <c r="AG17" s="16" t="s">
        <v>35</v>
      </c>
      <c r="AH17" s="16" t="s">
        <v>35</v>
      </c>
      <c r="AI17" s="16" t="s">
        <v>35</v>
      </c>
      <c r="AJ17" s="16" t="s">
        <v>35</v>
      </c>
      <c r="AK17" s="16" t="s">
        <v>35</v>
      </c>
      <c r="AL17" s="20" t="s">
        <v>44</v>
      </c>
      <c r="AM17" s="20" t="s">
        <v>45</v>
      </c>
      <c r="AN17" s="20" t="s">
        <v>46</v>
      </c>
      <c r="AO17" s="20" t="s">
        <v>47</v>
      </c>
      <c r="AP17" s="20" t="s">
        <v>48</v>
      </c>
      <c r="AQ17" s="20" t="s">
        <v>49</v>
      </c>
      <c r="AR17" s="20" t="s">
        <v>50</v>
      </c>
      <c r="AS17" s="20" t="s">
        <v>51</v>
      </c>
      <c r="AT17" s="20" t="s">
        <v>52</v>
      </c>
      <c r="AU17" s="20" t="s">
        <v>53</v>
      </c>
      <c r="AV17" s="20" t="s">
        <v>54</v>
      </c>
      <c r="AW17" s="20" t="s">
        <v>55</v>
      </c>
      <c r="AX17" s="20" t="s">
        <v>56</v>
      </c>
      <c r="AY17" s="20" t="s">
        <v>57</v>
      </c>
      <c r="AZ17" s="20" t="s">
        <v>58</v>
      </c>
      <c r="BA17" s="20" t="s">
        <v>59</v>
      </c>
      <c r="BB17" s="20" t="s">
        <v>60</v>
      </c>
      <c r="BC17" s="20" t="s">
        <v>61</v>
      </c>
      <c r="BD17" s="20" t="s">
        <v>62</v>
      </c>
      <c r="BE17" s="20" t="s">
        <v>63</v>
      </c>
      <c r="BF17" s="20" t="s">
        <v>64</v>
      </c>
      <c r="BG17" s="20" t="s">
        <v>65</v>
      </c>
      <c r="BH17" s="20" t="s">
        <v>66</v>
      </c>
      <c r="BI17" s="20" t="s">
        <v>67</v>
      </c>
      <c r="BJ17" s="14" t="s">
        <v>27</v>
      </c>
      <c r="BK17" s="15" t="s">
        <v>28</v>
      </c>
      <c r="BL17" s="1">
        <v>24</v>
      </c>
      <c r="BZ17" s="3"/>
    </row>
    <row r="18" spans="1:78" x14ac:dyDescent="0.35">
      <c r="B18" t="s">
        <v>11</v>
      </c>
      <c r="AF18" s="11" t="s">
        <v>24</v>
      </c>
      <c r="AG18" s="16" t="s">
        <v>35</v>
      </c>
      <c r="AH18" s="16" t="s">
        <v>35</v>
      </c>
      <c r="AI18" s="16" t="s">
        <v>35</v>
      </c>
      <c r="AJ18" s="16" t="s">
        <v>35</v>
      </c>
      <c r="AK18" s="16" t="s">
        <v>35</v>
      </c>
      <c r="AL18" s="12" t="s">
        <v>25</v>
      </c>
      <c r="AM18" s="13" t="s">
        <v>26</v>
      </c>
      <c r="AN18" s="14" t="s">
        <v>27</v>
      </c>
      <c r="AO18" s="15" t="s">
        <v>28</v>
      </c>
      <c r="BZ18" s="3"/>
    </row>
    <row r="19" spans="1:78" x14ac:dyDescent="0.35">
      <c r="B19" t="s">
        <v>16</v>
      </c>
      <c r="AL19" s="11" t="s">
        <v>24</v>
      </c>
      <c r="AM19" s="12" t="s">
        <v>25</v>
      </c>
      <c r="AN19" s="16" t="s">
        <v>35</v>
      </c>
      <c r="AO19" s="16" t="s">
        <v>35</v>
      </c>
      <c r="AP19" s="16" t="s">
        <v>35</v>
      </c>
      <c r="AQ19" s="16" t="s">
        <v>35</v>
      </c>
      <c r="AR19" s="16" t="s">
        <v>35</v>
      </c>
      <c r="AS19" s="16" t="s">
        <v>35</v>
      </c>
      <c r="AT19" s="16" t="s">
        <v>35</v>
      </c>
      <c r="AU19" s="16" t="s">
        <v>35</v>
      </c>
      <c r="AV19" s="16" t="s">
        <v>35</v>
      </c>
      <c r="AW19" s="16" t="s">
        <v>35</v>
      </c>
      <c r="AX19" s="16" t="s">
        <v>35</v>
      </c>
      <c r="AY19" s="16" t="s">
        <v>35</v>
      </c>
      <c r="AZ19" s="16" t="s">
        <v>35</v>
      </c>
      <c r="BA19" s="16" t="s">
        <v>35</v>
      </c>
      <c r="BB19" s="16" t="s">
        <v>35</v>
      </c>
      <c r="BC19" s="16" t="s">
        <v>35</v>
      </c>
      <c r="BD19" s="16" t="s">
        <v>35</v>
      </c>
      <c r="BE19" s="16" t="s">
        <v>35</v>
      </c>
      <c r="BF19" s="16" t="s">
        <v>35</v>
      </c>
      <c r="BG19" s="16" t="s">
        <v>35</v>
      </c>
      <c r="BH19" s="16" t="s">
        <v>35</v>
      </c>
      <c r="BI19" s="16" t="s">
        <v>35</v>
      </c>
      <c r="BJ19" s="18" t="s">
        <v>36</v>
      </c>
      <c r="BK19" s="18" t="s">
        <v>37</v>
      </c>
      <c r="BL19" s="18" t="s">
        <v>38</v>
      </c>
      <c r="BM19" s="18" t="s">
        <v>39</v>
      </c>
      <c r="BN19" s="18" t="s">
        <v>40</v>
      </c>
      <c r="BO19" s="18" t="s">
        <v>41</v>
      </c>
      <c r="BP19" s="18" t="s">
        <v>42</v>
      </c>
      <c r="BQ19" s="18" t="s">
        <v>43</v>
      </c>
      <c r="BR19" s="14" t="s">
        <v>27</v>
      </c>
      <c r="BS19" s="15" t="s">
        <v>28</v>
      </c>
      <c r="BT19" s="1">
        <v>8</v>
      </c>
      <c r="BX19" s="1"/>
      <c r="BZ19" s="3"/>
    </row>
    <row r="20" spans="1:78" x14ac:dyDescent="0.35">
      <c r="B20" t="s">
        <v>14</v>
      </c>
      <c r="AM20" s="11" t="s">
        <v>24</v>
      </c>
      <c r="AN20" s="16" t="s">
        <v>35</v>
      </c>
      <c r="AO20" s="16" t="s">
        <v>35</v>
      </c>
      <c r="AP20" s="16" t="s">
        <v>35</v>
      </c>
      <c r="AQ20" s="16" t="s">
        <v>35</v>
      </c>
      <c r="AR20" s="16" t="s">
        <v>35</v>
      </c>
      <c r="AS20" s="16" t="s">
        <v>35</v>
      </c>
      <c r="AT20" s="16" t="s">
        <v>35</v>
      </c>
      <c r="AU20" s="16" t="s">
        <v>35</v>
      </c>
      <c r="AV20" s="16" t="s">
        <v>35</v>
      </c>
      <c r="AW20" s="16" t="s">
        <v>35</v>
      </c>
      <c r="AX20" s="16" t="s">
        <v>35</v>
      </c>
      <c r="AY20" s="16" t="s">
        <v>35</v>
      </c>
      <c r="AZ20" s="16" t="s">
        <v>35</v>
      </c>
      <c r="BA20" s="16" t="s">
        <v>35</v>
      </c>
      <c r="BB20" s="16" t="s">
        <v>35</v>
      </c>
      <c r="BC20" s="16" t="s">
        <v>35</v>
      </c>
      <c r="BD20" s="16" t="s">
        <v>35</v>
      </c>
      <c r="BE20" s="16" t="s">
        <v>35</v>
      </c>
      <c r="BF20" s="16" t="s">
        <v>35</v>
      </c>
      <c r="BG20" s="16" t="s">
        <v>35</v>
      </c>
      <c r="BH20" s="16" t="s">
        <v>35</v>
      </c>
      <c r="BI20" s="16" t="s">
        <v>35</v>
      </c>
      <c r="BJ20" s="12" t="s">
        <v>25</v>
      </c>
      <c r="BK20" s="13" t="s">
        <v>26</v>
      </c>
      <c r="BL20" s="14" t="s">
        <v>27</v>
      </c>
      <c r="BM20" s="15" t="s">
        <v>28</v>
      </c>
      <c r="BZ20" s="3"/>
    </row>
    <row r="21" spans="1:78" x14ac:dyDescent="0.35">
      <c r="B21" t="s">
        <v>18</v>
      </c>
      <c r="BJ21" s="11" t="s">
        <v>24</v>
      </c>
      <c r="BK21" s="12" t="s">
        <v>25</v>
      </c>
      <c r="BL21" s="13" t="s">
        <v>26</v>
      </c>
      <c r="BM21" s="14" t="s">
        <v>27</v>
      </c>
      <c r="BN21" s="15" t="s">
        <v>28</v>
      </c>
      <c r="BZ21" s="3"/>
    </row>
    <row r="22" spans="1:78" x14ac:dyDescent="0.35">
      <c r="B22" t="s">
        <v>17</v>
      </c>
      <c r="BK22" s="11" t="s">
        <v>24</v>
      </c>
      <c r="BL22" s="12" t="s">
        <v>25</v>
      </c>
      <c r="BM22" s="16" t="s">
        <v>35</v>
      </c>
      <c r="BN22" s="16" t="s">
        <v>35</v>
      </c>
      <c r="BO22" s="16" t="s">
        <v>35</v>
      </c>
      <c r="BP22" s="16" t="s">
        <v>35</v>
      </c>
      <c r="BQ22" s="16" t="s">
        <v>35</v>
      </c>
      <c r="BR22" s="13" t="s">
        <v>26</v>
      </c>
      <c r="BS22" s="14" t="s">
        <v>27</v>
      </c>
      <c r="BT22" s="15" t="s">
        <v>28</v>
      </c>
      <c r="BU22" s="1">
        <v>1</v>
      </c>
      <c r="BV22" s="1"/>
      <c r="BZ22" s="3"/>
    </row>
    <row r="23" spans="1:78" x14ac:dyDescent="0.35">
      <c r="B23" t="s">
        <v>20</v>
      </c>
      <c r="BL23" s="11" t="s">
        <v>24</v>
      </c>
      <c r="BM23" s="16" t="s">
        <v>35</v>
      </c>
      <c r="BN23" s="16" t="s">
        <v>35</v>
      </c>
      <c r="BO23" s="16" t="s">
        <v>35</v>
      </c>
      <c r="BP23" s="16" t="s">
        <v>35</v>
      </c>
      <c r="BQ23" s="16" t="s">
        <v>35</v>
      </c>
      <c r="BR23" s="12" t="s">
        <v>25</v>
      </c>
      <c r="BS23" s="13" t="s">
        <v>26</v>
      </c>
      <c r="BT23" s="14" t="s">
        <v>27</v>
      </c>
      <c r="BU23" s="15" t="s">
        <v>28</v>
      </c>
      <c r="BV23" s="1">
        <v>1</v>
      </c>
      <c r="BZ23" s="3"/>
    </row>
    <row r="24" spans="1:78" x14ac:dyDescent="0.35">
      <c r="B24" t="s">
        <v>19</v>
      </c>
      <c r="BR24" s="11" t="s">
        <v>24</v>
      </c>
      <c r="BS24" s="12" t="s">
        <v>25</v>
      </c>
      <c r="BT24" s="13" t="s">
        <v>26</v>
      </c>
      <c r="BU24" s="14" t="s">
        <v>27</v>
      </c>
      <c r="BV24" s="15" t="s">
        <v>28</v>
      </c>
      <c r="BW24" s="1">
        <v>1</v>
      </c>
      <c r="BZ24" s="3"/>
    </row>
    <row r="25" spans="1:78" ht="15" thickBot="1" x14ac:dyDescent="0.4">
      <c r="A25" t="s">
        <v>22</v>
      </c>
      <c r="B25" t="s">
        <v>23</v>
      </c>
      <c r="BS25" s="11" t="s">
        <v>24</v>
      </c>
      <c r="BT25" s="12" t="s">
        <v>25</v>
      </c>
      <c r="BU25" s="13" t="s">
        <v>26</v>
      </c>
      <c r="BV25" s="14" t="s">
        <v>27</v>
      </c>
      <c r="BW25" s="15" t="s">
        <v>28</v>
      </c>
      <c r="BX25" s="1">
        <v>1</v>
      </c>
      <c r="BZ25" s="4"/>
    </row>
    <row r="26" spans="1:78" ht="15" thickBot="1" x14ac:dyDescent="0.4">
      <c r="BZ26" s="6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CFB8-1294-40D8-AEDE-420A57EF289E}">
  <dimension ref="A6:GK55"/>
  <sheetViews>
    <sheetView topLeftCell="A47" workbookViewId="0">
      <selection activeCell="GK48" sqref="GK48"/>
    </sheetView>
  </sheetViews>
  <sheetFormatPr defaultRowHeight="14.5" x14ac:dyDescent="0.35"/>
  <cols>
    <col min="8" max="158" width="3.6328125" customWidth="1"/>
  </cols>
  <sheetData>
    <row r="6" spans="1:40" x14ac:dyDescent="0.35">
      <c r="A6" t="s">
        <v>0</v>
      </c>
      <c r="B6" t="s">
        <v>1</v>
      </c>
      <c r="H6" s="11" t="s">
        <v>24</v>
      </c>
      <c r="I6" s="12" t="s">
        <v>25</v>
      </c>
      <c r="J6" s="13" t="s">
        <v>26</v>
      </c>
      <c r="K6" s="14" t="s">
        <v>27</v>
      </c>
      <c r="L6" s="15" t="s">
        <v>28</v>
      </c>
      <c r="M6" s="1">
        <v>5</v>
      </c>
    </row>
    <row r="7" spans="1:40" x14ac:dyDescent="0.35">
      <c r="B7" t="s">
        <v>78</v>
      </c>
      <c r="I7" s="11" t="s">
        <v>24</v>
      </c>
      <c r="J7" s="12" t="s">
        <v>25</v>
      </c>
      <c r="K7" s="13" t="s">
        <v>26</v>
      </c>
      <c r="L7" s="14" t="s">
        <v>27</v>
      </c>
      <c r="M7" s="15" t="s">
        <v>28</v>
      </c>
      <c r="N7" s="1">
        <v>1</v>
      </c>
    </row>
    <row r="8" spans="1:40" x14ac:dyDescent="0.35">
      <c r="A8" t="s">
        <v>3</v>
      </c>
      <c r="B8" t="s">
        <v>4</v>
      </c>
      <c r="J8" s="11" t="s">
        <v>24</v>
      </c>
      <c r="K8" s="12" t="s">
        <v>25</v>
      </c>
      <c r="L8" s="13" t="s">
        <v>26</v>
      </c>
      <c r="M8" s="14" t="s">
        <v>27</v>
      </c>
      <c r="N8" s="15" t="s">
        <v>28</v>
      </c>
      <c r="O8" s="1">
        <v>1</v>
      </c>
    </row>
    <row r="9" spans="1:40" x14ac:dyDescent="0.35">
      <c r="B9" t="s">
        <v>5</v>
      </c>
      <c r="K9" s="11" t="s">
        <v>24</v>
      </c>
      <c r="L9" s="12" t="s">
        <v>25</v>
      </c>
      <c r="M9" s="13" t="s">
        <v>26</v>
      </c>
      <c r="N9" s="14" t="s">
        <v>27</v>
      </c>
      <c r="O9" s="15" t="s">
        <v>28</v>
      </c>
      <c r="P9" s="1">
        <v>1</v>
      </c>
    </row>
    <row r="10" spans="1:40" x14ac:dyDescent="0.35">
      <c r="B10" t="s">
        <v>6</v>
      </c>
      <c r="L10" s="11" t="s">
        <v>24</v>
      </c>
      <c r="M10" s="12" t="s">
        <v>25</v>
      </c>
      <c r="N10" s="13" t="s">
        <v>26</v>
      </c>
      <c r="O10" s="14" t="s">
        <v>27</v>
      </c>
      <c r="P10" s="15" t="s">
        <v>28</v>
      </c>
      <c r="Q10" s="1">
        <v>1</v>
      </c>
    </row>
    <row r="11" spans="1:40" x14ac:dyDescent="0.35">
      <c r="B11" t="s">
        <v>7</v>
      </c>
      <c r="M11" s="11" t="s">
        <v>24</v>
      </c>
      <c r="N11" s="12" t="s">
        <v>25</v>
      </c>
      <c r="O11" s="13" t="s">
        <v>26</v>
      </c>
      <c r="P11" s="14" t="s">
        <v>27</v>
      </c>
      <c r="Q11" s="15" t="s">
        <v>28</v>
      </c>
      <c r="R11" s="1">
        <v>1</v>
      </c>
    </row>
    <row r="12" spans="1:40" x14ac:dyDescent="0.35">
      <c r="B12" t="s">
        <v>71</v>
      </c>
      <c r="N12" s="11" t="s">
        <v>24</v>
      </c>
      <c r="O12" s="12" t="s">
        <v>25</v>
      </c>
      <c r="P12" s="17" t="s">
        <v>29</v>
      </c>
      <c r="Q12" s="17" t="s">
        <v>30</v>
      </c>
      <c r="R12" s="17" t="s">
        <v>31</v>
      </c>
      <c r="S12" s="17" t="s">
        <v>32</v>
      </c>
      <c r="T12" s="17" t="s">
        <v>33</v>
      </c>
      <c r="U12" s="17" t="s">
        <v>34</v>
      </c>
      <c r="V12" s="14" t="s">
        <v>27</v>
      </c>
      <c r="W12" s="15" t="s">
        <v>28</v>
      </c>
      <c r="X12" s="1">
        <v>6</v>
      </c>
    </row>
    <row r="13" spans="1:40" x14ac:dyDescent="0.35">
      <c r="B13" t="s">
        <v>72</v>
      </c>
      <c r="O13" s="11" t="s">
        <v>24</v>
      </c>
      <c r="P13" s="12" t="s">
        <v>25</v>
      </c>
      <c r="Q13" s="18" t="s">
        <v>36</v>
      </c>
      <c r="R13" s="18" t="s">
        <v>37</v>
      </c>
      <c r="S13" s="18" t="s">
        <v>38</v>
      </c>
      <c r="T13" s="18" t="s">
        <v>39</v>
      </c>
      <c r="U13" s="18" t="s">
        <v>40</v>
      </c>
      <c r="V13" s="18" t="s">
        <v>41</v>
      </c>
      <c r="W13" s="18" t="s">
        <v>42</v>
      </c>
      <c r="X13" s="18" t="s">
        <v>43</v>
      </c>
      <c r="Y13" s="14" t="s">
        <v>27</v>
      </c>
      <c r="Z13" s="15" t="s">
        <v>28</v>
      </c>
      <c r="AA13" s="1">
        <v>3</v>
      </c>
    </row>
    <row r="14" spans="1:40" x14ac:dyDescent="0.35">
      <c r="B14" t="s">
        <v>73</v>
      </c>
      <c r="P14" s="11" t="s">
        <v>24</v>
      </c>
      <c r="Q14" s="12" t="s">
        <v>25</v>
      </c>
      <c r="R14" s="17" t="s">
        <v>29</v>
      </c>
      <c r="S14" s="17" t="s">
        <v>30</v>
      </c>
      <c r="T14" s="17" t="s">
        <v>31</v>
      </c>
      <c r="U14" s="17" t="s">
        <v>32</v>
      </c>
      <c r="V14" s="17" t="s">
        <v>33</v>
      </c>
      <c r="W14" s="17" t="s">
        <v>34</v>
      </c>
      <c r="X14" s="14" t="s">
        <v>27</v>
      </c>
      <c r="Y14" s="15" t="s">
        <v>28</v>
      </c>
    </row>
    <row r="15" spans="1:40" x14ac:dyDescent="0.35">
      <c r="B15" t="s">
        <v>9</v>
      </c>
      <c r="Q15" s="11" t="s">
        <v>24</v>
      </c>
      <c r="R15" s="12" t="s">
        <v>25</v>
      </c>
      <c r="S15" s="16" t="s">
        <v>35</v>
      </c>
      <c r="T15" s="16" t="s">
        <v>35</v>
      </c>
      <c r="U15" s="16" t="s">
        <v>35</v>
      </c>
      <c r="V15" s="18" t="s">
        <v>36</v>
      </c>
      <c r="W15" s="18" t="s">
        <v>37</v>
      </c>
      <c r="X15" s="18" t="s">
        <v>38</v>
      </c>
      <c r="Y15" s="18" t="s">
        <v>39</v>
      </c>
      <c r="Z15" s="18" t="s">
        <v>40</v>
      </c>
      <c r="AA15" s="18" t="s">
        <v>75</v>
      </c>
      <c r="AB15" s="18" t="s">
        <v>76</v>
      </c>
      <c r="AC15" s="18" t="s">
        <v>77</v>
      </c>
      <c r="AD15" s="14" t="s">
        <v>27</v>
      </c>
      <c r="AE15" s="15" t="s">
        <v>28</v>
      </c>
      <c r="AF15" s="1">
        <v>5</v>
      </c>
    </row>
    <row r="16" spans="1:40" x14ac:dyDescent="0.35">
      <c r="B16" t="s">
        <v>74</v>
      </c>
      <c r="R16" s="11" t="s">
        <v>24</v>
      </c>
      <c r="S16" s="16" t="s">
        <v>35</v>
      </c>
      <c r="T16" s="16" t="s">
        <v>35</v>
      </c>
      <c r="U16" s="16" t="s">
        <v>35</v>
      </c>
      <c r="V16" s="12" t="s">
        <v>25</v>
      </c>
      <c r="W16" s="16" t="s">
        <v>35</v>
      </c>
      <c r="X16" s="16" t="s">
        <v>35</v>
      </c>
      <c r="Y16" s="16" t="s">
        <v>35</v>
      </c>
      <c r="Z16" s="16" t="s">
        <v>35</v>
      </c>
      <c r="AA16" s="16" t="s">
        <v>35</v>
      </c>
      <c r="AB16" s="16" t="s">
        <v>35</v>
      </c>
      <c r="AC16" s="16" t="s">
        <v>35</v>
      </c>
      <c r="AD16" s="17" t="s">
        <v>29</v>
      </c>
      <c r="AE16" s="17" t="s">
        <v>30</v>
      </c>
      <c r="AF16" s="17" t="s">
        <v>31</v>
      </c>
      <c r="AG16" s="17" t="s">
        <v>32</v>
      </c>
      <c r="AH16" s="17" t="s">
        <v>33</v>
      </c>
      <c r="AI16" s="17" t="s">
        <v>34</v>
      </c>
      <c r="AJ16" s="14" t="s">
        <v>27</v>
      </c>
      <c r="AK16" s="15" t="s">
        <v>28</v>
      </c>
      <c r="AL16" s="1">
        <v>6</v>
      </c>
      <c r="AN16" s="1"/>
    </row>
    <row r="17" spans="2:120" x14ac:dyDescent="0.35">
      <c r="B17" t="s">
        <v>13</v>
      </c>
      <c r="V17" s="11" t="s">
        <v>24</v>
      </c>
      <c r="W17" s="16" t="s">
        <v>35</v>
      </c>
      <c r="X17" s="16" t="s">
        <v>35</v>
      </c>
      <c r="Y17" s="16" t="s">
        <v>35</v>
      </c>
      <c r="Z17" s="16" t="s">
        <v>35</v>
      </c>
      <c r="AA17" s="16" t="s">
        <v>35</v>
      </c>
      <c r="AB17" s="16" t="s">
        <v>35</v>
      </c>
      <c r="AC17" s="16" t="s">
        <v>35</v>
      </c>
      <c r="AD17" s="12" t="s">
        <v>25</v>
      </c>
      <c r="AE17" s="16" t="s">
        <v>35</v>
      </c>
      <c r="AF17" s="16" t="s">
        <v>35</v>
      </c>
      <c r="AG17" s="16" t="s">
        <v>35</v>
      </c>
      <c r="AH17" s="16" t="s">
        <v>35</v>
      </c>
      <c r="AI17" s="16" t="s">
        <v>35</v>
      </c>
      <c r="AJ17" s="20" t="s">
        <v>44</v>
      </c>
      <c r="AK17" s="20" t="s">
        <v>45</v>
      </c>
      <c r="AL17" s="20" t="s">
        <v>46</v>
      </c>
      <c r="AM17" s="20" t="s">
        <v>47</v>
      </c>
      <c r="AN17" s="20" t="s">
        <v>48</v>
      </c>
      <c r="AO17" s="20" t="s">
        <v>49</v>
      </c>
      <c r="AP17" s="20" t="s">
        <v>50</v>
      </c>
      <c r="AQ17" s="20" t="s">
        <v>51</v>
      </c>
      <c r="AR17" s="20" t="s">
        <v>52</v>
      </c>
      <c r="AS17" s="20" t="s">
        <v>53</v>
      </c>
      <c r="AT17" s="20" t="s">
        <v>54</v>
      </c>
      <c r="AU17" s="20" t="s">
        <v>55</v>
      </c>
      <c r="AV17" s="20" t="s">
        <v>56</v>
      </c>
      <c r="AW17" s="20" t="s">
        <v>57</v>
      </c>
      <c r="AX17" s="20" t="s">
        <v>58</v>
      </c>
      <c r="AY17" s="20" t="s">
        <v>59</v>
      </c>
      <c r="AZ17" s="20" t="s">
        <v>60</v>
      </c>
      <c r="BA17" s="20" t="s">
        <v>61</v>
      </c>
      <c r="BB17" s="20" t="s">
        <v>62</v>
      </c>
      <c r="BC17" s="20" t="s">
        <v>63</v>
      </c>
      <c r="BD17" s="20" t="s">
        <v>64</v>
      </c>
      <c r="BE17" s="20" t="s">
        <v>65</v>
      </c>
      <c r="BF17" s="20" t="s">
        <v>66</v>
      </c>
      <c r="BG17" s="20" t="s">
        <v>67</v>
      </c>
      <c r="BH17" s="14" t="s">
        <v>27</v>
      </c>
      <c r="BI17" s="15" t="s">
        <v>28</v>
      </c>
      <c r="BJ17" s="1">
        <v>24</v>
      </c>
    </row>
    <row r="18" spans="2:120" x14ac:dyDescent="0.35">
      <c r="B18" t="s">
        <v>11</v>
      </c>
      <c r="AD18" s="11" t="s">
        <v>24</v>
      </c>
      <c r="AE18" s="16" t="s">
        <v>35</v>
      </c>
      <c r="AF18" s="16" t="s">
        <v>35</v>
      </c>
      <c r="AG18" s="16" t="s">
        <v>35</v>
      </c>
      <c r="AH18" s="16" t="s">
        <v>35</v>
      </c>
      <c r="AI18" s="16" t="s">
        <v>35</v>
      </c>
      <c r="AJ18" s="12" t="s">
        <v>25</v>
      </c>
      <c r="AK18" s="13" t="s">
        <v>26</v>
      </c>
      <c r="AL18" s="14" t="s">
        <v>27</v>
      </c>
      <c r="AM18" s="15" t="s">
        <v>28</v>
      </c>
    </row>
    <row r="19" spans="2:120" x14ac:dyDescent="0.35">
      <c r="B19" t="s">
        <v>79</v>
      </c>
      <c r="AJ19" s="11" t="s">
        <v>24</v>
      </c>
      <c r="AK19" s="12" t="s">
        <v>25</v>
      </c>
      <c r="AL19" s="16" t="s">
        <v>35</v>
      </c>
      <c r="AM19" s="16" t="s">
        <v>35</v>
      </c>
      <c r="AN19" s="16" t="s">
        <v>35</v>
      </c>
      <c r="AO19" s="16" t="s">
        <v>35</v>
      </c>
      <c r="AP19" s="16" t="s">
        <v>35</v>
      </c>
      <c r="AQ19" s="16" t="s">
        <v>35</v>
      </c>
      <c r="AR19" s="16" t="s">
        <v>35</v>
      </c>
      <c r="AS19" s="16" t="s">
        <v>35</v>
      </c>
      <c r="AT19" s="16" t="s">
        <v>35</v>
      </c>
      <c r="AU19" s="16" t="s">
        <v>35</v>
      </c>
      <c r="AV19" s="16" t="s">
        <v>35</v>
      </c>
      <c r="AW19" s="16" t="s">
        <v>35</v>
      </c>
      <c r="AX19" s="16" t="s">
        <v>35</v>
      </c>
      <c r="AY19" s="16" t="s">
        <v>35</v>
      </c>
      <c r="AZ19" s="16" t="s">
        <v>35</v>
      </c>
      <c r="BA19" s="16" t="s">
        <v>35</v>
      </c>
      <c r="BB19" s="16" t="s">
        <v>35</v>
      </c>
      <c r="BC19" s="16" t="s">
        <v>35</v>
      </c>
      <c r="BD19" s="16" t="s">
        <v>35</v>
      </c>
      <c r="BE19" s="16" t="s">
        <v>35</v>
      </c>
      <c r="BF19" s="16" t="s">
        <v>35</v>
      </c>
      <c r="BG19" s="16" t="s">
        <v>35</v>
      </c>
      <c r="BH19" s="18" t="s">
        <v>36</v>
      </c>
      <c r="BI19" s="18" t="s">
        <v>37</v>
      </c>
      <c r="BJ19" s="18" t="s">
        <v>38</v>
      </c>
      <c r="BK19" s="18" t="s">
        <v>39</v>
      </c>
      <c r="BL19" s="18" t="s">
        <v>40</v>
      </c>
      <c r="BM19" s="18" t="s">
        <v>41</v>
      </c>
      <c r="BN19" s="18" t="s">
        <v>42</v>
      </c>
      <c r="BO19" s="18" t="s">
        <v>43</v>
      </c>
      <c r="BP19" s="14" t="s">
        <v>27</v>
      </c>
      <c r="BQ19" s="15" t="s">
        <v>28</v>
      </c>
      <c r="BR19" s="1">
        <v>8</v>
      </c>
      <c r="BV19" s="1"/>
    </row>
    <row r="20" spans="2:120" x14ac:dyDescent="0.35">
      <c r="B20" t="s">
        <v>14</v>
      </c>
      <c r="AK20" s="11" t="s">
        <v>24</v>
      </c>
      <c r="AL20" s="16" t="s">
        <v>35</v>
      </c>
      <c r="AM20" s="16" t="s">
        <v>35</v>
      </c>
      <c r="AN20" s="16" t="s">
        <v>35</v>
      </c>
      <c r="AO20" s="16" t="s">
        <v>35</v>
      </c>
      <c r="AP20" s="16" t="s">
        <v>35</v>
      </c>
      <c r="AQ20" s="16" t="s">
        <v>35</v>
      </c>
      <c r="AR20" s="16" t="s">
        <v>35</v>
      </c>
      <c r="AS20" s="16" t="s">
        <v>35</v>
      </c>
      <c r="AT20" s="16" t="s">
        <v>35</v>
      </c>
      <c r="AU20" s="16" t="s">
        <v>35</v>
      </c>
      <c r="AV20" s="16" t="s">
        <v>35</v>
      </c>
      <c r="AW20" s="16" t="s">
        <v>35</v>
      </c>
      <c r="AX20" s="16" t="s">
        <v>35</v>
      </c>
      <c r="AY20" s="16" t="s">
        <v>35</v>
      </c>
      <c r="AZ20" s="16" t="s">
        <v>35</v>
      </c>
      <c r="BA20" s="16" t="s">
        <v>35</v>
      </c>
      <c r="BB20" s="16" t="s">
        <v>35</v>
      </c>
      <c r="BC20" s="16" t="s">
        <v>35</v>
      </c>
      <c r="BD20" s="16" t="s">
        <v>35</v>
      </c>
      <c r="BE20" s="16" t="s">
        <v>35</v>
      </c>
      <c r="BF20" s="16" t="s">
        <v>35</v>
      </c>
      <c r="BG20" s="16" t="s">
        <v>35</v>
      </c>
      <c r="BH20" s="12" t="s">
        <v>25</v>
      </c>
      <c r="BI20" s="13" t="s">
        <v>26</v>
      </c>
      <c r="BJ20" s="14" t="s">
        <v>27</v>
      </c>
      <c r="BK20" s="15" t="s">
        <v>28</v>
      </c>
    </row>
    <row r="21" spans="2:120" x14ac:dyDescent="0.35">
      <c r="B21" t="s">
        <v>17</v>
      </c>
      <c r="BH21" s="11" t="s">
        <v>24</v>
      </c>
      <c r="BI21" s="12" t="s">
        <v>25</v>
      </c>
      <c r="BJ21" s="13" t="s">
        <v>26</v>
      </c>
      <c r="BK21" s="16" t="s">
        <v>35</v>
      </c>
      <c r="BL21" s="16" t="s">
        <v>35</v>
      </c>
      <c r="BM21" s="16" t="s">
        <v>35</v>
      </c>
      <c r="BN21" s="16" t="s">
        <v>35</v>
      </c>
      <c r="BO21" s="16" t="s">
        <v>35</v>
      </c>
      <c r="BP21" s="16" t="s">
        <v>35</v>
      </c>
      <c r="BQ21" s="14" t="s">
        <v>27</v>
      </c>
      <c r="BR21" s="15" t="s">
        <v>28</v>
      </c>
      <c r="BS21" s="1">
        <v>1</v>
      </c>
    </row>
    <row r="22" spans="2:120" x14ac:dyDescent="0.35">
      <c r="B22" t="s">
        <v>19</v>
      </c>
      <c r="BI22" s="11" t="s">
        <v>24</v>
      </c>
      <c r="BJ22" s="12" t="s">
        <v>25</v>
      </c>
      <c r="BK22" s="16" t="s">
        <v>35</v>
      </c>
      <c r="BL22" s="16" t="s">
        <v>35</v>
      </c>
      <c r="BM22" s="16" t="s">
        <v>35</v>
      </c>
      <c r="BN22" s="16" t="s">
        <v>35</v>
      </c>
      <c r="BO22" s="16" t="s">
        <v>35</v>
      </c>
      <c r="BP22" s="16" t="s">
        <v>35</v>
      </c>
      <c r="BQ22" s="13" t="s">
        <v>26</v>
      </c>
      <c r="BR22" s="14" t="s">
        <v>27</v>
      </c>
      <c r="BS22" s="15" t="s">
        <v>28</v>
      </c>
      <c r="BT22" s="1">
        <v>1</v>
      </c>
    </row>
    <row r="23" spans="2:120" x14ac:dyDescent="0.35">
      <c r="B23" t="s">
        <v>4</v>
      </c>
      <c r="BJ23" s="11" t="s">
        <v>24</v>
      </c>
      <c r="BK23" s="16" t="s">
        <v>35</v>
      </c>
      <c r="BL23" s="16" t="s">
        <v>35</v>
      </c>
      <c r="BM23" s="16" t="s">
        <v>35</v>
      </c>
      <c r="BN23" s="16" t="s">
        <v>35</v>
      </c>
      <c r="BO23" s="16" t="s">
        <v>35</v>
      </c>
      <c r="BP23" s="16" t="s">
        <v>35</v>
      </c>
      <c r="BQ23" s="12" t="s">
        <v>25</v>
      </c>
      <c r="BR23" s="13" t="s">
        <v>26</v>
      </c>
      <c r="BS23" s="14" t="s">
        <v>27</v>
      </c>
      <c r="BT23" s="15" t="s">
        <v>28</v>
      </c>
      <c r="BU23" s="1">
        <v>1</v>
      </c>
    </row>
    <row r="24" spans="2:120" x14ac:dyDescent="0.35">
      <c r="B24" t="s">
        <v>5</v>
      </c>
      <c r="BQ24" s="11" t="s">
        <v>24</v>
      </c>
      <c r="BR24" s="12" t="s">
        <v>25</v>
      </c>
      <c r="BS24" s="13" t="s">
        <v>26</v>
      </c>
      <c r="BT24" s="14" t="s">
        <v>27</v>
      </c>
      <c r="BU24" s="15" t="s">
        <v>28</v>
      </c>
      <c r="BV24" s="1">
        <v>1</v>
      </c>
    </row>
    <row r="25" spans="2:120" x14ac:dyDescent="0.35">
      <c r="B25" t="s">
        <v>6</v>
      </c>
      <c r="BR25" s="11" t="s">
        <v>24</v>
      </c>
      <c r="BS25" s="12" t="s">
        <v>25</v>
      </c>
      <c r="BT25" s="13" t="s">
        <v>26</v>
      </c>
      <c r="BU25" s="14" t="s">
        <v>27</v>
      </c>
      <c r="BV25" s="15" t="s">
        <v>28</v>
      </c>
      <c r="BW25" s="1">
        <v>1</v>
      </c>
    </row>
    <row r="26" spans="2:120" x14ac:dyDescent="0.35">
      <c r="B26" t="s">
        <v>7</v>
      </c>
      <c r="BS26" s="11" t="s">
        <v>24</v>
      </c>
      <c r="BT26" s="12" t="s">
        <v>25</v>
      </c>
      <c r="BU26" s="13" t="s">
        <v>26</v>
      </c>
      <c r="BV26" s="14" t="s">
        <v>27</v>
      </c>
      <c r="BW26" s="15" t="s">
        <v>28</v>
      </c>
      <c r="BX26" s="1">
        <v>1</v>
      </c>
    </row>
    <row r="27" spans="2:120" x14ac:dyDescent="0.35">
      <c r="B27" t="s">
        <v>71</v>
      </c>
      <c r="BT27" s="11" t="s">
        <v>24</v>
      </c>
      <c r="BU27" s="12" t="s">
        <v>25</v>
      </c>
      <c r="BV27" s="17" t="s">
        <v>29</v>
      </c>
      <c r="BW27" s="17" t="s">
        <v>30</v>
      </c>
      <c r="BX27" s="17" t="s">
        <v>31</v>
      </c>
      <c r="BY27" s="17" t="s">
        <v>32</v>
      </c>
      <c r="BZ27" s="17" t="s">
        <v>33</v>
      </c>
      <c r="CA27" s="17" t="s">
        <v>34</v>
      </c>
      <c r="CB27" s="14" t="s">
        <v>27</v>
      </c>
      <c r="CC27" s="15" t="s">
        <v>28</v>
      </c>
      <c r="CD27" s="1">
        <v>6</v>
      </c>
    </row>
    <row r="28" spans="2:120" x14ac:dyDescent="0.35">
      <c r="B28" t="s">
        <v>72</v>
      </c>
      <c r="BU28" s="11" t="s">
        <v>24</v>
      </c>
      <c r="BV28" s="12" t="s">
        <v>25</v>
      </c>
      <c r="BW28" s="18" t="s">
        <v>36</v>
      </c>
      <c r="BX28" s="18" t="s">
        <v>37</v>
      </c>
      <c r="BY28" s="18" t="s">
        <v>38</v>
      </c>
      <c r="BZ28" s="18" t="s">
        <v>39</v>
      </c>
      <c r="CA28" s="18" t="s">
        <v>40</v>
      </c>
      <c r="CB28" s="18" t="s">
        <v>41</v>
      </c>
      <c r="CC28" s="18" t="s">
        <v>42</v>
      </c>
      <c r="CD28" s="18" t="s">
        <v>43</v>
      </c>
      <c r="CE28" s="14" t="s">
        <v>27</v>
      </c>
      <c r="CF28" s="15" t="s">
        <v>28</v>
      </c>
      <c r="CG28" s="1">
        <v>3</v>
      </c>
    </row>
    <row r="29" spans="2:120" x14ac:dyDescent="0.35">
      <c r="B29" t="s">
        <v>73</v>
      </c>
      <c r="BV29" s="11" t="s">
        <v>24</v>
      </c>
      <c r="BW29" s="12" t="s">
        <v>25</v>
      </c>
      <c r="BX29" s="17" t="s">
        <v>29</v>
      </c>
      <c r="BY29" s="17" t="s">
        <v>30</v>
      </c>
      <c r="BZ29" s="17" t="s">
        <v>31</v>
      </c>
      <c r="CA29" s="17" t="s">
        <v>32</v>
      </c>
      <c r="CB29" s="17" t="s">
        <v>33</v>
      </c>
      <c r="CC29" s="17" t="s">
        <v>34</v>
      </c>
      <c r="CD29" s="14" t="s">
        <v>27</v>
      </c>
      <c r="CE29" s="15" t="s">
        <v>28</v>
      </c>
    </row>
    <row r="30" spans="2:120" x14ac:dyDescent="0.35">
      <c r="B30" t="s">
        <v>9</v>
      </c>
      <c r="BW30" s="11" t="s">
        <v>24</v>
      </c>
      <c r="BX30" s="12" t="s">
        <v>25</v>
      </c>
      <c r="BY30" s="16" t="s">
        <v>35</v>
      </c>
      <c r="BZ30" s="16" t="s">
        <v>35</v>
      </c>
      <c r="CA30" s="16" t="s">
        <v>35</v>
      </c>
      <c r="CB30" s="18" t="s">
        <v>36</v>
      </c>
      <c r="CC30" s="18" t="s">
        <v>37</v>
      </c>
      <c r="CD30" s="18" t="s">
        <v>38</v>
      </c>
      <c r="CE30" s="18" t="s">
        <v>39</v>
      </c>
      <c r="CF30" s="18" t="s">
        <v>40</v>
      </c>
      <c r="CG30" s="18" t="s">
        <v>75</v>
      </c>
      <c r="CH30" s="18" t="s">
        <v>76</v>
      </c>
      <c r="CI30" s="18" t="s">
        <v>77</v>
      </c>
      <c r="CJ30" s="14" t="s">
        <v>27</v>
      </c>
      <c r="CK30" s="15" t="s">
        <v>28</v>
      </c>
      <c r="CL30" s="1">
        <v>5</v>
      </c>
    </row>
    <row r="31" spans="2:120" x14ac:dyDescent="0.35">
      <c r="B31" t="s">
        <v>74</v>
      </c>
      <c r="BX31" s="11" t="s">
        <v>24</v>
      </c>
      <c r="BY31" s="16" t="s">
        <v>35</v>
      </c>
      <c r="BZ31" s="16" t="s">
        <v>35</v>
      </c>
      <c r="CA31" s="16" t="s">
        <v>35</v>
      </c>
      <c r="CB31" s="12" t="s">
        <v>25</v>
      </c>
      <c r="CC31" s="16" t="s">
        <v>35</v>
      </c>
      <c r="CD31" s="16" t="s">
        <v>35</v>
      </c>
      <c r="CE31" s="16" t="s">
        <v>35</v>
      </c>
      <c r="CF31" s="16" t="s">
        <v>35</v>
      </c>
      <c r="CG31" s="16" t="s">
        <v>35</v>
      </c>
      <c r="CH31" s="16" t="s">
        <v>35</v>
      </c>
      <c r="CI31" s="16" t="s">
        <v>35</v>
      </c>
      <c r="CJ31" s="17" t="s">
        <v>29</v>
      </c>
      <c r="CK31" s="17" t="s">
        <v>30</v>
      </c>
      <c r="CL31" s="17" t="s">
        <v>31</v>
      </c>
      <c r="CM31" s="17" t="s">
        <v>32</v>
      </c>
      <c r="CN31" s="17" t="s">
        <v>33</v>
      </c>
      <c r="CO31" s="17" t="s">
        <v>34</v>
      </c>
      <c r="CP31" s="14" t="s">
        <v>27</v>
      </c>
      <c r="CQ31" s="15" t="s">
        <v>28</v>
      </c>
      <c r="CR31" s="1">
        <v>6</v>
      </c>
      <c r="CT31" s="1"/>
    </row>
    <row r="32" spans="2:120" x14ac:dyDescent="0.35">
      <c r="B32" t="s">
        <v>13</v>
      </c>
      <c r="CB32" s="11" t="s">
        <v>24</v>
      </c>
      <c r="CC32" s="16" t="s">
        <v>35</v>
      </c>
      <c r="CD32" s="16" t="s">
        <v>35</v>
      </c>
      <c r="CE32" s="16" t="s">
        <v>35</v>
      </c>
      <c r="CF32" s="16" t="s">
        <v>35</v>
      </c>
      <c r="CG32" s="16" t="s">
        <v>35</v>
      </c>
      <c r="CH32" s="16" t="s">
        <v>35</v>
      </c>
      <c r="CI32" s="16" t="s">
        <v>35</v>
      </c>
      <c r="CJ32" s="12" t="s">
        <v>25</v>
      </c>
      <c r="CK32" s="16" t="s">
        <v>35</v>
      </c>
      <c r="CL32" s="16" t="s">
        <v>35</v>
      </c>
      <c r="CM32" s="16" t="s">
        <v>35</v>
      </c>
      <c r="CN32" s="16" t="s">
        <v>35</v>
      </c>
      <c r="CO32" s="16" t="s">
        <v>35</v>
      </c>
      <c r="CP32" s="20" t="s">
        <v>44</v>
      </c>
      <c r="CQ32" s="20" t="s">
        <v>45</v>
      </c>
      <c r="CR32" s="20" t="s">
        <v>46</v>
      </c>
      <c r="CS32" s="20" t="s">
        <v>47</v>
      </c>
      <c r="CT32" s="20" t="s">
        <v>48</v>
      </c>
      <c r="CU32" s="20" t="s">
        <v>49</v>
      </c>
      <c r="CV32" s="20" t="s">
        <v>50</v>
      </c>
      <c r="CW32" s="20" t="s">
        <v>51</v>
      </c>
      <c r="CX32" s="20" t="s">
        <v>52</v>
      </c>
      <c r="CY32" s="20" t="s">
        <v>53</v>
      </c>
      <c r="CZ32" s="20" t="s">
        <v>54</v>
      </c>
      <c r="DA32" s="20" t="s">
        <v>55</v>
      </c>
      <c r="DB32" s="20" t="s">
        <v>56</v>
      </c>
      <c r="DC32" s="20" t="s">
        <v>57</v>
      </c>
      <c r="DD32" s="20" t="s">
        <v>58</v>
      </c>
      <c r="DE32" s="20" t="s">
        <v>59</v>
      </c>
      <c r="DF32" s="20" t="s">
        <v>60</v>
      </c>
      <c r="DG32" s="20" t="s">
        <v>61</v>
      </c>
      <c r="DH32" s="20" t="s">
        <v>62</v>
      </c>
      <c r="DI32" s="20" t="s">
        <v>63</v>
      </c>
      <c r="DJ32" s="20" t="s">
        <v>64</v>
      </c>
      <c r="DK32" s="20" t="s">
        <v>65</v>
      </c>
      <c r="DL32" s="20" t="s">
        <v>66</v>
      </c>
      <c r="DM32" s="20" t="s">
        <v>67</v>
      </c>
      <c r="DN32" s="14" t="s">
        <v>27</v>
      </c>
      <c r="DO32" s="15" t="s">
        <v>28</v>
      </c>
      <c r="DP32" s="1">
        <v>24</v>
      </c>
    </row>
    <row r="33" spans="2:193" x14ac:dyDescent="0.35">
      <c r="B33" t="s">
        <v>11</v>
      </c>
      <c r="CJ33" s="11" t="s">
        <v>24</v>
      </c>
      <c r="CK33" s="16" t="s">
        <v>35</v>
      </c>
      <c r="CL33" s="16" t="s">
        <v>35</v>
      </c>
      <c r="CM33" s="16" t="s">
        <v>35</v>
      </c>
      <c r="CN33" s="16" t="s">
        <v>35</v>
      </c>
      <c r="CO33" s="16" t="s">
        <v>35</v>
      </c>
      <c r="CP33" s="12" t="s">
        <v>25</v>
      </c>
      <c r="CQ33" s="13" t="s">
        <v>26</v>
      </c>
      <c r="CR33" s="14" t="s">
        <v>27</v>
      </c>
      <c r="CS33" s="15" t="s">
        <v>28</v>
      </c>
    </row>
    <row r="34" spans="2:193" x14ac:dyDescent="0.35">
      <c r="B34" t="s">
        <v>79</v>
      </c>
      <c r="CP34" s="11" t="s">
        <v>24</v>
      </c>
      <c r="CQ34" s="12" t="s">
        <v>25</v>
      </c>
      <c r="CR34" s="16" t="s">
        <v>35</v>
      </c>
      <c r="CS34" s="16" t="s">
        <v>35</v>
      </c>
      <c r="CT34" s="16" t="s">
        <v>35</v>
      </c>
      <c r="CU34" s="16" t="s">
        <v>35</v>
      </c>
      <c r="CV34" s="16" t="s">
        <v>35</v>
      </c>
      <c r="CW34" s="16" t="s">
        <v>35</v>
      </c>
      <c r="CX34" s="16" t="s">
        <v>35</v>
      </c>
      <c r="CY34" s="16" t="s">
        <v>35</v>
      </c>
      <c r="CZ34" s="16" t="s">
        <v>35</v>
      </c>
      <c r="DA34" s="16" t="s">
        <v>35</v>
      </c>
      <c r="DB34" s="16" t="s">
        <v>35</v>
      </c>
      <c r="DC34" s="16" t="s">
        <v>35</v>
      </c>
      <c r="DD34" s="16" t="s">
        <v>35</v>
      </c>
      <c r="DE34" s="16" t="s">
        <v>35</v>
      </c>
      <c r="DF34" s="16" t="s">
        <v>35</v>
      </c>
      <c r="DG34" s="16" t="s">
        <v>35</v>
      </c>
      <c r="DH34" s="16" t="s">
        <v>35</v>
      </c>
      <c r="DI34" s="16" t="s">
        <v>35</v>
      </c>
      <c r="DJ34" s="16" t="s">
        <v>35</v>
      </c>
      <c r="DK34" s="16" t="s">
        <v>35</v>
      </c>
      <c r="DL34" s="16" t="s">
        <v>35</v>
      </c>
      <c r="DM34" s="16" t="s">
        <v>35</v>
      </c>
      <c r="DN34" s="18" t="s">
        <v>36</v>
      </c>
      <c r="DO34" s="18" t="s">
        <v>37</v>
      </c>
      <c r="DP34" s="18" t="s">
        <v>38</v>
      </c>
      <c r="DQ34" s="18" t="s">
        <v>39</v>
      </c>
      <c r="DR34" s="18" t="s">
        <v>40</v>
      </c>
      <c r="DS34" s="18" t="s">
        <v>41</v>
      </c>
      <c r="DT34" s="18" t="s">
        <v>42</v>
      </c>
      <c r="DU34" s="18" t="s">
        <v>43</v>
      </c>
      <c r="DV34" s="14" t="s">
        <v>27</v>
      </c>
      <c r="DW34" s="15" t="s">
        <v>28</v>
      </c>
      <c r="DX34" s="1">
        <v>8</v>
      </c>
      <c r="EB34" s="1"/>
    </row>
    <row r="35" spans="2:193" x14ac:dyDescent="0.35">
      <c r="B35" t="s">
        <v>14</v>
      </c>
      <c r="CQ35" s="11" t="s">
        <v>24</v>
      </c>
      <c r="CR35" s="16" t="s">
        <v>35</v>
      </c>
      <c r="CS35" s="16" t="s">
        <v>35</v>
      </c>
      <c r="CT35" s="16" t="s">
        <v>35</v>
      </c>
      <c r="CU35" s="16" t="s">
        <v>35</v>
      </c>
      <c r="CV35" s="16" t="s">
        <v>35</v>
      </c>
      <c r="CW35" s="16" t="s">
        <v>35</v>
      </c>
      <c r="CX35" s="16" t="s">
        <v>35</v>
      </c>
      <c r="CY35" s="16" t="s">
        <v>35</v>
      </c>
      <c r="CZ35" s="16" t="s">
        <v>35</v>
      </c>
      <c r="DA35" s="16" t="s">
        <v>35</v>
      </c>
      <c r="DB35" s="16" t="s">
        <v>35</v>
      </c>
      <c r="DC35" s="16" t="s">
        <v>35</v>
      </c>
      <c r="DD35" s="16" t="s">
        <v>35</v>
      </c>
      <c r="DE35" s="16" t="s">
        <v>35</v>
      </c>
      <c r="DF35" s="16" t="s">
        <v>35</v>
      </c>
      <c r="DG35" s="16" t="s">
        <v>35</v>
      </c>
      <c r="DH35" s="16" t="s">
        <v>35</v>
      </c>
      <c r="DI35" s="16" t="s">
        <v>35</v>
      </c>
      <c r="DJ35" s="16" t="s">
        <v>35</v>
      </c>
      <c r="DK35" s="16" t="s">
        <v>35</v>
      </c>
      <c r="DL35" s="16" t="s">
        <v>35</v>
      </c>
      <c r="DM35" s="16" t="s">
        <v>35</v>
      </c>
      <c r="DN35" s="12" t="s">
        <v>25</v>
      </c>
      <c r="DO35" s="13" t="s">
        <v>26</v>
      </c>
      <c r="DP35" s="14" t="s">
        <v>27</v>
      </c>
      <c r="DQ35" s="15" t="s">
        <v>28</v>
      </c>
    </row>
    <row r="36" spans="2:193" x14ac:dyDescent="0.35">
      <c r="B36" t="s">
        <v>17</v>
      </c>
      <c r="DN36" s="11" t="s">
        <v>24</v>
      </c>
      <c r="DO36" s="12" t="s">
        <v>25</v>
      </c>
      <c r="DP36" s="13" t="s">
        <v>26</v>
      </c>
      <c r="DQ36" s="16" t="s">
        <v>35</v>
      </c>
      <c r="DR36" s="16" t="s">
        <v>35</v>
      </c>
      <c r="DS36" s="16" t="s">
        <v>35</v>
      </c>
      <c r="DT36" s="16" t="s">
        <v>35</v>
      </c>
      <c r="DU36" s="16" t="s">
        <v>35</v>
      </c>
      <c r="DV36" s="16" t="s">
        <v>35</v>
      </c>
      <c r="DW36" s="14" t="s">
        <v>27</v>
      </c>
      <c r="DX36" s="15" t="s">
        <v>28</v>
      </c>
      <c r="DY36" s="1">
        <v>1</v>
      </c>
    </row>
    <row r="37" spans="2:193" x14ac:dyDescent="0.35">
      <c r="B37" t="s">
        <v>19</v>
      </c>
      <c r="DO37" s="11" t="s">
        <v>24</v>
      </c>
      <c r="DP37" s="12" t="s">
        <v>25</v>
      </c>
      <c r="DQ37" s="16" t="s">
        <v>35</v>
      </c>
      <c r="DR37" s="16" t="s">
        <v>35</v>
      </c>
      <c r="DS37" s="16" t="s">
        <v>35</v>
      </c>
      <c r="DT37" s="16" t="s">
        <v>35</v>
      </c>
      <c r="DU37" s="16" t="s">
        <v>35</v>
      </c>
      <c r="DV37" s="16" t="s">
        <v>35</v>
      </c>
      <c r="DW37" s="13" t="s">
        <v>26</v>
      </c>
      <c r="DX37" s="14" t="s">
        <v>27</v>
      </c>
      <c r="DY37" s="15" t="s">
        <v>28</v>
      </c>
      <c r="DZ37" s="1">
        <v>1</v>
      </c>
    </row>
    <row r="38" spans="2:193" x14ac:dyDescent="0.35">
      <c r="B38" t="s">
        <v>4</v>
      </c>
      <c r="DP38" s="11" t="s">
        <v>24</v>
      </c>
      <c r="DQ38" s="16" t="s">
        <v>35</v>
      </c>
      <c r="DR38" s="16" t="s">
        <v>35</v>
      </c>
      <c r="DS38" s="16" t="s">
        <v>35</v>
      </c>
      <c r="DT38" s="16" t="s">
        <v>35</v>
      </c>
      <c r="DU38" s="16" t="s">
        <v>35</v>
      </c>
      <c r="DV38" s="16" t="s">
        <v>35</v>
      </c>
      <c r="DW38" s="12" t="s">
        <v>25</v>
      </c>
      <c r="DX38" s="13" t="s">
        <v>26</v>
      </c>
      <c r="DY38" s="14" t="s">
        <v>27</v>
      </c>
      <c r="DZ38" s="15" t="s">
        <v>28</v>
      </c>
      <c r="EA38" s="1">
        <v>1</v>
      </c>
    </row>
    <row r="39" spans="2:193" x14ac:dyDescent="0.35">
      <c r="B39" t="s">
        <v>5</v>
      </c>
      <c r="DW39" s="11" t="s">
        <v>24</v>
      </c>
      <c r="DX39" s="12" t="s">
        <v>25</v>
      </c>
      <c r="DY39" s="13" t="s">
        <v>26</v>
      </c>
      <c r="DZ39" s="14" t="s">
        <v>27</v>
      </c>
      <c r="EA39" s="15" t="s">
        <v>28</v>
      </c>
      <c r="EB39" s="1">
        <v>1</v>
      </c>
    </row>
    <row r="40" spans="2:193" x14ac:dyDescent="0.35">
      <c r="B40" t="s">
        <v>6</v>
      </c>
      <c r="DX40" s="11" t="s">
        <v>24</v>
      </c>
      <c r="DY40" s="12" t="s">
        <v>25</v>
      </c>
      <c r="DZ40" s="13" t="s">
        <v>26</v>
      </c>
      <c r="EA40" s="14" t="s">
        <v>27</v>
      </c>
      <c r="EB40" s="15" t="s">
        <v>28</v>
      </c>
      <c r="EC40" s="1">
        <v>1</v>
      </c>
    </row>
    <row r="41" spans="2:193" x14ac:dyDescent="0.35">
      <c r="B41" t="s">
        <v>7</v>
      </c>
      <c r="DY41" s="11" t="s">
        <v>24</v>
      </c>
      <c r="DZ41" s="12" t="s">
        <v>25</v>
      </c>
      <c r="EA41" s="13" t="s">
        <v>26</v>
      </c>
      <c r="EB41" s="14" t="s">
        <v>27</v>
      </c>
      <c r="EC41" s="15" t="s">
        <v>28</v>
      </c>
      <c r="ED41" s="1">
        <v>1</v>
      </c>
    </row>
    <row r="42" spans="2:193" x14ac:dyDescent="0.35">
      <c r="B42" t="s">
        <v>71</v>
      </c>
      <c r="DZ42" s="11" t="s">
        <v>24</v>
      </c>
      <c r="EA42" s="12" t="s">
        <v>25</v>
      </c>
      <c r="EB42" s="17" t="s">
        <v>29</v>
      </c>
      <c r="EC42" s="17" t="s">
        <v>30</v>
      </c>
      <c r="ED42" s="17" t="s">
        <v>31</v>
      </c>
      <c r="EE42" s="17" t="s">
        <v>32</v>
      </c>
      <c r="EF42" s="17" t="s">
        <v>33</v>
      </c>
      <c r="EG42" s="17" t="s">
        <v>34</v>
      </c>
      <c r="EH42" s="14" t="s">
        <v>27</v>
      </c>
      <c r="EI42" s="15" t="s">
        <v>28</v>
      </c>
      <c r="EJ42" s="1">
        <v>6</v>
      </c>
    </row>
    <row r="43" spans="2:193" x14ac:dyDescent="0.35">
      <c r="B43" t="s">
        <v>72</v>
      </c>
      <c r="EA43" s="11" t="s">
        <v>24</v>
      </c>
      <c r="EB43" s="12" t="s">
        <v>25</v>
      </c>
      <c r="EC43" s="18" t="s">
        <v>36</v>
      </c>
      <c r="ED43" s="18" t="s">
        <v>37</v>
      </c>
      <c r="EE43" s="18" t="s">
        <v>38</v>
      </c>
      <c r="EF43" s="18" t="s">
        <v>39</v>
      </c>
      <c r="EG43" s="18" t="s">
        <v>40</v>
      </c>
      <c r="EH43" s="18" t="s">
        <v>41</v>
      </c>
      <c r="EI43" s="18" t="s">
        <v>42</v>
      </c>
      <c r="EJ43" s="18" t="s">
        <v>43</v>
      </c>
      <c r="EK43" s="14" t="s">
        <v>27</v>
      </c>
      <c r="EL43" s="15" t="s">
        <v>28</v>
      </c>
      <c r="EM43" s="1">
        <v>3</v>
      </c>
    </row>
    <row r="44" spans="2:193" x14ac:dyDescent="0.35">
      <c r="B44" t="s">
        <v>73</v>
      </c>
      <c r="EB44" s="11" t="s">
        <v>24</v>
      </c>
      <c r="EC44" s="12" t="s">
        <v>25</v>
      </c>
      <c r="ED44" s="17" t="s">
        <v>29</v>
      </c>
      <c r="EE44" s="17" t="s">
        <v>30</v>
      </c>
      <c r="EF44" s="17" t="s">
        <v>31</v>
      </c>
      <c r="EG44" s="17" t="s">
        <v>32</v>
      </c>
      <c r="EH44" s="17" t="s">
        <v>33</v>
      </c>
      <c r="EI44" s="17" t="s">
        <v>34</v>
      </c>
      <c r="EJ44" s="14" t="s">
        <v>27</v>
      </c>
      <c r="EK44" s="15" t="s">
        <v>28</v>
      </c>
    </row>
    <row r="45" spans="2:193" x14ac:dyDescent="0.35">
      <c r="B45" t="s">
        <v>9</v>
      </c>
      <c r="EC45" s="11" t="s">
        <v>24</v>
      </c>
      <c r="ED45" s="12" t="s">
        <v>25</v>
      </c>
      <c r="EE45" s="16" t="s">
        <v>35</v>
      </c>
      <c r="EF45" s="16" t="s">
        <v>35</v>
      </c>
      <c r="EG45" s="16" t="s">
        <v>35</v>
      </c>
      <c r="EH45" s="18" t="s">
        <v>36</v>
      </c>
      <c r="EI45" s="18" t="s">
        <v>37</v>
      </c>
      <c r="EJ45" s="18" t="s">
        <v>38</v>
      </c>
      <c r="EK45" s="18" t="s">
        <v>39</v>
      </c>
      <c r="EL45" s="18" t="s">
        <v>40</v>
      </c>
      <c r="EM45" s="18" t="s">
        <v>75</v>
      </c>
      <c r="EN45" s="18" t="s">
        <v>76</v>
      </c>
      <c r="EO45" s="18" t="s">
        <v>77</v>
      </c>
      <c r="EP45" s="14" t="s">
        <v>27</v>
      </c>
      <c r="EQ45" s="15" t="s">
        <v>28</v>
      </c>
      <c r="ER45" s="1">
        <v>5</v>
      </c>
    </row>
    <row r="46" spans="2:193" x14ac:dyDescent="0.35">
      <c r="B46" t="s">
        <v>74</v>
      </c>
      <c r="ED46" s="11" t="s">
        <v>24</v>
      </c>
      <c r="EE46" s="16" t="s">
        <v>35</v>
      </c>
      <c r="EF46" s="16" t="s">
        <v>35</v>
      </c>
      <c r="EG46" s="16" t="s">
        <v>35</v>
      </c>
      <c r="EH46" s="12" t="s">
        <v>25</v>
      </c>
      <c r="EI46" s="16" t="s">
        <v>35</v>
      </c>
      <c r="EJ46" s="16" t="s">
        <v>35</v>
      </c>
      <c r="EK46" s="16" t="s">
        <v>35</v>
      </c>
      <c r="EL46" s="16" t="s">
        <v>35</v>
      </c>
      <c r="EM46" s="16" t="s">
        <v>35</v>
      </c>
      <c r="EN46" s="16" t="s">
        <v>35</v>
      </c>
      <c r="EO46" s="16" t="s">
        <v>35</v>
      </c>
      <c r="EP46" s="17" t="s">
        <v>29</v>
      </c>
      <c r="EQ46" s="17" t="s">
        <v>30</v>
      </c>
      <c r="ER46" s="17" t="s">
        <v>31</v>
      </c>
      <c r="ES46" s="17" t="s">
        <v>32</v>
      </c>
      <c r="ET46" s="17" t="s">
        <v>33</v>
      </c>
      <c r="EU46" s="17" t="s">
        <v>34</v>
      </c>
      <c r="EV46" s="14" t="s">
        <v>27</v>
      </c>
      <c r="EW46" s="15" t="s">
        <v>28</v>
      </c>
      <c r="EX46" s="1">
        <v>6</v>
      </c>
      <c r="EZ46" s="1"/>
    </row>
    <row r="47" spans="2:193" x14ac:dyDescent="0.35">
      <c r="B47" t="s">
        <v>13</v>
      </c>
      <c r="EH47" s="11" t="s">
        <v>24</v>
      </c>
      <c r="EI47" s="16" t="s">
        <v>35</v>
      </c>
      <c r="EJ47" s="16" t="s">
        <v>35</v>
      </c>
      <c r="EK47" s="16" t="s">
        <v>35</v>
      </c>
      <c r="EL47" s="16" t="s">
        <v>35</v>
      </c>
      <c r="EM47" s="16" t="s">
        <v>35</v>
      </c>
      <c r="EN47" s="16" t="s">
        <v>35</v>
      </c>
      <c r="EO47" s="16" t="s">
        <v>35</v>
      </c>
      <c r="EP47" s="12" t="s">
        <v>25</v>
      </c>
      <c r="EQ47" s="16" t="s">
        <v>35</v>
      </c>
      <c r="ER47" s="16" t="s">
        <v>35</v>
      </c>
      <c r="ES47" s="16" t="s">
        <v>35</v>
      </c>
      <c r="ET47" s="16" t="s">
        <v>35</v>
      </c>
      <c r="EU47" s="16" t="s">
        <v>35</v>
      </c>
      <c r="EV47" s="20" t="s">
        <v>44</v>
      </c>
      <c r="EW47" s="20" t="s">
        <v>45</v>
      </c>
      <c r="EX47" s="20" t="s">
        <v>46</v>
      </c>
      <c r="EY47" s="20" t="s">
        <v>47</v>
      </c>
      <c r="EZ47" s="20" t="s">
        <v>48</v>
      </c>
      <c r="FA47" s="20" t="s">
        <v>49</v>
      </c>
      <c r="FB47" s="20" t="s">
        <v>50</v>
      </c>
      <c r="FC47" s="20" t="s">
        <v>51</v>
      </c>
      <c r="FD47" s="20" t="s">
        <v>52</v>
      </c>
      <c r="FE47" s="20" t="s">
        <v>53</v>
      </c>
      <c r="FF47" s="20" t="s">
        <v>54</v>
      </c>
      <c r="FG47" s="20" t="s">
        <v>55</v>
      </c>
      <c r="FH47" s="20" t="s">
        <v>56</v>
      </c>
      <c r="FI47" s="20" t="s">
        <v>57</v>
      </c>
      <c r="FJ47" s="20" t="s">
        <v>58</v>
      </c>
      <c r="FK47" s="20" t="s">
        <v>59</v>
      </c>
      <c r="FL47" s="20" t="s">
        <v>60</v>
      </c>
      <c r="FM47" s="20" t="s">
        <v>61</v>
      </c>
      <c r="FN47" s="20" t="s">
        <v>62</v>
      </c>
      <c r="FO47" s="20" t="s">
        <v>63</v>
      </c>
      <c r="FP47" s="20" t="s">
        <v>64</v>
      </c>
      <c r="FQ47" s="20" t="s">
        <v>65</v>
      </c>
      <c r="FR47" s="20" t="s">
        <v>66</v>
      </c>
      <c r="FS47" s="20" t="s">
        <v>67</v>
      </c>
      <c r="FT47" s="14" t="s">
        <v>27</v>
      </c>
      <c r="FU47" s="15" t="s">
        <v>28</v>
      </c>
      <c r="FV47" s="1">
        <v>24</v>
      </c>
      <c r="GK47" s="7" t="s">
        <v>69</v>
      </c>
    </row>
    <row r="48" spans="2:193" x14ac:dyDescent="0.35">
      <c r="B48" t="s">
        <v>11</v>
      </c>
      <c r="EP48" s="11" t="s">
        <v>24</v>
      </c>
      <c r="EQ48" s="16" t="s">
        <v>35</v>
      </c>
      <c r="ER48" s="16" t="s">
        <v>35</v>
      </c>
      <c r="ES48" s="16" t="s">
        <v>35</v>
      </c>
      <c r="ET48" s="16" t="s">
        <v>35</v>
      </c>
      <c r="EU48" s="16" t="s">
        <v>35</v>
      </c>
      <c r="EV48" s="12" t="s">
        <v>25</v>
      </c>
      <c r="EW48" s="13" t="s">
        <v>26</v>
      </c>
      <c r="EX48" s="14" t="s">
        <v>27</v>
      </c>
      <c r="EY48" s="15" t="s">
        <v>28</v>
      </c>
      <c r="GK48" s="8">
        <f>6+175*20+1</f>
        <v>3507</v>
      </c>
    </row>
    <row r="49" spans="1:190" x14ac:dyDescent="0.35">
      <c r="B49" t="s">
        <v>79</v>
      </c>
      <c r="EV49" s="11" t="s">
        <v>24</v>
      </c>
      <c r="EW49" s="12" t="s">
        <v>25</v>
      </c>
      <c r="EX49" s="16" t="s">
        <v>35</v>
      </c>
      <c r="EY49" s="16" t="s">
        <v>35</v>
      </c>
      <c r="EZ49" s="16" t="s">
        <v>35</v>
      </c>
      <c r="FA49" s="16" t="s">
        <v>35</v>
      </c>
      <c r="FB49" s="16" t="s">
        <v>35</v>
      </c>
      <c r="FC49" s="16" t="s">
        <v>35</v>
      </c>
      <c r="FD49" s="16" t="s">
        <v>35</v>
      </c>
      <c r="FE49" s="16" t="s">
        <v>35</v>
      </c>
      <c r="FF49" s="16" t="s">
        <v>35</v>
      </c>
      <c r="FG49" s="16" t="s">
        <v>35</v>
      </c>
      <c r="FH49" s="16" t="s">
        <v>35</v>
      </c>
      <c r="FI49" s="16" t="s">
        <v>35</v>
      </c>
      <c r="FJ49" s="16" t="s">
        <v>35</v>
      </c>
      <c r="FK49" s="16" t="s">
        <v>35</v>
      </c>
      <c r="FL49" s="16" t="s">
        <v>35</v>
      </c>
      <c r="FM49" s="16" t="s">
        <v>35</v>
      </c>
      <c r="FN49" s="16" t="s">
        <v>35</v>
      </c>
      <c r="FO49" s="16" t="s">
        <v>35</v>
      </c>
      <c r="FP49" s="16" t="s">
        <v>35</v>
      </c>
      <c r="FQ49" s="16" t="s">
        <v>35</v>
      </c>
      <c r="FR49" s="16" t="s">
        <v>35</v>
      </c>
      <c r="FS49" s="16" t="s">
        <v>35</v>
      </c>
      <c r="FT49" s="18" t="s">
        <v>36</v>
      </c>
      <c r="FU49" s="18" t="s">
        <v>37</v>
      </c>
      <c r="FV49" s="18" t="s">
        <v>38</v>
      </c>
      <c r="FW49" s="18" t="s">
        <v>39</v>
      </c>
      <c r="FX49" s="18" t="s">
        <v>40</v>
      </c>
      <c r="FY49" s="18" t="s">
        <v>41</v>
      </c>
      <c r="FZ49" s="18" t="s">
        <v>42</v>
      </c>
      <c r="GA49" s="18" t="s">
        <v>43</v>
      </c>
      <c r="GB49" s="14" t="s">
        <v>27</v>
      </c>
      <c r="GC49" s="15" t="s">
        <v>28</v>
      </c>
      <c r="GD49" s="1">
        <v>8</v>
      </c>
      <c r="GH49" s="1"/>
    </row>
    <row r="50" spans="1:190" x14ac:dyDescent="0.35">
      <c r="B50" t="s">
        <v>14</v>
      </c>
      <c r="EW50" s="11" t="s">
        <v>24</v>
      </c>
      <c r="EX50" s="16" t="s">
        <v>35</v>
      </c>
      <c r="EY50" s="16" t="s">
        <v>35</v>
      </c>
      <c r="EZ50" s="16" t="s">
        <v>35</v>
      </c>
      <c r="FA50" s="16" t="s">
        <v>35</v>
      </c>
      <c r="FB50" s="16" t="s">
        <v>35</v>
      </c>
      <c r="FC50" s="16" t="s">
        <v>35</v>
      </c>
      <c r="FD50" s="16" t="s">
        <v>35</v>
      </c>
      <c r="FE50" s="16" t="s">
        <v>35</v>
      </c>
      <c r="FF50" s="16" t="s">
        <v>35</v>
      </c>
      <c r="FG50" s="16" t="s">
        <v>35</v>
      </c>
      <c r="FH50" s="16" t="s">
        <v>35</v>
      </c>
      <c r="FI50" s="16" t="s">
        <v>35</v>
      </c>
      <c r="FJ50" s="16" t="s">
        <v>35</v>
      </c>
      <c r="FK50" s="16" t="s">
        <v>35</v>
      </c>
      <c r="FL50" s="16" t="s">
        <v>35</v>
      </c>
      <c r="FM50" s="16" t="s">
        <v>35</v>
      </c>
      <c r="FN50" s="16" t="s">
        <v>35</v>
      </c>
      <c r="FO50" s="16" t="s">
        <v>35</v>
      </c>
      <c r="FP50" s="16" t="s">
        <v>35</v>
      </c>
      <c r="FQ50" s="16" t="s">
        <v>35</v>
      </c>
      <c r="FR50" s="16" t="s">
        <v>35</v>
      </c>
      <c r="FS50" s="16" t="s">
        <v>35</v>
      </c>
      <c r="FT50" s="12" t="s">
        <v>25</v>
      </c>
      <c r="FU50" s="13" t="s">
        <v>26</v>
      </c>
      <c r="FV50" s="14" t="s">
        <v>27</v>
      </c>
      <c r="FW50" s="15" t="s">
        <v>28</v>
      </c>
    </row>
    <row r="51" spans="1:190" x14ac:dyDescent="0.35">
      <c r="B51" t="s">
        <v>80</v>
      </c>
      <c r="FT51" s="11" t="s">
        <v>24</v>
      </c>
      <c r="FU51" s="12" t="s">
        <v>25</v>
      </c>
      <c r="FV51" s="13" t="s">
        <v>26</v>
      </c>
      <c r="FW51" s="14" t="s">
        <v>27</v>
      </c>
      <c r="FX51" s="15" t="s">
        <v>28</v>
      </c>
      <c r="GE51" s="1"/>
    </row>
    <row r="52" spans="1:190" x14ac:dyDescent="0.35">
      <c r="B52" t="s">
        <v>17</v>
      </c>
      <c r="FU52" s="11" t="s">
        <v>24</v>
      </c>
      <c r="FV52" s="12" t="s">
        <v>25</v>
      </c>
      <c r="FW52" s="13" t="s">
        <v>26</v>
      </c>
      <c r="FX52" s="16" t="s">
        <v>35</v>
      </c>
      <c r="FY52" s="16" t="s">
        <v>35</v>
      </c>
      <c r="FZ52" s="16" t="s">
        <v>35</v>
      </c>
      <c r="GA52" s="16" t="s">
        <v>35</v>
      </c>
      <c r="GB52" s="16" t="s">
        <v>35</v>
      </c>
      <c r="GC52" s="14" t="s">
        <v>27</v>
      </c>
      <c r="GD52" s="15" t="s">
        <v>28</v>
      </c>
      <c r="GE52" s="1">
        <v>1</v>
      </c>
      <c r="GF52" s="1"/>
    </row>
    <row r="53" spans="1:190" x14ac:dyDescent="0.35">
      <c r="B53" t="s">
        <v>81</v>
      </c>
      <c r="FV53" s="11" t="s">
        <v>24</v>
      </c>
      <c r="FW53" s="12" t="s">
        <v>25</v>
      </c>
      <c r="FX53" s="16" t="s">
        <v>35</v>
      </c>
      <c r="FY53" s="16" t="s">
        <v>35</v>
      </c>
      <c r="FZ53" s="16" t="s">
        <v>35</v>
      </c>
      <c r="GA53" s="16" t="s">
        <v>35</v>
      </c>
      <c r="GB53" s="16" t="s">
        <v>35</v>
      </c>
      <c r="GC53" s="13" t="s">
        <v>26</v>
      </c>
      <c r="GD53" s="14" t="s">
        <v>27</v>
      </c>
      <c r="GE53" s="15" t="s">
        <v>28</v>
      </c>
      <c r="GF53" s="1">
        <v>1</v>
      </c>
    </row>
    <row r="54" spans="1:190" x14ac:dyDescent="0.35">
      <c r="B54" t="s">
        <v>19</v>
      </c>
      <c r="FW54" s="11" t="s">
        <v>24</v>
      </c>
      <c r="FX54" s="16" t="s">
        <v>35</v>
      </c>
      <c r="FY54" s="16" t="s">
        <v>35</v>
      </c>
      <c r="FZ54" s="16" t="s">
        <v>35</v>
      </c>
      <c r="GA54" s="16" t="s">
        <v>35</v>
      </c>
      <c r="GB54" s="16" t="s">
        <v>35</v>
      </c>
      <c r="GC54" s="12" t="s">
        <v>25</v>
      </c>
      <c r="GD54" s="13" t="s">
        <v>26</v>
      </c>
      <c r="GE54" s="14" t="s">
        <v>27</v>
      </c>
      <c r="GF54" s="15" t="s">
        <v>28</v>
      </c>
      <c r="GG54" s="1">
        <v>1</v>
      </c>
    </row>
    <row r="55" spans="1:190" x14ac:dyDescent="0.35">
      <c r="A55" t="s">
        <v>22</v>
      </c>
      <c r="B55" t="s">
        <v>23</v>
      </c>
      <c r="GC55" s="11" t="s">
        <v>24</v>
      </c>
      <c r="GD55" s="12" t="s">
        <v>25</v>
      </c>
      <c r="GE55" s="13" t="s">
        <v>26</v>
      </c>
      <c r="GF55" s="14" t="s">
        <v>27</v>
      </c>
      <c r="GG55" s="15" t="s">
        <v>28</v>
      </c>
      <c r="GH55" s="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933F-F395-4488-A5D6-1CEAD9402E60}">
  <dimension ref="A5:FR56"/>
  <sheetViews>
    <sheetView tabSelected="1" topLeftCell="EB41" workbookViewId="0">
      <selection activeCell="FI58" sqref="FI58"/>
    </sheetView>
  </sheetViews>
  <sheetFormatPr defaultRowHeight="14.5" x14ac:dyDescent="0.35"/>
  <cols>
    <col min="7" max="169" width="3.6328125" customWidth="1"/>
  </cols>
  <sheetData>
    <row r="5" spans="1:29" x14ac:dyDescent="0.35">
      <c r="A5" t="s">
        <v>0</v>
      </c>
      <c r="B5" t="s">
        <v>82</v>
      </c>
      <c r="H5" s="11" t="s">
        <v>24</v>
      </c>
      <c r="I5" s="12" t="s">
        <v>25</v>
      </c>
      <c r="J5" s="13" t="s">
        <v>26</v>
      </c>
      <c r="K5" s="14" t="s">
        <v>27</v>
      </c>
      <c r="L5" s="15" t="s">
        <v>28</v>
      </c>
      <c r="M5" s="1">
        <v>5</v>
      </c>
    </row>
    <row r="6" spans="1:29" x14ac:dyDescent="0.35">
      <c r="B6" t="s">
        <v>78</v>
      </c>
      <c r="I6" s="11" t="s">
        <v>24</v>
      </c>
      <c r="J6" s="12" t="s">
        <v>25</v>
      </c>
      <c r="K6" s="13" t="s">
        <v>26</v>
      </c>
      <c r="L6" s="14" t="s">
        <v>27</v>
      </c>
      <c r="M6" s="15" t="s">
        <v>28</v>
      </c>
      <c r="N6" s="1">
        <v>1</v>
      </c>
    </row>
    <row r="7" spans="1:29" x14ac:dyDescent="0.35">
      <c r="B7" t="s">
        <v>83</v>
      </c>
      <c r="J7" s="11" t="s">
        <v>24</v>
      </c>
      <c r="K7" s="12" t="s">
        <v>25</v>
      </c>
      <c r="L7" s="13" t="s">
        <v>26</v>
      </c>
      <c r="M7" s="14" t="s">
        <v>27</v>
      </c>
      <c r="N7" s="15" t="s">
        <v>28</v>
      </c>
      <c r="O7" s="1">
        <v>1</v>
      </c>
    </row>
    <row r="8" spans="1:29" x14ac:dyDescent="0.35">
      <c r="B8" t="s">
        <v>84</v>
      </c>
      <c r="K8" s="11" t="s">
        <v>24</v>
      </c>
      <c r="L8" s="12" t="s">
        <v>25</v>
      </c>
      <c r="M8" s="13" t="s">
        <v>26</v>
      </c>
      <c r="N8" s="14" t="s">
        <v>27</v>
      </c>
      <c r="O8" s="15" t="s">
        <v>28</v>
      </c>
      <c r="P8" s="1">
        <v>1</v>
      </c>
    </row>
    <row r="9" spans="1:29" x14ac:dyDescent="0.35">
      <c r="A9" t="s">
        <v>85</v>
      </c>
      <c r="B9" t="s">
        <v>86</v>
      </c>
      <c r="L9" s="11" t="s">
        <v>24</v>
      </c>
      <c r="M9" s="12" t="s">
        <v>25</v>
      </c>
      <c r="N9" s="13" t="s">
        <v>26</v>
      </c>
      <c r="O9" s="14" t="s">
        <v>27</v>
      </c>
      <c r="P9" s="15" t="s">
        <v>28</v>
      </c>
      <c r="Q9" s="1">
        <v>1</v>
      </c>
    </row>
    <row r="10" spans="1:29" x14ac:dyDescent="0.35">
      <c r="B10" t="s">
        <v>87</v>
      </c>
      <c r="M10" s="11" t="s">
        <v>24</v>
      </c>
      <c r="N10" s="12" t="s">
        <v>25</v>
      </c>
      <c r="O10" s="13" t="s">
        <v>26</v>
      </c>
      <c r="P10" s="14" t="s">
        <v>27</v>
      </c>
      <c r="Q10" s="15" t="s">
        <v>28</v>
      </c>
      <c r="R10" s="1">
        <v>1</v>
      </c>
    </row>
    <row r="11" spans="1:29" x14ac:dyDescent="0.35">
      <c r="B11" t="s">
        <v>88</v>
      </c>
      <c r="N11" s="11" t="s">
        <v>24</v>
      </c>
      <c r="O11" s="12" t="s">
        <v>25</v>
      </c>
      <c r="P11" s="13" t="s">
        <v>26</v>
      </c>
      <c r="Q11" s="14" t="s">
        <v>27</v>
      </c>
      <c r="R11" s="15" t="s">
        <v>28</v>
      </c>
      <c r="S11" s="1">
        <v>1</v>
      </c>
    </row>
    <row r="12" spans="1:29" x14ac:dyDescent="0.35">
      <c r="B12" t="s">
        <v>89</v>
      </c>
      <c r="O12" s="11" t="s">
        <v>24</v>
      </c>
      <c r="P12" s="12" t="s">
        <v>25</v>
      </c>
      <c r="Q12" s="13" t="s">
        <v>26</v>
      </c>
      <c r="R12" s="14" t="s">
        <v>27</v>
      </c>
      <c r="S12" s="15" t="s">
        <v>28</v>
      </c>
      <c r="T12" s="1">
        <v>1</v>
      </c>
    </row>
    <row r="13" spans="1:29" x14ac:dyDescent="0.35">
      <c r="B13" t="s">
        <v>90</v>
      </c>
      <c r="P13" s="11" t="s">
        <v>24</v>
      </c>
      <c r="Q13" s="12" t="s">
        <v>25</v>
      </c>
      <c r="R13" s="17" t="s">
        <v>29</v>
      </c>
      <c r="S13" s="17" t="s">
        <v>30</v>
      </c>
      <c r="T13" s="17" t="s">
        <v>31</v>
      </c>
      <c r="U13" s="17" t="s">
        <v>32</v>
      </c>
      <c r="V13" s="17" t="s">
        <v>33</v>
      </c>
      <c r="W13" s="17" t="s">
        <v>34</v>
      </c>
      <c r="X13" s="14" t="s">
        <v>27</v>
      </c>
      <c r="Y13" s="15" t="s">
        <v>28</v>
      </c>
      <c r="Z13" s="1">
        <v>6</v>
      </c>
    </row>
    <row r="14" spans="1:29" x14ac:dyDescent="0.35">
      <c r="B14" t="s">
        <v>91</v>
      </c>
      <c r="Q14" s="11" t="s">
        <v>24</v>
      </c>
      <c r="R14" s="12" t="s">
        <v>25</v>
      </c>
      <c r="S14" s="18" t="s">
        <v>36</v>
      </c>
      <c r="T14" s="18" t="s">
        <v>37</v>
      </c>
      <c r="U14" s="18" t="s">
        <v>38</v>
      </c>
      <c r="V14" s="18" t="s">
        <v>39</v>
      </c>
      <c r="W14" s="18" t="s">
        <v>40</v>
      </c>
      <c r="X14" s="18" t="s">
        <v>41</v>
      </c>
      <c r="Y14" s="18" t="s">
        <v>42</v>
      </c>
      <c r="Z14" s="18" t="s">
        <v>43</v>
      </c>
      <c r="AA14" s="14" t="s">
        <v>27</v>
      </c>
      <c r="AB14" s="15" t="s">
        <v>28</v>
      </c>
      <c r="AC14" s="1">
        <v>3</v>
      </c>
    </row>
    <row r="15" spans="1:29" x14ac:dyDescent="0.35">
      <c r="B15" t="s">
        <v>92</v>
      </c>
      <c r="R15" s="11" t="s">
        <v>24</v>
      </c>
      <c r="S15" s="12" t="s">
        <v>25</v>
      </c>
      <c r="T15" s="17" t="s">
        <v>29</v>
      </c>
      <c r="U15" s="17" t="s">
        <v>30</v>
      </c>
      <c r="V15" s="17" t="s">
        <v>31</v>
      </c>
      <c r="W15" s="17" t="s">
        <v>32</v>
      </c>
      <c r="X15" s="17" t="s">
        <v>33</v>
      </c>
      <c r="Y15" s="17" t="s">
        <v>34</v>
      </c>
      <c r="Z15" s="14" t="s">
        <v>27</v>
      </c>
      <c r="AA15" s="15" t="s">
        <v>28</v>
      </c>
    </row>
    <row r="16" spans="1:29" x14ac:dyDescent="0.35">
      <c r="B16" t="s">
        <v>93</v>
      </c>
      <c r="S16" s="11" t="s">
        <v>24</v>
      </c>
      <c r="T16" s="12" t="s">
        <v>25</v>
      </c>
      <c r="U16" s="13" t="s">
        <v>26</v>
      </c>
      <c r="V16" s="14" t="s">
        <v>27</v>
      </c>
      <c r="W16" s="15" t="s">
        <v>28</v>
      </c>
    </row>
    <row r="17" spans="2:76" x14ac:dyDescent="0.35">
      <c r="B17" t="s">
        <v>94</v>
      </c>
      <c r="T17" s="11" t="s">
        <v>24</v>
      </c>
      <c r="U17" s="12" t="s">
        <v>25</v>
      </c>
      <c r="V17" s="13" t="s">
        <v>26</v>
      </c>
      <c r="W17" s="14" t="s">
        <v>27</v>
      </c>
      <c r="X17" s="15" t="s">
        <v>28</v>
      </c>
    </row>
    <row r="18" spans="2:76" x14ac:dyDescent="0.35">
      <c r="B18" t="s">
        <v>95</v>
      </c>
      <c r="U18" s="11" t="s">
        <v>24</v>
      </c>
      <c r="V18" s="12" t="s">
        <v>25</v>
      </c>
      <c r="W18" s="13" t="s">
        <v>26</v>
      </c>
      <c r="X18" s="23" t="s">
        <v>35</v>
      </c>
      <c r="Y18" s="14" t="s">
        <v>27</v>
      </c>
      <c r="Z18" s="15" t="s">
        <v>28</v>
      </c>
    </row>
    <row r="19" spans="2:76" x14ac:dyDescent="0.35">
      <c r="B19" t="s">
        <v>96</v>
      </c>
      <c r="V19" s="11" t="s">
        <v>24</v>
      </c>
      <c r="W19" s="12" t="s">
        <v>25</v>
      </c>
      <c r="X19" s="18" t="s">
        <v>36</v>
      </c>
      <c r="Y19" s="18" t="s">
        <v>37</v>
      </c>
      <c r="Z19" s="18" t="s">
        <v>38</v>
      </c>
      <c r="AA19" s="18" t="s">
        <v>39</v>
      </c>
      <c r="AB19" s="18" t="s">
        <v>40</v>
      </c>
      <c r="AC19" s="18" t="s">
        <v>41</v>
      </c>
      <c r="AD19" s="18" t="s">
        <v>42</v>
      </c>
      <c r="AE19" s="18" t="s">
        <v>43</v>
      </c>
      <c r="AF19" s="14" t="s">
        <v>27</v>
      </c>
      <c r="AG19" s="15" t="s">
        <v>28</v>
      </c>
      <c r="AH19" s="1">
        <v>5</v>
      </c>
    </row>
    <row r="20" spans="2:76" x14ac:dyDescent="0.35">
      <c r="B20" t="s">
        <v>97</v>
      </c>
      <c r="W20" s="11" t="s">
        <v>24</v>
      </c>
      <c r="X20" s="12" t="s">
        <v>25</v>
      </c>
      <c r="Y20" s="13" t="s">
        <v>26</v>
      </c>
      <c r="Z20" s="23" t="s">
        <v>35</v>
      </c>
      <c r="AA20" s="23" t="s">
        <v>35</v>
      </c>
      <c r="AB20" s="14" t="s">
        <v>27</v>
      </c>
      <c r="AC20" s="15" t="s">
        <v>28</v>
      </c>
    </row>
    <row r="21" spans="2:76" x14ac:dyDescent="0.35">
      <c r="B21" t="s">
        <v>98</v>
      </c>
      <c r="X21" s="11" t="s">
        <v>24</v>
      </c>
      <c r="Y21" s="12" t="s">
        <v>25</v>
      </c>
      <c r="Z21" s="17" t="s">
        <v>29</v>
      </c>
      <c r="AA21" s="17" t="s">
        <v>30</v>
      </c>
      <c r="AB21" s="17" t="s">
        <v>31</v>
      </c>
      <c r="AC21" s="17" t="s">
        <v>32</v>
      </c>
      <c r="AD21" s="17" t="s">
        <v>33</v>
      </c>
      <c r="AE21" s="17" t="s">
        <v>34</v>
      </c>
      <c r="AF21" s="23" t="s">
        <v>35</v>
      </c>
      <c r="AG21" s="14" t="s">
        <v>27</v>
      </c>
      <c r="AH21" s="15" t="s">
        <v>28</v>
      </c>
      <c r="AI21" s="1">
        <v>1</v>
      </c>
    </row>
    <row r="22" spans="2:76" x14ac:dyDescent="0.35">
      <c r="B22" t="s">
        <v>99</v>
      </c>
      <c r="Y22" s="11" t="s">
        <v>24</v>
      </c>
      <c r="Z22" s="12" t="s">
        <v>25</v>
      </c>
      <c r="AA22" s="23" t="s">
        <v>35</v>
      </c>
      <c r="AB22" s="23" t="s">
        <v>35</v>
      </c>
      <c r="AC22" s="23" t="s">
        <v>35</v>
      </c>
      <c r="AD22" s="23" t="s">
        <v>35</v>
      </c>
      <c r="AE22" s="23" t="s">
        <v>35</v>
      </c>
      <c r="AF22" s="17" t="s">
        <v>29</v>
      </c>
      <c r="AG22" s="17" t="s">
        <v>30</v>
      </c>
      <c r="AH22" s="17" t="s">
        <v>31</v>
      </c>
      <c r="AI22" s="17" t="s">
        <v>32</v>
      </c>
      <c r="AJ22" s="17" t="s">
        <v>33</v>
      </c>
      <c r="AK22" s="17" t="s">
        <v>34</v>
      </c>
      <c r="AL22" s="14" t="s">
        <v>27</v>
      </c>
      <c r="AM22" s="15" t="s">
        <v>28</v>
      </c>
      <c r="AN22" s="22">
        <v>5</v>
      </c>
    </row>
    <row r="23" spans="2:76" x14ac:dyDescent="0.35">
      <c r="B23" t="s">
        <v>100</v>
      </c>
      <c r="Z23" s="11" t="s">
        <v>24</v>
      </c>
      <c r="AA23" s="12" t="s">
        <v>25</v>
      </c>
      <c r="AB23" s="23" t="s">
        <v>35</v>
      </c>
      <c r="AC23" s="18" t="s">
        <v>36</v>
      </c>
      <c r="AD23" s="18" t="s">
        <v>37</v>
      </c>
      <c r="AE23" s="18" t="s">
        <v>38</v>
      </c>
      <c r="AF23" s="18" t="s">
        <v>39</v>
      </c>
      <c r="AG23" s="18" t="s">
        <v>40</v>
      </c>
      <c r="AH23" s="18" t="s">
        <v>41</v>
      </c>
      <c r="AI23" s="18" t="s">
        <v>42</v>
      </c>
      <c r="AJ23" s="18" t="s">
        <v>43</v>
      </c>
      <c r="AK23" s="14" t="s">
        <v>27</v>
      </c>
      <c r="AL23" s="15" t="s">
        <v>28</v>
      </c>
    </row>
    <row r="24" spans="2:76" x14ac:dyDescent="0.35">
      <c r="B24" t="s">
        <v>101</v>
      </c>
      <c r="AA24" s="11" t="s">
        <v>24</v>
      </c>
      <c r="AB24" s="12" t="s">
        <v>25</v>
      </c>
      <c r="AC24" s="23" t="s">
        <v>35</v>
      </c>
      <c r="AD24" s="23" t="s">
        <v>35</v>
      </c>
      <c r="AE24" s="23" t="s">
        <v>35</v>
      </c>
      <c r="AF24" s="23" t="s">
        <v>35</v>
      </c>
      <c r="AG24" s="17" t="s">
        <v>29</v>
      </c>
      <c r="AH24" s="17" t="s">
        <v>30</v>
      </c>
      <c r="AI24" s="17" t="s">
        <v>31</v>
      </c>
      <c r="AJ24" s="17" t="s">
        <v>32</v>
      </c>
      <c r="AK24" s="17" t="s">
        <v>33</v>
      </c>
      <c r="AL24" s="17" t="s">
        <v>34</v>
      </c>
      <c r="AM24" s="14" t="s">
        <v>27</v>
      </c>
      <c r="AN24" s="15" t="s">
        <v>28</v>
      </c>
      <c r="AO24" s="1">
        <v>1</v>
      </c>
    </row>
    <row r="25" spans="2:76" x14ac:dyDescent="0.35">
      <c r="B25" t="s">
        <v>102</v>
      </c>
      <c r="AB25" s="11" t="s">
        <v>24</v>
      </c>
      <c r="AC25" s="23" t="s">
        <v>35</v>
      </c>
      <c r="AD25" s="23" t="s">
        <v>35</v>
      </c>
      <c r="AE25" s="23" t="s">
        <v>35</v>
      </c>
      <c r="AF25" s="23" t="s">
        <v>35</v>
      </c>
      <c r="AG25" s="12" t="s">
        <v>25</v>
      </c>
      <c r="AH25" s="23" t="s">
        <v>35</v>
      </c>
      <c r="AI25" s="23" t="s">
        <v>35</v>
      </c>
      <c r="AJ25" s="23" t="s">
        <v>35</v>
      </c>
      <c r="AK25" s="23" t="s">
        <v>35</v>
      </c>
      <c r="AL25" s="20" t="s">
        <v>44</v>
      </c>
      <c r="AM25" s="20" t="s">
        <v>45</v>
      </c>
      <c r="AN25" s="20" t="s">
        <v>46</v>
      </c>
      <c r="AO25" s="20" t="s">
        <v>47</v>
      </c>
      <c r="AP25" s="20" t="s">
        <v>48</v>
      </c>
      <c r="AQ25" s="20" t="s">
        <v>49</v>
      </c>
      <c r="AR25" s="20" t="s">
        <v>50</v>
      </c>
      <c r="AS25" s="20" t="s">
        <v>51</v>
      </c>
      <c r="AT25" s="20" t="s">
        <v>52</v>
      </c>
      <c r="AU25" s="20" t="s">
        <v>53</v>
      </c>
      <c r="AV25" s="20" t="s">
        <v>54</v>
      </c>
      <c r="AW25" s="20" t="s">
        <v>55</v>
      </c>
      <c r="AX25" s="20" t="s">
        <v>56</v>
      </c>
      <c r="AY25" s="20" t="s">
        <v>57</v>
      </c>
      <c r="AZ25" s="20" t="s">
        <v>58</v>
      </c>
      <c r="BA25" s="20" t="s">
        <v>59</v>
      </c>
      <c r="BB25" s="20" t="s">
        <v>60</v>
      </c>
      <c r="BC25" s="20" t="s">
        <v>61</v>
      </c>
      <c r="BD25" s="20" t="s">
        <v>62</v>
      </c>
      <c r="BE25" s="20" t="s">
        <v>63</v>
      </c>
      <c r="BF25" s="20" t="s">
        <v>64</v>
      </c>
      <c r="BG25" s="20" t="s">
        <v>65</v>
      </c>
      <c r="BH25" s="20" t="s">
        <v>66</v>
      </c>
      <c r="BI25" s="20" t="s">
        <v>67</v>
      </c>
      <c r="BJ25" s="14" t="s">
        <v>27</v>
      </c>
      <c r="BK25" s="15" t="s">
        <v>28</v>
      </c>
      <c r="BL25" s="1">
        <v>23</v>
      </c>
    </row>
    <row r="26" spans="2:76" x14ac:dyDescent="0.35">
      <c r="B26" t="s">
        <v>103</v>
      </c>
      <c r="AG26" s="11" t="s">
        <v>24</v>
      </c>
      <c r="AH26" s="12" t="s">
        <v>25</v>
      </c>
      <c r="AI26" s="13" t="s">
        <v>26</v>
      </c>
      <c r="AJ26" s="23" t="s">
        <v>35</v>
      </c>
      <c r="AK26" s="23" t="s">
        <v>35</v>
      </c>
      <c r="AL26" s="23" t="s">
        <v>35</v>
      </c>
      <c r="AM26" s="14" t="s">
        <v>27</v>
      </c>
      <c r="AN26" s="15" t="s">
        <v>28</v>
      </c>
    </row>
    <row r="27" spans="2:76" x14ac:dyDescent="0.35">
      <c r="B27" t="s">
        <v>104</v>
      </c>
      <c r="AH27" s="11" t="s">
        <v>24</v>
      </c>
      <c r="AI27" s="12" t="s">
        <v>25</v>
      </c>
      <c r="AJ27" s="23" t="s">
        <v>35</v>
      </c>
      <c r="AK27" s="23" t="s">
        <v>35</v>
      </c>
      <c r="AL27" s="23" t="s">
        <v>35</v>
      </c>
      <c r="AM27" s="23" t="s">
        <v>35</v>
      </c>
      <c r="AN27" s="23" t="s">
        <v>35</v>
      </c>
      <c r="AO27" s="23" t="s">
        <v>35</v>
      </c>
      <c r="AP27" s="23" t="s">
        <v>35</v>
      </c>
      <c r="AQ27" s="23" t="s">
        <v>35</v>
      </c>
      <c r="AR27" s="23" t="s">
        <v>35</v>
      </c>
      <c r="AS27" s="23" t="s">
        <v>35</v>
      </c>
      <c r="AT27" s="23" t="s">
        <v>35</v>
      </c>
      <c r="AU27" s="23" t="s">
        <v>35</v>
      </c>
      <c r="AV27" s="23" t="s">
        <v>35</v>
      </c>
      <c r="AW27" s="23" t="s">
        <v>35</v>
      </c>
      <c r="AX27" s="23" t="s">
        <v>35</v>
      </c>
      <c r="AY27" s="23" t="s">
        <v>35</v>
      </c>
      <c r="AZ27" s="23" t="s">
        <v>35</v>
      </c>
      <c r="BA27" s="23" t="s">
        <v>35</v>
      </c>
      <c r="BB27" s="23" t="s">
        <v>35</v>
      </c>
      <c r="BC27" s="23" t="s">
        <v>35</v>
      </c>
      <c r="BD27" s="23" t="s">
        <v>35</v>
      </c>
      <c r="BE27" s="23" t="s">
        <v>35</v>
      </c>
      <c r="BF27" s="23" t="s">
        <v>35</v>
      </c>
      <c r="BG27" s="23" t="s">
        <v>35</v>
      </c>
      <c r="BH27" s="23" t="s">
        <v>35</v>
      </c>
      <c r="BI27" s="23" t="s">
        <v>35</v>
      </c>
      <c r="BJ27" s="18" t="s">
        <v>36</v>
      </c>
      <c r="BK27" s="18" t="s">
        <v>37</v>
      </c>
      <c r="BL27" s="18" t="s">
        <v>38</v>
      </c>
      <c r="BM27" s="18" t="s">
        <v>39</v>
      </c>
      <c r="BN27" s="18" t="s">
        <v>40</v>
      </c>
      <c r="BO27" s="18" t="s">
        <v>41</v>
      </c>
      <c r="BP27" s="18" t="s">
        <v>42</v>
      </c>
      <c r="BQ27" s="18" t="s">
        <v>43</v>
      </c>
      <c r="BR27" s="14" t="s">
        <v>27</v>
      </c>
      <c r="BS27" s="15" t="s">
        <v>28</v>
      </c>
      <c r="BT27" s="1">
        <v>8</v>
      </c>
    </row>
    <row r="28" spans="2:76" x14ac:dyDescent="0.35">
      <c r="B28" t="s">
        <v>105</v>
      </c>
      <c r="AI28" s="11" t="s">
        <v>24</v>
      </c>
      <c r="AJ28" s="23" t="s">
        <v>35</v>
      </c>
      <c r="AK28" s="23" t="s">
        <v>35</v>
      </c>
      <c r="AL28" s="23" t="s">
        <v>35</v>
      </c>
      <c r="AM28" s="23" t="s">
        <v>35</v>
      </c>
      <c r="AN28" s="23" t="s">
        <v>35</v>
      </c>
      <c r="AO28" s="23" t="s">
        <v>35</v>
      </c>
      <c r="AP28" s="23" t="s">
        <v>35</v>
      </c>
      <c r="AQ28" s="23" t="s">
        <v>35</v>
      </c>
      <c r="AR28" s="23" t="s">
        <v>35</v>
      </c>
      <c r="AS28" s="23" t="s">
        <v>35</v>
      </c>
      <c r="AT28" s="23" t="s">
        <v>35</v>
      </c>
      <c r="AU28" s="23" t="s">
        <v>35</v>
      </c>
      <c r="AV28" s="23" t="s">
        <v>35</v>
      </c>
      <c r="AW28" s="23" t="s">
        <v>35</v>
      </c>
      <c r="AX28" s="23" t="s">
        <v>35</v>
      </c>
      <c r="AY28" s="23" t="s">
        <v>35</v>
      </c>
      <c r="AZ28" s="23" t="s">
        <v>35</v>
      </c>
      <c r="BA28" s="23" t="s">
        <v>35</v>
      </c>
      <c r="BB28" s="23" t="s">
        <v>35</v>
      </c>
      <c r="BC28" s="23" t="s">
        <v>35</v>
      </c>
      <c r="BD28" s="23" t="s">
        <v>35</v>
      </c>
      <c r="BE28" s="23" t="s">
        <v>35</v>
      </c>
      <c r="BF28" s="23" t="s">
        <v>35</v>
      </c>
      <c r="BG28" s="23" t="s">
        <v>35</v>
      </c>
      <c r="BH28" s="23" t="s">
        <v>35</v>
      </c>
      <c r="BI28" s="23" t="s">
        <v>35</v>
      </c>
      <c r="BJ28" s="12" t="s">
        <v>25</v>
      </c>
      <c r="BK28" s="13" t="s">
        <v>26</v>
      </c>
      <c r="BL28" s="14" t="s">
        <v>27</v>
      </c>
      <c r="BM28" s="15" t="s">
        <v>28</v>
      </c>
    </row>
    <row r="29" spans="2:76" x14ac:dyDescent="0.35">
      <c r="B29" t="s">
        <v>106</v>
      </c>
      <c r="BJ29" s="11" t="s">
        <v>24</v>
      </c>
      <c r="BK29" s="12" t="s">
        <v>25</v>
      </c>
      <c r="BL29" s="13" t="s">
        <v>26</v>
      </c>
      <c r="BM29" s="23" t="s">
        <v>35</v>
      </c>
      <c r="BN29" s="23" t="s">
        <v>35</v>
      </c>
      <c r="BO29" s="23" t="s">
        <v>35</v>
      </c>
      <c r="BP29" s="23" t="s">
        <v>35</v>
      </c>
      <c r="BQ29" s="23" t="s">
        <v>35</v>
      </c>
      <c r="BR29" s="23" t="s">
        <v>35</v>
      </c>
      <c r="BS29" s="14" t="s">
        <v>27</v>
      </c>
      <c r="BT29" s="15" t="s">
        <v>28</v>
      </c>
      <c r="BU29" s="1">
        <v>1</v>
      </c>
    </row>
    <row r="30" spans="2:76" x14ac:dyDescent="0.35">
      <c r="B30" t="s">
        <v>128</v>
      </c>
      <c r="BK30" s="11" t="s">
        <v>24</v>
      </c>
      <c r="BL30" s="12" t="s">
        <v>25</v>
      </c>
      <c r="BM30" s="23" t="s">
        <v>35</v>
      </c>
      <c r="BN30" s="23" t="s">
        <v>35</v>
      </c>
      <c r="BO30" s="23" t="s">
        <v>35</v>
      </c>
      <c r="BP30" s="23" t="s">
        <v>35</v>
      </c>
      <c r="BQ30" s="23" t="s">
        <v>35</v>
      </c>
      <c r="BR30" s="23" t="s">
        <v>35</v>
      </c>
      <c r="BS30" s="13" t="s">
        <v>26</v>
      </c>
      <c r="BT30" s="14" t="s">
        <v>27</v>
      </c>
      <c r="BU30" s="15" t="s">
        <v>28</v>
      </c>
      <c r="BV30" s="1">
        <v>1</v>
      </c>
    </row>
    <row r="31" spans="2:76" x14ac:dyDescent="0.35">
      <c r="B31" t="s">
        <v>129</v>
      </c>
      <c r="BL31" s="11" t="s">
        <v>24</v>
      </c>
      <c r="BM31" s="23" t="s">
        <v>35</v>
      </c>
      <c r="BN31" s="23" t="s">
        <v>35</v>
      </c>
      <c r="BO31" s="23" t="s">
        <v>35</v>
      </c>
      <c r="BP31" s="23" t="s">
        <v>35</v>
      </c>
      <c r="BQ31" s="23" t="s">
        <v>35</v>
      </c>
      <c r="BR31" s="23" t="s">
        <v>35</v>
      </c>
      <c r="BS31" s="12" t="s">
        <v>25</v>
      </c>
      <c r="BT31" s="13" t="s">
        <v>26</v>
      </c>
      <c r="BU31" s="14" t="s">
        <v>27</v>
      </c>
      <c r="BV31" s="15" t="s">
        <v>28</v>
      </c>
      <c r="BW31" s="1">
        <v>1</v>
      </c>
    </row>
    <row r="32" spans="2:76" x14ac:dyDescent="0.35">
      <c r="B32" t="s">
        <v>130</v>
      </c>
      <c r="BS32" s="11" t="s">
        <v>24</v>
      </c>
      <c r="BT32" s="12" t="s">
        <v>25</v>
      </c>
      <c r="BU32" s="13" t="s">
        <v>26</v>
      </c>
      <c r="BV32" s="14" t="s">
        <v>27</v>
      </c>
      <c r="BW32" s="15" t="s">
        <v>28</v>
      </c>
      <c r="BX32" s="1">
        <v>1</v>
      </c>
    </row>
    <row r="33" spans="2:162" x14ac:dyDescent="0.35">
      <c r="B33" t="s">
        <v>107</v>
      </c>
      <c r="BT33" s="11" t="s">
        <v>24</v>
      </c>
      <c r="BU33" s="12" t="s">
        <v>25</v>
      </c>
      <c r="BV33" s="18" t="s">
        <v>36</v>
      </c>
      <c r="BW33" s="18" t="s">
        <v>37</v>
      </c>
      <c r="BX33" s="18" t="s">
        <v>38</v>
      </c>
      <c r="BY33" s="18" t="s">
        <v>39</v>
      </c>
      <c r="BZ33" s="18" t="s">
        <v>40</v>
      </c>
      <c r="CA33" s="18" t="s">
        <v>41</v>
      </c>
      <c r="CB33" s="18" t="s">
        <v>42</v>
      </c>
      <c r="CC33" s="18" t="s">
        <v>43</v>
      </c>
      <c r="CD33" s="14" t="s">
        <v>27</v>
      </c>
      <c r="CE33" s="15" t="s">
        <v>28</v>
      </c>
      <c r="CF33" s="1">
        <v>8</v>
      </c>
    </row>
    <row r="34" spans="2:162" x14ac:dyDescent="0.35">
      <c r="B34" t="s">
        <v>108</v>
      </c>
      <c r="BU34" s="11" t="s">
        <v>24</v>
      </c>
      <c r="BV34" s="12" t="s">
        <v>25</v>
      </c>
      <c r="BW34" s="13" t="s">
        <v>26</v>
      </c>
      <c r="BX34" s="14" t="s">
        <v>27</v>
      </c>
      <c r="BY34" s="15" t="s">
        <v>28</v>
      </c>
    </row>
    <row r="35" spans="2:162" x14ac:dyDescent="0.35">
      <c r="B35" t="s">
        <v>109</v>
      </c>
      <c r="BV35" s="11" t="s">
        <v>24</v>
      </c>
      <c r="BW35" s="12" t="s">
        <v>25</v>
      </c>
      <c r="BX35" s="17" t="s">
        <v>29</v>
      </c>
      <c r="BY35" s="17" t="s">
        <v>30</v>
      </c>
      <c r="BZ35" s="17" t="s">
        <v>31</v>
      </c>
      <c r="CA35" s="17" t="s">
        <v>32</v>
      </c>
      <c r="CB35" s="17" t="s">
        <v>33</v>
      </c>
      <c r="CC35" s="17" t="s">
        <v>34</v>
      </c>
      <c r="CD35" s="23" t="s">
        <v>35</v>
      </c>
      <c r="CE35" s="14" t="s">
        <v>27</v>
      </c>
      <c r="CF35" s="15" t="s">
        <v>28</v>
      </c>
      <c r="CG35" s="1">
        <v>1</v>
      </c>
    </row>
    <row r="36" spans="2:162" x14ac:dyDescent="0.35">
      <c r="B36" t="s">
        <v>110</v>
      </c>
      <c r="BW36" s="11" t="s">
        <v>24</v>
      </c>
      <c r="BX36" s="12" t="s">
        <v>25</v>
      </c>
      <c r="BY36" s="23" t="s">
        <v>35</v>
      </c>
      <c r="BZ36" s="23" t="s">
        <v>35</v>
      </c>
      <c r="CA36" s="23" t="s">
        <v>35</v>
      </c>
      <c r="CB36" s="23" t="s">
        <v>35</v>
      </c>
      <c r="CC36" s="23" t="s">
        <v>35</v>
      </c>
      <c r="CD36" s="17" t="s">
        <v>29</v>
      </c>
      <c r="CE36" s="17" t="s">
        <v>30</v>
      </c>
      <c r="CF36" s="17" t="s">
        <v>31</v>
      </c>
      <c r="CG36" s="17" t="s">
        <v>32</v>
      </c>
      <c r="CH36" s="17" t="s">
        <v>33</v>
      </c>
      <c r="CI36" s="17" t="s">
        <v>34</v>
      </c>
      <c r="CJ36" s="14" t="s">
        <v>27</v>
      </c>
      <c r="CK36" s="15" t="s">
        <v>28</v>
      </c>
      <c r="CL36" s="1">
        <v>5</v>
      </c>
    </row>
    <row r="37" spans="2:162" x14ac:dyDescent="0.35">
      <c r="B37" t="s">
        <v>111</v>
      </c>
      <c r="BX37" s="11" t="s">
        <v>24</v>
      </c>
      <c r="BY37" s="12" t="s">
        <v>25</v>
      </c>
      <c r="BZ37" s="18" t="s">
        <v>36</v>
      </c>
      <c r="CA37" s="18" t="s">
        <v>37</v>
      </c>
      <c r="CB37" s="18" t="s">
        <v>38</v>
      </c>
      <c r="CC37" s="18" t="s">
        <v>39</v>
      </c>
      <c r="CD37" s="18" t="s">
        <v>40</v>
      </c>
      <c r="CE37" s="18" t="s">
        <v>41</v>
      </c>
      <c r="CF37" s="18" t="s">
        <v>42</v>
      </c>
      <c r="CG37" s="18" t="s">
        <v>43</v>
      </c>
      <c r="CH37" s="14" t="s">
        <v>27</v>
      </c>
      <c r="CI37" s="15" t="s">
        <v>28</v>
      </c>
    </row>
    <row r="38" spans="2:162" x14ac:dyDescent="0.35">
      <c r="B38" t="s">
        <v>112</v>
      </c>
      <c r="BY38" s="11" t="s">
        <v>24</v>
      </c>
      <c r="BZ38" s="12" t="s">
        <v>25</v>
      </c>
      <c r="CA38" s="23" t="s">
        <v>35</v>
      </c>
      <c r="CB38" s="23" t="s">
        <v>35</v>
      </c>
      <c r="CC38" s="23" t="s">
        <v>35</v>
      </c>
      <c r="CD38" s="23" t="s">
        <v>35</v>
      </c>
      <c r="CE38" s="17" t="s">
        <v>29</v>
      </c>
      <c r="CF38" s="17" t="s">
        <v>30</v>
      </c>
      <c r="CG38" s="17" t="s">
        <v>31</v>
      </c>
      <c r="CH38" s="17" t="s">
        <v>32</v>
      </c>
      <c r="CI38" s="17" t="s">
        <v>33</v>
      </c>
      <c r="CJ38" s="17" t="s">
        <v>34</v>
      </c>
      <c r="CK38" s="14" t="s">
        <v>27</v>
      </c>
      <c r="CL38" s="15" t="s">
        <v>28</v>
      </c>
      <c r="CM38" s="1">
        <v>1</v>
      </c>
    </row>
    <row r="39" spans="2:162" x14ac:dyDescent="0.35">
      <c r="B39" t="s">
        <v>113</v>
      </c>
      <c r="BZ39" s="11" t="s">
        <v>24</v>
      </c>
      <c r="CA39" s="23" t="s">
        <v>35</v>
      </c>
      <c r="CB39" s="23" t="s">
        <v>35</v>
      </c>
      <c r="CC39" s="23" t="s">
        <v>35</v>
      </c>
      <c r="CD39" s="23" t="s">
        <v>35</v>
      </c>
      <c r="CE39" s="12" t="s">
        <v>25</v>
      </c>
      <c r="CF39" s="23" t="s">
        <v>35</v>
      </c>
      <c r="CG39" s="23" t="s">
        <v>35</v>
      </c>
      <c r="CH39" s="23" t="s">
        <v>35</v>
      </c>
      <c r="CI39" s="23" t="s">
        <v>35</v>
      </c>
      <c r="CJ39" s="20" t="s">
        <v>44</v>
      </c>
      <c r="CK39" s="20" t="s">
        <v>45</v>
      </c>
      <c r="CL39" s="20" t="s">
        <v>46</v>
      </c>
      <c r="CM39" s="20" t="s">
        <v>47</v>
      </c>
      <c r="CN39" s="20" t="s">
        <v>48</v>
      </c>
      <c r="CO39" s="20" t="s">
        <v>49</v>
      </c>
      <c r="CP39" s="20" t="s">
        <v>50</v>
      </c>
      <c r="CQ39" s="20" t="s">
        <v>51</v>
      </c>
      <c r="CR39" s="20" t="s">
        <v>52</v>
      </c>
      <c r="CS39" s="20" t="s">
        <v>53</v>
      </c>
      <c r="CT39" s="20" t="s">
        <v>54</v>
      </c>
      <c r="CU39" s="20" t="s">
        <v>55</v>
      </c>
      <c r="CV39" s="20" t="s">
        <v>56</v>
      </c>
      <c r="CW39" s="20" t="s">
        <v>57</v>
      </c>
      <c r="CX39" s="20" t="s">
        <v>58</v>
      </c>
      <c r="CY39" s="20" t="s">
        <v>59</v>
      </c>
      <c r="CZ39" s="20" t="s">
        <v>60</v>
      </c>
      <c r="DA39" s="20" t="s">
        <v>61</v>
      </c>
      <c r="DB39" s="20" t="s">
        <v>62</v>
      </c>
      <c r="DC39" s="20" t="s">
        <v>63</v>
      </c>
      <c r="DD39" s="20" t="s">
        <v>64</v>
      </c>
      <c r="DE39" s="20" t="s">
        <v>65</v>
      </c>
      <c r="DF39" s="20" t="s">
        <v>66</v>
      </c>
      <c r="DG39" s="20" t="s">
        <v>67</v>
      </c>
      <c r="DH39" s="14" t="s">
        <v>27</v>
      </c>
      <c r="DI39" s="15" t="s">
        <v>28</v>
      </c>
      <c r="DJ39" s="1">
        <v>23</v>
      </c>
    </row>
    <row r="40" spans="2:162" x14ac:dyDescent="0.35">
      <c r="B40" t="s">
        <v>114</v>
      </c>
      <c r="CE40" s="11" t="s">
        <v>24</v>
      </c>
      <c r="CF40" s="12" t="s">
        <v>25</v>
      </c>
      <c r="CG40" s="13" t="s">
        <v>26</v>
      </c>
      <c r="CH40" s="23" t="s">
        <v>35</v>
      </c>
      <c r="CI40" s="23" t="s">
        <v>35</v>
      </c>
      <c r="CJ40" s="23" t="s">
        <v>35</v>
      </c>
      <c r="CK40" s="23" t="s">
        <v>35</v>
      </c>
      <c r="CL40" s="14" t="s">
        <v>27</v>
      </c>
      <c r="CM40" s="15" t="s">
        <v>28</v>
      </c>
    </row>
    <row r="41" spans="2:162" x14ac:dyDescent="0.35">
      <c r="B41" t="s">
        <v>115</v>
      </c>
      <c r="CF41" s="11" t="s">
        <v>24</v>
      </c>
      <c r="CG41" s="12" t="s">
        <v>25</v>
      </c>
      <c r="CH41" s="23" t="s">
        <v>35</v>
      </c>
      <c r="CI41" s="23" t="s">
        <v>35</v>
      </c>
      <c r="CJ41" s="23" t="s">
        <v>35</v>
      </c>
      <c r="CK41" s="23" t="s">
        <v>35</v>
      </c>
      <c r="CL41" s="23" t="s">
        <v>35</v>
      </c>
      <c r="CM41" s="23" t="s">
        <v>35</v>
      </c>
      <c r="CN41" s="23" t="s">
        <v>35</v>
      </c>
      <c r="CO41" s="23" t="s">
        <v>35</v>
      </c>
      <c r="CP41" s="23" t="s">
        <v>35</v>
      </c>
      <c r="CQ41" s="23" t="s">
        <v>35</v>
      </c>
      <c r="CR41" s="23" t="s">
        <v>35</v>
      </c>
      <c r="CS41" s="23" t="s">
        <v>35</v>
      </c>
      <c r="CT41" s="23" t="s">
        <v>35</v>
      </c>
      <c r="CU41" s="23" t="s">
        <v>35</v>
      </c>
      <c r="CV41" s="23" t="s">
        <v>35</v>
      </c>
      <c r="CW41" s="23" t="s">
        <v>35</v>
      </c>
      <c r="CX41" s="23" t="s">
        <v>35</v>
      </c>
      <c r="CY41" s="23" t="s">
        <v>35</v>
      </c>
      <c r="CZ41" s="23" t="s">
        <v>35</v>
      </c>
      <c r="DA41" s="23" t="s">
        <v>35</v>
      </c>
      <c r="DB41" s="23" t="s">
        <v>35</v>
      </c>
      <c r="DC41" s="23" t="s">
        <v>35</v>
      </c>
      <c r="DD41" s="23" t="s">
        <v>35</v>
      </c>
      <c r="DE41" s="23" t="s">
        <v>35</v>
      </c>
      <c r="DF41" s="23" t="s">
        <v>35</v>
      </c>
      <c r="DG41" s="23" t="s">
        <v>35</v>
      </c>
      <c r="DH41" s="18" t="s">
        <v>36</v>
      </c>
      <c r="DI41" s="18" t="s">
        <v>37</v>
      </c>
      <c r="DJ41" s="18" t="s">
        <v>38</v>
      </c>
      <c r="DK41" s="18" t="s">
        <v>39</v>
      </c>
      <c r="DL41" s="18" t="s">
        <v>40</v>
      </c>
      <c r="DM41" s="18" t="s">
        <v>41</v>
      </c>
      <c r="DN41" s="18" t="s">
        <v>42</v>
      </c>
      <c r="DO41" s="18" t="s">
        <v>43</v>
      </c>
      <c r="DP41" s="14" t="s">
        <v>27</v>
      </c>
      <c r="DQ41" s="15" t="s">
        <v>28</v>
      </c>
      <c r="DR41" s="1">
        <v>8</v>
      </c>
    </row>
    <row r="42" spans="2:162" x14ac:dyDescent="0.35">
      <c r="B42" t="s">
        <v>116</v>
      </c>
      <c r="CG42" s="11" t="s">
        <v>24</v>
      </c>
      <c r="CH42" s="23" t="s">
        <v>35</v>
      </c>
      <c r="CI42" s="23" t="s">
        <v>35</v>
      </c>
      <c r="CJ42" s="12" t="s">
        <v>25</v>
      </c>
      <c r="CK42" s="13" t="s">
        <v>26</v>
      </c>
      <c r="CL42" s="23" t="s">
        <v>35</v>
      </c>
      <c r="CM42" s="23" t="s">
        <v>35</v>
      </c>
      <c r="CN42" s="23" t="s">
        <v>35</v>
      </c>
      <c r="CO42" s="23" t="s">
        <v>35</v>
      </c>
      <c r="CP42" s="23" t="s">
        <v>35</v>
      </c>
      <c r="CQ42" s="23" t="s">
        <v>35</v>
      </c>
      <c r="CR42" s="23" t="s">
        <v>35</v>
      </c>
      <c r="CS42" s="23" t="s">
        <v>35</v>
      </c>
      <c r="CT42" s="23" t="s">
        <v>35</v>
      </c>
      <c r="CU42" s="23" t="s">
        <v>35</v>
      </c>
      <c r="CV42" s="23" t="s">
        <v>35</v>
      </c>
      <c r="CW42" s="23" t="s">
        <v>35</v>
      </c>
      <c r="CX42" s="23" t="s">
        <v>35</v>
      </c>
      <c r="CY42" s="23" t="s">
        <v>35</v>
      </c>
      <c r="CZ42" s="23" t="s">
        <v>35</v>
      </c>
      <c r="DA42" s="23" t="s">
        <v>35</v>
      </c>
      <c r="DB42" s="23" t="s">
        <v>35</v>
      </c>
      <c r="DC42" s="23" t="s">
        <v>35</v>
      </c>
      <c r="DD42" s="23" t="s">
        <v>35</v>
      </c>
      <c r="DE42" s="23" t="s">
        <v>35</v>
      </c>
      <c r="DF42" s="23" t="s">
        <v>35</v>
      </c>
      <c r="DG42" s="23" t="s">
        <v>35</v>
      </c>
      <c r="DH42" s="23" t="s">
        <v>35</v>
      </c>
      <c r="DI42" s="14" t="s">
        <v>27</v>
      </c>
      <c r="DJ42" s="15" t="s">
        <v>28</v>
      </c>
    </row>
    <row r="43" spans="2:162" x14ac:dyDescent="0.35">
      <c r="B43" t="s">
        <v>117</v>
      </c>
      <c r="CJ43" s="11" t="s">
        <v>24</v>
      </c>
      <c r="CK43" s="12" t="s">
        <v>25</v>
      </c>
      <c r="CL43" s="23" t="s">
        <v>35</v>
      </c>
      <c r="CM43" s="23" t="s">
        <v>35</v>
      </c>
      <c r="CN43" s="23" t="s">
        <v>35</v>
      </c>
      <c r="CO43" s="23" t="s">
        <v>35</v>
      </c>
      <c r="CP43" s="23" t="s">
        <v>35</v>
      </c>
      <c r="CQ43" s="23" t="s">
        <v>35</v>
      </c>
      <c r="CR43" s="23" t="s">
        <v>35</v>
      </c>
      <c r="CS43" s="23" t="s">
        <v>35</v>
      </c>
      <c r="CT43" s="23" t="s">
        <v>35</v>
      </c>
      <c r="CU43" s="23" t="s">
        <v>35</v>
      </c>
      <c r="CV43" s="23" t="s">
        <v>35</v>
      </c>
      <c r="CW43" s="23" t="s">
        <v>35</v>
      </c>
      <c r="CX43" s="23" t="s">
        <v>35</v>
      </c>
      <c r="CY43" s="23" t="s">
        <v>35</v>
      </c>
      <c r="CZ43" s="23" t="s">
        <v>35</v>
      </c>
      <c r="DA43" s="23" t="s">
        <v>35</v>
      </c>
      <c r="DB43" s="23" t="s">
        <v>35</v>
      </c>
      <c r="DC43" s="23" t="s">
        <v>35</v>
      </c>
      <c r="DD43" s="23" t="s">
        <v>35</v>
      </c>
      <c r="DE43" s="23" t="s">
        <v>35</v>
      </c>
      <c r="DF43" s="23" t="s">
        <v>35</v>
      </c>
      <c r="DG43" s="23" t="s">
        <v>35</v>
      </c>
      <c r="DH43" s="23" t="s">
        <v>35</v>
      </c>
      <c r="DI43" s="13" t="s">
        <v>26</v>
      </c>
      <c r="DJ43" s="23" t="s">
        <v>35</v>
      </c>
      <c r="DK43" s="23" t="s">
        <v>35</v>
      </c>
      <c r="DL43" s="23" t="s">
        <v>35</v>
      </c>
      <c r="DM43" s="23" t="s">
        <v>35</v>
      </c>
      <c r="DN43" s="23" t="s">
        <v>35</v>
      </c>
      <c r="DO43" s="23" t="s">
        <v>35</v>
      </c>
      <c r="DP43" s="23" t="s">
        <v>35</v>
      </c>
      <c r="DQ43" s="14" t="s">
        <v>27</v>
      </c>
      <c r="DR43" s="15" t="s">
        <v>28</v>
      </c>
      <c r="DS43" s="1">
        <v>1</v>
      </c>
    </row>
    <row r="44" spans="2:162" x14ac:dyDescent="0.35">
      <c r="B44" t="s">
        <v>118</v>
      </c>
      <c r="CK44" s="11" t="s">
        <v>24</v>
      </c>
      <c r="CL44" s="23" t="s">
        <v>35</v>
      </c>
      <c r="CM44" s="23" t="s">
        <v>35</v>
      </c>
      <c r="CN44" s="23" t="s">
        <v>35</v>
      </c>
      <c r="CO44" s="23" t="s">
        <v>35</v>
      </c>
      <c r="CP44" s="23" t="s">
        <v>35</v>
      </c>
      <c r="CQ44" s="23" t="s">
        <v>35</v>
      </c>
      <c r="CR44" s="23" t="s">
        <v>35</v>
      </c>
      <c r="CS44" s="23" t="s">
        <v>35</v>
      </c>
      <c r="CT44" s="23" t="s">
        <v>35</v>
      </c>
      <c r="CU44" s="23" t="s">
        <v>35</v>
      </c>
      <c r="CV44" s="23" t="s">
        <v>35</v>
      </c>
      <c r="CW44" s="23" t="s">
        <v>35</v>
      </c>
      <c r="CX44" s="23" t="s">
        <v>35</v>
      </c>
      <c r="CY44" s="23" t="s">
        <v>35</v>
      </c>
      <c r="CZ44" s="23" t="s">
        <v>35</v>
      </c>
      <c r="DA44" s="23" t="s">
        <v>35</v>
      </c>
      <c r="DB44" s="23" t="s">
        <v>35</v>
      </c>
      <c r="DC44" s="23" t="s">
        <v>35</v>
      </c>
      <c r="DD44" s="23" t="s">
        <v>35</v>
      </c>
      <c r="DE44" s="23" t="s">
        <v>35</v>
      </c>
      <c r="DF44" s="23" t="s">
        <v>35</v>
      </c>
      <c r="DG44" s="23" t="s">
        <v>35</v>
      </c>
      <c r="DH44" s="23" t="s">
        <v>35</v>
      </c>
      <c r="DI44" s="12" t="s">
        <v>25</v>
      </c>
      <c r="DJ44" s="18" t="s">
        <v>36</v>
      </c>
      <c r="DK44" s="18" t="s">
        <v>37</v>
      </c>
      <c r="DL44" s="18" t="s">
        <v>38</v>
      </c>
      <c r="DM44" s="18" t="s">
        <v>39</v>
      </c>
      <c r="DN44" s="18" t="s">
        <v>40</v>
      </c>
      <c r="DO44" s="18" t="s">
        <v>41</v>
      </c>
      <c r="DP44" s="18" t="s">
        <v>42</v>
      </c>
      <c r="DQ44" s="18" t="s">
        <v>43</v>
      </c>
      <c r="DR44" s="14" t="s">
        <v>27</v>
      </c>
      <c r="DS44" s="15" t="s">
        <v>28</v>
      </c>
      <c r="DT44" s="1">
        <v>1</v>
      </c>
    </row>
    <row r="45" spans="2:162" x14ac:dyDescent="0.35">
      <c r="B45" t="s">
        <v>119</v>
      </c>
      <c r="DI45" s="11" t="s">
        <v>24</v>
      </c>
      <c r="DJ45" s="12" t="s">
        <v>25</v>
      </c>
      <c r="DK45" s="23" t="s">
        <v>35</v>
      </c>
      <c r="DL45" s="23" t="s">
        <v>35</v>
      </c>
      <c r="DM45" s="23" t="s">
        <v>35</v>
      </c>
      <c r="DN45" s="23" t="s">
        <v>35</v>
      </c>
      <c r="DO45" s="23" t="s">
        <v>35</v>
      </c>
      <c r="DP45" s="23" t="s">
        <v>35</v>
      </c>
      <c r="DQ45" s="23" t="s">
        <v>35</v>
      </c>
      <c r="DR45" s="17" t="s">
        <v>29</v>
      </c>
      <c r="DS45" s="17" t="s">
        <v>30</v>
      </c>
      <c r="DT45" s="17" t="s">
        <v>31</v>
      </c>
      <c r="DU45" s="17" t="s">
        <v>32</v>
      </c>
      <c r="DV45" s="17" t="s">
        <v>33</v>
      </c>
      <c r="DW45" s="17" t="s">
        <v>34</v>
      </c>
      <c r="DX45" s="14" t="s">
        <v>27</v>
      </c>
      <c r="DY45" s="15" t="s">
        <v>28</v>
      </c>
      <c r="DZ45" s="1">
        <v>6</v>
      </c>
    </row>
    <row r="46" spans="2:162" x14ac:dyDescent="0.35">
      <c r="B46" t="s">
        <v>120</v>
      </c>
      <c r="DJ46" s="11" t="s">
        <v>24</v>
      </c>
      <c r="DK46" s="23" t="s">
        <v>35</v>
      </c>
      <c r="DL46" s="23" t="s">
        <v>35</v>
      </c>
      <c r="DM46" s="23" t="s">
        <v>35</v>
      </c>
      <c r="DN46" s="23" t="s">
        <v>35</v>
      </c>
      <c r="DO46" s="23" t="s">
        <v>35</v>
      </c>
      <c r="DP46" s="23" t="s">
        <v>35</v>
      </c>
      <c r="DQ46" s="23" t="s">
        <v>35</v>
      </c>
      <c r="DR46" s="12" t="s">
        <v>25</v>
      </c>
      <c r="DS46" s="23" t="s">
        <v>35</v>
      </c>
      <c r="DT46" s="23" t="s">
        <v>35</v>
      </c>
      <c r="DU46" s="23" t="s">
        <v>35</v>
      </c>
      <c r="DV46" s="23" t="s">
        <v>35</v>
      </c>
      <c r="DW46" s="23" t="s">
        <v>35</v>
      </c>
      <c r="DX46" s="20" t="s">
        <v>44</v>
      </c>
      <c r="DY46" s="20" t="s">
        <v>45</v>
      </c>
      <c r="DZ46" s="20" t="s">
        <v>46</v>
      </c>
      <c r="EA46" s="20" t="s">
        <v>47</v>
      </c>
      <c r="EB46" s="20" t="s">
        <v>48</v>
      </c>
      <c r="EC46" s="20" t="s">
        <v>49</v>
      </c>
      <c r="ED46" s="20" t="s">
        <v>50</v>
      </c>
      <c r="EE46" s="20" t="s">
        <v>51</v>
      </c>
      <c r="EF46" s="20" t="s">
        <v>52</v>
      </c>
      <c r="EG46" s="20" t="s">
        <v>53</v>
      </c>
      <c r="EH46" s="20" t="s">
        <v>54</v>
      </c>
      <c r="EI46" s="20" t="s">
        <v>55</v>
      </c>
      <c r="EJ46" s="20" t="s">
        <v>56</v>
      </c>
      <c r="EK46" s="20" t="s">
        <v>57</v>
      </c>
      <c r="EL46" s="20" t="s">
        <v>58</v>
      </c>
      <c r="EM46" s="20" t="s">
        <v>59</v>
      </c>
      <c r="EN46" s="20" t="s">
        <v>60</v>
      </c>
      <c r="EO46" s="20" t="s">
        <v>61</v>
      </c>
      <c r="EP46" s="20" t="s">
        <v>62</v>
      </c>
      <c r="EQ46" s="20" t="s">
        <v>63</v>
      </c>
      <c r="ER46" s="20" t="s">
        <v>64</v>
      </c>
      <c r="ES46" s="20" t="s">
        <v>65</v>
      </c>
      <c r="ET46" s="20" t="s">
        <v>66</v>
      </c>
      <c r="EU46" s="20" t="s">
        <v>67</v>
      </c>
      <c r="EV46" s="14" t="s">
        <v>27</v>
      </c>
      <c r="EW46" s="15" t="s">
        <v>28</v>
      </c>
      <c r="EX46" s="1">
        <v>24</v>
      </c>
    </row>
    <row r="47" spans="2:162" x14ac:dyDescent="0.35">
      <c r="B47" t="s">
        <v>121</v>
      </c>
      <c r="DR47" s="11" t="s">
        <v>24</v>
      </c>
      <c r="DS47" s="12" t="s">
        <v>25</v>
      </c>
      <c r="DT47" s="13" t="s">
        <v>26</v>
      </c>
      <c r="DU47" s="23" t="s">
        <v>35</v>
      </c>
      <c r="DV47" s="23" t="s">
        <v>35</v>
      </c>
      <c r="DW47" s="23" t="s">
        <v>35</v>
      </c>
      <c r="DX47" s="23" t="s">
        <v>35</v>
      </c>
      <c r="DY47" s="14" t="s">
        <v>27</v>
      </c>
      <c r="DZ47" s="15" t="s">
        <v>28</v>
      </c>
    </row>
    <row r="48" spans="2:162" x14ac:dyDescent="0.35">
      <c r="B48" t="s">
        <v>122</v>
      </c>
      <c r="DS48" s="11" t="s">
        <v>24</v>
      </c>
      <c r="DT48" s="12" t="s">
        <v>25</v>
      </c>
      <c r="DU48" s="23" t="s">
        <v>35</v>
      </c>
      <c r="DV48" s="23" t="s">
        <v>35</v>
      </c>
      <c r="DW48" s="23" t="s">
        <v>35</v>
      </c>
      <c r="DX48" s="23" t="s">
        <v>35</v>
      </c>
      <c r="DY48" s="23" t="s">
        <v>35</v>
      </c>
      <c r="DZ48" s="23" t="s">
        <v>35</v>
      </c>
      <c r="EA48" s="23" t="s">
        <v>35</v>
      </c>
      <c r="EB48" s="23" t="s">
        <v>35</v>
      </c>
      <c r="EC48" s="23" t="s">
        <v>35</v>
      </c>
      <c r="ED48" s="23" t="s">
        <v>35</v>
      </c>
      <c r="EE48" s="23" t="s">
        <v>35</v>
      </c>
      <c r="EF48" s="23" t="s">
        <v>35</v>
      </c>
      <c r="EG48" s="23" t="s">
        <v>35</v>
      </c>
      <c r="EH48" s="23" t="s">
        <v>35</v>
      </c>
      <c r="EI48" s="23" t="s">
        <v>35</v>
      </c>
      <c r="EJ48" s="23" t="s">
        <v>35</v>
      </c>
      <c r="EK48" s="23" t="s">
        <v>35</v>
      </c>
      <c r="EL48" s="23" t="s">
        <v>35</v>
      </c>
      <c r="EM48" s="23" t="s">
        <v>35</v>
      </c>
      <c r="EN48" s="23" t="s">
        <v>35</v>
      </c>
      <c r="EO48" s="23" t="s">
        <v>35</v>
      </c>
      <c r="EP48" s="23" t="s">
        <v>35</v>
      </c>
      <c r="EQ48" s="23" t="s">
        <v>35</v>
      </c>
      <c r="ER48" s="23" t="s">
        <v>35</v>
      </c>
      <c r="ES48" s="23" t="s">
        <v>35</v>
      </c>
      <c r="ET48" s="23" t="s">
        <v>35</v>
      </c>
      <c r="EU48" s="23" t="s">
        <v>35</v>
      </c>
      <c r="EV48" s="18" t="s">
        <v>36</v>
      </c>
      <c r="EW48" s="18" t="s">
        <v>37</v>
      </c>
      <c r="EX48" s="18" t="s">
        <v>38</v>
      </c>
      <c r="EY48" s="18" t="s">
        <v>39</v>
      </c>
      <c r="EZ48" s="18" t="s">
        <v>40</v>
      </c>
      <c r="FA48" s="18" t="s">
        <v>41</v>
      </c>
      <c r="FB48" s="18" t="s">
        <v>42</v>
      </c>
      <c r="FC48" s="18" t="s">
        <v>43</v>
      </c>
      <c r="FD48" s="14" t="s">
        <v>27</v>
      </c>
      <c r="FE48" s="15" t="s">
        <v>28</v>
      </c>
      <c r="FF48" s="1">
        <v>8</v>
      </c>
    </row>
    <row r="49" spans="1:174" x14ac:dyDescent="0.35">
      <c r="B49" t="s">
        <v>123</v>
      </c>
      <c r="DT49" s="11" t="s">
        <v>24</v>
      </c>
      <c r="DU49" s="23" t="s">
        <v>35</v>
      </c>
      <c r="DV49" s="23" t="s">
        <v>35</v>
      </c>
      <c r="DW49" s="23" t="s">
        <v>35</v>
      </c>
      <c r="DX49" s="23" t="s">
        <v>35</v>
      </c>
      <c r="DY49" s="23" t="s">
        <v>35</v>
      </c>
      <c r="DZ49" s="23" t="s">
        <v>35</v>
      </c>
      <c r="EA49" s="23" t="s">
        <v>35</v>
      </c>
      <c r="EB49" s="23" t="s">
        <v>35</v>
      </c>
      <c r="EC49" s="23" t="s">
        <v>35</v>
      </c>
      <c r="ED49" s="23" t="s">
        <v>35</v>
      </c>
      <c r="EE49" s="23" t="s">
        <v>35</v>
      </c>
      <c r="EF49" s="23" t="s">
        <v>35</v>
      </c>
      <c r="EG49" s="23" t="s">
        <v>35</v>
      </c>
      <c r="EH49" s="23" t="s">
        <v>35</v>
      </c>
      <c r="EI49" s="23" t="s">
        <v>35</v>
      </c>
      <c r="EJ49" s="23" t="s">
        <v>35</v>
      </c>
      <c r="EK49" s="23" t="s">
        <v>35</v>
      </c>
      <c r="EL49" s="23" t="s">
        <v>35</v>
      </c>
      <c r="EM49" s="23" t="s">
        <v>35</v>
      </c>
      <c r="EN49" s="23" t="s">
        <v>35</v>
      </c>
      <c r="EO49" s="23" t="s">
        <v>35</v>
      </c>
      <c r="EP49" s="23" t="s">
        <v>35</v>
      </c>
      <c r="EQ49" s="23" t="s">
        <v>35</v>
      </c>
      <c r="ER49" s="23" t="s">
        <v>35</v>
      </c>
      <c r="ES49" s="23" t="s">
        <v>35</v>
      </c>
      <c r="ET49" s="23" t="s">
        <v>35</v>
      </c>
      <c r="EU49" s="23" t="s">
        <v>35</v>
      </c>
      <c r="EV49" s="12" t="s">
        <v>25</v>
      </c>
      <c r="EW49" s="13" t="s">
        <v>26</v>
      </c>
      <c r="EX49" s="14" t="s">
        <v>27</v>
      </c>
      <c r="EY49" s="15" t="s">
        <v>28</v>
      </c>
    </row>
    <row r="50" spans="1:174" x14ac:dyDescent="0.35">
      <c r="B50" t="s">
        <v>124</v>
      </c>
      <c r="EV50" s="11" t="s">
        <v>24</v>
      </c>
      <c r="EW50" s="12" t="s">
        <v>25</v>
      </c>
      <c r="EX50" s="13" t="s">
        <v>26</v>
      </c>
      <c r="EY50" s="23" t="s">
        <v>35</v>
      </c>
      <c r="EZ50" s="23" t="s">
        <v>35</v>
      </c>
      <c r="FA50" s="23" t="s">
        <v>35</v>
      </c>
      <c r="FB50" s="23" t="s">
        <v>35</v>
      </c>
      <c r="FC50" s="23" t="s">
        <v>35</v>
      </c>
      <c r="FD50" s="23" t="s">
        <v>35</v>
      </c>
      <c r="FE50" s="14" t="s">
        <v>27</v>
      </c>
      <c r="FF50" s="15" t="s">
        <v>28</v>
      </c>
      <c r="FG50" s="1">
        <v>1</v>
      </c>
      <c r="FP50">
        <v>8</v>
      </c>
    </row>
    <row r="51" spans="1:174" x14ac:dyDescent="0.35">
      <c r="B51" t="s">
        <v>80</v>
      </c>
      <c r="EW51" s="11" t="s">
        <v>24</v>
      </c>
      <c r="EX51" s="12" t="s">
        <v>25</v>
      </c>
      <c r="EY51" s="23" t="s">
        <v>35</v>
      </c>
      <c r="EZ51" s="23" t="s">
        <v>35</v>
      </c>
      <c r="FA51" s="23" t="s">
        <v>35</v>
      </c>
      <c r="FB51" s="23" t="s">
        <v>35</v>
      </c>
      <c r="FC51" s="23" t="s">
        <v>35</v>
      </c>
      <c r="FD51" s="23" t="s">
        <v>35</v>
      </c>
      <c r="FE51" s="13" t="s">
        <v>26</v>
      </c>
      <c r="FF51" s="14" t="s">
        <v>27</v>
      </c>
      <c r="FG51" s="15" t="s">
        <v>28</v>
      </c>
      <c r="FH51" s="1">
        <v>1</v>
      </c>
      <c r="FP51">
        <v>152</v>
      </c>
      <c r="FR51">
        <f>8+152*20+1</f>
        <v>3049</v>
      </c>
    </row>
    <row r="52" spans="1:174" x14ac:dyDescent="0.35">
      <c r="B52" t="s">
        <v>125</v>
      </c>
      <c r="EX52" s="11" t="s">
        <v>24</v>
      </c>
      <c r="EY52" s="23" t="s">
        <v>35</v>
      </c>
      <c r="EZ52" s="23" t="s">
        <v>35</v>
      </c>
      <c r="FA52" s="23" t="s">
        <v>35</v>
      </c>
      <c r="FB52" s="23" t="s">
        <v>35</v>
      </c>
      <c r="FC52" s="23" t="s">
        <v>35</v>
      </c>
      <c r="FD52" s="23" t="s">
        <v>35</v>
      </c>
      <c r="FE52" s="12" t="s">
        <v>25</v>
      </c>
      <c r="FF52" s="13" t="s">
        <v>26</v>
      </c>
      <c r="FG52" s="14" t="s">
        <v>27</v>
      </c>
      <c r="FH52" s="15" t="s">
        <v>28</v>
      </c>
      <c r="FI52" s="1">
        <v>1</v>
      </c>
      <c r="FP52">
        <v>1</v>
      </c>
    </row>
    <row r="53" spans="1:174" x14ac:dyDescent="0.35">
      <c r="B53" t="s">
        <v>126</v>
      </c>
      <c r="FE53" s="11" t="s">
        <v>24</v>
      </c>
      <c r="FF53" s="12" t="s">
        <v>25</v>
      </c>
      <c r="FG53" s="13" t="s">
        <v>26</v>
      </c>
      <c r="FH53" s="14" t="s">
        <v>27</v>
      </c>
      <c r="FI53" s="15" t="s">
        <v>28</v>
      </c>
      <c r="FJ53" s="1">
        <v>1</v>
      </c>
    </row>
    <row r="54" spans="1:174" x14ac:dyDescent="0.35">
      <c r="B54" t="s">
        <v>81</v>
      </c>
      <c r="FF54" s="11" t="s">
        <v>24</v>
      </c>
      <c r="FG54" s="12" t="s">
        <v>25</v>
      </c>
      <c r="FH54" s="13" t="s">
        <v>26</v>
      </c>
      <c r="FI54" s="14" t="s">
        <v>27</v>
      </c>
      <c r="FJ54" s="15" t="s">
        <v>28</v>
      </c>
      <c r="FK54" s="1">
        <v>1</v>
      </c>
    </row>
    <row r="55" spans="1:174" x14ac:dyDescent="0.35">
      <c r="B55" t="s">
        <v>127</v>
      </c>
      <c r="FG55" s="11" t="s">
        <v>24</v>
      </c>
      <c r="FH55" s="12" t="s">
        <v>25</v>
      </c>
      <c r="FI55" s="13" t="s">
        <v>26</v>
      </c>
      <c r="FJ55" s="14" t="s">
        <v>27</v>
      </c>
      <c r="FK55" s="15" t="s">
        <v>28</v>
      </c>
      <c r="FL55" s="1">
        <v>1</v>
      </c>
    </row>
    <row r="56" spans="1:174" x14ac:dyDescent="0.35">
      <c r="A56" t="s">
        <v>22</v>
      </c>
      <c r="B56" t="s">
        <v>23</v>
      </c>
      <c r="FH56" s="11" t="s">
        <v>24</v>
      </c>
      <c r="FI56" s="12" t="s">
        <v>25</v>
      </c>
      <c r="FJ56" s="13" t="s">
        <v>26</v>
      </c>
      <c r="FK56" s="14" t="s">
        <v>27</v>
      </c>
      <c r="FL56" s="15" t="s">
        <v>28</v>
      </c>
      <c r="FM56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program_1</vt:lpstr>
      <vt:lpstr>program_1_a</vt:lpstr>
      <vt:lpstr>program_1_b</vt:lpstr>
      <vt:lpstr>program_1_c_vecchio</vt:lpstr>
      <vt:lpstr>program_1_c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2022-10-28T09:11:17Z</dcterms:created>
  <dcterms:modified xsi:type="dcterms:W3CDTF">2022-10-31T14:01:36Z</dcterms:modified>
</cp:coreProperties>
</file>