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7A97D66-AED8-4315-BCE5-9789E1E1DB19}" xr6:coauthVersionLast="46" xr6:coauthVersionMax="46" xr10:uidLastSave="{00000000-0000-0000-0000-000000000000}"/>
  <bookViews>
    <workbookView xWindow="-110" yWindow="-110" windowWidth="19420" windowHeight="10420" activeTab="1" xr2:uid="{6365D01E-944D-4DFD-AEC3-BDCF69E4FA74}"/>
  </bookViews>
  <sheets>
    <sheet name="Arkusz2" sheetId="2" r:id="rId1"/>
    <sheet name="Arkusz1" sheetId="1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9" i="1" l="1"/>
  <c r="D38" i="1"/>
  <c r="D37" i="1"/>
  <c r="D36" i="1"/>
</calcChain>
</file>

<file path=xl/sharedStrings.xml><?xml version="1.0" encoding="utf-8"?>
<sst xmlns="http://schemas.openxmlformats.org/spreadsheetml/2006/main" count="345" uniqueCount="140">
  <si>
    <t>Aburame</t>
  </si>
  <si>
    <t>Akimichi</t>
  </si>
  <si>
    <t>Hatake</t>
  </si>
  <si>
    <t>Hōki</t>
  </si>
  <si>
    <t>Hyūga</t>
  </si>
  <si>
    <t>Inuzuka</t>
  </si>
  <si>
    <t>Lee</t>
  </si>
  <si>
    <t>Nara</t>
  </si>
  <si>
    <t>Sarutobi</t>
  </si>
  <si>
    <t>Senju</t>
  </si>
  <si>
    <t>Shimura</t>
  </si>
  <si>
    <t>Uchicha</t>
  </si>
  <si>
    <t>Uzumaki</t>
  </si>
  <si>
    <t>Yamanka</t>
  </si>
  <si>
    <t>Chikamatsu</t>
  </si>
  <si>
    <t>Higashi</t>
  </si>
  <si>
    <t>Aki</t>
  </si>
  <si>
    <t>Omezō</t>
  </si>
  <si>
    <t>Nekoma</t>
  </si>
  <si>
    <t>Inugami</t>
  </si>
  <si>
    <t>Yotsuki</t>
  </si>
  <si>
    <t>Chinoike</t>
  </si>
  <si>
    <t>Mibari</t>
  </si>
  <si>
    <t>Suda</t>
  </si>
  <si>
    <t>Ketsueki</t>
  </si>
  <si>
    <t>Hagane</t>
  </si>
  <si>
    <t>Namikaze</t>
  </si>
  <si>
    <t>Akarui</t>
  </si>
  <si>
    <t>Kakano</t>
  </si>
  <si>
    <t>Tsuyaki</t>
  </si>
  <si>
    <t>Oyanagi</t>
  </si>
  <si>
    <t>Hoshigaki</t>
  </si>
  <si>
    <t>Hōzuki</t>
  </si>
  <si>
    <t>Karatachi</t>
  </si>
  <si>
    <t>Yuki</t>
  </si>
  <si>
    <t>Naruto nazwa</t>
  </si>
  <si>
    <t>Moja nazwa</t>
  </si>
  <si>
    <t>Wāmu</t>
  </si>
  <si>
    <t>Shibō</t>
  </si>
  <si>
    <t>Hakushoku hikari</t>
  </si>
  <si>
    <t>Chikaku-teki</t>
  </si>
  <si>
    <t>Inu no tomodachi</t>
  </si>
  <si>
    <t>Tekondō</t>
  </si>
  <si>
    <t>Kage no senshi</t>
  </si>
  <si>
    <t>Shinkō</t>
  </si>
  <si>
    <t>Shinrin</t>
  </si>
  <si>
    <t>Hen'i-tai</t>
  </si>
  <si>
    <t>Kopī</t>
  </si>
  <si>
    <t>Mippei suru</t>
  </si>
  <si>
    <t>Maindo</t>
  </si>
  <si>
    <t>Ningyō</t>
  </si>
  <si>
    <t>Maguneshiumu</t>
  </si>
  <si>
    <t>Taimatsu</t>
  </si>
  <si>
    <t>Kin'iro no me</t>
  </si>
  <si>
    <t>Shadouasashin</t>
  </si>
  <si>
    <t>Kusuri</t>
  </si>
  <si>
    <t>Jakkaru</t>
  </si>
  <si>
    <t>Arashi</t>
  </si>
  <si>
    <t>Shizen</t>
  </si>
  <si>
    <t>Kemuri</t>
  </si>
  <si>
    <t>Raitoningu</t>
  </si>
  <si>
    <t>Hikari</t>
  </si>
  <si>
    <t>Doku</t>
  </si>
  <si>
    <t>Atsuryoku-ten</t>
  </si>
  <si>
    <t>Kumo</t>
  </si>
  <si>
    <t>Same</t>
  </si>
  <si>
    <t>Mizunoken</t>
  </si>
  <si>
    <t>Chimamire no kiri</t>
  </si>
  <si>
    <t>Kōri</t>
  </si>
  <si>
    <t>Styl walki</t>
  </si>
  <si>
    <t>robaki</t>
  </si>
  <si>
    <t>walka wręcz</t>
  </si>
  <si>
    <t>ogólnie uzdolnieni</t>
  </si>
  <si>
    <t>pomoc psów</t>
  </si>
  <si>
    <t>kontrola cienia CC</t>
  </si>
  <si>
    <t>kontrola drewna</t>
  </si>
  <si>
    <t>oczy widzą punkty witalne</t>
  </si>
  <si>
    <t>mutanty</t>
  </si>
  <si>
    <t>zdolności wzrokowe - geniusze</t>
  </si>
  <si>
    <t>zdolności pieczętujące -cc</t>
  </si>
  <si>
    <t>kontrola umysłu</t>
  </si>
  <si>
    <t>Kontrola marionetek</t>
  </si>
  <si>
    <t>Kontrola magnetyczna</t>
  </si>
  <si>
    <t>płomienie</t>
  </si>
  <si>
    <t>zdolności wzrokowe - walka wręcz</t>
  </si>
  <si>
    <t>assasyni- cień</t>
  </si>
  <si>
    <t>medycyna</t>
  </si>
  <si>
    <t>przemiana w szakala</t>
  </si>
  <si>
    <t>burza</t>
  </si>
  <si>
    <t>wzrokowe - manipulowanie krwią</t>
  </si>
  <si>
    <t>ogólnie uzdolnieni - natury</t>
  </si>
  <si>
    <t>dym - dystans</t>
  </si>
  <si>
    <t>stal - dystans + blisko</t>
  </si>
  <si>
    <t>wręcz</t>
  </si>
  <si>
    <t>światło - wręcz i dystans</t>
  </si>
  <si>
    <t>trucizna</t>
  </si>
  <si>
    <t>wrecz</t>
  </si>
  <si>
    <t>chmura</t>
  </si>
  <si>
    <t>mieczem</t>
  </si>
  <si>
    <t>lód</t>
  </si>
  <si>
    <t>ile jedynek</t>
  </si>
  <si>
    <t>ile dwójek</t>
  </si>
  <si>
    <t>ile trójek</t>
  </si>
  <si>
    <t>1 pyatnie</t>
  </si>
  <si>
    <t>Samurajem</t>
  </si>
  <si>
    <t>assasynem</t>
  </si>
  <si>
    <t>rybakiem</t>
  </si>
  <si>
    <t>2pytanie</t>
  </si>
  <si>
    <t>1pyt</t>
  </si>
  <si>
    <t>2 pyt</t>
  </si>
  <si>
    <t>1 wrecz fiz</t>
  </si>
  <si>
    <t>2 wrecz nief</t>
  </si>
  <si>
    <t>3 dyst fiz</t>
  </si>
  <si>
    <t>4 dyst niefizycznie</t>
  </si>
  <si>
    <t>ile czwórek</t>
  </si>
  <si>
    <t>mnich</t>
  </si>
  <si>
    <t>W tym czasie twoja matka była</t>
  </si>
  <si>
    <t>Etykiety wierszy</t>
  </si>
  <si>
    <t>(puste)</t>
  </si>
  <si>
    <t>Suma końcowa</t>
  </si>
  <si>
    <t>Suma z 1pyt</t>
  </si>
  <si>
    <t>broń</t>
  </si>
  <si>
    <t>złodziejką</t>
  </si>
  <si>
    <t>treserką psów</t>
  </si>
  <si>
    <t>handlarka ziołami</t>
  </si>
  <si>
    <t>pomocnikiem medyka</t>
  </si>
  <si>
    <t>3 pytanie</t>
  </si>
  <si>
    <t>3pyt</t>
  </si>
  <si>
    <t xml:space="preserve"> twój ojciec był:</t>
  </si>
  <si>
    <t>Co robiłeś w młodości</t>
  </si>
  <si>
    <t>Trenowałeś walke mieczem</t>
  </si>
  <si>
    <t>ćwiczyłeś sztuki wakli</t>
  </si>
  <si>
    <t>bawiłeś się ze zwierzętami</t>
  </si>
  <si>
    <t>podapalełeś domy w sąsiedniej wiosce</t>
  </si>
  <si>
    <t>4 pytanie</t>
  </si>
  <si>
    <t>Wkraczając w dorosłe życie stajesz się:</t>
  </si>
  <si>
    <t>Uzdolnionym wojownikiem</t>
  </si>
  <si>
    <t>podróżnikiem</t>
  </si>
  <si>
    <t>wygnańcem</t>
  </si>
  <si>
    <t>mnichem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</si>
</sst>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sz val="10"/>
      <color rgb="FF6A8759"/>
      <name val="JetBrains Mono"/>
      <family val="3"/>
    </font>
    <font>
      <sz val="8"/>
      <color theme="1"/>
      <name val="Inherit"/>
    </font>
    <font>
      <sz val="8"/>
      <color rgb="FF202124"/>
      <name val="Inherit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274.8926244213" createdVersion="6" refreshedVersion="6" minRefreshableVersion="3" recordCount="34" xr:uid="{82097C97-79B7-4DB3-A4EB-C4888D03E577}">
  <cacheSource type="worksheet">
    <worksheetSource ref="A1:D35" sheet="Arkusz1"/>
  </cacheSource>
  <cacheFields count="4">
    <cacheField name="Naruto nazwa" numFmtId="0">
      <sharedItems containsBlank="1" count="34">
        <s v="Aburame"/>
        <s v="Akimichi"/>
        <s v="Hatake"/>
        <s v="Hyūga"/>
        <s v="Inuzuka"/>
        <s v="Lee"/>
        <s v="Nara"/>
        <s v="Sarutobi"/>
        <s v="Senju"/>
        <s v="Shimura"/>
        <s v="Uchicha"/>
        <s v="Uzumaki"/>
        <s v="Yamanka"/>
        <s v="Chikamatsu"/>
        <s v="Higashi"/>
        <s v="Aki"/>
        <s v="Omezō"/>
        <s v="Nekoma"/>
        <s v="Hōki"/>
        <s v="Inugami"/>
        <s v="Yotsuki"/>
        <s v="Chinoike"/>
        <s v="Mibari"/>
        <s v="Suda"/>
        <m/>
        <s v="Namikaze"/>
        <s v="Akarui"/>
        <s v="Kakano"/>
        <s v="Tsuyaki"/>
        <s v="Oyanagi"/>
        <s v="Hoshigaki"/>
        <s v="Hōzuki"/>
        <s v="Karatachi"/>
        <s v="Yuki"/>
      </sharedItems>
    </cacheField>
    <cacheField name="Moja nazwa" numFmtId="0">
      <sharedItems count="34">
        <s v="Wāmu"/>
        <s v="Shibō"/>
        <s v="Hakushoku hikari"/>
        <s v="Chikaku-teki"/>
        <s v="Inu no tomodachi"/>
        <s v="Tekondō"/>
        <s v="Kage no senshi"/>
        <s v="Shinkō"/>
        <s v="Shinrin"/>
        <s v="Hen'i-tai"/>
        <s v="Kopī"/>
        <s v="Mippei suru"/>
        <s v="Maindo"/>
        <s v="Ningyō"/>
        <s v="Maguneshiumu"/>
        <s v="Taimatsu"/>
        <s v="Kin'iro no me"/>
        <s v="Shadouasashin"/>
        <s v="Kusuri"/>
        <s v="Jakkaru"/>
        <s v="Arashi"/>
        <s v="Ketsueki"/>
        <s v="Shizen"/>
        <s v="Kemuri"/>
        <s v="Hagane"/>
        <s v="Raitoningu"/>
        <s v="Hikari"/>
        <s v="Doku"/>
        <s v="Atsuryoku-ten"/>
        <s v="Kumo"/>
        <s v="Same"/>
        <s v="Mizunoken"/>
        <s v="Chimamire no kiri"/>
        <s v="Kōri"/>
      </sharedItems>
    </cacheField>
    <cacheField name="Styl walki" numFmtId="0">
      <sharedItems count="30">
        <s v="robaki"/>
        <s v="walka wręcz"/>
        <s v="ogólnie uzdolnieni"/>
        <s v="oczy widzą punkty witalne"/>
        <s v="pomoc psów"/>
        <s v="kontrola cienia CC"/>
        <s v="kontrola drewna"/>
        <s v="mutanty"/>
        <s v="zdolności wzrokowe - geniusze"/>
        <s v="zdolności pieczętujące -cc"/>
        <s v="kontrola umysłu"/>
        <s v="Kontrola marionetek"/>
        <s v="Kontrola magnetyczna"/>
        <s v="płomienie"/>
        <s v="zdolności wzrokowe - walka wręcz"/>
        <s v="assasyni- cień"/>
        <s v="medycyna"/>
        <s v="przemiana w szakala"/>
        <s v="burza"/>
        <s v="wzrokowe - manipulowanie krwią"/>
        <s v="ogólnie uzdolnieni - natury"/>
        <s v="dym - dystans"/>
        <s v="stal - dystans + blisko"/>
        <s v="wręcz"/>
        <s v="światło - wręcz i dystans"/>
        <s v="trucizna"/>
        <s v="wrecz"/>
        <s v="chmura"/>
        <s v="mieczem"/>
        <s v="lód"/>
      </sharedItems>
    </cacheField>
    <cacheField name="1pyt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x v="0"/>
    <x v="0"/>
    <n v="2"/>
  </r>
  <r>
    <x v="1"/>
    <x v="1"/>
    <x v="1"/>
    <n v="2"/>
  </r>
  <r>
    <x v="2"/>
    <x v="2"/>
    <x v="2"/>
    <n v="2"/>
  </r>
  <r>
    <x v="3"/>
    <x v="3"/>
    <x v="3"/>
    <n v="2"/>
  </r>
  <r>
    <x v="4"/>
    <x v="4"/>
    <x v="4"/>
    <n v="2"/>
  </r>
  <r>
    <x v="5"/>
    <x v="5"/>
    <x v="1"/>
    <n v="1"/>
  </r>
  <r>
    <x v="6"/>
    <x v="6"/>
    <x v="5"/>
    <n v="4"/>
  </r>
  <r>
    <x v="7"/>
    <x v="7"/>
    <x v="2"/>
    <n v="2"/>
  </r>
  <r>
    <x v="8"/>
    <x v="8"/>
    <x v="6"/>
    <n v="3"/>
  </r>
  <r>
    <x v="9"/>
    <x v="9"/>
    <x v="7"/>
    <n v="2"/>
  </r>
  <r>
    <x v="10"/>
    <x v="10"/>
    <x v="8"/>
    <n v="4"/>
  </r>
  <r>
    <x v="11"/>
    <x v="11"/>
    <x v="9"/>
    <n v="4"/>
  </r>
  <r>
    <x v="12"/>
    <x v="12"/>
    <x v="10"/>
    <n v="4"/>
  </r>
  <r>
    <x v="13"/>
    <x v="13"/>
    <x v="11"/>
    <n v="3"/>
  </r>
  <r>
    <x v="14"/>
    <x v="14"/>
    <x v="12"/>
    <n v="3"/>
  </r>
  <r>
    <x v="15"/>
    <x v="15"/>
    <x v="13"/>
    <n v="4"/>
  </r>
  <r>
    <x v="16"/>
    <x v="16"/>
    <x v="14"/>
    <n v="1"/>
  </r>
  <r>
    <x v="17"/>
    <x v="17"/>
    <x v="15"/>
    <n v="3"/>
  </r>
  <r>
    <x v="18"/>
    <x v="18"/>
    <x v="16"/>
    <n v="3"/>
  </r>
  <r>
    <x v="19"/>
    <x v="19"/>
    <x v="17"/>
    <n v="1"/>
  </r>
  <r>
    <x v="20"/>
    <x v="20"/>
    <x v="18"/>
    <n v="4"/>
  </r>
  <r>
    <x v="21"/>
    <x v="21"/>
    <x v="19"/>
    <n v="3"/>
  </r>
  <r>
    <x v="22"/>
    <x v="22"/>
    <x v="20"/>
    <n v="4"/>
  </r>
  <r>
    <x v="23"/>
    <x v="23"/>
    <x v="21"/>
    <n v="4"/>
  </r>
  <r>
    <x v="24"/>
    <x v="24"/>
    <x v="22"/>
    <n v="3"/>
  </r>
  <r>
    <x v="25"/>
    <x v="25"/>
    <x v="23"/>
    <n v="1"/>
  </r>
  <r>
    <x v="26"/>
    <x v="26"/>
    <x v="24"/>
    <n v="4"/>
  </r>
  <r>
    <x v="27"/>
    <x v="27"/>
    <x v="25"/>
    <n v="1"/>
  </r>
  <r>
    <x v="28"/>
    <x v="28"/>
    <x v="26"/>
    <n v="2"/>
  </r>
  <r>
    <x v="29"/>
    <x v="29"/>
    <x v="27"/>
    <n v="4"/>
  </r>
  <r>
    <x v="30"/>
    <x v="30"/>
    <x v="28"/>
    <n v="1"/>
  </r>
  <r>
    <x v="31"/>
    <x v="31"/>
    <x v="28"/>
    <n v="1"/>
  </r>
  <r>
    <x v="32"/>
    <x v="32"/>
    <x v="28"/>
    <n v="1"/>
  </r>
  <r>
    <x v="33"/>
    <x v="33"/>
    <x v="29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A6DBCC-45D0-4563-BBC3-8948B4FBEA05}" name="Tabela przestawna1" cacheId="4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B106" firstHeaderRow="1" firstDataRow="1" firstDataCol="1"/>
  <pivotFields count="4">
    <pivotField axis="axisRow" showAll="0">
      <items count="35">
        <item x="0"/>
        <item x="26"/>
        <item x="15"/>
        <item x="1"/>
        <item x="13"/>
        <item x="21"/>
        <item x="2"/>
        <item x="14"/>
        <item x="18"/>
        <item x="30"/>
        <item x="31"/>
        <item x="3"/>
        <item x="19"/>
        <item x="4"/>
        <item x="27"/>
        <item x="32"/>
        <item x="5"/>
        <item x="22"/>
        <item x="25"/>
        <item x="6"/>
        <item x="17"/>
        <item x="16"/>
        <item x="29"/>
        <item x="7"/>
        <item x="8"/>
        <item x="9"/>
        <item x="23"/>
        <item x="28"/>
        <item x="10"/>
        <item x="11"/>
        <item x="12"/>
        <item x="20"/>
        <item x="33"/>
        <item x="24"/>
        <item t="default"/>
      </items>
    </pivotField>
    <pivotField axis="axisRow" showAll="0">
      <items count="35">
        <item x="20"/>
        <item x="28"/>
        <item x="3"/>
        <item x="32"/>
        <item x="27"/>
        <item x="24"/>
        <item x="2"/>
        <item x="9"/>
        <item x="26"/>
        <item x="4"/>
        <item x="19"/>
        <item x="6"/>
        <item x="23"/>
        <item x="21"/>
        <item x="16"/>
        <item x="10"/>
        <item x="33"/>
        <item x="29"/>
        <item x="18"/>
        <item x="14"/>
        <item x="12"/>
        <item x="11"/>
        <item x="31"/>
        <item x="13"/>
        <item x="25"/>
        <item x="30"/>
        <item x="17"/>
        <item x="1"/>
        <item x="7"/>
        <item x="8"/>
        <item x="22"/>
        <item x="15"/>
        <item x="5"/>
        <item x="0"/>
        <item t="default"/>
      </items>
    </pivotField>
    <pivotField axis="axisRow" showAll="0">
      <items count="31">
        <item x="15"/>
        <item x="18"/>
        <item x="27"/>
        <item x="21"/>
        <item x="5"/>
        <item x="6"/>
        <item x="12"/>
        <item x="11"/>
        <item x="10"/>
        <item x="29"/>
        <item x="16"/>
        <item x="28"/>
        <item x="7"/>
        <item x="3"/>
        <item x="2"/>
        <item x="20"/>
        <item x="13"/>
        <item x="4"/>
        <item x="17"/>
        <item x="0"/>
        <item x="22"/>
        <item x="24"/>
        <item x="25"/>
        <item x="1"/>
        <item x="26"/>
        <item x="23"/>
        <item x="19"/>
        <item x="9"/>
        <item x="8"/>
        <item x="14"/>
        <item t="default"/>
      </items>
    </pivotField>
    <pivotField dataField="1" showAll="0"/>
  </pivotFields>
  <rowFields count="3">
    <field x="0"/>
    <field x="1"/>
    <field x="2"/>
  </rowFields>
  <rowItems count="103">
    <i>
      <x/>
    </i>
    <i r="1">
      <x v="33"/>
    </i>
    <i r="2">
      <x v="19"/>
    </i>
    <i>
      <x v="1"/>
    </i>
    <i r="1">
      <x v="8"/>
    </i>
    <i r="2">
      <x v="21"/>
    </i>
    <i>
      <x v="2"/>
    </i>
    <i r="1">
      <x v="31"/>
    </i>
    <i r="2">
      <x v="16"/>
    </i>
    <i>
      <x v="3"/>
    </i>
    <i r="1">
      <x v="27"/>
    </i>
    <i r="2">
      <x v="23"/>
    </i>
    <i>
      <x v="4"/>
    </i>
    <i r="1">
      <x v="23"/>
    </i>
    <i r="2">
      <x v="7"/>
    </i>
    <i>
      <x v="5"/>
    </i>
    <i r="1">
      <x v="13"/>
    </i>
    <i r="2">
      <x v="26"/>
    </i>
    <i>
      <x v="6"/>
    </i>
    <i r="1">
      <x v="6"/>
    </i>
    <i r="2">
      <x v="14"/>
    </i>
    <i>
      <x v="7"/>
    </i>
    <i r="1">
      <x v="19"/>
    </i>
    <i r="2">
      <x v="6"/>
    </i>
    <i>
      <x v="8"/>
    </i>
    <i r="1">
      <x v="18"/>
    </i>
    <i r="2">
      <x v="10"/>
    </i>
    <i>
      <x v="9"/>
    </i>
    <i r="1">
      <x v="25"/>
    </i>
    <i r="2">
      <x v="11"/>
    </i>
    <i>
      <x v="10"/>
    </i>
    <i r="1">
      <x v="22"/>
    </i>
    <i r="2">
      <x v="11"/>
    </i>
    <i>
      <x v="11"/>
    </i>
    <i r="1">
      <x v="2"/>
    </i>
    <i r="2">
      <x v="13"/>
    </i>
    <i>
      <x v="12"/>
    </i>
    <i r="1">
      <x v="10"/>
    </i>
    <i r="2">
      <x v="18"/>
    </i>
    <i>
      <x v="13"/>
    </i>
    <i r="1">
      <x v="9"/>
    </i>
    <i r="2">
      <x v="17"/>
    </i>
    <i>
      <x v="14"/>
    </i>
    <i r="1">
      <x v="4"/>
    </i>
    <i r="2">
      <x v="22"/>
    </i>
    <i>
      <x v="15"/>
    </i>
    <i r="1">
      <x v="3"/>
    </i>
    <i r="2">
      <x v="11"/>
    </i>
    <i>
      <x v="16"/>
    </i>
    <i r="1">
      <x v="32"/>
    </i>
    <i r="2">
      <x v="23"/>
    </i>
    <i>
      <x v="17"/>
    </i>
    <i r="1">
      <x v="30"/>
    </i>
    <i r="2">
      <x v="15"/>
    </i>
    <i>
      <x v="18"/>
    </i>
    <i r="1">
      <x v="24"/>
    </i>
    <i r="2">
      <x v="25"/>
    </i>
    <i>
      <x v="19"/>
    </i>
    <i r="1">
      <x v="11"/>
    </i>
    <i r="2">
      <x v="4"/>
    </i>
    <i>
      <x v="20"/>
    </i>
    <i r="1">
      <x v="26"/>
    </i>
    <i r="2">
      <x/>
    </i>
    <i>
      <x v="21"/>
    </i>
    <i r="1">
      <x v="14"/>
    </i>
    <i r="2">
      <x v="29"/>
    </i>
    <i>
      <x v="22"/>
    </i>
    <i r="1">
      <x v="17"/>
    </i>
    <i r="2">
      <x v="2"/>
    </i>
    <i>
      <x v="23"/>
    </i>
    <i r="1">
      <x v="28"/>
    </i>
    <i r="2">
      <x v="14"/>
    </i>
    <i>
      <x v="24"/>
    </i>
    <i r="1">
      <x v="29"/>
    </i>
    <i r="2">
      <x v="5"/>
    </i>
    <i>
      <x v="25"/>
    </i>
    <i r="1">
      <x v="7"/>
    </i>
    <i r="2">
      <x v="12"/>
    </i>
    <i>
      <x v="26"/>
    </i>
    <i r="1">
      <x v="12"/>
    </i>
    <i r="2">
      <x v="3"/>
    </i>
    <i>
      <x v="27"/>
    </i>
    <i r="1">
      <x v="1"/>
    </i>
    <i r="2">
      <x v="24"/>
    </i>
    <i>
      <x v="28"/>
    </i>
    <i r="1">
      <x v="15"/>
    </i>
    <i r="2">
      <x v="28"/>
    </i>
    <i>
      <x v="29"/>
    </i>
    <i r="1">
      <x v="21"/>
    </i>
    <i r="2">
      <x v="27"/>
    </i>
    <i>
      <x v="30"/>
    </i>
    <i r="1">
      <x v="20"/>
    </i>
    <i r="2">
      <x v="8"/>
    </i>
    <i>
      <x v="31"/>
    </i>
    <i r="1">
      <x/>
    </i>
    <i r="2">
      <x v="1"/>
    </i>
    <i>
      <x v="32"/>
    </i>
    <i r="1">
      <x v="16"/>
    </i>
    <i r="2">
      <x v="9"/>
    </i>
    <i>
      <x v="33"/>
    </i>
    <i r="1">
      <x v="5"/>
    </i>
    <i r="2">
      <x v="20"/>
    </i>
    <i t="grand">
      <x/>
    </i>
  </rowItems>
  <colItems count="1">
    <i/>
  </colItems>
  <dataFields count="1">
    <dataField name="Suma z 1py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A589-6C8C-430B-A837-554821EF1A8B}">
  <dimension ref="A3:B106"/>
  <sheetViews>
    <sheetView workbookViewId="0">
      <selection activeCell="B3" sqref="B3"/>
    </sheetView>
  </sheetViews>
  <sheetFormatPr defaultRowHeight="14.5"/>
  <cols>
    <col min="1" max="1" width="35.453125" bestFit="1" customWidth="1"/>
    <col min="2" max="2" width="10.90625" bestFit="1" customWidth="1"/>
  </cols>
  <sheetData>
    <row r="3" spans="1:2">
      <c r="A3" s="8" t="s">
        <v>117</v>
      </c>
      <c r="B3" t="s">
        <v>120</v>
      </c>
    </row>
    <row r="4" spans="1:2">
      <c r="A4" s="9" t="s">
        <v>0</v>
      </c>
      <c r="B4" s="12">
        <v>2</v>
      </c>
    </row>
    <row r="5" spans="1:2">
      <c r="A5" s="10" t="s">
        <v>37</v>
      </c>
      <c r="B5" s="12">
        <v>2</v>
      </c>
    </row>
    <row r="6" spans="1:2">
      <c r="A6" s="11" t="s">
        <v>70</v>
      </c>
      <c r="B6" s="12">
        <v>2</v>
      </c>
    </row>
    <row r="7" spans="1:2">
      <c r="A7" s="9" t="s">
        <v>27</v>
      </c>
      <c r="B7" s="12">
        <v>4</v>
      </c>
    </row>
    <row r="8" spans="1:2">
      <c r="A8" s="10" t="s">
        <v>61</v>
      </c>
      <c r="B8" s="12">
        <v>4</v>
      </c>
    </row>
    <row r="9" spans="1:2">
      <c r="A9" s="11" t="s">
        <v>94</v>
      </c>
      <c r="B9" s="12">
        <v>4</v>
      </c>
    </row>
    <row r="10" spans="1:2">
      <c r="A10" s="9" t="s">
        <v>16</v>
      </c>
      <c r="B10" s="12">
        <v>4</v>
      </c>
    </row>
    <row r="11" spans="1:2">
      <c r="A11" s="10" t="s">
        <v>52</v>
      </c>
      <c r="B11" s="12">
        <v>4</v>
      </c>
    </row>
    <row r="12" spans="1:2">
      <c r="A12" s="11" t="s">
        <v>83</v>
      </c>
      <c r="B12" s="12">
        <v>4</v>
      </c>
    </row>
    <row r="13" spans="1:2">
      <c r="A13" s="9" t="s">
        <v>1</v>
      </c>
      <c r="B13" s="12">
        <v>2</v>
      </c>
    </row>
    <row r="14" spans="1:2">
      <c r="A14" s="10" t="s">
        <v>38</v>
      </c>
      <c r="B14" s="12">
        <v>2</v>
      </c>
    </row>
    <row r="15" spans="1:2">
      <c r="A15" s="11" t="s">
        <v>71</v>
      </c>
      <c r="B15" s="12">
        <v>2</v>
      </c>
    </row>
    <row r="16" spans="1:2">
      <c r="A16" s="9" t="s">
        <v>14</v>
      </c>
      <c r="B16" s="12">
        <v>3</v>
      </c>
    </row>
    <row r="17" spans="1:2">
      <c r="A17" s="10" t="s">
        <v>50</v>
      </c>
      <c r="B17" s="12">
        <v>3</v>
      </c>
    </row>
    <row r="18" spans="1:2">
      <c r="A18" s="11" t="s">
        <v>81</v>
      </c>
      <c r="B18" s="12">
        <v>3</v>
      </c>
    </row>
    <row r="19" spans="1:2">
      <c r="A19" s="9" t="s">
        <v>21</v>
      </c>
      <c r="B19" s="12">
        <v>3</v>
      </c>
    </row>
    <row r="20" spans="1:2">
      <c r="A20" s="10" t="s">
        <v>24</v>
      </c>
      <c r="B20" s="12">
        <v>3</v>
      </c>
    </row>
    <row r="21" spans="1:2">
      <c r="A21" s="11" t="s">
        <v>89</v>
      </c>
      <c r="B21" s="12">
        <v>3</v>
      </c>
    </row>
    <row r="22" spans="1:2">
      <c r="A22" s="9" t="s">
        <v>2</v>
      </c>
      <c r="B22" s="12">
        <v>2</v>
      </c>
    </row>
    <row r="23" spans="1:2">
      <c r="A23" s="10" t="s">
        <v>39</v>
      </c>
      <c r="B23" s="12">
        <v>2</v>
      </c>
    </row>
    <row r="24" spans="1:2">
      <c r="A24" s="11" t="s">
        <v>72</v>
      </c>
      <c r="B24" s="12">
        <v>2</v>
      </c>
    </row>
    <row r="25" spans="1:2">
      <c r="A25" s="9" t="s">
        <v>15</v>
      </c>
      <c r="B25" s="12">
        <v>3</v>
      </c>
    </row>
    <row r="26" spans="1:2">
      <c r="A26" s="10" t="s">
        <v>51</v>
      </c>
      <c r="B26" s="12">
        <v>3</v>
      </c>
    </row>
    <row r="27" spans="1:2">
      <c r="A27" s="11" t="s">
        <v>82</v>
      </c>
      <c r="B27" s="12">
        <v>3</v>
      </c>
    </row>
    <row r="28" spans="1:2">
      <c r="A28" s="9" t="s">
        <v>3</v>
      </c>
      <c r="B28" s="12">
        <v>3</v>
      </c>
    </row>
    <row r="29" spans="1:2">
      <c r="A29" s="10" t="s">
        <v>55</v>
      </c>
      <c r="B29" s="12">
        <v>3</v>
      </c>
    </row>
    <row r="30" spans="1:2">
      <c r="A30" s="11" t="s">
        <v>86</v>
      </c>
      <c r="B30" s="12">
        <v>3</v>
      </c>
    </row>
    <row r="31" spans="1:2">
      <c r="A31" s="9" t="s">
        <v>31</v>
      </c>
      <c r="B31" s="12">
        <v>1</v>
      </c>
    </row>
    <row r="32" spans="1:2">
      <c r="A32" s="10" t="s">
        <v>65</v>
      </c>
      <c r="B32" s="12">
        <v>1</v>
      </c>
    </row>
    <row r="33" spans="1:2">
      <c r="A33" s="11" t="s">
        <v>98</v>
      </c>
      <c r="B33" s="12">
        <v>1</v>
      </c>
    </row>
    <row r="34" spans="1:2">
      <c r="A34" s="9" t="s">
        <v>32</v>
      </c>
      <c r="B34" s="12">
        <v>1</v>
      </c>
    </row>
    <row r="35" spans="1:2">
      <c r="A35" s="10" t="s">
        <v>66</v>
      </c>
      <c r="B35" s="12">
        <v>1</v>
      </c>
    </row>
    <row r="36" spans="1:2">
      <c r="A36" s="11" t="s">
        <v>98</v>
      </c>
      <c r="B36" s="12">
        <v>1</v>
      </c>
    </row>
    <row r="37" spans="1:2">
      <c r="A37" s="9" t="s">
        <v>4</v>
      </c>
      <c r="B37" s="12">
        <v>2</v>
      </c>
    </row>
    <row r="38" spans="1:2">
      <c r="A38" s="10" t="s">
        <v>40</v>
      </c>
      <c r="B38" s="12">
        <v>2</v>
      </c>
    </row>
    <row r="39" spans="1:2">
      <c r="A39" s="11" t="s">
        <v>76</v>
      </c>
      <c r="B39" s="12">
        <v>2</v>
      </c>
    </row>
    <row r="40" spans="1:2">
      <c r="A40" s="9" t="s">
        <v>19</v>
      </c>
      <c r="B40" s="12">
        <v>1</v>
      </c>
    </row>
    <row r="41" spans="1:2">
      <c r="A41" s="10" t="s">
        <v>56</v>
      </c>
      <c r="B41" s="12">
        <v>1</v>
      </c>
    </row>
    <row r="42" spans="1:2">
      <c r="A42" s="11" t="s">
        <v>87</v>
      </c>
      <c r="B42" s="12">
        <v>1</v>
      </c>
    </row>
    <row r="43" spans="1:2">
      <c r="A43" s="9" t="s">
        <v>5</v>
      </c>
      <c r="B43" s="12">
        <v>2</v>
      </c>
    </row>
    <row r="44" spans="1:2">
      <c r="A44" s="10" t="s">
        <v>41</v>
      </c>
      <c r="B44" s="12">
        <v>2</v>
      </c>
    </row>
    <row r="45" spans="1:2">
      <c r="A45" s="11" t="s">
        <v>73</v>
      </c>
      <c r="B45" s="12">
        <v>2</v>
      </c>
    </row>
    <row r="46" spans="1:2">
      <c r="A46" s="9" t="s">
        <v>28</v>
      </c>
      <c r="B46" s="12">
        <v>1</v>
      </c>
    </row>
    <row r="47" spans="1:2">
      <c r="A47" s="10" t="s">
        <v>62</v>
      </c>
      <c r="B47" s="12">
        <v>1</v>
      </c>
    </row>
    <row r="48" spans="1:2">
      <c r="A48" s="11" t="s">
        <v>95</v>
      </c>
      <c r="B48" s="12">
        <v>1</v>
      </c>
    </row>
    <row r="49" spans="1:2">
      <c r="A49" s="9" t="s">
        <v>33</v>
      </c>
      <c r="B49" s="12">
        <v>1</v>
      </c>
    </row>
    <row r="50" spans="1:2">
      <c r="A50" s="10" t="s">
        <v>67</v>
      </c>
      <c r="B50" s="12">
        <v>1</v>
      </c>
    </row>
    <row r="51" spans="1:2">
      <c r="A51" s="11" t="s">
        <v>98</v>
      </c>
      <c r="B51" s="12">
        <v>1</v>
      </c>
    </row>
    <row r="52" spans="1:2">
      <c r="A52" s="9" t="s">
        <v>6</v>
      </c>
      <c r="B52" s="12">
        <v>1</v>
      </c>
    </row>
    <row r="53" spans="1:2">
      <c r="A53" s="10" t="s">
        <v>42</v>
      </c>
      <c r="B53" s="12">
        <v>1</v>
      </c>
    </row>
    <row r="54" spans="1:2">
      <c r="A54" s="11" t="s">
        <v>71</v>
      </c>
      <c r="B54" s="12">
        <v>1</v>
      </c>
    </row>
    <row r="55" spans="1:2">
      <c r="A55" s="9" t="s">
        <v>22</v>
      </c>
      <c r="B55" s="12">
        <v>4</v>
      </c>
    </row>
    <row r="56" spans="1:2">
      <c r="A56" s="10" t="s">
        <v>58</v>
      </c>
      <c r="B56" s="12">
        <v>4</v>
      </c>
    </row>
    <row r="57" spans="1:2">
      <c r="A57" s="11" t="s">
        <v>90</v>
      </c>
      <c r="B57" s="12">
        <v>4</v>
      </c>
    </row>
    <row r="58" spans="1:2">
      <c r="A58" s="9" t="s">
        <v>26</v>
      </c>
      <c r="B58" s="12">
        <v>1</v>
      </c>
    </row>
    <row r="59" spans="1:2">
      <c r="A59" s="10" t="s">
        <v>60</v>
      </c>
      <c r="B59" s="12">
        <v>1</v>
      </c>
    </row>
    <row r="60" spans="1:2">
      <c r="A60" s="11" t="s">
        <v>93</v>
      </c>
      <c r="B60" s="12">
        <v>1</v>
      </c>
    </row>
    <row r="61" spans="1:2">
      <c r="A61" s="9" t="s">
        <v>7</v>
      </c>
      <c r="B61" s="12">
        <v>4</v>
      </c>
    </row>
    <row r="62" spans="1:2">
      <c r="A62" s="10" t="s">
        <v>43</v>
      </c>
      <c r="B62" s="12">
        <v>4</v>
      </c>
    </row>
    <row r="63" spans="1:2">
      <c r="A63" s="11" t="s">
        <v>74</v>
      </c>
      <c r="B63" s="12">
        <v>4</v>
      </c>
    </row>
    <row r="64" spans="1:2">
      <c r="A64" s="9" t="s">
        <v>18</v>
      </c>
      <c r="B64" s="12">
        <v>3</v>
      </c>
    </row>
    <row r="65" spans="1:2">
      <c r="A65" s="10" t="s">
        <v>54</v>
      </c>
      <c r="B65" s="12">
        <v>3</v>
      </c>
    </row>
    <row r="66" spans="1:2">
      <c r="A66" s="11" t="s">
        <v>85</v>
      </c>
      <c r="B66" s="12">
        <v>3</v>
      </c>
    </row>
    <row r="67" spans="1:2">
      <c r="A67" s="9" t="s">
        <v>17</v>
      </c>
      <c r="B67" s="12">
        <v>1</v>
      </c>
    </row>
    <row r="68" spans="1:2">
      <c r="A68" s="10" t="s">
        <v>53</v>
      </c>
      <c r="B68" s="12">
        <v>1</v>
      </c>
    </row>
    <row r="69" spans="1:2">
      <c r="A69" s="11" t="s">
        <v>84</v>
      </c>
      <c r="B69" s="12">
        <v>1</v>
      </c>
    </row>
    <row r="70" spans="1:2">
      <c r="A70" s="9" t="s">
        <v>30</v>
      </c>
      <c r="B70" s="12">
        <v>4</v>
      </c>
    </row>
    <row r="71" spans="1:2">
      <c r="A71" s="10" t="s">
        <v>64</v>
      </c>
      <c r="B71" s="12">
        <v>4</v>
      </c>
    </row>
    <row r="72" spans="1:2">
      <c r="A72" s="11" t="s">
        <v>97</v>
      </c>
      <c r="B72" s="12">
        <v>4</v>
      </c>
    </row>
    <row r="73" spans="1:2">
      <c r="A73" s="9" t="s">
        <v>8</v>
      </c>
      <c r="B73" s="12">
        <v>2</v>
      </c>
    </row>
    <row r="74" spans="1:2">
      <c r="A74" s="10" t="s">
        <v>44</v>
      </c>
      <c r="B74" s="12">
        <v>2</v>
      </c>
    </row>
    <row r="75" spans="1:2">
      <c r="A75" s="11" t="s">
        <v>72</v>
      </c>
      <c r="B75" s="12">
        <v>2</v>
      </c>
    </row>
    <row r="76" spans="1:2">
      <c r="A76" s="9" t="s">
        <v>9</v>
      </c>
      <c r="B76" s="12">
        <v>3</v>
      </c>
    </row>
    <row r="77" spans="1:2">
      <c r="A77" s="10" t="s">
        <v>45</v>
      </c>
      <c r="B77" s="12">
        <v>3</v>
      </c>
    </row>
    <row r="78" spans="1:2">
      <c r="A78" s="11" t="s">
        <v>75</v>
      </c>
      <c r="B78" s="12">
        <v>3</v>
      </c>
    </row>
    <row r="79" spans="1:2">
      <c r="A79" s="9" t="s">
        <v>10</v>
      </c>
      <c r="B79" s="12">
        <v>2</v>
      </c>
    </row>
    <row r="80" spans="1:2">
      <c r="A80" s="10" t="s">
        <v>46</v>
      </c>
      <c r="B80" s="12">
        <v>2</v>
      </c>
    </row>
    <row r="81" spans="1:2">
      <c r="A81" s="11" t="s">
        <v>77</v>
      </c>
      <c r="B81" s="12">
        <v>2</v>
      </c>
    </row>
    <row r="82" spans="1:2">
      <c r="A82" s="9" t="s">
        <v>23</v>
      </c>
      <c r="B82" s="12">
        <v>4</v>
      </c>
    </row>
    <row r="83" spans="1:2">
      <c r="A83" s="10" t="s">
        <v>59</v>
      </c>
      <c r="B83" s="12">
        <v>4</v>
      </c>
    </row>
    <row r="84" spans="1:2">
      <c r="A84" s="11" t="s">
        <v>91</v>
      </c>
      <c r="B84" s="12">
        <v>4</v>
      </c>
    </row>
    <row r="85" spans="1:2">
      <c r="A85" s="9" t="s">
        <v>29</v>
      </c>
      <c r="B85" s="12">
        <v>2</v>
      </c>
    </row>
    <row r="86" spans="1:2">
      <c r="A86" s="10" t="s">
        <v>63</v>
      </c>
      <c r="B86" s="12">
        <v>2</v>
      </c>
    </row>
    <row r="87" spans="1:2">
      <c r="A87" s="11" t="s">
        <v>96</v>
      </c>
      <c r="B87" s="12">
        <v>2</v>
      </c>
    </row>
    <row r="88" spans="1:2">
      <c r="A88" s="9" t="s">
        <v>11</v>
      </c>
      <c r="B88" s="12">
        <v>4</v>
      </c>
    </row>
    <row r="89" spans="1:2">
      <c r="A89" s="10" t="s">
        <v>47</v>
      </c>
      <c r="B89" s="12">
        <v>4</v>
      </c>
    </row>
    <row r="90" spans="1:2">
      <c r="A90" s="11" t="s">
        <v>78</v>
      </c>
      <c r="B90" s="12">
        <v>4</v>
      </c>
    </row>
    <row r="91" spans="1:2">
      <c r="A91" s="9" t="s">
        <v>12</v>
      </c>
      <c r="B91" s="12">
        <v>4</v>
      </c>
    </row>
    <row r="92" spans="1:2">
      <c r="A92" s="10" t="s">
        <v>48</v>
      </c>
      <c r="B92" s="12">
        <v>4</v>
      </c>
    </row>
    <row r="93" spans="1:2">
      <c r="A93" s="11" t="s">
        <v>79</v>
      </c>
      <c r="B93" s="12">
        <v>4</v>
      </c>
    </row>
    <row r="94" spans="1:2">
      <c r="A94" s="9" t="s">
        <v>13</v>
      </c>
      <c r="B94" s="12">
        <v>4</v>
      </c>
    </row>
    <row r="95" spans="1:2">
      <c r="A95" s="10" t="s">
        <v>49</v>
      </c>
      <c r="B95" s="12">
        <v>4</v>
      </c>
    </row>
    <row r="96" spans="1:2">
      <c r="A96" s="11" t="s">
        <v>80</v>
      </c>
      <c r="B96" s="12">
        <v>4</v>
      </c>
    </row>
    <row r="97" spans="1:2">
      <c r="A97" s="9" t="s">
        <v>20</v>
      </c>
      <c r="B97" s="12">
        <v>4</v>
      </c>
    </row>
    <row r="98" spans="1:2">
      <c r="A98" s="10" t="s">
        <v>57</v>
      </c>
      <c r="B98" s="12">
        <v>4</v>
      </c>
    </row>
    <row r="99" spans="1:2">
      <c r="A99" s="11" t="s">
        <v>88</v>
      </c>
      <c r="B99" s="12">
        <v>4</v>
      </c>
    </row>
    <row r="100" spans="1:2">
      <c r="A100" s="9" t="s">
        <v>34</v>
      </c>
      <c r="B100" s="12">
        <v>3</v>
      </c>
    </row>
    <row r="101" spans="1:2">
      <c r="A101" s="10" t="s">
        <v>68</v>
      </c>
      <c r="B101" s="12">
        <v>3</v>
      </c>
    </row>
    <row r="102" spans="1:2">
      <c r="A102" s="11" t="s">
        <v>99</v>
      </c>
      <c r="B102" s="12">
        <v>3</v>
      </c>
    </row>
    <row r="103" spans="1:2">
      <c r="A103" s="9" t="s">
        <v>118</v>
      </c>
      <c r="B103" s="12">
        <v>3</v>
      </c>
    </row>
    <row r="104" spans="1:2">
      <c r="A104" s="10" t="s">
        <v>25</v>
      </c>
      <c r="B104" s="12">
        <v>3</v>
      </c>
    </row>
    <row r="105" spans="1:2">
      <c r="A105" s="11" t="s">
        <v>92</v>
      </c>
      <c r="B105" s="12">
        <v>3</v>
      </c>
    </row>
    <row r="106" spans="1:2">
      <c r="A106" s="9" t="s">
        <v>119</v>
      </c>
      <c r="B106" s="12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0C02-FBD9-419E-8951-46DF98CEA267}">
  <dimension ref="A1:M72"/>
  <sheetViews>
    <sheetView tabSelected="1" topLeftCell="A10" workbookViewId="0">
      <selection activeCell="J15" sqref="I11:J15"/>
    </sheetView>
  </sheetViews>
  <sheetFormatPr defaultRowHeight="14.5"/>
  <cols>
    <col min="1" max="1" width="12.453125" bestFit="1" customWidth="1"/>
    <col min="2" max="2" width="12" bestFit="1" customWidth="1"/>
    <col min="3" max="3" width="29.6328125" bestFit="1" customWidth="1"/>
    <col min="4" max="4" width="9.08984375" bestFit="1" customWidth="1"/>
    <col min="8" max="8" width="4.90625" customWidth="1"/>
    <col min="9" max="9" width="9.453125" bestFit="1" customWidth="1"/>
    <col min="10" max="10" width="10.7265625" bestFit="1" customWidth="1"/>
    <col min="12" max="12" width="33.1796875" bestFit="1" customWidth="1"/>
  </cols>
  <sheetData>
    <row r="1" spans="1:13">
      <c r="A1" s="4" t="s">
        <v>35</v>
      </c>
      <c r="B1" s="4" t="s">
        <v>36</v>
      </c>
      <c r="C1" s="4" t="s">
        <v>69</v>
      </c>
      <c r="D1" s="4" t="s">
        <v>108</v>
      </c>
      <c r="E1" t="s">
        <v>109</v>
      </c>
      <c r="F1" t="s">
        <v>127</v>
      </c>
      <c r="I1" t="s">
        <v>110</v>
      </c>
      <c r="J1" t="s">
        <v>111</v>
      </c>
      <c r="K1" t="s">
        <v>112</v>
      </c>
      <c r="L1" t="s">
        <v>113</v>
      </c>
    </row>
    <row r="2" spans="1:13">
      <c r="A2" s="5" t="s">
        <v>26</v>
      </c>
      <c r="B2" s="6" t="s">
        <v>60</v>
      </c>
      <c r="C2" s="4" t="s">
        <v>121</v>
      </c>
      <c r="D2" s="4">
        <v>1</v>
      </c>
      <c r="E2" s="13">
        <v>201</v>
      </c>
      <c r="F2" s="13">
        <v>11</v>
      </c>
      <c r="G2">
        <v>1</v>
      </c>
    </row>
    <row r="3" spans="1:13">
      <c r="A3" s="5" t="s">
        <v>31</v>
      </c>
      <c r="B3" s="6" t="s">
        <v>65</v>
      </c>
      <c r="C3" s="4" t="s">
        <v>98</v>
      </c>
      <c r="D3" s="4">
        <v>1</v>
      </c>
      <c r="E3" s="13">
        <v>201</v>
      </c>
      <c r="F3" s="13">
        <v>12</v>
      </c>
      <c r="G3">
        <v>1</v>
      </c>
      <c r="L3" t="s">
        <v>103</v>
      </c>
    </row>
    <row r="4" spans="1:13">
      <c r="A4" s="5" t="s">
        <v>33</v>
      </c>
      <c r="B4" s="7" t="s">
        <v>67</v>
      </c>
      <c r="C4" s="4" t="s">
        <v>98</v>
      </c>
      <c r="D4" s="4">
        <v>1</v>
      </c>
      <c r="E4" s="13">
        <v>201</v>
      </c>
      <c r="F4" s="13">
        <v>11</v>
      </c>
      <c r="G4">
        <v>2</v>
      </c>
      <c r="L4" t="s">
        <v>128</v>
      </c>
    </row>
    <row r="5" spans="1:13">
      <c r="A5" s="5" t="s">
        <v>32</v>
      </c>
      <c r="B5" s="6" t="s">
        <v>66</v>
      </c>
      <c r="C5" s="4" t="s">
        <v>98</v>
      </c>
      <c r="D5" s="4">
        <v>1</v>
      </c>
      <c r="E5" s="13">
        <v>201</v>
      </c>
      <c r="F5" s="13">
        <v>12</v>
      </c>
      <c r="G5">
        <v>2</v>
      </c>
      <c r="L5" t="s">
        <v>104</v>
      </c>
      <c r="M5">
        <v>1</v>
      </c>
    </row>
    <row r="6" spans="1:13">
      <c r="A6" s="5" t="s">
        <v>6</v>
      </c>
      <c r="B6" s="6" t="s">
        <v>42</v>
      </c>
      <c r="C6" s="4" t="s">
        <v>71</v>
      </c>
      <c r="D6" s="4">
        <v>1</v>
      </c>
      <c r="E6" s="17">
        <v>202</v>
      </c>
      <c r="F6" s="18">
        <v>21</v>
      </c>
      <c r="G6">
        <v>1</v>
      </c>
      <c r="J6">
        <v>3</v>
      </c>
      <c r="L6" t="s">
        <v>105</v>
      </c>
      <c r="M6">
        <v>3</v>
      </c>
    </row>
    <row r="7" spans="1:13">
      <c r="A7" s="5" t="s">
        <v>19</v>
      </c>
      <c r="B7" s="6" t="s">
        <v>56</v>
      </c>
      <c r="C7" s="4" t="s">
        <v>87</v>
      </c>
      <c r="D7" s="4">
        <v>1</v>
      </c>
      <c r="E7" s="13">
        <v>202</v>
      </c>
      <c r="F7" s="18">
        <v>22</v>
      </c>
      <c r="G7">
        <v>1</v>
      </c>
      <c r="L7" t="s">
        <v>115</v>
      </c>
      <c r="M7">
        <v>2</v>
      </c>
    </row>
    <row r="8" spans="1:13">
      <c r="A8" s="5" t="s">
        <v>17</v>
      </c>
      <c r="B8" s="6" t="s">
        <v>53</v>
      </c>
      <c r="C8" s="4" t="s">
        <v>84</v>
      </c>
      <c r="D8" s="4">
        <v>1</v>
      </c>
      <c r="E8" s="13">
        <v>202</v>
      </c>
      <c r="F8" s="18">
        <v>21</v>
      </c>
      <c r="G8">
        <v>2</v>
      </c>
      <c r="L8" t="s">
        <v>106</v>
      </c>
      <c r="M8">
        <v>4</v>
      </c>
    </row>
    <row r="9" spans="1:13">
      <c r="A9" s="5" t="s">
        <v>28</v>
      </c>
      <c r="B9" s="6" t="s">
        <v>62</v>
      </c>
      <c r="C9" s="4" t="s">
        <v>95</v>
      </c>
      <c r="D9" s="4">
        <v>1</v>
      </c>
      <c r="E9" s="13">
        <v>202</v>
      </c>
      <c r="F9" s="18">
        <v>22</v>
      </c>
      <c r="G9">
        <v>2</v>
      </c>
      <c r="L9" t="s">
        <v>107</v>
      </c>
    </row>
    <row r="10" spans="1:13">
      <c r="A10" s="5" t="s">
        <v>1</v>
      </c>
      <c r="B10" s="6" t="s">
        <v>38</v>
      </c>
      <c r="C10" s="4" t="s">
        <v>71</v>
      </c>
      <c r="D10" s="4">
        <v>2</v>
      </c>
      <c r="E10" s="14">
        <v>301</v>
      </c>
      <c r="F10" s="19">
        <v>31</v>
      </c>
      <c r="G10">
        <v>1</v>
      </c>
      <c r="J10">
        <v>1</v>
      </c>
      <c r="L10" t="s">
        <v>116</v>
      </c>
    </row>
    <row r="11" spans="1:13">
      <c r="A11" s="5" t="s">
        <v>4</v>
      </c>
      <c r="B11" s="7" t="s">
        <v>40</v>
      </c>
      <c r="C11" s="4" t="s">
        <v>76</v>
      </c>
      <c r="D11" s="4">
        <v>2</v>
      </c>
      <c r="E11" s="14">
        <v>301</v>
      </c>
      <c r="F11" s="19">
        <v>32</v>
      </c>
      <c r="G11">
        <v>1</v>
      </c>
      <c r="L11" t="s">
        <v>122</v>
      </c>
      <c r="M11">
        <v>1</v>
      </c>
    </row>
    <row r="12" spans="1:13">
      <c r="A12" s="5" t="s">
        <v>29</v>
      </c>
      <c r="B12" s="7" t="s">
        <v>63</v>
      </c>
      <c r="C12" s="4" t="s">
        <v>96</v>
      </c>
      <c r="D12" s="4">
        <v>2</v>
      </c>
      <c r="E12" s="14">
        <v>301</v>
      </c>
      <c r="F12" s="19">
        <v>31</v>
      </c>
      <c r="G12">
        <v>2</v>
      </c>
      <c r="L12" t="s">
        <v>123</v>
      </c>
      <c r="M12">
        <v>1</v>
      </c>
    </row>
    <row r="13" spans="1:13">
      <c r="A13" s="5" t="s">
        <v>5</v>
      </c>
      <c r="B13" s="6" t="s">
        <v>41</v>
      </c>
      <c r="C13" s="4" t="s">
        <v>73</v>
      </c>
      <c r="D13" s="4">
        <v>2</v>
      </c>
      <c r="E13" s="14">
        <v>301</v>
      </c>
      <c r="F13" s="19">
        <v>32</v>
      </c>
      <c r="G13">
        <v>2</v>
      </c>
      <c r="L13" t="s">
        <v>125</v>
      </c>
      <c r="M13">
        <v>2</v>
      </c>
    </row>
    <row r="14" spans="1:13">
      <c r="A14" s="5" t="s">
        <v>0</v>
      </c>
      <c r="B14" s="6" t="s">
        <v>37</v>
      </c>
      <c r="C14" s="4" t="s">
        <v>70</v>
      </c>
      <c r="D14" s="4">
        <v>2</v>
      </c>
      <c r="E14" s="14">
        <v>302</v>
      </c>
      <c r="F14" s="20">
        <v>42</v>
      </c>
      <c r="G14">
        <v>1</v>
      </c>
      <c r="L14" t="s">
        <v>124</v>
      </c>
      <c r="M14">
        <v>2</v>
      </c>
    </row>
    <row r="15" spans="1:13">
      <c r="A15" s="5" t="s">
        <v>2</v>
      </c>
      <c r="B15" s="6" t="s">
        <v>39</v>
      </c>
      <c r="C15" s="4" t="s">
        <v>72</v>
      </c>
      <c r="D15" s="4">
        <v>2</v>
      </c>
      <c r="E15" s="14">
        <v>302</v>
      </c>
      <c r="F15" s="20">
        <v>41</v>
      </c>
      <c r="G15">
        <v>1</v>
      </c>
      <c r="L15" t="s">
        <v>126</v>
      </c>
    </row>
    <row r="16" spans="1:13">
      <c r="A16" s="5" t="s">
        <v>10</v>
      </c>
      <c r="B16" s="7" t="s">
        <v>46</v>
      </c>
      <c r="C16" s="4" t="s">
        <v>77</v>
      </c>
      <c r="D16" s="4">
        <v>2</v>
      </c>
      <c r="E16" s="14">
        <v>302</v>
      </c>
      <c r="F16" s="20">
        <v>42</v>
      </c>
      <c r="G16">
        <v>2</v>
      </c>
      <c r="J16">
        <v>2</v>
      </c>
      <c r="L16" t="s">
        <v>129</v>
      </c>
    </row>
    <row r="17" spans="1:13">
      <c r="A17" s="5" t="s">
        <v>8</v>
      </c>
      <c r="B17" s="6" t="s">
        <v>44</v>
      </c>
      <c r="C17" s="4" t="s">
        <v>72</v>
      </c>
      <c r="D17" s="4">
        <v>2</v>
      </c>
      <c r="E17" s="14">
        <v>302</v>
      </c>
      <c r="F17" s="20">
        <v>41</v>
      </c>
      <c r="G17">
        <v>2</v>
      </c>
      <c r="L17" t="s">
        <v>130</v>
      </c>
      <c r="M17">
        <v>1</v>
      </c>
    </row>
    <row r="18" spans="1:13">
      <c r="A18" s="5" t="s">
        <v>14</v>
      </c>
      <c r="B18" s="6" t="s">
        <v>50</v>
      </c>
      <c r="C18" s="4" t="s">
        <v>81</v>
      </c>
      <c r="D18" s="4">
        <v>3</v>
      </c>
      <c r="E18" s="15">
        <v>401</v>
      </c>
      <c r="F18" s="21">
        <v>51</v>
      </c>
      <c r="G18">
        <v>1</v>
      </c>
      <c r="L18" t="s">
        <v>131</v>
      </c>
      <c r="M18">
        <v>1</v>
      </c>
    </row>
    <row r="19" spans="1:13">
      <c r="A19" s="5" t="s">
        <v>3</v>
      </c>
      <c r="B19" s="6" t="s">
        <v>55</v>
      </c>
      <c r="C19" s="4" t="s">
        <v>86</v>
      </c>
      <c r="D19" s="4">
        <v>3</v>
      </c>
      <c r="E19" s="15">
        <v>401</v>
      </c>
      <c r="F19" s="21">
        <v>52</v>
      </c>
      <c r="G19">
        <v>1</v>
      </c>
      <c r="L19" t="s">
        <v>132</v>
      </c>
      <c r="M19">
        <v>2</v>
      </c>
    </row>
    <row r="20" spans="1:13">
      <c r="A20" s="5" t="s">
        <v>18</v>
      </c>
      <c r="B20" s="6" t="s">
        <v>54</v>
      </c>
      <c r="C20" s="4" t="s">
        <v>85</v>
      </c>
      <c r="D20" s="4">
        <v>3</v>
      </c>
      <c r="E20" s="15">
        <v>401</v>
      </c>
      <c r="F20" s="21">
        <v>51</v>
      </c>
      <c r="G20">
        <v>2</v>
      </c>
      <c r="L20" t="s">
        <v>133</v>
      </c>
      <c r="M20">
        <v>2</v>
      </c>
    </row>
    <row r="21" spans="1:13">
      <c r="A21" s="5" t="s">
        <v>34</v>
      </c>
      <c r="B21" s="6" t="s">
        <v>68</v>
      </c>
      <c r="C21" s="4" t="s">
        <v>99</v>
      </c>
      <c r="D21" s="4">
        <v>3</v>
      </c>
      <c r="E21" s="15">
        <v>401</v>
      </c>
      <c r="F21" s="21">
        <v>52</v>
      </c>
      <c r="G21">
        <v>2</v>
      </c>
      <c r="J21">
        <v>2</v>
      </c>
      <c r="L21" t="s">
        <v>134</v>
      </c>
    </row>
    <row r="22" spans="1:13">
      <c r="A22" s="5" t="s">
        <v>21</v>
      </c>
      <c r="B22" s="6" t="s">
        <v>24</v>
      </c>
      <c r="C22" s="4" t="s">
        <v>89</v>
      </c>
      <c r="D22" s="4">
        <v>3</v>
      </c>
      <c r="E22" s="15">
        <v>402</v>
      </c>
      <c r="F22" s="22">
        <v>61</v>
      </c>
      <c r="G22">
        <v>1</v>
      </c>
      <c r="L22" t="s">
        <v>135</v>
      </c>
    </row>
    <row r="23" spans="1:13">
      <c r="A23" s="5" t="s">
        <v>9</v>
      </c>
      <c r="B23" s="6" t="s">
        <v>45</v>
      </c>
      <c r="C23" s="4" t="s">
        <v>75</v>
      </c>
      <c r="D23" s="4">
        <v>3</v>
      </c>
      <c r="E23" s="15">
        <v>402</v>
      </c>
      <c r="F23" s="22">
        <v>62</v>
      </c>
      <c r="G23">
        <v>1</v>
      </c>
      <c r="L23" t="s">
        <v>136</v>
      </c>
      <c r="M23">
        <v>1</v>
      </c>
    </row>
    <row r="24" spans="1:13">
      <c r="A24" s="5"/>
      <c r="B24" s="6" t="s">
        <v>25</v>
      </c>
      <c r="C24" s="4" t="s">
        <v>92</v>
      </c>
      <c r="D24" s="4">
        <v>3</v>
      </c>
      <c r="E24" s="15">
        <v>402</v>
      </c>
      <c r="F24" s="22">
        <v>61</v>
      </c>
      <c r="G24">
        <v>2</v>
      </c>
      <c r="L24" t="s">
        <v>138</v>
      </c>
      <c r="M24">
        <v>1</v>
      </c>
    </row>
    <row r="25" spans="1:13">
      <c r="A25" s="5" t="s">
        <v>15</v>
      </c>
      <c r="B25" s="6" t="s">
        <v>51</v>
      </c>
      <c r="C25" s="4" t="s">
        <v>82</v>
      </c>
      <c r="D25" s="4">
        <v>3</v>
      </c>
      <c r="E25" s="15">
        <v>402</v>
      </c>
      <c r="F25" s="22">
        <v>62</v>
      </c>
      <c r="G25">
        <v>2</v>
      </c>
      <c r="L25" t="s">
        <v>137</v>
      </c>
      <c r="M25">
        <v>2</v>
      </c>
    </row>
    <row r="26" spans="1:13">
      <c r="A26" s="5" t="s">
        <v>11</v>
      </c>
      <c r="B26" s="6" t="s">
        <v>47</v>
      </c>
      <c r="C26" s="4" t="s">
        <v>78</v>
      </c>
      <c r="D26" s="4">
        <v>4</v>
      </c>
      <c r="E26" s="16">
        <v>501</v>
      </c>
      <c r="F26" s="23">
        <v>71</v>
      </c>
      <c r="G26">
        <v>1</v>
      </c>
      <c r="L26" t="s">
        <v>139</v>
      </c>
      <c r="M26">
        <v>2</v>
      </c>
    </row>
    <row r="27" spans="1:13">
      <c r="A27" s="5" t="s">
        <v>7</v>
      </c>
      <c r="B27" s="6" t="s">
        <v>43</v>
      </c>
      <c r="C27" s="4" t="s">
        <v>74</v>
      </c>
      <c r="D27" s="4">
        <v>4</v>
      </c>
      <c r="E27" s="16">
        <v>501</v>
      </c>
      <c r="F27" s="23">
        <v>72</v>
      </c>
      <c r="G27">
        <v>1</v>
      </c>
    </row>
    <row r="28" spans="1:13">
      <c r="A28" s="5" t="s">
        <v>12</v>
      </c>
      <c r="B28" s="6" t="s">
        <v>48</v>
      </c>
      <c r="C28" s="4" t="s">
        <v>79</v>
      </c>
      <c r="D28" s="4">
        <v>4</v>
      </c>
      <c r="E28" s="16">
        <v>501</v>
      </c>
      <c r="F28" s="23">
        <v>71</v>
      </c>
      <c r="G28">
        <v>2</v>
      </c>
    </row>
    <row r="29" spans="1:13">
      <c r="A29" s="5" t="s">
        <v>13</v>
      </c>
      <c r="B29" s="6" t="s">
        <v>49</v>
      </c>
      <c r="C29" s="4" t="s">
        <v>80</v>
      </c>
      <c r="D29" s="4">
        <v>4</v>
      </c>
      <c r="E29" s="16">
        <v>501</v>
      </c>
      <c r="F29" s="23">
        <v>72</v>
      </c>
      <c r="G29">
        <v>2</v>
      </c>
    </row>
    <row r="30" spans="1:13">
      <c r="A30" s="5" t="s">
        <v>20</v>
      </c>
      <c r="B30" s="6" t="s">
        <v>57</v>
      </c>
      <c r="C30" s="4" t="s">
        <v>88</v>
      </c>
      <c r="D30" s="4">
        <v>4</v>
      </c>
      <c r="E30" s="16">
        <v>502</v>
      </c>
      <c r="F30" s="24">
        <v>81</v>
      </c>
      <c r="G30">
        <v>1</v>
      </c>
    </row>
    <row r="31" spans="1:13">
      <c r="A31" s="5" t="s">
        <v>16</v>
      </c>
      <c r="B31" s="6" t="s">
        <v>52</v>
      </c>
      <c r="C31" s="4" t="s">
        <v>83</v>
      </c>
      <c r="D31" s="4">
        <v>4</v>
      </c>
      <c r="E31" s="16">
        <v>502</v>
      </c>
      <c r="F31" s="24">
        <v>82</v>
      </c>
      <c r="G31">
        <v>1</v>
      </c>
    </row>
    <row r="32" spans="1:13">
      <c r="A32" s="5" t="s">
        <v>22</v>
      </c>
      <c r="B32" s="6" t="s">
        <v>58</v>
      </c>
      <c r="C32" s="4" t="s">
        <v>90</v>
      </c>
      <c r="D32" s="4">
        <v>4</v>
      </c>
      <c r="E32" s="16">
        <v>502</v>
      </c>
      <c r="F32" s="24">
        <v>81</v>
      </c>
      <c r="G32">
        <v>2</v>
      </c>
    </row>
    <row r="33" spans="1:12">
      <c r="A33" s="5" t="s">
        <v>23</v>
      </c>
      <c r="B33" s="6" t="s">
        <v>59</v>
      </c>
      <c r="C33" s="4" t="s">
        <v>91</v>
      </c>
      <c r="D33" s="4">
        <v>4</v>
      </c>
      <c r="E33" s="16">
        <v>502</v>
      </c>
      <c r="F33" s="24">
        <v>82</v>
      </c>
      <c r="G33">
        <v>2</v>
      </c>
    </row>
    <row r="34" spans="1:12">
      <c r="A34" s="5" t="s">
        <v>27</v>
      </c>
      <c r="B34" s="6" t="s">
        <v>61</v>
      </c>
      <c r="C34" s="4" t="s">
        <v>94</v>
      </c>
      <c r="D34" s="4">
        <v>4</v>
      </c>
      <c r="E34" s="16">
        <v>502</v>
      </c>
      <c r="F34" s="24">
        <v>81</v>
      </c>
      <c r="G34">
        <v>1</v>
      </c>
    </row>
    <row r="35" spans="1:12">
      <c r="A35" s="5" t="s">
        <v>30</v>
      </c>
      <c r="B35" s="6" t="s">
        <v>64</v>
      </c>
      <c r="C35" s="4" t="s">
        <v>97</v>
      </c>
      <c r="D35" s="4">
        <v>4</v>
      </c>
      <c r="E35" s="16">
        <v>502</v>
      </c>
      <c r="F35" s="24">
        <v>82</v>
      </c>
      <c r="G35">
        <v>2</v>
      </c>
    </row>
    <row r="36" spans="1:12">
      <c r="C36" t="s">
        <v>100</v>
      </c>
      <c r="D36">
        <f>COUNTIF(D2:D35,1)</f>
        <v>8</v>
      </c>
    </row>
    <row r="37" spans="1:12">
      <c r="C37" t="s">
        <v>101</v>
      </c>
      <c r="D37">
        <f>COUNTIF(D2:D35,2)</f>
        <v>8</v>
      </c>
    </row>
    <row r="38" spans="1:12">
      <c r="C38" t="s">
        <v>102</v>
      </c>
      <c r="D38">
        <f>COUNTIF(D2:D35,3)</f>
        <v>8</v>
      </c>
    </row>
    <row r="39" spans="1:12">
      <c r="C39" t="s">
        <v>114</v>
      </c>
      <c r="D39">
        <f>COUNTIF(D2:D35,4)</f>
        <v>10</v>
      </c>
      <c r="I39" s="1" t="s">
        <v>0</v>
      </c>
      <c r="J39" s="2" t="s">
        <v>37</v>
      </c>
      <c r="K39" t="s">
        <v>70</v>
      </c>
      <c r="L39">
        <v>2</v>
      </c>
    </row>
    <row r="40" spans="1:12">
      <c r="I40" s="1" t="s">
        <v>1</v>
      </c>
      <c r="J40" s="2" t="s">
        <v>38</v>
      </c>
      <c r="K40" t="s">
        <v>71</v>
      </c>
      <c r="L40">
        <v>2</v>
      </c>
    </row>
    <row r="41" spans="1:12">
      <c r="I41" s="1" t="s">
        <v>2</v>
      </c>
      <c r="J41" s="2" t="s">
        <v>39</v>
      </c>
      <c r="K41" t="s">
        <v>72</v>
      </c>
      <c r="L41">
        <v>2</v>
      </c>
    </row>
    <row r="42" spans="1:12">
      <c r="I42" s="1" t="s">
        <v>4</v>
      </c>
      <c r="J42" s="3" t="s">
        <v>40</v>
      </c>
      <c r="K42" t="s">
        <v>76</v>
      </c>
      <c r="L42">
        <v>2</v>
      </c>
    </row>
    <row r="43" spans="1:12">
      <c r="I43" s="1" t="s">
        <v>5</v>
      </c>
      <c r="J43" s="2" t="s">
        <v>41</v>
      </c>
      <c r="K43" t="s">
        <v>73</v>
      </c>
      <c r="L43">
        <v>2</v>
      </c>
    </row>
    <row r="44" spans="1:12">
      <c r="I44" s="1" t="s">
        <v>6</v>
      </c>
      <c r="J44" s="2" t="s">
        <v>42</v>
      </c>
      <c r="K44" t="s">
        <v>71</v>
      </c>
      <c r="L44">
        <v>1</v>
      </c>
    </row>
    <row r="45" spans="1:12">
      <c r="I45" s="1" t="s">
        <v>7</v>
      </c>
      <c r="J45" s="2" t="s">
        <v>43</v>
      </c>
      <c r="K45" t="s">
        <v>74</v>
      </c>
      <c r="L45">
        <v>4</v>
      </c>
    </row>
    <row r="46" spans="1:12">
      <c r="I46" s="1" t="s">
        <v>8</v>
      </c>
      <c r="J46" s="2" t="s">
        <v>44</v>
      </c>
      <c r="K46" t="s">
        <v>72</v>
      </c>
      <c r="L46">
        <v>2</v>
      </c>
    </row>
    <row r="47" spans="1:12">
      <c r="I47" s="1" t="s">
        <v>9</v>
      </c>
      <c r="J47" s="2" t="s">
        <v>45</v>
      </c>
      <c r="K47" t="s">
        <v>75</v>
      </c>
      <c r="L47">
        <v>3</v>
      </c>
    </row>
    <row r="48" spans="1:12">
      <c r="I48" s="1" t="s">
        <v>10</v>
      </c>
      <c r="J48" s="3" t="s">
        <v>46</v>
      </c>
      <c r="K48" t="s">
        <v>77</v>
      </c>
      <c r="L48">
        <v>2</v>
      </c>
    </row>
    <row r="49" spans="9:12">
      <c r="I49" s="1" t="s">
        <v>11</v>
      </c>
      <c r="J49" s="2" t="s">
        <v>47</v>
      </c>
      <c r="K49" t="s">
        <v>78</v>
      </c>
      <c r="L49">
        <v>4</v>
      </c>
    </row>
    <row r="50" spans="9:12">
      <c r="I50" s="1" t="s">
        <v>12</v>
      </c>
      <c r="J50" s="2" t="s">
        <v>48</v>
      </c>
      <c r="K50" t="s">
        <v>79</v>
      </c>
      <c r="L50">
        <v>4</v>
      </c>
    </row>
    <row r="51" spans="9:12">
      <c r="I51" s="1" t="s">
        <v>13</v>
      </c>
      <c r="J51" s="2" t="s">
        <v>49</v>
      </c>
      <c r="K51" t="s">
        <v>80</v>
      </c>
      <c r="L51">
        <v>4</v>
      </c>
    </row>
    <row r="52" spans="9:12">
      <c r="I52" s="1" t="s">
        <v>14</v>
      </c>
      <c r="J52" s="2" t="s">
        <v>50</v>
      </c>
      <c r="K52" t="s">
        <v>81</v>
      </c>
      <c r="L52">
        <v>3</v>
      </c>
    </row>
    <row r="53" spans="9:12">
      <c r="I53" s="1" t="s">
        <v>15</v>
      </c>
      <c r="J53" s="2" t="s">
        <v>51</v>
      </c>
      <c r="K53" t="s">
        <v>82</v>
      </c>
      <c r="L53">
        <v>3</v>
      </c>
    </row>
    <row r="54" spans="9:12">
      <c r="I54" s="1" t="s">
        <v>16</v>
      </c>
      <c r="J54" s="2" t="s">
        <v>52</v>
      </c>
      <c r="K54" t="s">
        <v>83</v>
      </c>
      <c r="L54">
        <v>4</v>
      </c>
    </row>
    <row r="55" spans="9:12">
      <c r="I55" s="1" t="s">
        <v>17</v>
      </c>
      <c r="J55" s="2" t="s">
        <v>53</v>
      </c>
      <c r="K55" t="s">
        <v>84</v>
      </c>
      <c r="L55">
        <v>1</v>
      </c>
    </row>
    <row r="56" spans="9:12">
      <c r="I56" s="1" t="s">
        <v>18</v>
      </c>
      <c r="J56" s="2" t="s">
        <v>54</v>
      </c>
      <c r="K56" t="s">
        <v>85</v>
      </c>
      <c r="L56">
        <v>3</v>
      </c>
    </row>
    <row r="57" spans="9:12">
      <c r="I57" s="1" t="s">
        <v>3</v>
      </c>
      <c r="J57" s="2" t="s">
        <v>55</v>
      </c>
      <c r="K57" t="s">
        <v>86</v>
      </c>
      <c r="L57">
        <v>3</v>
      </c>
    </row>
    <row r="58" spans="9:12">
      <c r="I58" s="1" t="s">
        <v>19</v>
      </c>
      <c r="J58" s="2" t="s">
        <v>56</v>
      </c>
      <c r="K58" t="s">
        <v>87</v>
      </c>
      <c r="L58">
        <v>1</v>
      </c>
    </row>
    <row r="59" spans="9:12">
      <c r="I59" s="1" t="s">
        <v>20</v>
      </c>
      <c r="J59" s="2" t="s">
        <v>57</v>
      </c>
      <c r="K59" t="s">
        <v>88</v>
      </c>
      <c r="L59">
        <v>4</v>
      </c>
    </row>
    <row r="60" spans="9:12">
      <c r="I60" s="1" t="s">
        <v>21</v>
      </c>
      <c r="J60" s="2" t="s">
        <v>24</v>
      </c>
      <c r="K60" t="s">
        <v>89</v>
      </c>
      <c r="L60">
        <v>3</v>
      </c>
    </row>
    <row r="61" spans="9:12">
      <c r="I61" s="1" t="s">
        <v>22</v>
      </c>
      <c r="J61" s="2" t="s">
        <v>58</v>
      </c>
      <c r="K61" t="s">
        <v>90</v>
      </c>
      <c r="L61">
        <v>4</v>
      </c>
    </row>
    <row r="62" spans="9:12">
      <c r="I62" s="1" t="s">
        <v>23</v>
      </c>
      <c r="J62" s="2" t="s">
        <v>59</v>
      </c>
      <c r="K62" t="s">
        <v>91</v>
      </c>
      <c r="L62">
        <v>4</v>
      </c>
    </row>
    <row r="63" spans="9:12">
      <c r="I63" s="1"/>
      <c r="J63" s="2" t="s">
        <v>25</v>
      </c>
      <c r="K63" t="s">
        <v>92</v>
      </c>
      <c r="L63">
        <v>3</v>
      </c>
    </row>
    <row r="64" spans="9:12">
      <c r="I64" s="1" t="s">
        <v>26</v>
      </c>
      <c r="J64" s="2" t="s">
        <v>60</v>
      </c>
      <c r="K64" t="s">
        <v>93</v>
      </c>
      <c r="L64">
        <v>1</v>
      </c>
    </row>
    <row r="65" spans="9:12">
      <c r="I65" s="1" t="s">
        <v>27</v>
      </c>
      <c r="J65" s="2" t="s">
        <v>61</v>
      </c>
      <c r="K65" t="s">
        <v>94</v>
      </c>
      <c r="L65">
        <v>4</v>
      </c>
    </row>
    <row r="66" spans="9:12">
      <c r="I66" s="1" t="s">
        <v>28</v>
      </c>
      <c r="J66" s="2" t="s">
        <v>62</v>
      </c>
      <c r="K66" t="s">
        <v>95</v>
      </c>
      <c r="L66">
        <v>1</v>
      </c>
    </row>
    <row r="67" spans="9:12">
      <c r="I67" s="1" t="s">
        <v>29</v>
      </c>
      <c r="J67" s="3" t="s">
        <v>63</v>
      </c>
      <c r="K67" t="s">
        <v>96</v>
      </c>
      <c r="L67">
        <v>2</v>
      </c>
    </row>
    <row r="68" spans="9:12">
      <c r="I68" s="1" t="s">
        <v>30</v>
      </c>
      <c r="J68" s="2" t="s">
        <v>64</v>
      </c>
      <c r="K68" t="s">
        <v>97</v>
      </c>
      <c r="L68">
        <v>4</v>
      </c>
    </row>
    <row r="69" spans="9:12">
      <c r="I69" s="1" t="s">
        <v>31</v>
      </c>
      <c r="J69" s="2" t="s">
        <v>65</v>
      </c>
      <c r="K69" t="s">
        <v>98</v>
      </c>
      <c r="L69">
        <v>1</v>
      </c>
    </row>
    <row r="70" spans="9:12">
      <c r="I70" s="1" t="s">
        <v>32</v>
      </c>
      <c r="J70" s="2" t="s">
        <v>66</v>
      </c>
      <c r="K70" t="s">
        <v>98</v>
      </c>
      <c r="L70">
        <v>1</v>
      </c>
    </row>
    <row r="71" spans="9:12">
      <c r="I71" s="1" t="s">
        <v>33</v>
      </c>
      <c r="J71" s="3" t="s">
        <v>67</v>
      </c>
      <c r="K71" t="s">
        <v>98</v>
      </c>
      <c r="L71">
        <v>1</v>
      </c>
    </row>
    <row r="72" spans="9:12">
      <c r="I72" s="1" t="s">
        <v>34</v>
      </c>
      <c r="J72" s="2" t="s">
        <v>68</v>
      </c>
      <c r="K72" t="s">
        <v>99</v>
      </c>
      <c r="L72">
        <v>3</v>
      </c>
    </row>
  </sheetData>
  <sortState xmlns:xlrd2="http://schemas.microsoft.com/office/spreadsheetml/2017/richdata2" ref="A2:G35">
    <sortCondition ref="E2:E3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2021-03-19T18:28:46Z</dcterms:created>
  <dcterms:modified xsi:type="dcterms:W3CDTF">2021-03-19T21:22:34Z</dcterms:modified>
</cp:coreProperties>
</file>