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8A95F3CD-098C-4F28-850F-83E8DC334127}" xr6:coauthVersionLast="45" xr6:coauthVersionMax="45" xr10:uidLastSave="{00000000-0000-0000-0000-000000000000}"/>
  <bookViews>
    <workbookView xWindow="-34370" yWindow="-8160" windowWidth="26240" windowHeight="11840" xr2:uid="{00000000-000D-0000-FFFF-FFFF00000000}"/>
  </bookViews>
  <sheets>
    <sheet name="data_2020-Dec-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3" i="1" l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J353" i="1"/>
  <c r="L353" i="1"/>
  <c r="M353" i="1"/>
  <c r="J354" i="1"/>
  <c r="L354" i="1"/>
  <c r="M354" i="1"/>
  <c r="J355" i="1"/>
  <c r="L355" i="1"/>
  <c r="M355" i="1"/>
  <c r="J348" i="1" l="1"/>
  <c r="L348" i="1"/>
  <c r="M348" i="1"/>
  <c r="J349" i="1"/>
  <c r="L349" i="1"/>
  <c r="M349" i="1"/>
  <c r="J350" i="1"/>
  <c r="L350" i="1"/>
  <c r="M350" i="1"/>
  <c r="J351" i="1"/>
  <c r="L351" i="1"/>
  <c r="M351" i="1"/>
  <c r="J352" i="1"/>
  <c r="L352" i="1"/>
  <c r="M352" i="1"/>
  <c r="J13" i="1" l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L83" i="1"/>
  <c r="M83" i="1"/>
  <c r="J84" i="1"/>
  <c r="L84" i="1"/>
  <c r="M84" i="1"/>
  <c r="J85" i="1"/>
  <c r="L85" i="1"/>
  <c r="M85" i="1"/>
  <c r="J86" i="1"/>
  <c r="L86" i="1"/>
  <c r="M86" i="1"/>
  <c r="J87" i="1"/>
  <c r="L87" i="1"/>
  <c r="M87" i="1"/>
  <c r="J88" i="1"/>
  <c r="L88" i="1"/>
  <c r="M88" i="1"/>
  <c r="J89" i="1"/>
  <c r="L89" i="1"/>
  <c r="M89" i="1"/>
  <c r="J90" i="1"/>
  <c r="L90" i="1"/>
  <c r="M90" i="1"/>
  <c r="J91" i="1"/>
  <c r="L91" i="1"/>
  <c r="M91" i="1"/>
  <c r="J92" i="1"/>
  <c r="L92" i="1"/>
  <c r="M92" i="1"/>
  <c r="J93" i="1"/>
  <c r="L93" i="1"/>
  <c r="M93" i="1"/>
  <c r="J94" i="1"/>
  <c r="L94" i="1"/>
  <c r="M94" i="1"/>
  <c r="J95" i="1"/>
  <c r="L95" i="1"/>
  <c r="M95" i="1"/>
  <c r="J96" i="1"/>
  <c r="L96" i="1"/>
  <c r="M96" i="1"/>
  <c r="J97" i="1"/>
  <c r="L97" i="1"/>
  <c r="M97" i="1"/>
  <c r="J98" i="1"/>
  <c r="L98" i="1"/>
  <c r="M98" i="1"/>
  <c r="J99" i="1"/>
  <c r="L99" i="1"/>
  <c r="M99" i="1"/>
  <c r="J100" i="1"/>
  <c r="L100" i="1"/>
  <c r="M100" i="1"/>
  <c r="J101" i="1"/>
  <c r="L101" i="1"/>
  <c r="M101" i="1"/>
  <c r="J102" i="1"/>
  <c r="L102" i="1"/>
  <c r="M102" i="1"/>
  <c r="J103" i="1"/>
  <c r="L103" i="1"/>
  <c r="M103" i="1"/>
  <c r="J104" i="1"/>
  <c r="L104" i="1"/>
  <c r="M104" i="1"/>
  <c r="J105" i="1"/>
  <c r="L105" i="1"/>
  <c r="M105" i="1"/>
  <c r="J106" i="1"/>
  <c r="L106" i="1"/>
  <c r="M106" i="1"/>
  <c r="J107" i="1"/>
  <c r="L107" i="1"/>
  <c r="M107" i="1"/>
  <c r="J108" i="1"/>
  <c r="L108" i="1"/>
  <c r="M108" i="1"/>
  <c r="J109" i="1"/>
  <c r="L109" i="1"/>
  <c r="M109" i="1"/>
  <c r="J110" i="1"/>
  <c r="L110" i="1"/>
  <c r="M110" i="1"/>
  <c r="J111" i="1"/>
  <c r="L111" i="1"/>
  <c r="M111" i="1"/>
  <c r="J112" i="1"/>
  <c r="L112" i="1"/>
  <c r="M112" i="1"/>
  <c r="J113" i="1"/>
  <c r="L113" i="1"/>
  <c r="M113" i="1"/>
  <c r="J114" i="1"/>
  <c r="L114" i="1"/>
  <c r="M114" i="1"/>
  <c r="J115" i="1"/>
  <c r="L115" i="1"/>
  <c r="M115" i="1"/>
  <c r="J116" i="1"/>
  <c r="L116" i="1"/>
  <c r="M116" i="1"/>
  <c r="J117" i="1"/>
  <c r="L117" i="1"/>
  <c r="M117" i="1"/>
  <c r="J118" i="1"/>
  <c r="L118" i="1"/>
  <c r="M118" i="1"/>
  <c r="J119" i="1"/>
  <c r="L119" i="1"/>
  <c r="M119" i="1"/>
  <c r="J120" i="1"/>
  <c r="L120" i="1"/>
  <c r="M120" i="1"/>
  <c r="J121" i="1"/>
  <c r="L121" i="1"/>
  <c r="M121" i="1"/>
  <c r="J122" i="1"/>
  <c r="L122" i="1"/>
  <c r="M122" i="1"/>
  <c r="J123" i="1"/>
  <c r="L123" i="1"/>
  <c r="M123" i="1"/>
  <c r="J124" i="1"/>
  <c r="L124" i="1"/>
  <c r="M124" i="1"/>
  <c r="J125" i="1"/>
  <c r="L125" i="1"/>
  <c r="M125" i="1"/>
  <c r="J126" i="1"/>
  <c r="L126" i="1"/>
  <c r="M126" i="1"/>
  <c r="J127" i="1"/>
  <c r="L127" i="1"/>
  <c r="M127" i="1"/>
  <c r="J128" i="1"/>
  <c r="L128" i="1"/>
  <c r="M128" i="1"/>
  <c r="J129" i="1"/>
  <c r="L129" i="1"/>
  <c r="M129" i="1"/>
  <c r="J130" i="1"/>
  <c r="L130" i="1"/>
  <c r="M130" i="1"/>
  <c r="J131" i="1"/>
  <c r="L131" i="1"/>
  <c r="M131" i="1"/>
  <c r="J132" i="1"/>
  <c r="L132" i="1"/>
  <c r="M132" i="1"/>
  <c r="J133" i="1"/>
  <c r="L133" i="1"/>
  <c r="M133" i="1"/>
  <c r="J134" i="1"/>
  <c r="L134" i="1"/>
  <c r="M134" i="1"/>
  <c r="J135" i="1"/>
  <c r="L135" i="1"/>
  <c r="M135" i="1"/>
  <c r="J136" i="1"/>
  <c r="L136" i="1"/>
  <c r="M136" i="1"/>
  <c r="J137" i="1"/>
  <c r="L137" i="1"/>
  <c r="M137" i="1"/>
  <c r="J138" i="1"/>
  <c r="L138" i="1"/>
  <c r="M138" i="1"/>
  <c r="J139" i="1"/>
  <c r="L139" i="1"/>
  <c r="M139" i="1"/>
  <c r="J140" i="1"/>
  <c r="L140" i="1"/>
  <c r="M140" i="1"/>
  <c r="J141" i="1"/>
  <c r="L141" i="1"/>
  <c r="M141" i="1"/>
  <c r="J142" i="1"/>
  <c r="L142" i="1"/>
  <c r="M142" i="1"/>
  <c r="J143" i="1"/>
  <c r="L143" i="1"/>
  <c r="M143" i="1"/>
  <c r="J144" i="1"/>
  <c r="L144" i="1"/>
  <c r="M144" i="1"/>
  <c r="J145" i="1"/>
  <c r="L145" i="1"/>
  <c r="M145" i="1"/>
  <c r="J146" i="1"/>
  <c r="L146" i="1"/>
  <c r="M146" i="1"/>
  <c r="J147" i="1"/>
  <c r="L147" i="1"/>
  <c r="M147" i="1"/>
  <c r="J148" i="1"/>
  <c r="L148" i="1"/>
  <c r="M148" i="1"/>
  <c r="J149" i="1"/>
  <c r="L149" i="1"/>
  <c r="M149" i="1"/>
  <c r="J150" i="1"/>
  <c r="L150" i="1"/>
  <c r="M150" i="1"/>
  <c r="J151" i="1"/>
  <c r="L151" i="1"/>
  <c r="M151" i="1"/>
  <c r="J152" i="1"/>
  <c r="L152" i="1"/>
  <c r="M152" i="1"/>
  <c r="J153" i="1"/>
  <c r="L153" i="1"/>
  <c r="M153" i="1"/>
  <c r="J154" i="1"/>
  <c r="L154" i="1"/>
  <c r="M154" i="1"/>
  <c r="J155" i="1"/>
  <c r="L155" i="1"/>
  <c r="M155" i="1"/>
  <c r="J156" i="1"/>
  <c r="L156" i="1"/>
  <c r="M156" i="1"/>
  <c r="J157" i="1"/>
  <c r="L157" i="1"/>
  <c r="M157" i="1"/>
  <c r="J158" i="1"/>
  <c r="L158" i="1"/>
  <c r="M158" i="1"/>
  <c r="J159" i="1"/>
  <c r="L159" i="1"/>
  <c r="M159" i="1"/>
  <c r="J160" i="1"/>
  <c r="L160" i="1"/>
  <c r="M160" i="1"/>
  <c r="J161" i="1"/>
  <c r="L161" i="1"/>
  <c r="M161" i="1"/>
  <c r="J162" i="1"/>
  <c r="L162" i="1"/>
  <c r="M162" i="1"/>
  <c r="J163" i="1"/>
  <c r="L163" i="1"/>
  <c r="M163" i="1"/>
  <c r="J164" i="1"/>
  <c r="L164" i="1"/>
  <c r="M164" i="1"/>
  <c r="J165" i="1"/>
  <c r="L165" i="1"/>
  <c r="M165" i="1"/>
  <c r="J166" i="1"/>
  <c r="L166" i="1"/>
  <c r="M166" i="1"/>
  <c r="J167" i="1"/>
  <c r="L167" i="1"/>
  <c r="M167" i="1"/>
  <c r="J168" i="1"/>
  <c r="L168" i="1"/>
  <c r="M168" i="1"/>
  <c r="J169" i="1"/>
  <c r="L169" i="1"/>
  <c r="M169" i="1"/>
  <c r="J170" i="1"/>
  <c r="L170" i="1"/>
  <c r="M170" i="1"/>
  <c r="J171" i="1"/>
  <c r="L171" i="1"/>
  <c r="M171" i="1"/>
  <c r="J172" i="1"/>
  <c r="L172" i="1"/>
  <c r="M172" i="1"/>
  <c r="J173" i="1"/>
  <c r="L173" i="1"/>
  <c r="M173" i="1"/>
  <c r="J174" i="1"/>
  <c r="L174" i="1"/>
  <c r="M174" i="1"/>
  <c r="J175" i="1"/>
  <c r="L175" i="1"/>
  <c r="M175" i="1"/>
  <c r="J176" i="1"/>
  <c r="L176" i="1"/>
  <c r="M176" i="1"/>
  <c r="J177" i="1"/>
  <c r="L177" i="1"/>
  <c r="M177" i="1"/>
  <c r="J178" i="1"/>
  <c r="L178" i="1"/>
  <c r="M178" i="1"/>
  <c r="J179" i="1"/>
  <c r="L179" i="1"/>
  <c r="M179" i="1"/>
  <c r="J180" i="1"/>
  <c r="L180" i="1"/>
  <c r="M180" i="1"/>
  <c r="J181" i="1"/>
  <c r="L181" i="1"/>
  <c r="M181" i="1"/>
  <c r="J182" i="1"/>
  <c r="L182" i="1"/>
  <c r="M182" i="1"/>
  <c r="J183" i="1"/>
  <c r="L183" i="1"/>
  <c r="M183" i="1"/>
  <c r="J184" i="1"/>
  <c r="L184" i="1"/>
  <c r="M184" i="1"/>
  <c r="J185" i="1"/>
  <c r="L185" i="1"/>
  <c r="M185" i="1"/>
  <c r="J186" i="1"/>
  <c r="L186" i="1"/>
  <c r="M186" i="1"/>
  <c r="J187" i="1"/>
  <c r="L187" i="1"/>
  <c r="M187" i="1"/>
  <c r="J188" i="1"/>
  <c r="L188" i="1"/>
  <c r="M188" i="1"/>
  <c r="J189" i="1"/>
  <c r="L189" i="1"/>
  <c r="M189" i="1"/>
  <c r="J190" i="1"/>
  <c r="L190" i="1"/>
  <c r="M190" i="1"/>
  <c r="J191" i="1"/>
  <c r="L191" i="1"/>
  <c r="M191" i="1"/>
  <c r="J192" i="1"/>
  <c r="L192" i="1"/>
  <c r="M192" i="1"/>
  <c r="J193" i="1"/>
  <c r="L193" i="1"/>
  <c r="M193" i="1"/>
  <c r="J194" i="1"/>
  <c r="L194" i="1"/>
  <c r="M194" i="1"/>
  <c r="J195" i="1"/>
  <c r="L195" i="1"/>
  <c r="M195" i="1"/>
  <c r="J196" i="1"/>
  <c r="L196" i="1"/>
  <c r="M196" i="1"/>
  <c r="J197" i="1"/>
  <c r="L197" i="1"/>
  <c r="M197" i="1"/>
  <c r="J198" i="1"/>
  <c r="L198" i="1"/>
  <c r="M198" i="1"/>
  <c r="J199" i="1"/>
  <c r="L199" i="1"/>
  <c r="M199" i="1"/>
  <c r="J200" i="1"/>
  <c r="L200" i="1"/>
  <c r="M200" i="1"/>
  <c r="J201" i="1"/>
  <c r="L201" i="1"/>
  <c r="M201" i="1"/>
  <c r="J202" i="1"/>
  <c r="L202" i="1"/>
  <c r="M202" i="1"/>
  <c r="J203" i="1"/>
  <c r="L203" i="1"/>
  <c r="M203" i="1"/>
  <c r="J204" i="1"/>
  <c r="L204" i="1"/>
  <c r="M204" i="1"/>
  <c r="J205" i="1"/>
  <c r="L205" i="1"/>
  <c r="M205" i="1"/>
  <c r="J206" i="1"/>
  <c r="L206" i="1"/>
  <c r="M206" i="1"/>
  <c r="J207" i="1"/>
  <c r="L207" i="1"/>
  <c r="M207" i="1"/>
  <c r="J208" i="1"/>
  <c r="L208" i="1"/>
  <c r="M208" i="1"/>
  <c r="J209" i="1"/>
  <c r="L209" i="1"/>
  <c r="M209" i="1"/>
  <c r="J210" i="1"/>
  <c r="L210" i="1"/>
  <c r="M210" i="1"/>
  <c r="J211" i="1"/>
  <c r="L211" i="1"/>
  <c r="M211" i="1"/>
  <c r="J212" i="1"/>
  <c r="L212" i="1"/>
  <c r="M212" i="1"/>
  <c r="J213" i="1"/>
  <c r="L213" i="1"/>
  <c r="M213" i="1"/>
  <c r="J214" i="1"/>
  <c r="L214" i="1"/>
  <c r="M214" i="1"/>
  <c r="J215" i="1"/>
  <c r="L215" i="1"/>
  <c r="M215" i="1"/>
  <c r="J216" i="1"/>
  <c r="L216" i="1"/>
  <c r="M216" i="1"/>
  <c r="J217" i="1"/>
  <c r="L217" i="1"/>
  <c r="M217" i="1"/>
  <c r="J218" i="1"/>
  <c r="L218" i="1"/>
  <c r="M218" i="1"/>
  <c r="J219" i="1"/>
  <c r="L219" i="1"/>
  <c r="M219" i="1"/>
  <c r="J220" i="1"/>
  <c r="L220" i="1"/>
  <c r="M220" i="1"/>
  <c r="J221" i="1"/>
  <c r="L221" i="1"/>
  <c r="M221" i="1"/>
  <c r="J222" i="1"/>
  <c r="L222" i="1"/>
  <c r="M222" i="1"/>
  <c r="J223" i="1"/>
  <c r="L223" i="1"/>
  <c r="M223" i="1"/>
  <c r="J224" i="1"/>
  <c r="L224" i="1"/>
  <c r="M224" i="1"/>
  <c r="J225" i="1"/>
  <c r="L225" i="1"/>
  <c r="M225" i="1"/>
  <c r="J226" i="1"/>
  <c r="L226" i="1"/>
  <c r="M226" i="1"/>
  <c r="J227" i="1"/>
  <c r="L227" i="1"/>
  <c r="M227" i="1"/>
  <c r="J228" i="1"/>
  <c r="L228" i="1"/>
  <c r="M228" i="1"/>
  <c r="J229" i="1"/>
  <c r="L229" i="1"/>
  <c r="M229" i="1"/>
  <c r="J230" i="1"/>
  <c r="L230" i="1"/>
  <c r="M230" i="1"/>
  <c r="J231" i="1"/>
  <c r="L231" i="1"/>
  <c r="M231" i="1"/>
  <c r="J232" i="1"/>
  <c r="L232" i="1"/>
  <c r="M232" i="1"/>
  <c r="J233" i="1"/>
  <c r="L233" i="1"/>
  <c r="M233" i="1"/>
  <c r="J234" i="1"/>
  <c r="L234" i="1"/>
  <c r="M234" i="1"/>
  <c r="J235" i="1"/>
  <c r="L235" i="1"/>
  <c r="M235" i="1"/>
  <c r="J236" i="1"/>
  <c r="L236" i="1"/>
  <c r="M236" i="1"/>
  <c r="J237" i="1"/>
  <c r="L237" i="1"/>
  <c r="M237" i="1"/>
  <c r="J238" i="1"/>
  <c r="L238" i="1"/>
  <c r="M238" i="1"/>
  <c r="J239" i="1"/>
  <c r="L239" i="1"/>
  <c r="M239" i="1"/>
  <c r="J240" i="1"/>
  <c r="L240" i="1"/>
  <c r="M240" i="1"/>
  <c r="J241" i="1"/>
  <c r="L241" i="1"/>
  <c r="M241" i="1"/>
  <c r="J242" i="1"/>
  <c r="L242" i="1"/>
  <c r="M242" i="1"/>
  <c r="J243" i="1"/>
  <c r="L243" i="1"/>
  <c r="M243" i="1"/>
  <c r="J244" i="1"/>
  <c r="L244" i="1"/>
  <c r="M244" i="1"/>
  <c r="J245" i="1"/>
  <c r="L245" i="1"/>
  <c r="M245" i="1"/>
  <c r="J246" i="1"/>
  <c r="L246" i="1"/>
  <c r="M246" i="1"/>
  <c r="J247" i="1"/>
  <c r="L247" i="1"/>
  <c r="M247" i="1"/>
  <c r="J248" i="1"/>
  <c r="L248" i="1"/>
  <c r="M248" i="1"/>
  <c r="J249" i="1"/>
  <c r="L249" i="1"/>
  <c r="M249" i="1"/>
  <c r="J250" i="1"/>
  <c r="L250" i="1"/>
  <c r="M250" i="1"/>
  <c r="J251" i="1"/>
  <c r="L251" i="1"/>
  <c r="M251" i="1"/>
  <c r="J252" i="1"/>
  <c r="L252" i="1"/>
  <c r="M252" i="1"/>
  <c r="J253" i="1"/>
  <c r="L253" i="1"/>
  <c r="M253" i="1"/>
  <c r="J254" i="1"/>
  <c r="L254" i="1"/>
  <c r="M254" i="1"/>
  <c r="J255" i="1"/>
  <c r="L255" i="1"/>
  <c r="M255" i="1"/>
  <c r="J256" i="1"/>
  <c r="L256" i="1"/>
  <c r="M256" i="1"/>
  <c r="J257" i="1"/>
  <c r="L257" i="1"/>
  <c r="M257" i="1"/>
  <c r="J258" i="1"/>
  <c r="L258" i="1"/>
  <c r="M258" i="1"/>
  <c r="J259" i="1"/>
  <c r="L259" i="1"/>
  <c r="M259" i="1"/>
  <c r="J260" i="1"/>
  <c r="L260" i="1"/>
  <c r="M260" i="1"/>
  <c r="J261" i="1"/>
  <c r="L261" i="1"/>
  <c r="M261" i="1"/>
  <c r="J262" i="1"/>
  <c r="L262" i="1"/>
  <c r="M262" i="1"/>
  <c r="J263" i="1"/>
  <c r="L263" i="1"/>
  <c r="M263" i="1"/>
  <c r="J264" i="1"/>
  <c r="L264" i="1"/>
  <c r="M264" i="1"/>
  <c r="J265" i="1"/>
  <c r="L265" i="1"/>
  <c r="M265" i="1"/>
  <c r="J266" i="1"/>
  <c r="L266" i="1"/>
  <c r="M266" i="1"/>
  <c r="J267" i="1"/>
  <c r="L267" i="1"/>
  <c r="M267" i="1"/>
  <c r="J268" i="1"/>
  <c r="L268" i="1"/>
  <c r="M268" i="1"/>
  <c r="J269" i="1"/>
  <c r="L269" i="1"/>
  <c r="M269" i="1"/>
  <c r="J270" i="1"/>
  <c r="L270" i="1"/>
  <c r="M270" i="1"/>
  <c r="J271" i="1"/>
  <c r="L271" i="1"/>
  <c r="M271" i="1"/>
  <c r="J272" i="1"/>
  <c r="L272" i="1"/>
  <c r="M272" i="1"/>
  <c r="J273" i="1"/>
  <c r="L273" i="1"/>
  <c r="M273" i="1"/>
  <c r="J274" i="1"/>
  <c r="L274" i="1"/>
  <c r="M274" i="1"/>
  <c r="J275" i="1"/>
  <c r="L275" i="1"/>
  <c r="M275" i="1"/>
  <c r="J276" i="1"/>
  <c r="L276" i="1"/>
  <c r="M276" i="1"/>
  <c r="J277" i="1"/>
  <c r="L277" i="1"/>
  <c r="M277" i="1"/>
  <c r="J278" i="1"/>
  <c r="L278" i="1"/>
  <c r="M278" i="1"/>
  <c r="J279" i="1"/>
  <c r="L279" i="1"/>
  <c r="M279" i="1"/>
  <c r="J280" i="1"/>
  <c r="L280" i="1"/>
  <c r="M280" i="1"/>
  <c r="J281" i="1"/>
  <c r="L281" i="1"/>
  <c r="M281" i="1"/>
  <c r="J282" i="1"/>
  <c r="L282" i="1"/>
  <c r="M282" i="1"/>
  <c r="J283" i="1"/>
  <c r="L283" i="1"/>
  <c r="M283" i="1"/>
  <c r="J284" i="1"/>
  <c r="L284" i="1"/>
  <c r="M284" i="1"/>
  <c r="J285" i="1"/>
  <c r="L285" i="1"/>
  <c r="M285" i="1"/>
  <c r="J286" i="1"/>
  <c r="L286" i="1"/>
  <c r="M286" i="1"/>
  <c r="J287" i="1"/>
  <c r="L287" i="1"/>
  <c r="M287" i="1"/>
  <c r="J288" i="1"/>
  <c r="L288" i="1"/>
  <c r="M288" i="1"/>
  <c r="J289" i="1"/>
  <c r="L289" i="1"/>
  <c r="M289" i="1"/>
  <c r="J290" i="1"/>
  <c r="L290" i="1"/>
  <c r="M290" i="1"/>
  <c r="J291" i="1"/>
  <c r="L291" i="1"/>
  <c r="M291" i="1"/>
  <c r="J292" i="1"/>
  <c r="L292" i="1"/>
  <c r="M292" i="1"/>
  <c r="J293" i="1"/>
  <c r="L293" i="1"/>
  <c r="M293" i="1"/>
  <c r="J294" i="1"/>
  <c r="L294" i="1"/>
  <c r="M294" i="1"/>
  <c r="J295" i="1"/>
  <c r="L295" i="1"/>
  <c r="M295" i="1"/>
  <c r="J296" i="1"/>
  <c r="L296" i="1"/>
  <c r="M296" i="1"/>
  <c r="J297" i="1"/>
  <c r="L297" i="1"/>
  <c r="M297" i="1"/>
  <c r="J298" i="1"/>
  <c r="L298" i="1"/>
  <c r="M298" i="1"/>
  <c r="J299" i="1"/>
  <c r="L299" i="1"/>
  <c r="M299" i="1"/>
  <c r="J300" i="1"/>
  <c r="L300" i="1"/>
  <c r="M300" i="1"/>
  <c r="J301" i="1"/>
  <c r="L301" i="1"/>
  <c r="M301" i="1"/>
  <c r="J302" i="1"/>
  <c r="L302" i="1"/>
  <c r="M302" i="1"/>
  <c r="J303" i="1"/>
  <c r="L303" i="1"/>
  <c r="M303" i="1"/>
  <c r="J304" i="1"/>
  <c r="L304" i="1"/>
  <c r="M304" i="1"/>
  <c r="J305" i="1"/>
  <c r="L305" i="1"/>
  <c r="M305" i="1"/>
  <c r="J306" i="1"/>
  <c r="L306" i="1"/>
  <c r="M306" i="1"/>
  <c r="J307" i="1"/>
  <c r="L307" i="1"/>
  <c r="M307" i="1"/>
  <c r="J308" i="1"/>
  <c r="L308" i="1"/>
  <c r="M308" i="1"/>
  <c r="J309" i="1"/>
  <c r="L309" i="1"/>
  <c r="M309" i="1"/>
  <c r="J310" i="1"/>
  <c r="L310" i="1"/>
  <c r="M310" i="1"/>
  <c r="J311" i="1"/>
  <c r="L311" i="1"/>
  <c r="M311" i="1"/>
  <c r="J312" i="1"/>
  <c r="L312" i="1"/>
  <c r="M312" i="1"/>
  <c r="J313" i="1"/>
  <c r="L313" i="1"/>
  <c r="M313" i="1"/>
  <c r="J314" i="1"/>
  <c r="L314" i="1"/>
  <c r="M314" i="1"/>
  <c r="J315" i="1"/>
  <c r="L315" i="1"/>
  <c r="M315" i="1"/>
  <c r="J316" i="1"/>
  <c r="L316" i="1"/>
  <c r="M316" i="1"/>
  <c r="J317" i="1"/>
  <c r="L317" i="1"/>
  <c r="M317" i="1"/>
  <c r="J318" i="1"/>
  <c r="L318" i="1"/>
  <c r="M318" i="1"/>
  <c r="J319" i="1"/>
  <c r="L319" i="1"/>
  <c r="M319" i="1"/>
  <c r="J320" i="1"/>
  <c r="L320" i="1"/>
  <c r="M320" i="1"/>
  <c r="J321" i="1"/>
  <c r="L321" i="1"/>
  <c r="M321" i="1"/>
  <c r="J322" i="1"/>
  <c r="L322" i="1"/>
  <c r="M322" i="1"/>
  <c r="J323" i="1"/>
  <c r="L323" i="1"/>
  <c r="M323" i="1"/>
  <c r="J324" i="1"/>
  <c r="L324" i="1"/>
  <c r="M324" i="1"/>
  <c r="J325" i="1"/>
  <c r="L325" i="1"/>
  <c r="M325" i="1"/>
  <c r="J326" i="1"/>
  <c r="L326" i="1"/>
  <c r="M326" i="1"/>
  <c r="J327" i="1"/>
  <c r="L327" i="1"/>
  <c r="M327" i="1"/>
  <c r="J328" i="1"/>
  <c r="L328" i="1"/>
  <c r="M328" i="1"/>
  <c r="J329" i="1"/>
  <c r="L329" i="1"/>
  <c r="M329" i="1"/>
  <c r="J330" i="1"/>
  <c r="L330" i="1"/>
  <c r="M330" i="1"/>
  <c r="J331" i="1"/>
  <c r="L331" i="1"/>
  <c r="M331" i="1"/>
  <c r="J332" i="1"/>
  <c r="L332" i="1"/>
  <c r="M332" i="1"/>
  <c r="J333" i="1"/>
  <c r="L333" i="1"/>
  <c r="M333" i="1"/>
  <c r="J334" i="1"/>
  <c r="L334" i="1"/>
  <c r="M334" i="1"/>
  <c r="J335" i="1"/>
  <c r="L335" i="1"/>
  <c r="M335" i="1"/>
  <c r="J336" i="1"/>
  <c r="L336" i="1"/>
  <c r="M336" i="1"/>
  <c r="J337" i="1"/>
  <c r="L337" i="1"/>
  <c r="M337" i="1"/>
  <c r="J338" i="1"/>
  <c r="L338" i="1"/>
  <c r="M338" i="1"/>
  <c r="J339" i="1"/>
  <c r="L339" i="1"/>
  <c r="M339" i="1"/>
  <c r="J340" i="1"/>
  <c r="L340" i="1"/>
  <c r="M340" i="1"/>
  <c r="J341" i="1"/>
  <c r="L341" i="1"/>
  <c r="M341" i="1"/>
  <c r="J342" i="1"/>
  <c r="L342" i="1"/>
  <c r="M342" i="1"/>
  <c r="J343" i="1"/>
  <c r="L343" i="1"/>
  <c r="M343" i="1"/>
  <c r="J344" i="1"/>
  <c r="L344" i="1"/>
  <c r="M344" i="1"/>
  <c r="J345" i="1"/>
  <c r="L345" i="1"/>
  <c r="M345" i="1"/>
  <c r="J346" i="1"/>
  <c r="L346" i="1"/>
  <c r="M346" i="1"/>
  <c r="J347" i="1"/>
  <c r="L347" i="1"/>
  <c r="M347" i="1"/>
  <c r="J7" i="1" l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</calcChain>
</file>

<file path=xl/sharedStrings.xml><?xml version="1.0" encoding="utf-8"?>
<sst xmlns="http://schemas.openxmlformats.org/spreadsheetml/2006/main" count="17" uniqueCount="17">
  <si>
    <t>England - Cumulative</t>
  </si>
  <si>
    <t>England - New Deaths by Date</t>
  </si>
  <si>
    <t>Northern Ireland - New Deaths by Date</t>
  </si>
  <si>
    <t>Northern Ireland - Cumulative</t>
  </si>
  <si>
    <t>Scotland - New Deaths by Date</t>
  </si>
  <si>
    <t>Scotland - Cumulative</t>
  </si>
  <si>
    <t>Wales - New Deaths by Date</t>
  </si>
  <si>
    <t>Wales - Cumulative</t>
  </si>
  <si>
    <t>England 7 day MA per 100,000</t>
  </si>
  <si>
    <t>Northern Ireland 7 day MA per 100,000</t>
  </si>
  <si>
    <t>Scotland 7 day MA per 100,000</t>
  </si>
  <si>
    <t>Wales 7 day MA per 100,000</t>
  </si>
  <si>
    <t>Date Notified</t>
  </si>
  <si>
    <t>Eng</t>
  </si>
  <si>
    <t>NI</t>
  </si>
  <si>
    <t>Sco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</si>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</sst>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33" borderId="0" xfId="0" applyNumberFormat="1" applyFill="1" applyAlignment="1">
      <alignment wrapText="1"/>
    </xf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5"/>
  <sheetViews>
    <sheetView tabSelected="1" zoomScale="85" zoomScaleNormal="85" workbookViewId="0">
      <pane ySplit="1110" activePane="bottomLeft"/>
      <selection sqref="A1:XFD1048576"/>
      <selection pane="bottomLeft"/>
    </sheetView>
  </sheetViews>
  <sheetFormatPr defaultColWidth="16.42578125" defaultRowHeight="15" x14ac:dyDescent="0.25"/>
  <cols>
    <col min="1" max="1" width="13.140625" bestFit="1" customWidth="1"/>
    <col min="2" max="2" width="14.42578125" bestFit="1" customWidth="1"/>
    <col min="3" max="3" width="11.140625" bestFit="1" customWidth="1"/>
    <col min="6" max="6" width="14.42578125" bestFit="1" customWidth="1"/>
    <col min="7" max="7" width="11.140625" bestFit="1" customWidth="1"/>
    <col min="8" max="8" width="14.42578125" bestFit="1" customWidth="1"/>
    <col min="9" max="9" width="11.140625" bestFit="1" customWidth="1"/>
    <col min="10" max="10" width="15.28515625" style="4" bestFit="1" customWidth="1"/>
    <col min="11" max="11" width="16" style="4" bestFit="1" customWidth="1"/>
    <col min="12" max="12" width="15.28515625" style="4" bestFit="1" customWidth="1"/>
    <col min="13" max="13" width="15" style="4" bestFit="1" customWidth="1"/>
    <col min="14" max="14" width="7.28515625" customWidth="1"/>
  </cols>
  <sheetData>
    <row r="1" spans="1:18" s="2" customFormat="1" ht="50.25" customHeight="1" x14ac:dyDescent="0.25">
      <c r="A1" s="2" t="s">
        <v>12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>
        <v>43833</v>
      </c>
      <c r="B2">
        <v>0</v>
      </c>
      <c r="D2">
        <v>0</v>
      </c>
      <c r="F2">
        <v>0</v>
      </c>
      <c r="H2">
        <v>0</v>
      </c>
    </row>
    <row r="3" spans="1:18" x14ac:dyDescent="0.25">
      <c r="A3" s="1">
        <v>43834</v>
      </c>
      <c r="B3">
        <v>0</v>
      </c>
      <c r="D3">
        <v>0</v>
      </c>
      <c r="F3">
        <v>0</v>
      </c>
      <c r="H3">
        <v>0</v>
      </c>
    </row>
    <row r="4" spans="1:18" x14ac:dyDescent="0.25">
      <c r="A4" s="1">
        <v>43835</v>
      </c>
      <c r="B4">
        <v>0</v>
      </c>
      <c r="D4">
        <v>0</v>
      </c>
      <c r="F4">
        <v>0</v>
      </c>
      <c r="H4">
        <v>0</v>
      </c>
    </row>
    <row r="5" spans="1:18" x14ac:dyDescent="0.25">
      <c r="A5" s="1">
        <v>43836</v>
      </c>
      <c r="B5">
        <v>0</v>
      </c>
      <c r="D5">
        <v>0</v>
      </c>
      <c r="F5">
        <v>0</v>
      </c>
      <c r="H5">
        <v>0</v>
      </c>
    </row>
    <row r="6" spans="1:18" x14ac:dyDescent="0.25">
      <c r="A6" s="1">
        <v>43837</v>
      </c>
      <c r="B6">
        <v>0</v>
      </c>
      <c r="D6">
        <v>0</v>
      </c>
      <c r="F6">
        <v>0</v>
      </c>
      <c r="H6">
        <v>0</v>
      </c>
    </row>
    <row r="7" spans="1:18" x14ac:dyDescent="0.25">
      <c r="A7" s="1">
        <v>43838</v>
      </c>
      <c r="B7">
        <v>0</v>
      </c>
      <c r="D7">
        <v>0</v>
      </c>
      <c r="F7">
        <v>0</v>
      </c>
      <c r="H7">
        <v>0</v>
      </c>
      <c r="J7" s="4">
        <f t="shared" ref="J7:J12" si="0">SUM(B1:B7)/(56.287)</f>
        <v>0</v>
      </c>
      <c r="K7" s="4">
        <f t="shared" ref="K7:K12" si="1">SUM(D1:D7)/(1.8937)</f>
        <v>0</v>
      </c>
      <c r="L7" s="4">
        <f t="shared" ref="L7:L12" si="2">SUM(F1:F7)/(5.4633)</f>
        <v>0</v>
      </c>
      <c r="M7" s="4">
        <f t="shared" ref="M7:M12" si="3">SUM(H1:H7)/(3.1529)</f>
        <v>0</v>
      </c>
    </row>
    <row r="8" spans="1:18" x14ac:dyDescent="0.25">
      <c r="A8" s="1">
        <v>43839</v>
      </c>
      <c r="B8">
        <v>0</v>
      </c>
      <c r="D8">
        <v>0</v>
      </c>
      <c r="F8">
        <v>0</v>
      </c>
      <c r="H8">
        <v>0</v>
      </c>
      <c r="J8" s="4">
        <f t="shared" si="0"/>
        <v>0</v>
      </c>
      <c r="K8" s="4">
        <f t="shared" si="1"/>
        <v>0</v>
      </c>
      <c r="L8" s="4">
        <f t="shared" si="2"/>
        <v>0</v>
      </c>
      <c r="M8" s="4">
        <f t="shared" si="3"/>
        <v>0</v>
      </c>
    </row>
    <row r="9" spans="1:18" x14ac:dyDescent="0.25">
      <c r="A9" s="1">
        <v>43840</v>
      </c>
      <c r="B9">
        <v>0</v>
      </c>
      <c r="D9">
        <v>0</v>
      </c>
      <c r="F9">
        <v>0</v>
      </c>
      <c r="H9">
        <v>0</v>
      </c>
      <c r="J9" s="4">
        <f t="shared" si="0"/>
        <v>0</v>
      </c>
      <c r="K9" s="4">
        <f t="shared" si="1"/>
        <v>0</v>
      </c>
      <c r="L9" s="4">
        <f t="shared" si="2"/>
        <v>0</v>
      </c>
      <c r="M9" s="4">
        <f t="shared" si="3"/>
        <v>0</v>
      </c>
    </row>
    <row r="10" spans="1:18" x14ac:dyDescent="0.25">
      <c r="A10" s="1">
        <v>43841</v>
      </c>
      <c r="B10">
        <v>0</v>
      </c>
      <c r="D10">
        <v>0</v>
      </c>
      <c r="F10">
        <v>0</v>
      </c>
      <c r="H10">
        <v>0</v>
      </c>
      <c r="J10" s="4">
        <f t="shared" si="0"/>
        <v>0</v>
      </c>
      <c r="K10" s="4">
        <f t="shared" si="1"/>
        <v>0</v>
      </c>
      <c r="L10" s="4">
        <f t="shared" si="2"/>
        <v>0</v>
      </c>
      <c r="M10" s="4">
        <f t="shared" si="3"/>
        <v>0</v>
      </c>
    </row>
    <row r="11" spans="1:18" x14ac:dyDescent="0.25">
      <c r="A11" s="1">
        <v>43842</v>
      </c>
      <c r="B11">
        <v>0</v>
      </c>
      <c r="D11">
        <v>0</v>
      </c>
      <c r="F11">
        <v>0</v>
      </c>
      <c r="H11">
        <v>0</v>
      </c>
      <c r="J11" s="4">
        <f t="shared" si="0"/>
        <v>0</v>
      </c>
      <c r="K11" s="4">
        <f t="shared" si="1"/>
        <v>0</v>
      </c>
      <c r="L11" s="4">
        <f t="shared" si="2"/>
        <v>0</v>
      </c>
      <c r="M11" s="4">
        <f t="shared" si="3"/>
        <v>0</v>
      </c>
    </row>
    <row r="12" spans="1:18" x14ac:dyDescent="0.25">
      <c r="A12" s="1">
        <v>43843</v>
      </c>
      <c r="B12">
        <v>0</v>
      </c>
      <c r="D12">
        <v>0</v>
      </c>
      <c r="F12">
        <v>0</v>
      </c>
      <c r="H12">
        <v>0</v>
      </c>
      <c r="J12" s="4">
        <f t="shared" si="0"/>
        <v>0</v>
      </c>
      <c r="K12" s="4">
        <f t="shared" si="1"/>
        <v>0</v>
      </c>
      <c r="L12" s="4">
        <f t="shared" si="2"/>
        <v>0</v>
      </c>
      <c r="M12" s="4">
        <f t="shared" si="3"/>
        <v>0</v>
      </c>
    </row>
    <row r="13" spans="1:18" x14ac:dyDescent="0.25">
      <c r="A13" s="1">
        <v>43844</v>
      </c>
      <c r="B13">
        <v>0</v>
      </c>
      <c r="D13">
        <v>0</v>
      </c>
      <c r="F13">
        <v>0</v>
      </c>
      <c r="H13">
        <v>0</v>
      </c>
      <c r="J13" s="4">
        <f t="shared" ref="J13:J76" si="4">SUM(B7:B13)/(56.287)</f>
        <v>0</v>
      </c>
      <c r="K13" s="4">
        <f t="shared" ref="K13:K76" si="5">SUM(D7:D13)/(1.8937)</f>
        <v>0</v>
      </c>
      <c r="L13" s="4">
        <f t="shared" ref="L13:L76" si="6">SUM(F7:F13)/(5.4633)</f>
        <v>0</v>
      </c>
      <c r="M13" s="4">
        <f t="shared" ref="M13:M76" si="7">SUM(H7:H13)/(3.1529)</f>
        <v>0</v>
      </c>
    </row>
    <row r="14" spans="1:18" x14ac:dyDescent="0.25">
      <c r="A14" s="1">
        <v>43845</v>
      </c>
      <c r="B14">
        <v>0</v>
      </c>
      <c r="D14">
        <v>0</v>
      </c>
      <c r="F14">
        <v>0</v>
      </c>
      <c r="H14">
        <v>0</v>
      </c>
      <c r="J14" s="4">
        <f t="shared" si="4"/>
        <v>0</v>
      </c>
      <c r="K14" s="4">
        <f t="shared" si="5"/>
        <v>0</v>
      </c>
      <c r="L14" s="4">
        <f t="shared" si="6"/>
        <v>0</v>
      </c>
      <c r="M14" s="4">
        <f t="shared" si="7"/>
        <v>0</v>
      </c>
    </row>
    <row r="15" spans="1:18" x14ac:dyDescent="0.25">
      <c r="A15" s="1">
        <v>43846</v>
      </c>
      <c r="B15">
        <v>0</v>
      </c>
      <c r="D15">
        <v>0</v>
      </c>
      <c r="F15">
        <v>0</v>
      </c>
      <c r="H15">
        <v>0</v>
      </c>
      <c r="J15" s="4">
        <f t="shared" si="4"/>
        <v>0</v>
      </c>
      <c r="K15" s="4">
        <f t="shared" si="5"/>
        <v>0</v>
      </c>
      <c r="L15" s="4">
        <f t="shared" si="6"/>
        <v>0</v>
      </c>
      <c r="M15" s="4">
        <f t="shared" si="7"/>
        <v>0</v>
      </c>
    </row>
    <row r="16" spans="1:18" x14ac:dyDescent="0.25">
      <c r="A16" s="1">
        <v>43847</v>
      </c>
      <c r="B16">
        <v>0</v>
      </c>
      <c r="D16">
        <v>0</v>
      </c>
      <c r="F16">
        <v>0</v>
      </c>
      <c r="H16">
        <v>0</v>
      </c>
      <c r="J16" s="4">
        <f t="shared" si="4"/>
        <v>0</v>
      </c>
      <c r="K16" s="4">
        <f t="shared" si="5"/>
        <v>0</v>
      </c>
      <c r="L16" s="4">
        <f t="shared" si="6"/>
        <v>0</v>
      </c>
      <c r="M16" s="4">
        <f t="shared" si="7"/>
        <v>0</v>
      </c>
    </row>
    <row r="17" spans="1:13" x14ac:dyDescent="0.25">
      <c r="A17" s="1">
        <v>43848</v>
      </c>
      <c r="B17">
        <v>0</v>
      </c>
      <c r="D17">
        <v>0</v>
      </c>
      <c r="F17">
        <v>0</v>
      </c>
      <c r="H17">
        <v>0</v>
      </c>
      <c r="J17" s="4">
        <f t="shared" si="4"/>
        <v>0</v>
      </c>
      <c r="K17" s="4">
        <f t="shared" si="5"/>
        <v>0</v>
      </c>
      <c r="L17" s="4">
        <f t="shared" si="6"/>
        <v>0</v>
      </c>
      <c r="M17" s="4">
        <f t="shared" si="7"/>
        <v>0</v>
      </c>
    </row>
    <row r="18" spans="1:13" x14ac:dyDescent="0.25">
      <c r="A18" s="1">
        <v>43849</v>
      </c>
      <c r="B18">
        <v>0</v>
      </c>
      <c r="D18">
        <v>0</v>
      </c>
      <c r="F18">
        <v>0</v>
      </c>
      <c r="H18">
        <v>0</v>
      </c>
      <c r="J18" s="4">
        <f t="shared" si="4"/>
        <v>0</v>
      </c>
      <c r="K18" s="4">
        <f t="shared" si="5"/>
        <v>0</v>
      </c>
      <c r="L18" s="4">
        <f t="shared" si="6"/>
        <v>0</v>
      </c>
      <c r="M18" s="4">
        <f t="shared" si="7"/>
        <v>0</v>
      </c>
    </row>
    <row r="19" spans="1:13" x14ac:dyDescent="0.25">
      <c r="A19" s="1">
        <v>43850</v>
      </c>
      <c r="B19">
        <v>0</v>
      </c>
      <c r="D19">
        <v>0</v>
      </c>
      <c r="F19">
        <v>0</v>
      </c>
      <c r="H19">
        <v>0</v>
      </c>
      <c r="J19" s="4">
        <f t="shared" si="4"/>
        <v>0</v>
      </c>
      <c r="K19" s="4">
        <f t="shared" si="5"/>
        <v>0</v>
      </c>
      <c r="L19" s="4">
        <f t="shared" si="6"/>
        <v>0</v>
      </c>
      <c r="M19" s="4">
        <f t="shared" si="7"/>
        <v>0</v>
      </c>
    </row>
    <row r="20" spans="1:13" x14ac:dyDescent="0.25">
      <c r="A20" s="1">
        <v>43851</v>
      </c>
      <c r="B20">
        <v>0</v>
      </c>
      <c r="D20">
        <v>0</v>
      </c>
      <c r="F20">
        <v>0</v>
      </c>
      <c r="H20">
        <v>0</v>
      </c>
      <c r="J20" s="4">
        <f t="shared" si="4"/>
        <v>0</v>
      </c>
      <c r="K20" s="4">
        <f t="shared" si="5"/>
        <v>0</v>
      </c>
      <c r="L20" s="4">
        <f t="shared" si="6"/>
        <v>0</v>
      </c>
      <c r="M20" s="4">
        <f t="shared" si="7"/>
        <v>0</v>
      </c>
    </row>
    <row r="21" spans="1:13" x14ac:dyDescent="0.25">
      <c r="A21" s="1">
        <v>43852</v>
      </c>
      <c r="B21">
        <v>0</v>
      </c>
      <c r="D21">
        <v>0</v>
      </c>
      <c r="F21">
        <v>0</v>
      </c>
      <c r="H21">
        <v>0</v>
      </c>
      <c r="J21" s="4">
        <f t="shared" si="4"/>
        <v>0</v>
      </c>
      <c r="K21" s="4">
        <f t="shared" si="5"/>
        <v>0</v>
      </c>
      <c r="L21" s="4">
        <f t="shared" si="6"/>
        <v>0</v>
      </c>
      <c r="M21" s="4">
        <f t="shared" si="7"/>
        <v>0</v>
      </c>
    </row>
    <row r="22" spans="1:13" x14ac:dyDescent="0.25">
      <c r="A22" s="1">
        <v>43853</v>
      </c>
      <c r="B22">
        <v>0</v>
      </c>
      <c r="D22">
        <v>0</v>
      </c>
      <c r="F22">
        <v>0</v>
      </c>
      <c r="H22">
        <v>0</v>
      </c>
      <c r="J22" s="4">
        <f t="shared" si="4"/>
        <v>0</v>
      </c>
      <c r="K22" s="4">
        <f t="shared" si="5"/>
        <v>0</v>
      </c>
      <c r="L22" s="4">
        <f t="shared" si="6"/>
        <v>0</v>
      </c>
      <c r="M22" s="4">
        <f t="shared" si="7"/>
        <v>0</v>
      </c>
    </row>
    <row r="23" spans="1:13" x14ac:dyDescent="0.25">
      <c r="A23" s="1">
        <v>43854</v>
      </c>
      <c r="B23">
        <v>0</v>
      </c>
      <c r="D23">
        <v>0</v>
      </c>
      <c r="F23">
        <v>0</v>
      </c>
      <c r="H23">
        <v>0</v>
      </c>
      <c r="J23" s="4">
        <f t="shared" si="4"/>
        <v>0</v>
      </c>
      <c r="K23" s="4">
        <f t="shared" si="5"/>
        <v>0</v>
      </c>
      <c r="L23" s="4">
        <f t="shared" si="6"/>
        <v>0</v>
      </c>
      <c r="M23" s="4">
        <f t="shared" si="7"/>
        <v>0</v>
      </c>
    </row>
    <row r="24" spans="1:13" x14ac:dyDescent="0.25">
      <c r="A24" s="1">
        <v>43855</v>
      </c>
      <c r="B24">
        <v>0</v>
      </c>
      <c r="D24">
        <v>0</v>
      </c>
      <c r="F24">
        <v>0</v>
      </c>
      <c r="H24">
        <v>0</v>
      </c>
      <c r="J24" s="4">
        <f t="shared" si="4"/>
        <v>0</v>
      </c>
      <c r="K24" s="4">
        <f t="shared" si="5"/>
        <v>0</v>
      </c>
      <c r="L24" s="4">
        <f t="shared" si="6"/>
        <v>0</v>
      </c>
      <c r="M24" s="4">
        <f t="shared" si="7"/>
        <v>0</v>
      </c>
    </row>
    <row r="25" spans="1:13" x14ac:dyDescent="0.25">
      <c r="A25" s="1">
        <v>43856</v>
      </c>
      <c r="B25">
        <v>0</v>
      </c>
      <c r="D25">
        <v>0</v>
      </c>
      <c r="F25">
        <v>0</v>
      </c>
      <c r="H25">
        <v>0</v>
      </c>
      <c r="J25" s="4">
        <f t="shared" si="4"/>
        <v>0</v>
      </c>
      <c r="K25" s="4">
        <f t="shared" si="5"/>
        <v>0</v>
      </c>
      <c r="L25" s="4">
        <f t="shared" si="6"/>
        <v>0</v>
      </c>
      <c r="M25" s="4">
        <f t="shared" si="7"/>
        <v>0</v>
      </c>
    </row>
    <row r="26" spans="1:13" x14ac:dyDescent="0.25">
      <c r="A26" s="1">
        <v>43857</v>
      </c>
      <c r="B26">
        <v>0</v>
      </c>
      <c r="D26">
        <v>0</v>
      </c>
      <c r="F26">
        <v>0</v>
      </c>
      <c r="H26">
        <v>0</v>
      </c>
      <c r="J26" s="4">
        <f t="shared" si="4"/>
        <v>0</v>
      </c>
      <c r="K26" s="4">
        <f t="shared" si="5"/>
        <v>0</v>
      </c>
      <c r="L26" s="4">
        <f t="shared" si="6"/>
        <v>0</v>
      </c>
      <c r="M26" s="4">
        <f t="shared" si="7"/>
        <v>0</v>
      </c>
    </row>
    <row r="27" spans="1:13" x14ac:dyDescent="0.25">
      <c r="A27" s="1">
        <v>43858</v>
      </c>
      <c r="B27">
        <v>0</v>
      </c>
      <c r="D27">
        <v>0</v>
      </c>
      <c r="F27">
        <v>0</v>
      </c>
      <c r="H27">
        <v>0</v>
      </c>
      <c r="J27" s="4">
        <f t="shared" si="4"/>
        <v>0</v>
      </c>
      <c r="K27" s="4">
        <f t="shared" si="5"/>
        <v>0</v>
      </c>
      <c r="L27" s="4">
        <f t="shared" si="6"/>
        <v>0</v>
      </c>
      <c r="M27" s="4">
        <f t="shared" si="7"/>
        <v>0</v>
      </c>
    </row>
    <row r="28" spans="1:13" x14ac:dyDescent="0.25">
      <c r="A28" s="1">
        <v>43859</v>
      </c>
      <c r="B28">
        <v>0</v>
      </c>
      <c r="D28">
        <v>0</v>
      </c>
      <c r="F28">
        <v>0</v>
      </c>
      <c r="H28">
        <v>0</v>
      </c>
      <c r="J28" s="4">
        <f t="shared" si="4"/>
        <v>0</v>
      </c>
      <c r="K28" s="4">
        <f t="shared" si="5"/>
        <v>0</v>
      </c>
      <c r="L28" s="4">
        <f t="shared" si="6"/>
        <v>0</v>
      </c>
      <c r="M28" s="4">
        <f t="shared" si="7"/>
        <v>0</v>
      </c>
    </row>
    <row r="29" spans="1:13" x14ac:dyDescent="0.25">
      <c r="A29" s="1">
        <v>43860</v>
      </c>
      <c r="B29">
        <v>0</v>
      </c>
      <c r="D29">
        <v>0</v>
      </c>
      <c r="F29">
        <v>0</v>
      </c>
      <c r="H29">
        <v>0</v>
      </c>
      <c r="J29" s="4">
        <f t="shared" si="4"/>
        <v>0</v>
      </c>
      <c r="K29" s="4">
        <f t="shared" si="5"/>
        <v>0</v>
      </c>
      <c r="L29" s="4">
        <f t="shared" si="6"/>
        <v>0</v>
      </c>
      <c r="M29" s="4">
        <f t="shared" si="7"/>
        <v>0</v>
      </c>
    </row>
    <row r="30" spans="1:13" x14ac:dyDescent="0.25">
      <c r="A30" s="1">
        <v>43861</v>
      </c>
      <c r="B30">
        <v>0</v>
      </c>
      <c r="D30">
        <v>0</v>
      </c>
      <c r="F30">
        <v>0</v>
      </c>
      <c r="H30">
        <v>0</v>
      </c>
      <c r="J30" s="4">
        <f t="shared" si="4"/>
        <v>0</v>
      </c>
      <c r="K30" s="4">
        <f t="shared" si="5"/>
        <v>0</v>
      </c>
      <c r="L30" s="4">
        <f t="shared" si="6"/>
        <v>0</v>
      </c>
      <c r="M30" s="4">
        <f t="shared" si="7"/>
        <v>0</v>
      </c>
    </row>
    <row r="31" spans="1:13" x14ac:dyDescent="0.25">
      <c r="A31" s="1">
        <v>43862</v>
      </c>
      <c r="B31">
        <v>0</v>
      </c>
      <c r="D31">
        <v>0</v>
      </c>
      <c r="F31">
        <v>0</v>
      </c>
      <c r="H31">
        <v>0</v>
      </c>
      <c r="J31" s="4">
        <f t="shared" si="4"/>
        <v>0</v>
      </c>
      <c r="K31" s="4">
        <f t="shared" si="5"/>
        <v>0</v>
      </c>
      <c r="L31" s="4">
        <f t="shared" si="6"/>
        <v>0</v>
      </c>
      <c r="M31" s="4">
        <f t="shared" si="7"/>
        <v>0</v>
      </c>
    </row>
    <row r="32" spans="1:13" x14ac:dyDescent="0.25">
      <c r="A32" s="1">
        <v>43863</v>
      </c>
      <c r="B32">
        <v>0</v>
      </c>
      <c r="D32">
        <v>0</v>
      </c>
      <c r="F32">
        <v>0</v>
      </c>
      <c r="H32">
        <v>0</v>
      </c>
      <c r="J32" s="4">
        <f t="shared" si="4"/>
        <v>0</v>
      </c>
      <c r="K32" s="4">
        <f t="shared" si="5"/>
        <v>0</v>
      </c>
      <c r="L32" s="4">
        <f t="shared" si="6"/>
        <v>0</v>
      </c>
      <c r="M32" s="4">
        <f t="shared" si="7"/>
        <v>0</v>
      </c>
    </row>
    <row r="33" spans="1:13" x14ac:dyDescent="0.25">
      <c r="A33" s="1">
        <v>43864</v>
      </c>
      <c r="B33">
        <v>0</v>
      </c>
      <c r="D33">
        <v>0</v>
      </c>
      <c r="F33">
        <v>0</v>
      </c>
      <c r="H33">
        <v>0</v>
      </c>
      <c r="J33" s="4">
        <f t="shared" si="4"/>
        <v>0</v>
      </c>
      <c r="K33" s="4">
        <f t="shared" si="5"/>
        <v>0</v>
      </c>
      <c r="L33" s="4">
        <f t="shared" si="6"/>
        <v>0</v>
      </c>
      <c r="M33" s="4">
        <f t="shared" si="7"/>
        <v>0</v>
      </c>
    </row>
    <row r="34" spans="1:13" x14ac:dyDescent="0.25">
      <c r="A34" s="1">
        <v>43865</v>
      </c>
      <c r="B34">
        <v>0</v>
      </c>
      <c r="D34">
        <v>0</v>
      </c>
      <c r="F34">
        <v>0</v>
      </c>
      <c r="H34">
        <v>0</v>
      </c>
      <c r="J34" s="4">
        <f t="shared" si="4"/>
        <v>0</v>
      </c>
      <c r="K34" s="4">
        <f t="shared" si="5"/>
        <v>0</v>
      </c>
      <c r="L34" s="4">
        <f t="shared" si="6"/>
        <v>0</v>
      </c>
      <c r="M34" s="4">
        <f t="shared" si="7"/>
        <v>0</v>
      </c>
    </row>
    <row r="35" spans="1:13" x14ac:dyDescent="0.25">
      <c r="A35" s="1">
        <v>43866</v>
      </c>
      <c r="B35">
        <v>0</v>
      </c>
      <c r="D35">
        <v>0</v>
      </c>
      <c r="F35">
        <v>0</v>
      </c>
      <c r="H35">
        <v>0</v>
      </c>
      <c r="J35" s="4">
        <f t="shared" si="4"/>
        <v>0</v>
      </c>
      <c r="K35" s="4">
        <f t="shared" si="5"/>
        <v>0</v>
      </c>
      <c r="L35" s="4">
        <f t="shared" si="6"/>
        <v>0</v>
      </c>
      <c r="M35" s="4">
        <f t="shared" si="7"/>
        <v>0</v>
      </c>
    </row>
    <row r="36" spans="1:13" x14ac:dyDescent="0.25">
      <c r="A36" s="1">
        <v>43867</v>
      </c>
      <c r="B36">
        <v>0</v>
      </c>
      <c r="D36">
        <v>0</v>
      </c>
      <c r="F36">
        <v>0</v>
      </c>
      <c r="H36">
        <v>0</v>
      </c>
      <c r="J36" s="4">
        <f t="shared" si="4"/>
        <v>0</v>
      </c>
      <c r="K36" s="4">
        <f t="shared" si="5"/>
        <v>0</v>
      </c>
      <c r="L36" s="4">
        <f t="shared" si="6"/>
        <v>0</v>
      </c>
      <c r="M36" s="4">
        <f t="shared" si="7"/>
        <v>0</v>
      </c>
    </row>
    <row r="37" spans="1:13" x14ac:dyDescent="0.25">
      <c r="A37" s="1">
        <v>43868</v>
      </c>
      <c r="B37">
        <v>0</v>
      </c>
      <c r="D37">
        <v>0</v>
      </c>
      <c r="F37">
        <v>0</v>
      </c>
      <c r="H37">
        <v>0</v>
      </c>
      <c r="J37" s="4">
        <f t="shared" si="4"/>
        <v>0</v>
      </c>
      <c r="K37" s="4">
        <f t="shared" si="5"/>
        <v>0</v>
      </c>
      <c r="L37" s="4">
        <f t="shared" si="6"/>
        <v>0</v>
      </c>
      <c r="M37" s="4">
        <f t="shared" si="7"/>
        <v>0</v>
      </c>
    </row>
    <row r="38" spans="1:13" x14ac:dyDescent="0.25">
      <c r="A38" s="1">
        <v>43869</v>
      </c>
      <c r="B38">
        <v>0</v>
      </c>
      <c r="D38">
        <v>0</v>
      </c>
      <c r="F38">
        <v>0</v>
      </c>
      <c r="H38">
        <v>0</v>
      </c>
      <c r="J38" s="4">
        <f t="shared" si="4"/>
        <v>0</v>
      </c>
      <c r="K38" s="4">
        <f t="shared" si="5"/>
        <v>0</v>
      </c>
      <c r="L38" s="4">
        <f t="shared" si="6"/>
        <v>0</v>
      </c>
      <c r="M38" s="4">
        <f t="shared" si="7"/>
        <v>0</v>
      </c>
    </row>
    <row r="39" spans="1:13" x14ac:dyDescent="0.25">
      <c r="A39" s="1">
        <v>43870</v>
      </c>
      <c r="B39">
        <v>0</v>
      </c>
      <c r="D39">
        <v>0</v>
      </c>
      <c r="F39">
        <v>0</v>
      </c>
      <c r="H39">
        <v>0</v>
      </c>
      <c r="J39" s="4">
        <f t="shared" si="4"/>
        <v>0</v>
      </c>
      <c r="K39" s="4">
        <f t="shared" si="5"/>
        <v>0</v>
      </c>
      <c r="L39" s="4">
        <f t="shared" si="6"/>
        <v>0</v>
      </c>
      <c r="M39" s="4">
        <f t="shared" si="7"/>
        <v>0</v>
      </c>
    </row>
    <row r="40" spans="1:13" x14ac:dyDescent="0.25">
      <c r="A40" s="1">
        <v>43871</v>
      </c>
      <c r="B40">
        <v>0</v>
      </c>
      <c r="D40">
        <v>0</v>
      </c>
      <c r="F40">
        <v>0</v>
      </c>
      <c r="H40">
        <v>0</v>
      </c>
      <c r="J40" s="4">
        <f t="shared" si="4"/>
        <v>0</v>
      </c>
      <c r="K40" s="4">
        <f t="shared" si="5"/>
        <v>0</v>
      </c>
      <c r="L40" s="4">
        <f t="shared" si="6"/>
        <v>0</v>
      </c>
      <c r="M40" s="4">
        <f t="shared" si="7"/>
        <v>0</v>
      </c>
    </row>
    <row r="41" spans="1:13" x14ac:dyDescent="0.25">
      <c r="A41" s="1">
        <v>43872</v>
      </c>
      <c r="B41">
        <v>0</v>
      </c>
      <c r="D41">
        <v>0</v>
      </c>
      <c r="F41">
        <v>0</v>
      </c>
      <c r="H41">
        <v>0</v>
      </c>
      <c r="J41" s="4">
        <f t="shared" si="4"/>
        <v>0</v>
      </c>
      <c r="K41" s="4">
        <f t="shared" si="5"/>
        <v>0</v>
      </c>
      <c r="L41" s="4">
        <f t="shared" si="6"/>
        <v>0</v>
      </c>
      <c r="M41" s="4">
        <f t="shared" si="7"/>
        <v>0</v>
      </c>
    </row>
    <row r="42" spans="1:13" x14ac:dyDescent="0.25">
      <c r="A42" s="1">
        <v>43873</v>
      </c>
      <c r="B42">
        <v>0</v>
      </c>
      <c r="D42">
        <v>0</v>
      </c>
      <c r="F42">
        <v>0</v>
      </c>
      <c r="H42">
        <v>0</v>
      </c>
      <c r="J42" s="4">
        <f t="shared" si="4"/>
        <v>0</v>
      </c>
      <c r="K42" s="4">
        <f t="shared" si="5"/>
        <v>0</v>
      </c>
      <c r="L42" s="4">
        <f t="shared" si="6"/>
        <v>0</v>
      </c>
      <c r="M42" s="4">
        <f t="shared" si="7"/>
        <v>0</v>
      </c>
    </row>
    <row r="43" spans="1:13" x14ac:dyDescent="0.25">
      <c r="A43" s="1">
        <v>43874</v>
      </c>
      <c r="B43">
        <v>0</v>
      </c>
      <c r="D43">
        <v>0</v>
      </c>
      <c r="F43">
        <v>0</v>
      </c>
      <c r="H43">
        <v>0</v>
      </c>
      <c r="J43" s="4">
        <f t="shared" si="4"/>
        <v>0</v>
      </c>
      <c r="K43" s="4">
        <f t="shared" si="5"/>
        <v>0</v>
      </c>
      <c r="L43" s="4">
        <f t="shared" si="6"/>
        <v>0</v>
      </c>
      <c r="M43" s="4">
        <f t="shared" si="7"/>
        <v>0</v>
      </c>
    </row>
    <row r="44" spans="1:13" x14ac:dyDescent="0.25">
      <c r="A44" s="1">
        <v>43875</v>
      </c>
      <c r="B44">
        <v>0</v>
      </c>
      <c r="D44">
        <v>0</v>
      </c>
      <c r="F44">
        <v>0</v>
      </c>
      <c r="H44">
        <v>0</v>
      </c>
      <c r="J44" s="4">
        <f t="shared" si="4"/>
        <v>0</v>
      </c>
      <c r="K44" s="4">
        <f t="shared" si="5"/>
        <v>0</v>
      </c>
      <c r="L44" s="4">
        <f t="shared" si="6"/>
        <v>0</v>
      </c>
      <c r="M44" s="4">
        <f t="shared" si="7"/>
        <v>0</v>
      </c>
    </row>
    <row r="45" spans="1:13" x14ac:dyDescent="0.25">
      <c r="A45" s="1">
        <v>43876</v>
      </c>
      <c r="B45">
        <v>0</v>
      </c>
      <c r="D45">
        <v>0</v>
      </c>
      <c r="F45">
        <v>0</v>
      </c>
      <c r="H45">
        <v>0</v>
      </c>
      <c r="J45" s="4">
        <f t="shared" si="4"/>
        <v>0</v>
      </c>
      <c r="K45" s="4">
        <f t="shared" si="5"/>
        <v>0</v>
      </c>
      <c r="L45" s="4">
        <f t="shared" si="6"/>
        <v>0</v>
      </c>
      <c r="M45" s="4">
        <f t="shared" si="7"/>
        <v>0</v>
      </c>
    </row>
    <row r="46" spans="1:13" x14ac:dyDescent="0.25">
      <c r="A46" s="1">
        <v>43877</v>
      </c>
      <c r="B46">
        <v>0</v>
      </c>
      <c r="D46">
        <v>0</v>
      </c>
      <c r="F46">
        <v>0</v>
      </c>
      <c r="H46">
        <v>0</v>
      </c>
      <c r="J46" s="4">
        <f t="shared" si="4"/>
        <v>0</v>
      </c>
      <c r="K46" s="4">
        <f t="shared" si="5"/>
        <v>0</v>
      </c>
      <c r="L46" s="4">
        <f t="shared" si="6"/>
        <v>0</v>
      </c>
      <c r="M46" s="4">
        <f t="shared" si="7"/>
        <v>0</v>
      </c>
    </row>
    <row r="47" spans="1:13" x14ac:dyDescent="0.25">
      <c r="A47" s="1">
        <v>43878</v>
      </c>
      <c r="B47">
        <v>0</v>
      </c>
      <c r="D47">
        <v>0</v>
      </c>
      <c r="F47">
        <v>0</v>
      </c>
      <c r="H47">
        <v>0</v>
      </c>
      <c r="J47" s="4">
        <f t="shared" si="4"/>
        <v>0</v>
      </c>
      <c r="K47" s="4">
        <f t="shared" si="5"/>
        <v>0</v>
      </c>
      <c r="L47" s="4">
        <f t="shared" si="6"/>
        <v>0</v>
      </c>
      <c r="M47" s="4">
        <f t="shared" si="7"/>
        <v>0</v>
      </c>
    </row>
    <row r="48" spans="1:13" x14ac:dyDescent="0.25">
      <c r="A48" s="1">
        <v>43879</v>
      </c>
      <c r="B48">
        <v>0</v>
      </c>
      <c r="D48">
        <v>0</v>
      </c>
      <c r="F48">
        <v>0</v>
      </c>
      <c r="H48">
        <v>0</v>
      </c>
      <c r="J48" s="4">
        <f t="shared" si="4"/>
        <v>0</v>
      </c>
      <c r="K48" s="4">
        <f t="shared" si="5"/>
        <v>0</v>
      </c>
      <c r="L48" s="4">
        <f t="shared" si="6"/>
        <v>0</v>
      </c>
      <c r="M48" s="4">
        <f t="shared" si="7"/>
        <v>0</v>
      </c>
    </row>
    <row r="49" spans="1:13" x14ac:dyDescent="0.25">
      <c r="A49" s="1">
        <v>43880</v>
      </c>
      <c r="B49">
        <v>0</v>
      </c>
      <c r="D49">
        <v>0</v>
      </c>
      <c r="F49">
        <v>0</v>
      </c>
      <c r="H49">
        <v>0</v>
      </c>
      <c r="J49" s="4">
        <f t="shared" si="4"/>
        <v>0</v>
      </c>
      <c r="K49" s="4">
        <f t="shared" si="5"/>
        <v>0</v>
      </c>
      <c r="L49" s="4">
        <f t="shared" si="6"/>
        <v>0</v>
      </c>
      <c r="M49" s="4">
        <f t="shared" si="7"/>
        <v>0</v>
      </c>
    </row>
    <row r="50" spans="1:13" x14ac:dyDescent="0.25">
      <c r="A50" s="1">
        <v>43881</v>
      </c>
      <c r="B50">
        <v>0</v>
      </c>
      <c r="D50">
        <v>0</v>
      </c>
      <c r="F50">
        <v>0</v>
      </c>
      <c r="H50">
        <v>0</v>
      </c>
      <c r="J50" s="4">
        <f t="shared" si="4"/>
        <v>0</v>
      </c>
      <c r="K50" s="4">
        <f t="shared" si="5"/>
        <v>0</v>
      </c>
      <c r="L50" s="4">
        <f t="shared" si="6"/>
        <v>0</v>
      </c>
      <c r="M50" s="4">
        <f t="shared" si="7"/>
        <v>0</v>
      </c>
    </row>
    <row r="51" spans="1:13" x14ac:dyDescent="0.25">
      <c r="A51" s="1">
        <v>43882</v>
      </c>
      <c r="B51">
        <v>0</v>
      </c>
      <c r="D51">
        <v>0</v>
      </c>
      <c r="F51">
        <v>0</v>
      </c>
      <c r="H51">
        <v>0</v>
      </c>
      <c r="J51" s="4">
        <f t="shared" si="4"/>
        <v>0</v>
      </c>
      <c r="K51" s="4">
        <f t="shared" si="5"/>
        <v>0</v>
      </c>
      <c r="L51" s="4">
        <f t="shared" si="6"/>
        <v>0</v>
      </c>
      <c r="M51" s="4">
        <f t="shared" si="7"/>
        <v>0</v>
      </c>
    </row>
    <row r="52" spans="1:13" x14ac:dyDescent="0.25">
      <c r="A52" s="1">
        <v>43883</v>
      </c>
      <c r="B52">
        <v>0</v>
      </c>
      <c r="D52">
        <v>0</v>
      </c>
      <c r="F52">
        <v>0</v>
      </c>
      <c r="H52">
        <v>0</v>
      </c>
      <c r="J52" s="4">
        <f t="shared" si="4"/>
        <v>0</v>
      </c>
      <c r="K52" s="4">
        <f t="shared" si="5"/>
        <v>0</v>
      </c>
      <c r="L52" s="4">
        <f t="shared" si="6"/>
        <v>0</v>
      </c>
      <c r="M52" s="4">
        <f t="shared" si="7"/>
        <v>0</v>
      </c>
    </row>
    <row r="53" spans="1:13" x14ac:dyDescent="0.25">
      <c r="A53" s="1">
        <v>43884</v>
      </c>
      <c r="B53">
        <v>0</v>
      </c>
      <c r="D53">
        <v>0</v>
      </c>
      <c r="F53">
        <v>0</v>
      </c>
      <c r="H53">
        <v>0</v>
      </c>
      <c r="J53" s="4">
        <f t="shared" si="4"/>
        <v>0</v>
      </c>
      <c r="K53" s="4">
        <f t="shared" si="5"/>
        <v>0</v>
      </c>
      <c r="L53" s="4">
        <f t="shared" si="6"/>
        <v>0</v>
      </c>
      <c r="M53" s="4">
        <f t="shared" si="7"/>
        <v>0</v>
      </c>
    </row>
    <row r="54" spans="1:13" x14ac:dyDescent="0.25">
      <c r="A54" s="1">
        <v>43885</v>
      </c>
      <c r="B54">
        <v>0</v>
      </c>
      <c r="D54">
        <v>0</v>
      </c>
      <c r="F54">
        <v>0</v>
      </c>
      <c r="H54">
        <v>0</v>
      </c>
      <c r="J54" s="4">
        <f t="shared" si="4"/>
        <v>0</v>
      </c>
      <c r="K54" s="4">
        <f t="shared" si="5"/>
        <v>0</v>
      </c>
      <c r="L54" s="4">
        <f t="shared" si="6"/>
        <v>0</v>
      </c>
      <c r="M54" s="4">
        <f t="shared" si="7"/>
        <v>0</v>
      </c>
    </row>
    <row r="55" spans="1:13" x14ac:dyDescent="0.25">
      <c r="A55" s="1">
        <v>43886</v>
      </c>
      <c r="B55">
        <v>0</v>
      </c>
      <c r="D55">
        <v>0</v>
      </c>
      <c r="F55">
        <v>0</v>
      </c>
      <c r="H55">
        <v>0</v>
      </c>
      <c r="J55" s="4">
        <f t="shared" si="4"/>
        <v>0</v>
      </c>
      <c r="K55" s="4">
        <f t="shared" si="5"/>
        <v>0</v>
      </c>
      <c r="L55" s="4">
        <f t="shared" si="6"/>
        <v>0</v>
      </c>
      <c r="M55" s="4">
        <f t="shared" si="7"/>
        <v>0</v>
      </c>
    </row>
    <row r="56" spans="1:13" x14ac:dyDescent="0.25">
      <c r="A56" s="1">
        <v>43887</v>
      </c>
      <c r="B56">
        <v>0</v>
      </c>
      <c r="D56">
        <v>0</v>
      </c>
      <c r="F56">
        <v>0</v>
      </c>
      <c r="H56">
        <v>0</v>
      </c>
      <c r="J56" s="4">
        <f t="shared" si="4"/>
        <v>0</v>
      </c>
      <c r="K56" s="4">
        <f t="shared" si="5"/>
        <v>0</v>
      </c>
      <c r="L56" s="4">
        <f t="shared" si="6"/>
        <v>0</v>
      </c>
      <c r="M56" s="4">
        <f t="shared" si="7"/>
        <v>0</v>
      </c>
    </row>
    <row r="57" spans="1:13" x14ac:dyDescent="0.25">
      <c r="A57" s="1">
        <v>43888</v>
      </c>
      <c r="B57">
        <v>0</v>
      </c>
      <c r="D57">
        <v>0</v>
      </c>
      <c r="F57">
        <v>0</v>
      </c>
      <c r="H57">
        <v>0</v>
      </c>
      <c r="J57" s="4">
        <f t="shared" si="4"/>
        <v>0</v>
      </c>
      <c r="K57" s="4">
        <f t="shared" si="5"/>
        <v>0</v>
      </c>
      <c r="L57" s="4">
        <f t="shared" si="6"/>
        <v>0</v>
      </c>
      <c r="M57" s="4">
        <f t="shared" si="7"/>
        <v>0</v>
      </c>
    </row>
    <row r="58" spans="1:13" x14ac:dyDescent="0.25">
      <c r="A58" s="1">
        <v>43889</v>
      </c>
      <c r="B58">
        <v>0</v>
      </c>
      <c r="D58">
        <v>0</v>
      </c>
      <c r="F58">
        <v>0</v>
      </c>
      <c r="H58">
        <v>0</v>
      </c>
      <c r="J58" s="4">
        <f t="shared" si="4"/>
        <v>0</v>
      </c>
      <c r="K58" s="4">
        <f t="shared" si="5"/>
        <v>0</v>
      </c>
      <c r="L58" s="4">
        <f t="shared" si="6"/>
        <v>0</v>
      </c>
      <c r="M58" s="4">
        <f t="shared" si="7"/>
        <v>0</v>
      </c>
    </row>
    <row r="59" spans="1:13" x14ac:dyDescent="0.25">
      <c r="A59" s="1">
        <v>43890</v>
      </c>
      <c r="B59">
        <v>0</v>
      </c>
      <c r="D59">
        <v>0</v>
      </c>
      <c r="F59">
        <v>0</v>
      </c>
      <c r="H59">
        <v>0</v>
      </c>
      <c r="J59" s="4">
        <f t="shared" si="4"/>
        <v>0</v>
      </c>
      <c r="K59" s="4">
        <f t="shared" si="5"/>
        <v>0</v>
      </c>
      <c r="L59" s="4">
        <f t="shared" si="6"/>
        <v>0</v>
      </c>
      <c r="M59" s="4">
        <f t="shared" si="7"/>
        <v>0</v>
      </c>
    </row>
    <row r="60" spans="1:13" x14ac:dyDescent="0.25">
      <c r="A60" s="1">
        <v>43891</v>
      </c>
      <c r="B60">
        <v>0</v>
      </c>
      <c r="D60">
        <v>0</v>
      </c>
      <c r="F60" s="2">
        <v>0</v>
      </c>
      <c r="G60" s="2">
        <v>0</v>
      </c>
      <c r="H60">
        <v>0</v>
      </c>
      <c r="J60" s="4">
        <f t="shared" si="4"/>
        <v>0</v>
      </c>
      <c r="K60" s="4">
        <f t="shared" si="5"/>
        <v>0</v>
      </c>
      <c r="L60" s="4">
        <f t="shared" si="6"/>
        <v>0</v>
      </c>
      <c r="M60" s="4">
        <f t="shared" si="7"/>
        <v>0</v>
      </c>
    </row>
    <row r="61" spans="1:13" x14ac:dyDescent="0.25">
      <c r="A61" s="1">
        <v>43892</v>
      </c>
      <c r="B61" s="2">
        <v>1</v>
      </c>
      <c r="C61" s="2">
        <v>1</v>
      </c>
      <c r="D61">
        <v>0</v>
      </c>
      <c r="F61" s="2">
        <v>0</v>
      </c>
      <c r="G61" s="2">
        <v>0</v>
      </c>
      <c r="H61">
        <v>0</v>
      </c>
      <c r="J61" s="4">
        <f t="shared" si="4"/>
        <v>1.7766091637500668E-2</v>
      </c>
      <c r="K61" s="4">
        <f t="shared" si="5"/>
        <v>0</v>
      </c>
      <c r="L61" s="4">
        <f t="shared" si="6"/>
        <v>0</v>
      </c>
      <c r="M61" s="4">
        <f t="shared" si="7"/>
        <v>0</v>
      </c>
    </row>
    <row r="62" spans="1:13" x14ac:dyDescent="0.25">
      <c r="A62" s="1">
        <v>43893</v>
      </c>
      <c r="B62" s="2">
        <v>2</v>
      </c>
      <c r="C62" s="2">
        <v>3</v>
      </c>
      <c r="D62">
        <v>0</v>
      </c>
      <c r="F62" s="2">
        <v>0</v>
      </c>
      <c r="G62" s="2">
        <v>0</v>
      </c>
      <c r="H62">
        <v>0</v>
      </c>
      <c r="J62" s="4">
        <f t="shared" si="4"/>
        <v>5.3298274912501997E-2</v>
      </c>
      <c r="K62" s="4">
        <f t="shared" si="5"/>
        <v>0</v>
      </c>
      <c r="L62" s="4">
        <f t="shared" si="6"/>
        <v>0</v>
      </c>
      <c r="M62" s="4">
        <f t="shared" si="7"/>
        <v>0</v>
      </c>
    </row>
    <row r="63" spans="1:13" x14ac:dyDescent="0.25">
      <c r="A63" s="1">
        <v>43894</v>
      </c>
      <c r="B63" s="2">
        <v>0</v>
      </c>
      <c r="C63" s="2">
        <v>3</v>
      </c>
      <c r="D63">
        <v>0</v>
      </c>
      <c r="F63" s="2">
        <v>0</v>
      </c>
      <c r="G63" s="2">
        <v>0</v>
      </c>
      <c r="H63">
        <v>0</v>
      </c>
      <c r="J63" s="4">
        <f t="shared" si="4"/>
        <v>5.3298274912501997E-2</v>
      </c>
      <c r="K63" s="4">
        <f t="shared" si="5"/>
        <v>0</v>
      </c>
      <c r="L63" s="4">
        <f t="shared" si="6"/>
        <v>0</v>
      </c>
      <c r="M63" s="4">
        <f t="shared" si="7"/>
        <v>0</v>
      </c>
    </row>
    <row r="64" spans="1:13" x14ac:dyDescent="0.25">
      <c r="A64" s="1">
        <v>43895</v>
      </c>
      <c r="B64" s="2">
        <v>3</v>
      </c>
      <c r="C64" s="2">
        <v>6</v>
      </c>
      <c r="D64">
        <v>0</v>
      </c>
      <c r="F64" s="2">
        <v>0</v>
      </c>
      <c r="G64" s="2">
        <v>0</v>
      </c>
      <c r="H64">
        <v>0</v>
      </c>
      <c r="J64" s="4">
        <f t="shared" si="4"/>
        <v>0.10659654982500399</v>
      </c>
      <c r="K64" s="4">
        <f t="shared" si="5"/>
        <v>0</v>
      </c>
      <c r="L64" s="4">
        <f t="shared" si="6"/>
        <v>0</v>
      </c>
      <c r="M64" s="4">
        <f t="shared" si="7"/>
        <v>0</v>
      </c>
    </row>
    <row r="65" spans="1:13" x14ac:dyDescent="0.25">
      <c r="A65" s="1">
        <v>43896</v>
      </c>
      <c r="B65" s="2">
        <v>0</v>
      </c>
      <c r="C65" s="2">
        <v>6</v>
      </c>
      <c r="D65">
        <v>0</v>
      </c>
      <c r="F65" s="2">
        <v>0</v>
      </c>
      <c r="G65" s="2">
        <v>0</v>
      </c>
      <c r="H65">
        <v>0</v>
      </c>
      <c r="J65" s="4">
        <f t="shared" si="4"/>
        <v>0.10659654982500399</v>
      </c>
      <c r="K65" s="4">
        <f t="shared" si="5"/>
        <v>0</v>
      </c>
      <c r="L65" s="4">
        <f t="shared" si="6"/>
        <v>0</v>
      </c>
      <c r="M65" s="4">
        <f t="shared" si="7"/>
        <v>0</v>
      </c>
    </row>
    <row r="66" spans="1:13" x14ac:dyDescent="0.25">
      <c r="A66" s="1">
        <v>43897</v>
      </c>
      <c r="B66" s="2">
        <v>0</v>
      </c>
      <c r="C66" s="2">
        <v>6</v>
      </c>
      <c r="D66">
        <v>0</v>
      </c>
      <c r="F66" s="2">
        <v>0</v>
      </c>
      <c r="G66" s="2">
        <v>0</v>
      </c>
      <c r="H66">
        <v>0</v>
      </c>
      <c r="J66" s="4">
        <f t="shared" si="4"/>
        <v>0.10659654982500399</v>
      </c>
      <c r="K66" s="4">
        <f t="shared" si="5"/>
        <v>0</v>
      </c>
      <c r="L66" s="4">
        <f t="shared" si="6"/>
        <v>0</v>
      </c>
      <c r="M66" s="4">
        <f t="shared" si="7"/>
        <v>0</v>
      </c>
    </row>
    <row r="67" spans="1:13" x14ac:dyDescent="0.25">
      <c r="A67" s="1">
        <v>43898</v>
      </c>
      <c r="B67" s="2">
        <v>3</v>
      </c>
      <c r="C67" s="2">
        <v>9</v>
      </c>
      <c r="D67">
        <v>0</v>
      </c>
      <c r="F67" s="2">
        <v>0</v>
      </c>
      <c r="G67" s="2">
        <v>0</v>
      </c>
      <c r="H67">
        <v>0</v>
      </c>
      <c r="J67" s="4">
        <f t="shared" si="4"/>
        <v>0.15989482473750599</v>
      </c>
      <c r="K67" s="4">
        <f t="shared" si="5"/>
        <v>0</v>
      </c>
      <c r="L67" s="4">
        <f t="shared" si="6"/>
        <v>0</v>
      </c>
      <c r="M67" s="4">
        <f t="shared" si="7"/>
        <v>0</v>
      </c>
    </row>
    <row r="68" spans="1:13" x14ac:dyDescent="0.25">
      <c r="A68" s="1">
        <v>43899</v>
      </c>
      <c r="B68" s="2">
        <v>5</v>
      </c>
      <c r="C68" s="2">
        <v>14</v>
      </c>
      <c r="D68">
        <v>0</v>
      </c>
      <c r="F68" s="2">
        <v>0</v>
      </c>
      <c r="G68" s="2">
        <v>0</v>
      </c>
      <c r="H68">
        <v>0</v>
      </c>
      <c r="J68" s="4">
        <f t="shared" si="4"/>
        <v>0.23095919128750866</v>
      </c>
      <c r="K68" s="4">
        <f t="shared" si="5"/>
        <v>0</v>
      </c>
      <c r="L68" s="4">
        <f t="shared" si="6"/>
        <v>0</v>
      </c>
      <c r="M68" s="4">
        <f t="shared" si="7"/>
        <v>0</v>
      </c>
    </row>
    <row r="69" spans="1:13" x14ac:dyDescent="0.25">
      <c r="A69" s="1">
        <v>43900</v>
      </c>
      <c r="B69" s="2">
        <v>3</v>
      </c>
      <c r="C69" s="2">
        <v>17</v>
      </c>
      <c r="D69">
        <v>0</v>
      </c>
      <c r="F69" s="2">
        <v>0</v>
      </c>
      <c r="G69" s="2">
        <v>0</v>
      </c>
      <c r="H69">
        <v>0</v>
      </c>
      <c r="J69" s="4">
        <f t="shared" si="4"/>
        <v>0.24872528292500934</v>
      </c>
      <c r="K69" s="4">
        <f t="shared" si="5"/>
        <v>0</v>
      </c>
      <c r="L69" s="4">
        <f t="shared" si="6"/>
        <v>0</v>
      </c>
      <c r="M69" s="4">
        <f t="shared" si="7"/>
        <v>0</v>
      </c>
    </row>
    <row r="70" spans="1:13" x14ac:dyDescent="0.25">
      <c r="A70" s="1">
        <v>43901</v>
      </c>
      <c r="B70" s="2">
        <v>8</v>
      </c>
      <c r="C70" s="2">
        <v>25</v>
      </c>
      <c r="D70">
        <v>0</v>
      </c>
      <c r="F70" s="2">
        <v>0</v>
      </c>
      <c r="G70" s="2">
        <v>0</v>
      </c>
      <c r="H70">
        <v>0</v>
      </c>
      <c r="J70" s="4">
        <f t="shared" si="4"/>
        <v>0.39085401602501468</v>
      </c>
      <c r="K70" s="4">
        <f t="shared" si="5"/>
        <v>0</v>
      </c>
      <c r="L70" s="4">
        <f t="shared" si="6"/>
        <v>0</v>
      </c>
      <c r="M70" s="4">
        <f t="shared" si="7"/>
        <v>0</v>
      </c>
    </row>
    <row r="71" spans="1:13" x14ac:dyDescent="0.25">
      <c r="A71" s="1">
        <v>43902</v>
      </c>
      <c r="B71" s="2">
        <v>12</v>
      </c>
      <c r="C71" s="2">
        <v>37</v>
      </c>
      <c r="D71">
        <v>0</v>
      </c>
      <c r="F71" s="2">
        <v>1</v>
      </c>
      <c r="G71" s="2">
        <v>1</v>
      </c>
      <c r="H71">
        <v>0</v>
      </c>
      <c r="J71" s="4">
        <f t="shared" si="4"/>
        <v>0.55074884076252062</v>
      </c>
      <c r="K71" s="4">
        <f t="shared" si="5"/>
        <v>0</v>
      </c>
      <c r="L71" s="4">
        <f t="shared" si="6"/>
        <v>0.1830395548478026</v>
      </c>
      <c r="M71" s="4">
        <f t="shared" si="7"/>
        <v>0</v>
      </c>
    </row>
    <row r="72" spans="1:13" x14ac:dyDescent="0.25">
      <c r="A72" s="1">
        <v>43903</v>
      </c>
      <c r="B72" s="2">
        <v>16</v>
      </c>
      <c r="C72" s="2">
        <v>53</v>
      </c>
      <c r="D72">
        <v>0</v>
      </c>
      <c r="F72" s="2">
        <v>0</v>
      </c>
      <c r="G72" s="2">
        <v>1</v>
      </c>
      <c r="H72">
        <v>0</v>
      </c>
      <c r="J72" s="4">
        <f t="shared" si="4"/>
        <v>0.83500630696253131</v>
      </c>
      <c r="K72" s="4">
        <f t="shared" si="5"/>
        <v>0</v>
      </c>
      <c r="L72" s="4">
        <f t="shared" si="6"/>
        <v>0.1830395548478026</v>
      </c>
      <c r="M72" s="4">
        <f t="shared" si="7"/>
        <v>0</v>
      </c>
    </row>
    <row r="73" spans="1:13" x14ac:dyDescent="0.25">
      <c r="A73" s="1">
        <v>43904</v>
      </c>
      <c r="B73" s="2">
        <v>20</v>
      </c>
      <c r="C73" s="2">
        <v>73</v>
      </c>
      <c r="D73">
        <v>0</v>
      </c>
      <c r="F73" s="2">
        <v>2</v>
      </c>
      <c r="G73" s="2">
        <v>3</v>
      </c>
      <c r="H73">
        <v>0</v>
      </c>
      <c r="J73" s="4">
        <f t="shared" si="4"/>
        <v>1.1903281397125447</v>
      </c>
      <c r="K73" s="4">
        <f t="shared" si="5"/>
        <v>0</v>
      </c>
      <c r="L73" s="4">
        <f t="shared" si="6"/>
        <v>0.54911866454340785</v>
      </c>
      <c r="M73" s="4">
        <f t="shared" si="7"/>
        <v>0</v>
      </c>
    </row>
    <row r="74" spans="1:13" x14ac:dyDescent="0.25">
      <c r="A74" s="1">
        <v>43905</v>
      </c>
      <c r="B74" s="2">
        <v>32</v>
      </c>
      <c r="C74" s="2">
        <v>105</v>
      </c>
      <c r="D74">
        <v>0</v>
      </c>
      <c r="F74" s="2">
        <v>0</v>
      </c>
      <c r="G74" s="2">
        <v>3</v>
      </c>
      <c r="H74">
        <v>0</v>
      </c>
      <c r="J74" s="4">
        <f t="shared" si="4"/>
        <v>1.7055447972000639</v>
      </c>
      <c r="K74" s="4">
        <f t="shared" si="5"/>
        <v>0</v>
      </c>
      <c r="L74" s="4">
        <f t="shared" si="6"/>
        <v>0.54911866454340785</v>
      </c>
      <c r="M74" s="4">
        <f t="shared" si="7"/>
        <v>0</v>
      </c>
    </row>
    <row r="75" spans="1:13" x14ac:dyDescent="0.25">
      <c r="A75" s="1">
        <v>43906</v>
      </c>
      <c r="B75" s="2">
        <v>42</v>
      </c>
      <c r="C75" s="2">
        <v>147</v>
      </c>
      <c r="D75">
        <v>0</v>
      </c>
      <c r="F75" s="2">
        <v>1</v>
      </c>
      <c r="G75" s="2">
        <v>4</v>
      </c>
      <c r="H75" s="2">
        <v>3</v>
      </c>
      <c r="I75" s="2">
        <v>3</v>
      </c>
      <c r="J75" s="4">
        <f t="shared" si="4"/>
        <v>2.3628901877875887</v>
      </c>
      <c r="K75" s="4">
        <f t="shared" si="5"/>
        <v>0</v>
      </c>
      <c r="L75" s="4">
        <f t="shared" si="6"/>
        <v>0.7321582193912104</v>
      </c>
      <c r="M75" s="4">
        <f t="shared" si="7"/>
        <v>0.95150496368422732</v>
      </c>
    </row>
    <row r="76" spans="1:13" x14ac:dyDescent="0.25">
      <c r="A76" s="1">
        <v>43907</v>
      </c>
      <c r="B76" s="2">
        <v>50</v>
      </c>
      <c r="C76" s="2">
        <v>197</v>
      </c>
      <c r="D76">
        <v>0</v>
      </c>
      <c r="F76" s="2">
        <v>2</v>
      </c>
      <c r="G76" s="2">
        <v>6</v>
      </c>
      <c r="H76" s="2">
        <v>0</v>
      </c>
      <c r="I76" s="2">
        <v>3</v>
      </c>
      <c r="J76" s="4">
        <f t="shared" si="4"/>
        <v>3.1978964947501201</v>
      </c>
      <c r="K76" s="4">
        <f t="shared" si="5"/>
        <v>0</v>
      </c>
      <c r="L76" s="4">
        <f t="shared" si="6"/>
        <v>1.0982373290868157</v>
      </c>
      <c r="M76" s="4">
        <f t="shared" si="7"/>
        <v>0.95150496368422732</v>
      </c>
    </row>
    <row r="77" spans="1:13" x14ac:dyDescent="0.25">
      <c r="A77" s="1">
        <v>43908</v>
      </c>
      <c r="B77" s="2">
        <v>67</v>
      </c>
      <c r="C77" s="2">
        <v>264</v>
      </c>
      <c r="D77" s="2">
        <v>1</v>
      </c>
      <c r="E77" s="2">
        <v>1</v>
      </c>
      <c r="F77" s="2">
        <v>0</v>
      </c>
      <c r="G77" s="2">
        <v>6</v>
      </c>
      <c r="H77" s="2">
        <v>0</v>
      </c>
      <c r="I77" s="2">
        <v>3</v>
      </c>
      <c r="J77" s="4">
        <f t="shared" ref="J77:J140" si="8">SUM(B71:B77)/(56.287)</f>
        <v>4.2460959013626596</v>
      </c>
      <c r="K77" s="4">
        <f>SUM(D71:D76)/(1.8937)</f>
        <v>0</v>
      </c>
      <c r="L77" s="4">
        <f t="shared" ref="L77:L140" si="9">SUM(F71:F77)/(5.4633)</f>
        <v>1.0982373290868157</v>
      </c>
      <c r="M77" s="4">
        <f t="shared" ref="M77:M140" si="10">SUM(H71:H77)/(3.1529)</f>
        <v>0.95150496368422732</v>
      </c>
    </row>
    <row r="78" spans="1:13" x14ac:dyDescent="0.25">
      <c r="A78" s="1">
        <v>43909</v>
      </c>
      <c r="B78" s="2">
        <v>67</v>
      </c>
      <c r="C78" s="2">
        <v>331</v>
      </c>
      <c r="D78" s="2">
        <v>1</v>
      </c>
      <c r="E78" s="2">
        <v>2</v>
      </c>
      <c r="F78" s="2">
        <v>3</v>
      </c>
      <c r="G78" s="2">
        <v>9</v>
      </c>
      <c r="H78" s="2">
        <v>3</v>
      </c>
      <c r="I78" s="2">
        <v>6</v>
      </c>
      <c r="J78" s="4">
        <f t="shared" si="8"/>
        <v>5.2232309414251956</v>
      </c>
      <c r="K78" s="4">
        <f>SUM(D72:D76)/(1.8937)</f>
        <v>0</v>
      </c>
      <c r="L78" s="4">
        <f t="shared" si="9"/>
        <v>1.4643164387824208</v>
      </c>
      <c r="M78" s="4">
        <f t="shared" si="10"/>
        <v>1.9030099273684546</v>
      </c>
    </row>
    <row r="79" spans="1:13" x14ac:dyDescent="0.25">
      <c r="A79" s="1">
        <v>43910</v>
      </c>
      <c r="B79" s="2">
        <v>102</v>
      </c>
      <c r="C79" s="2">
        <v>433</v>
      </c>
      <c r="D79" s="2">
        <v>0</v>
      </c>
      <c r="E79" s="2">
        <v>2</v>
      </c>
      <c r="F79" s="2">
        <v>5</v>
      </c>
      <c r="G79" s="2">
        <v>14</v>
      </c>
      <c r="H79" s="2">
        <v>2</v>
      </c>
      <c r="I79" s="2">
        <v>8</v>
      </c>
      <c r="J79" s="4">
        <f t="shared" si="8"/>
        <v>6.7511148222502531</v>
      </c>
      <c r="K79" s="4">
        <f>SUM(D73:D76)/(1.8937)</f>
        <v>0</v>
      </c>
      <c r="L79" s="4">
        <f t="shared" si="9"/>
        <v>2.3795142130214337</v>
      </c>
      <c r="M79" s="4">
        <f t="shared" si="10"/>
        <v>2.537346569824606</v>
      </c>
    </row>
    <row r="80" spans="1:13" x14ac:dyDescent="0.25">
      <c r="A80" s="1">
        <v>43911</v>
      </c>
      <c r="B80" s="2">
        <v>117</v>
      </c>
      <c r="C80" s="2">
        <v>550</v>
      </c>
      <c r="D80" s="2">
        <v>1</v>
      </c>
      <c r="E80" s="2">
        <v>3</v>
      </c>
      <c r="F80" s="2">
        <v>6</v>
      </c>
      <c r="G80" s="2">
        <v>20</v>
      </c>
      <c r="H80" s="2">
        <v>7</v>
      </c>
      <c r="I80" s="2">
        <v>15</v>
      </c>
      <c r="J80" s="4">
        <f t="shared" si="8"/>
        <v>8.4744257110878181</v>
      </c>
      <c r="K80" s="4">
        <f>SUM(D74:D76)/(1.8937)</f>
        <v>0</v>
      </c>
      <c r="L80" s="4">
        <f t="shared" si="9"/>
        <v>3.1116724324126444</v>
      </c>
      <c r="M80" s="4">
        <f t="shared" si="10"/>
        <v>4.7575248184211363</v>
      </c>
    </row>
    <row r="81" spans="1:13" x14ac:dyDescent="0.25">
      <c r="A81" s="1">
        <v>43912</v>
      </c>
      <c r="B81" s="2">
        <v>154</v>
      </c>
      <c r="C81" s="2">
        <v>704</v>
      </c>
      <c r="D81" s="2">
        <v>1</v>
      </c>
      <c r="E81" s="2">
        <v>4</v>
      </c>
      <c r="F81" s="2">
        <v>5</v>
      </c>
      <c r="G81" s="2">
        <v>25</v>
      </c>
      <c r="H81" s="2">
        <v>5</v>
      </c>
      <c r="I81" s="2">
        <v>20</v>
      </c>
      <c r="J81" s="4">
        <f t="shared" si="8"/>
        <v>10.6418888908629</v>
      </c>
      <c r="K81" s="4">
        <f>SUM(D75:D76)/(1.8937)</f>
        <v>0</v>
      </c>
      <c r="L81" s="4">
        <f t="shared" si="9"/>
        <v>4.0268702066516573</v>
      </c>
      <c r="M81" s="4">
        <f t="shared" si="10"/>
        <v>6.3433664245615153</v>
      </c>
    </row>
    <row r="82" spans="1:13" x14ac:dyDescent="0.25">
      <c r="A82" s="1">
        <v>43913</v>
      </c>
      <c r="B82" s="2">
        <v>173</v>
      </c>
      <c r="C82" s="2">
        <v>877</v>
      </c>
      <c r="D82" s="2">
        <v>5</v>
      </c>
      <c r="E82" s="2">
        <v>9</v>
      </c>
      <c r="F82" s="2">
        <v>4</v>
      </c>
      <c r="G82" s="2">
        <v>29</v>
      </c>
      <c r="H82" s="2">
        <v>4</v>
      </c>
      <c r="I82" s="2">
        <v>24</v>
      </c>
      <c r="J82" s="4">
        <f t="shared" si="8"/>
        <v>12.969246895375486</v>
      </c>
      <c r="K82" s="4">
        <f>SUM(D76:D76)/(1.8937)</f>
        <v>0</v>
      </c>
      <c r="L82" s="4">
        <f t="shared" si="9"/>
        <v>4.5759888711950651</v>
      </c>
      <c r="M82" s="4">
        <f t="shared" si="10"/>
        <v>6.6605347457895911</v>
      </c>
    </row>
    <row r="83" spans="1:13" x14ac:dyDescent="0.25">
      <c r="A83" s="1">
        <v>43914</v>
      </c>
      <c r="B83" s="2">
        <v>219</v>
      </c>
      <c r="C83" s="2">
        <v>1096</v>
      </c>
      <c r="D83" s="2">
        <v>2</v>
      </c>
      <c r="E83" s="2">
        <v>11</v>
      </c>
      <c r="F83" s="2">
        <v>7</v>
      </c>
      <c r="G83" s="2">
        <v>36</v>
      </c>
      <c r="H83" s="2">
        <v>9</v>
      </c>
      <c r="I83" s="2">
        <v>33</v>
      </c>
      <c r="J83" s="4">
        <f t="shared" si="8"/>
        <v>15.971716382113099</v>
      </c>
      <c r="K83" s="4">
        <f t="shared" ref="K83:K147" si="11">SUM(D77:D83)/(1.8937)</f>
        <v>5.8087342240059145</v>
      </c>
      <c r="L83" s="4">
        <f t="shared" si="9"/>
        <v>5.4911866454340776</v>
      </c>
      <c r="M83" s="4">
        <f t="shared" si="10"/>
        <v>9.5150496368422726</v>
      </c>
    </row>
    <row r="84" spans="1:13" x14ac:dyDescent="0.25">
      <c r="A84" s="1">
        <v>43915</v>
      </c>
      <c r="B84" s="2">
        <v>278</v>
      </c>
      <c r="C84" s="2">
        <v>1374</v>
      </c>
      <c r="D84" s="2">
        <v>4</v>
      </c>
      <c r="E84" s="2">
        <v>15</v>
      </c>
      <c r="F84" s="2">
        <v>10</v>
      </c>
      <c r="G84" s="2">
        <v>46</v>
      </c>
      <c r="H84" s="2">
        <v>10</v>
      </c>
      <c r="I84" s="2">
        <v>43</v>
      </c>
      <c r="J84" s="4">
        <f t="shared" si="8"/>
        <v>19.720361717625739</v>
      </c>
      <c r="K84" s="4">
        <f t="shared" si="11"/>
        <v>7.3929344669166186</v>
      </c>
      <c r="L84" s="4">
        <f t="shared" si="9"/>
        <v>7.3215821939121044</v>
      </c>
      <c r="M84" s="4">
        <f t="shared" si="10"/>
        <v>12.686732849123031</v>
      </c>
    </row>
    <row r="85" spans="1:13" x14ac:dyDescent="0.25">
      <c r="A85" s="1">
        <v>43916</v>
      </c>
      <c r="B85" s="2">
        <v>336</v>
      </c>
      <c r="C85" s="2">
        <v>1710</v>
      </c>
      <c r="D85" s="2">
        <v>2</v>
      </c>
      <c r="E85" s="2">
        <v>17</v>
      </c>
      <c r="F85" s="2">
        <v>11</v>
      </c>
      <c r="G85" s="2">
        <v>57</v>
      </c>
      <c r="H85" s="2">
        <v>11</v>
      </c>
      <c r="I85" s="2">
        <v>54</v>
      </c>
      <c r="J85" s="4">
        <f t="shared" si="8"/>
        <v>24.499440368113419</v>
      </c>
      <c r="K85" s="4">
        <f t="shared" si="11"/>
        <v>7.9210012145535202</v>
      </c>
      <c r="L85" s="4">
        <f t="shared" si="9"/>
        <v>8.7858986326945256</v>
      </c>
      <c r="M85" s="4">
        <f t="shared" si="10"/>
        <v>15.224079418947637</v>
      </c>
    </row>
    <row r="86" spans="1:13" x14ac:dyDescent="0.25">
      <c r="A86" s="1">
        <v>43917</v>
      </c>
      <c r="B86" s="2">
        <v>375</v>
      </c>
      <c r="C86" s="2">
        <v>2085</v>
      </c>
      <c r="D86" s="2">
        <v>3</v>
      </c>
      <c r="E86" s="2">
        <v>20</v>
      </c>
      <c r="F86" s="2">
        <v>11</v>
      </c>
      <c r="G86" s="2">
        <v>68</v>
      </c>
      <c r="H86" s="2">
        <v>10</v>
      </c>
      <c r="I86" s="2">
        <v>64</v>
      </c>
      <c r="J86" s="4">
        <f t="shared" si="8"/>
        <v>29.349583385151099</v>
      </c>
      <c r="K86" s="4">
        <f t="shared" si="11"/>
        <v>9.5052014574642243</v>
      </c>
      <c r="L86" s="4">
        <f t="shared" si="9"/>
        <v>9.8841359617813414</v>
      </c>
      <c r="M86" s="4">
        <f t="shared" si="10"/>
        <v>17.761425988772242</v>
      </c>
    </row>
    <row r="87" spans="1:13" x14ac:dyDescent="0.25">
      <c r="A87" s="1">
        <v>43918</v>
      </c>
      <c r="B87" s="2">
        <v>384</v>
      </c>
      <c r="C87" s="2">
        <v>2469</v>
      </c>
      <c r="D87" s="2">
        <v>8</v>
      </c>
      <c r="E87" s="2">
        <v>28</v>
      </c>
      <c r="F87" s="2">
        <v>29</v>
      </c>
      <c r="G87" s="2">
        <v>97</v>
      </c>
      <c r="H87" s="2">
        <v>15</v>
      </c>
      <c r="I87" s="2">
        <v>79</v>
      </c>
      <c r="J87" s="4">
        <f t="shared" si="8"/>
        <v>34.093129852363781</v>
      </c>
      <c r="K87" s="4">
        <f t="shared" si="11"/>
        <v>13.201668690922533</v>
      </c>
      <c r="L87" s="4">
        <f t="shared" si="9"/>
        <v>14.0940457232808</v>
      </c>
      <c r="M87" s="4">
        <f t="shared" si="10"/>
        <v>20.298772558596848</v>
      </c>
    </row>
    <row r="88" spans="1:13" x14ac:dyDescent="0.25">
      <c r="A88" s="1">
        <v>43919</v>
      </c>
      <c r="B88" s="2">
        <v>465</v>
      </c>
      <c r="C88" s="2">
        <v>2934</v>
      </c>
      <c r="D88" s="2">
        <v>4</v>
      </c>
      <c r="E88" s="2">
        <v>32</v>
      </c>
      <c r="F88" s="2">
        <v>20</v>
      </c>
      <c r="G88" s="2">
        <v>117</v>
      </c>
      <c r="H88" s="2">
        <v>18</v>
      </c>
      <c r="I88" s="2">
        <v>97</v>
      </c>
      <c r="J88" s="4">
        <f t="shared" si="8"/>
        <v>39.618384351626489</v>
      </c>
      <c r="K88" s="4">
        <f t="shared" si="11"/>
        <v>14.785868933833237</v>
      </c>
      <c r="L88" s="4">
        <f t="shared" si="9"/>
        <v>16.839639045997838</v>
      </c>
      <c r="M88" s="4">
        <f t="shared" si="10"/>
        <v>24.421960734561832</v>
      </c>
    </row>
    <row r="89" spans="1:13" x14ac:dyDescent="0.25">
      <c r="A89" s="1">
        <v>43920</v>
      </c>
      <c r="B89" s="2">
        <v>538</v>
      </c>
      <c r="C89" s="2">
        <v>3472</v>
      </c>
      <c r="D89" s="2">
        <v>4</v>
      </c>
      <c r="E89" s="2">
        <v>36</v>
      </c>
      <c r="F89" s="2">
        <v>27</v>
      </c>
      <c r="G89" s="2">
        <v>144</v>
      </c>
      <c r="H89" s="2">
        <v>16</v>
      </c>
      <c r="I89" s="2">
        <v>113</v>
      </c>
      <c r="J89" s="4">
        <f t="shared" si="8"/>
        <v>46.103007799314227</v>
      </c>
      <c r="K89" s="4">
        <f t="shared" si="11"/>
        <v>14.257802186196336</v>
      </c>
      <c r="L89" s="4">
        <f t="shared" si="9"/>
        <v>21.049548807497299</v>
      </c>
      <c r="M89" s="4">
        <f t="shared" si="10"/>
        <v>28.227980589298742</v>
      </c>
    </row>
    <row r="90" spans="1:13" x14ac:dyDescent="0.25">
      <c r="A90" s="1">
        <v>43921</v>
      </c>
      <c r="B90" s="2">
        <v>603</v>
      </c>
      <c r="C90" s="2">
        <v>4075</v>
      </c>
      <c r="D90" s="2">
        <v>5</v>
      </c>
      <c r="E90" s="2">
        <v>41</v>
      </c>
      <c r="F90" s="2">
        <v>38</v>
      </c>
      <c r="G90" s="2">
        <v>182</v>
      </c>
      <c r="H90" s="2">
        <v>15</v>
      </c>
      <c r="I90" s="2">
        <v>128</v>
      </c>
      <c r="J90" s="4">
        <f t="shared" si="8"/>
        <v>52.925186988114483</v>
      </c>
      <c r="K90" s="4">
        <f t="shared" si="11"/>
        <v>15.84200242910704</v>
      </c>
      <c r="L90" s="4">
        <f t="shared" si="9"/>
        <v>26.723775007779178</v>
      </c>
      <c r="M90" s="4">
        <f t="shared" si="10"/>
        <v>30.130990516667197</v>
      </c>
    </row>
    <row r="91" spans="1:13" x14ac:dyDescent="0.25">
      <c r="A91" s="1">
        <v>43922</v>
      </c>
      <c r="B91" s="2">
        <v>698</v>
      </c>
      <c r="C91" s="2">
        <v>4773</v>
      </c>
      <c r="D91" s="2">
        <v>4</v>
      </c>
      <c r="E91" s="2">
        <v>45</v>
      </c>
      <c r="F91" s="2">
        <v>44</v>
      </c>
      <c r="G91" s="2">
        <v>226</v>
      </c>
      <c r="H91" s="2">
        <v>21</v>
      </c>
      <c r="I91" s="2">
        <v>149</v>
      </c>
      <c r="J91" s="4">
        <f t="shared" si="8"/>
        <v>60.386945475864763</v>
      </c>
      <c r="K91" s="4">
        <f t="shared" si="11"/>
        <v>15.84200242910704</v>
      </c>
      <c r="L91" s="4">
        <f t="shared" si="9"/>
        <v>32.947119872604468</v>
      </c>
      <c r="M91" s="4">
        <f t="shared" si="10"/>
        <v>33.619842050176032</v>
      </c>
    </row>
    <row r="92" spans="1:13" x14ac:dyDescent="0.25">
      <c r="A92" s="1">
        <v>43923</v>
      </c>
      <c r="B92" s="2">
        <v>731</v>
      </c>
      <c r="C92" s="2">
        <v>5504</v>
      </c>
      <c r="D92" s="2">
        <v>10</v>
      </c>
      <c r="E92" s="2">
        <v>55</v>
      </c>
      <c r="F92" s="2">
        <v>36</v>
      </c>
      <c r="G92" s="2">
        <v>262</v>
      </c>
      <c r="H92" s="2">
        <v>28</v>
      </c>
      <c r="I92" s="2">
        <v>177</v>
      </c>
      <c r="J92" s="4">
        <f t="shared" si="8"/>
        <v>67.404551672677528</v>
      </c>
      <c r="K92" s="4">
        <f t="shared" si="11"/>
        <v>20.06653641020225</v>
      </c>
      <c r="L92" s="4">
        <f t="shared" si="9"/>
        <v>37.523108743799533</v>
      </c>
      <c r="M92" s="4">
        <f t="shared" si="10"/>
        <v>39.011703511053319</v>
      </c>
    </row>
    <row r="93" spans="1:13" x14ac:dyDescent="0.25">
      <c r="A93" s="1">
        <v>43924</v>
      </c>
      <c r="B93" s="2">
        <v>743</v>
      </c>
      <c r="C93" s="2">
        <v>6247</v>
      </c>
      <c r="D93" s="2">
        <v>10</v>
      </c>
      <c r="E93" s="2">
        <v>65</v>
      </c>
      <c r="F93" s="2">
        <v>57</v>
      </c>
      <c r="G93" s="2">
        <v>319</v>
      </c>
      <c r="H93" s="2">
        <v>29</v>
      </c>
      <c r="I93" s="2">
        <v>206</v>
      </c>
      <c r="J93" s="4">
        <f t="shared" si="8"/>
        <v>73.942473395277773</v>
      </c>
      <c r="K93" s="4">
        <f t="shared" si="11"/>
        <v>23.763003643660561</v>
      </c>
      <c r="L93" s="4">
        <f t="shared" si="9"/>
        <v>45.942928266798454</v>
      </c>
      <c r="M93" s="4">
        <f t="shared" si="10"/>
        <v>45.037901614386755</v>
      </c>
    </row>
    <row r="94" spans="1:13" x14ac:dyDescent="0.25">
      <c r="A94" s="1">
        <v>43925</v>
      </c>
      <c r="B94" s="2">
        <v>837</v>
      </c>
      <c r="C94" s="2">
        <v>7084</v>
      </c>
      <c r="D94" s="2">
        <v>9</v>
      </c>
      <c r="E94" s="2">
        <v>74</v>
      </c>
      <c r="F94" s="2">
        <v>27</v>
      </c>
      <c r="G94" s="2">
        <v>346</v>
      </c>
      <c r="H94" s="2">
        <v>31</v>
      </c>
      <c r="I94" s="2">
        <v>237</v>
      </c>
      <c r="J94" s="4">
        <f t="shared" si="8"/>
        <v>81.990512907065579</v>
      </c>
      <c r="K94" s="4">
        <f t="shared" si="11"/>
        <v>24.29107039129746</v>
      </c>
      <c r="L94" s="4">
        <f t="shared" si="9"/>
        <v>45.576849157102849</v>
      </c>
      <c r="M94" s="4">
        <f t="shared" si="10"/>
        <v>50.112594754035968</v>
      </c>
    </row>
    <row r="95" spans="1:13" x14ac:dyDescent="0.25">
      <c r="A95" s="1">
        <v>43926</v>
      </c>
      <c r="B95" s="2">
        <v>829</v>
      </c>
      <c r="C95" s="2">
        <v>7913</v>
      </c>
      <c r="D95" s="2">
        <v>11</v>
      </c>
      <c r="E95" s="2">
        <v>85</v>
      </c>
      <c r="F95" s="2">
        <v>44</v>
      </c>
      <c r="G95" s="2">
        <v>390</v>
      </c>
      <c r="H95" s="2">
        <v>30</v>
      </c>
      <c r="I95" s="2">
        <v>267</v>
      </c>
      <c r="J95" s="4">
        <f t="shared" si="8"/>
        <v>88.45737026311582</v>
      </c>
      <c r="K95" s="4">
        <f t="shared" si="11"/>
        <v>27.98753762475577</v>
      </c>
      <c r="L95" s="4">
        <f t="shared" si="9"/>
        <v>49.969798473450112</v>
      </c>
      <c r="M95" s="4">
        <f t="shared" si="10"/>
        <v>53.918614608772877</v>
      </c>
    </row>
    <row r="96" spans="1:13" x14ac:dyDescent="0.25">
      <c r="A96" s="1">
        <v>43927</v>
      </c>
      <c r="B96" s="2">
        <v>804</v>
      </c>
      <c r="C96" s="2">
        <v>8717</v>
      </c>
      <c r="D96" s="2">
        <v>6</v>
      </c>
      <c r="E96" s="2">
        <v>91</v>
      </c>
      <c r="F96" s="2">
        <v>62</v>
      </c>
      <c r="G96" s="2">
        <v>452</v>
      </c>
      <c r="H96" s="2">
        <v>20</v>
      </c>
      <c r="I96" s="2">
        <v>287</v>
      </c>
      <c r="J96" s="4">
        <f t="shared" si="8"/>
        <v>93.183150638690989</v>
      </c>
      <c r="K96" s="4">
        <f t="shared" si="11"/>
        <v>29.043671120029572</v>
      </c>
      <c r="L96" s="4">
        <f t="shared" si="9"/>
        <v>56.3761828931232</v>
      </c>
      <c r="M96" s="4">
        <f t="shared" si="10"/>
        <v>55.187287893685181</v>
      </c>
    </row>
    <row r="97" spans="1:13" x14ac:dyDescent="0.25">
      <c r="A97" s="1">
        <v>43928</v>
      </c>
      <c r="B97" s="2">
        <v>912</v>
      </c>
      <c r="C97" s="2">
        <v>9629</v>
      </c>
      <c r="D97" s="2">
        <v>8</v>
      </c>
      <c r="E97" s="2">
        <v>99</v>
      </c>
      <c r="F97" s="2">
        <v>47</v>
      </c>
      <c r="G97" s="2">
        <v>499</v>
      </c>
      <c r="H97" s="2">
        <v>32</v>
      </c>
      <c r="I97" s="2">
        <v>319</v>
      </c>
      <c r="J97" s="4">
        <f t="shared" si="8"/>
        <v>98.672872954678695</v>
      </c>
      <c r="K97" s="4">
        <f t="shared" si="11"/>
        <v>30.627871362940276</v>
      </c>
      <c r="L97" s="4">
        <f t="shared" si="9"/>
        <v>58.023538886753421</v>
      </c>
      <c r="M97" s="4">
        <f t="shared" si="10"/>
        <v>60.579149354562468</v>
      </c>
    </row>
    <row r="98" spans="1:13" x14ac:dyDescent="0.25">
      <c r="A98" s="1">
        <v>43929</v>
      </c>
      <c r="B98" s="2">
        <v>975</v>
      </c>
      <c r="C98" s="2">
        <v>10604</v>
      </c>
      <c r="D98" s="2">
        <v>4</v>
      </c>
      <c r="E98" s="2">
        <v>103</v>
      </c>
      <c r="F98" s="2">
        <v>52</v>
      </c>
      <c r="G98" s="2">
        <v>551</v>
      </c>
      <c r="H98" s="2">
        <v>42</v>
      </c>
      <c r="I98" s="2">
        <v>361</v>
      </c>
      <c r="J98" s="4">
        <f t="shared" si="8"/>
        <v>103.59408033826638</v>
      </c>
      <c r="K98" s="4">
        <f t="shared" si="11"/>
        <v>30.627871362940276</v>
      </c>
      <c r="L98" s="4">
        <f t="shared" si="9"/>
        <v>59.487855325535847</v>
      </c>
      <c r="M98" s="4">
        <f t="shared" si="10"/>
        <v>67.239684100352065</v>
      </c>
    </row>
    <row r="99" spans="1:13" x14ac:dyDescent="0.25">
      <c r="A99" s="1">
        <v>43930</v>
      </c>
      <c r="B99" s="2">
        <v>874</v>
      </c>
      <c r="C99" s="2">
        <v>11478</v>
      </c>
      <c r="D99" s="2">
        <v>18</v>
      </c>
      <c r="E99" s="2">
        <v>121</v>
      </c>
      <c r="F99" s="2">
        <v>63</v>
      </c>
      <c r="G99" s="2">
        <v>614</v>
      </c>
      <c r="H99" s="2">
        <v>43</v>
      </c>
      <c r="I99" s="2">
        <v>404</v>
      </c>
      <c r="J99" s="4">
        <f t="shared" si="8"/>
        <v>106.13463144242898</v>
      </c>
      <c r="K99" s="4">
        <f t="shared" si="11"/>
        <v>34.852405344035489</v>
      </c>
      <c r="L99" s="4">
        <f t="shared" si="9"/>
        <v>64.429923306426517</v>
      </c>
      <c r="M99" s="4">
        <f t="shared" si="10"/>
        <v>71.997208918773197</v>
      </c>
    </row>
    <row r="100" spans="1:13" x14ac:dyDescent="0.25">
      <c r="A100" s="1">
        <v>43931</v>
      </c>
      <c r="B100" s="2">
        <v>851</v>
      </c>
      <c r="C100" s="2">
        <v>12329</v>
      </c>
      <c r="D100" s="2">
        <v>11</v>
      </c>
      <c r="E100" s="2">
        <v>132</v>
      </c>
      <c r="F100" s="2">
        <v>55</v>
      </c>
      <c r="G100" s="2">
        <v>669</v>
      </c>
      <c r="H100" s="2">
        <v>25</v>
      </c>
      <c r="I100" s="2">
        <v>429</v>
      </c>
      <c r="J100" s="4">
        <f t="shared" si="8"/>
        <v>108.05336933927906</v>
      </c>
      <c r="K100" s="4">
        <f t="shared" si="11"/>
        <v>35.380472091672388</v>
      </c>
      <c r="L100" s="4">
        <f t="shared" si="9"/>
        <v>64.063844196730912</v>
      </c>
      <c r="M100" s="4">
        <f t="shared" si="10"/>
        <v>70.728535633860901</v>
      </c>
    </row>
    <row r="101" spans="1:13" x14ac:dyDescent="0.25">
      <c r="A101" s="1">
        <v>43932</v>
      </c>
      <c r="B101" s="2">
        <v>861</v>
      </c>
      <c r="C101" s="2">
        <v>13190</v>
      </c>
      <c r="D101" s="2">
        <v>11</v>
      </c>
      <c r="E101" s="2">
        <v>143</v>
      </c>
      <c r="F101" s="2">
        <v>52</v>
      </c>
      <c r="G101" s="2">
        <v>721</v>
      </c>
      <c r="H101" s="2">
        <v>31</v>
      </c>
      <c r="I101" s="2">
        <v>460</v>
      </c>
      <c r="J101" s="4">
        <f t="shared" si="8"/>
        <v>108.47975553857907</v>
      </c>
      <c r="K101" s="4">
        <f t="shared" si="11"/>
        <v>36.436605586946193</v>
      </c>
      <c r="L101" s="4">
        <f t="shared" si="9"/>
        <v>68.639833067925977</v>
      </c>
      <c r="M101" s="4">
        <f t="shared" si="10"/>
        <v>70.728535633860901</v>
      </c>
    </row>
    <row r="102" spans="1:13" x14ac:dyDescent="0.25">
      <c r="A102" s="1">
        <v>43933</v>
      </c>
      <c r="B102" s="2">
        <v>858</v>
      </c>
      <c r="C102" s="2">
        <v>14048</v>
      </c>
      <c r="D102" s="2">
        <v>16</v>
      </c>
      <c r="E102" s="2">
        <v>159</v>
      </c>
      <c r="F102" s="2">
        <v>46</v>
      </c>
      <c r="G102" s="2">
        <v>767</v>
      </c>
      <c r="H102" s="2">
        <v>37</v>
      </c>
      <c r="I102" s="2">
        <v>497</v>
      </c>
      <c r="J102" s="4">
        <f t="shared" si="8"/>
        <v>108.99497219606658</v>
      </c>
      <c r="K102" s="4">
        <f t="shared" si="11"/>
        <v>39.076939325130695</v>
      </c>
      <c r="L102" s="4">
        <f t="shared" si="9"/>
        <v>69.005912177621582</v>
      </c>
      <c r="M102" s="4">
        <f t="shared" si="10"/>
        <v>72.948713882457426</v>
      </c>
    </row>
    <row r="103" spans="1:13" x14ac:dyDescent="0.25">
      <c r="A103" s="1">
        <v>43934</v>
      </c>
      <c r="B103" s="2">
        <v>804</v>
      </c>
      <c r="C103" s="2">
        <v>14852</v>
      </c>
      <c r="D103" s="2">
        <v>7</v>
      </c>
      <c r="E103" s="2">
        <v>166</v>
      </c>
      <c r="F103" s="2">
        <v>39</v>
      </c>
      <c r="G103" s="2">
        <v>806</v>
      </c>
      <c r="H103" s="2">
        <v>43</v>
      </c>
      <c r="I103" s="2">
        <v>540</v>
      </c>
      <c r="J103" s="4">
        <f t="shared" si="8"/>
        <v>108.99497219606658</v>
      </c>
      <c r="K103" s="4">
        <f t="shared" si="11"/>
        <v>39.605006072767601</v>
      </c>
      <c r="L103" s="4">
        <f t="shared" si="9"/>
        <v>64.796002416122121</v>
      </c>
      <c r="M103" s="4">
        <f t="shared" si="10"/>
        <v>80.243585270703164</v>
      </c>
    </row>
    <row r="104" spans="1:13" x14ac:dyDescent="0.25">
      <c r="A104" s="1">
        <v>43935</v>
      </c>
      <c r="B104" s="2">
        <v>771</v>
      </c>
      <c r="C104" s="2">
        <v>15623</v>
      </c>
      <c r="D104" s="2">
        <v>12</v>
      </c>
      <c r="E104" s="2">
        <v>178</v>
      </c>
      <c r="F104" s="2">
        <v>50</v>
      </c>
      <c r="G104" s="2">
        <v>856</v>
      </c>
      <c r="H104" s="2">
        <v>26</v>
      </c>
      <c r="I104" s="2">
        <v>566</v>
      </c>
      <c r="J104" s="4">
        <f t="shared" si="8"/>
        <v>106.48995327517899</v>
      </c>
      <c r="K104" s="4">
        <f t="shared" si="11"/>
        <v>41.717273063315204</v>
      </c>
      <c r="L104" s="4">
        <f t="shared" si="9"/>
        <v>65.345121080665535</v>
      </c>
      <c r="M104" s="4">
        <f t="shared" si="10"/>
        <v>78.340575343334706</v>
      </c>
    </row>
    <row r="105" spans="1:13" x14ac:dyDescent="0.25">
      <c r="A105" s="1">
        <v>43936</v>
      </c>
      <c r="B105" s="2">
        <v>784</v>
      </c>
      <c r="C105" s="2">
        <v>16407</v>
      </c>
      <c r="D105" s="2">
        <v>16</v>
      </c>
      <c r="E105" s="2">
        <v>194</v>
      </c>
      <c r="F105" s="2">
        <v>41</v>
      </c>
      <c r="G105" s="2">
        <v>897</v>
      </c>
      <c r="H105" s="2">
        <v>38</v>
      </c>
      <c r="I105" s="2">
        <v>604</v>
      </c>
      <c r="J105" s="4">
        <f t="shared" si="8"/>
        <v>103.09662977241636</v>
      </c>
      <c r="K105" s="4">
        <f t="shared" si="11"/>
        <v>48.05407403495802</v>
      </c>
      <c r="L105" s="4">
        <f t="shared" si="9"/>
        <v>63.331685977339703</v>
      </c>
      <c r="M105" s="4">
        <f t="shared" si="10"/>
        <v>77.07190205842241</v>
      </c>
    </row>
    <row r="106" spans="1:13" x14ac:dyDescent="0.25">
      <c r="A106" s="1">
        <v>43937</v>
      </c>
      <c r="B106" s="2">
        <v>751</v>
      </c>
      <c r="C106" s="2">
        <v>17158</v>
      </c>
      <c r="D106" s="2">
        <v>11</v>
      </c>
      <c r="E106" s="2">
        <v>205</v>
      </c>
      <c r="F106" s="2">
        <v>41</v>
      </c>
      <c r="G106" s="2">
        <v>938</v>
      </c>
      <c r="H106" s="2">
        <v>35</v>
      </c>
      <c r="I106" s="2">
        <v>639</v>
      </c>
      <c r="J106" s="4">
        <f t="shared" si="8"/>
        <v>100.91140050100378</v>
      </c>
      <c r="K106" s="4">
        <f t="shared" si="11"/>
        <v>44.357606801499713</v>
      </c>
      <c r="L106" s="4">
        <f t="shared" si="9"/>
        <v>59.304815770688045</v>
      </c>
      <c r="M106" s="4">
        <f t="shared" si="10"/>
        <v>74.534555488597803</v>
      </c>
    </row>
    <row r="107" spans="1:13" x14ac:dyDescent="0.25">
      <c r="A107" s="1">
        <v>43938</v>
      </c>
      <c r="B107" s="2">
        <v>744</v>
      </c>
      <c r="C107" s="2">
        <v>17902</v>
      </c>
      <c r="D107" s="2">
        <v>9</v>
      </c>
      <c r="E107" s="2">
        <v>214</v>
      </c>
      <c r="F107" s="2">
        <v>37</v>
      </c>
      <c r="G107" s="2">
        <v>975</v>
      </c>
      <c r="H107" s="2">
        <v>29</v>
      </c>
      <c r="I107" s="2">
        <v>668</v>
      </c>
      <c r="J107" s="4">
        <f t="shared" si="8"/>
        <v>99.010428695791219</v>
      </c>
      <c r="K107" s="4">
        <f t="shared" si="11"/>
        <v>43.301473306225908</v>
      </c>
      <c r="L107" s="4">
        <f t="shared" si="9"/>
        <v>56.010103783427596</v>
      </c>
      <c r="M107" s="4">
        <f t="shared" si="10"/>
        <v>75.803228773510099</v>
      </c>
    </row>
    <row r="108" spans="1:13" x14ac:dyDescent="0.25">
      <c r="A108" s="1">
        <v>43939</v>
      </c>
      <c r="B108" s="2">
        <v>706</v>
      </c>
      <c r="C108" s="2">
        <v>18608</v>
      </c>
      <c r="D108" s="2">
        <v>10</v>
      </c>
      <c r="E108" s="2">
        <v>224</v>
      </c>
      <c r="F108" s="2">
        <v>51</v>
      </c>
      <c r="G108" s="2">
        <v>1026</v>
      </c>
      <c r="H108" s="2">
        <v>32</v>
      </c>
      <c r="I108" s="2">
        <v>700</v>
      </c>
      <c r="J108" s="4">
        <f t="shared" si="8"/>
        <v>96.256684491978618</v>
      </c>
      <c r="K108" s="4">
        <f t="shared" si="11"/>
        <v>42.773406558589009</v>
      </c>
      <c r="L108" s="4">
        <f t="shared" si="9"/>
        <v>55.827064228579793</v>
      </c>
      <c r="M108" s="4">
        <f t="shared" si="10"/>
        <v>76.12039709473818</v>
      </c>
    </row>
    <row r="109" spans="1:13" x14ac:dyDescent="0.25">
      <c r="A109" s="1">
        <v>43940</v>
      </c>
      <c r="B109" s="2">
        <v>682</v>
      </c>
      <c r="C109" s="2">
        <v>19290</v>
      </c>
      <c r="D109" s="2">
        <v>10</v>
      </c>
      <c r="E109" s="2">
        <v>234</v>
      </c>
      <c r="F109" s="2">
        <v>44</v>
      </c>
      <c r="G109" s="2">
        <v>1070</v>
      </c>
      <c r="H109" s="2">
        <v>26</v>
      </c>
      <c r="I109" s="2">
        <v>726</v>
      </c>
      <c r="J109" s="4">
        <f t="shared" si="8"/>
        <v>93.129852363778497</v>
      </c>
      <c r="K109" s="4">
        <f t="shared" si="11"/>
        <v>39.605006072767601</v>
      </c>
      <c r="L109" s="4">
        <f t="shared" si="9"/>
        <v>55.460985118884189</v>
      </c>
      <c r="M109" s="4">
        <f t="shared" si="10"/>
        <v>72.631545561229345</v>
      </c>
    </row>
    <row r="110" spans="1:13" x14ac:dyDescent="0.25">
      <c r="A110" s="1">
        <v>43941</v>
      </c>
      <c r="B110" s="2">
        <v>684</v>
      </c>
      <c r="C110" s="2">
        <v>19974</v>
      </c>
      <c r="D110" s="2">
        <v>12</v>
      </c>
      <c r="E110" s="2">
        <v>246</v>
      </c>
      <c r="F110" s="2">
        <v>61</v>
      </c>
      <c r="G110" s="2">
        <v>1131</v>
      </c>
      <c r="H110" s="2">
        <v>25</v>
      </c>
      <c r="I110" s="2">
        <v>751</v>
      </c>
      <c r="J110" s="4">
        <f t="shared" si="8"/>
        <v>90.997921367278408</v>
      </c>
      <c r="K110" s="4">
        <f t="shared" si="11"/>
        <v>42.245339810952103</v>
      </c>
      <c r="L110" s="4">
        <f t="shared" si="9"/>
        <v>59.487855325535847</v>
      </c>
      <c r="M110" s="4">
        <f t="shared" si="10"/>
        <v>66.922515779123984</v>
      </c>
    </row>
    <row r="111" spans="1:13" x14ac:dyDescent="0.25">
      <c r="A111" s="1">
        <v>43942</v>
      </c>
      <c r="B111" s="2">
        <v>649</v>
      </c>
      <c r="C111" s="2">
        <v>20623</v>
      </c>
      <c r="D111" s="2">
        <v>13</v>
      </c>
      <c r="E111" s="2">
        <v>259</v>
      </c>
      <c r="F111" s="2">
        <v>50</v>
      </c>
      <c r="G111" s="2">
        <v>1181</v>
      </c>
      <c r="H111" s="2">
        <v>30</v>
      </c>
      <c r="I111" s="2">
        <v>781</v>
      </c>
      <c r="J111" s="4">
        <f t="shared" si="8"/>
        <v>88.830458187503339</v>
      </c>
      <c r="K111" s="4">
        <f t="shared" si="11"/>
        <v>42.773406558589009</v>
      </c>
      <c r="L111" s="4">
        <f t="shared" si="9"/>
        <v>59.487855325535847</v>
      </c>
      <c r="M111" s="4">
        <f t="shared" si="10"/>
        <v>68.191189064036294</v>
      </c>
    </row>
    <row r="112" spans="1:13" x14ac:dyDescent="0.25">
      <c r="A112" s="1">
        <v>43943</v>
      </c>
      <c r="B112" s="2">
        <v>642</v>
      </c>
      <c r="C112" s="2">
        <v>21265</v>
      </c>
      <c r="D112" s="2">
        <v>19</v>
      </c>
      <c r="E112" s="2">
        <v>278</v>
      </c>
      <c r="F112" s="2">
        <v>44</v>
      </c>
      <c r="G112" s="2">
        <v>1225</v>
      </c>
      <c r="H112" s="2">
        <v>23</v>
      </c>
      <c r="I112" s="2">
        <v>804</v>
      </c>
      <c r="J112" s="4">
        <f t="shared" si="8"/>
        <v>86.307673174978234</v>
      </c>
      <c r="K112" s="4">
        <f t="shared" si="11"/>
        <v>44.357606801499713</v>
      </c>
      <c r="L112" s="4">
        <f t="shared" si="9"/>
        <v>60.036973990079254</v>
      </c>
      <c r="M112" s="4">
        <f t="shared" si="10"/>
        <v>63.433664245615155</v>
      </c>
    </row>
    <row r="113" spans="1:13" x14ac:dyDescent="0.25">
      <c r="A113" s="1">
        <v>43944</v>
      </c>
      <c r="B113" s="2">
        <v>592</v>
      </c>
      <c r="C113" s="2">
        <v>21857</v>
      </c>
      <c r="D113" s="2">
        <v>16</v>
      </c>
      <c r="E113" s="2">
        <v>294</v>
      </c>
      <c r="F113" s="2">
        <v>48</v>
      </c>
      <c r="G113" s="2">
        <v>1273</v>
      </c>
      <c r="H113" s="2">
        <v>18</v>
      </c>
      <c r="I113" s="2">
        <v>822</v>
      </c>
      <c r="J113" s="4">
        <f t="shared" si="8"/>
        <v>83.482864604615628</v>
      </c>
      <c r="K113" s="4">
        <f t="shared" si="11"/>
        <v>46.997940539684215</v>
      </c>
      <c r="L113" s="4">
        <f t="shared" si="9"/>
        <v>61.31825087401387</v>
      </c>
      <c r="M113" s="4">
        <f t="shared" si="10"/>
        <v>58.041802784737861</v>
      </c>
    </row>
    <row r="114" spans="1:13" x14ac:dyDescent="0.25">
      <c r="A114" s="1">
        <v>43945</v>
      </c>
      <c r="B114" s="2">
        <v>602</v>
      </c>
      <c r="C114" s="2">
        <v>22459</v>
      </c>
      <c r="D114" s="2">
        <v>11</v>
      </c>
      <c r="E114" s="2">
        <v>305</v>
      </c>
      <c r="F114" s="2">
        <v>38</v>
      </c>
      <c r="G114" s="2">
        <v>1311</v>
      </c>
      <c r="H114" s="2">
        <v>31</v>
      </c>
      <c r="I114" s="2">
        <v>853</v>
      </c>
      <c r="J114" s="4">
        <f t="shared" si="8"/>
        <v>80.960079592090537</v>
      </c>
      <c r="K114" s="4">
        <f t="shared" si="11"/>
        <v>48.05407403495802</v>
      </c>
      <c r="L114" s="4">
        <f t="shared" si="9"/>
        <v>61.501290428861672</v>
      </c>
      <c r="M114" s="4">
        <f t="shared" si="10"/>
        <v>58.676139427194016</v>
      </c>
    </row>
    <row r="115" spans="1:13" x14ac:dyDescent="0.25">
      <c r="A115" s="1">
        <v>43946</v>
      </c>
      <c r="B115" s="2">
        <v>555</v>
      </c>
      <c r="C115" s="2">
        <v>23014</v>
      </c>
      <c r="D115" s="2">
        <v>15</v>
      </c>
      <c r="E115" s="2">
        <v>320</v>
      </c>
      <c r="F115" s="2">
        <v>47</v>
      </c>
      <c r="G115" s="2">
        <v>1358</v>
      </c>
      <c r="H115" s="2">
        <v>29</v>
      </c>
      <c r="I115" s="2">
        <v>882</v>
      </c>
      <c r="J115" s="4">
        <f t="shared" si="8"/>
        <v>78.27739975482794</v>
      </c>
      <c r="K115" s="4">
        <f t="shared" si="11"/>
        <v>50.69440777314253</v>
      </c>
      <c r="L115" s="4">
        <f t="shared" si="9"/>
        <v>60.769132209470463</v>
      </c>
      <c r="M115" s="4">
        <f t="shared" si="10"/>
        <v>57.724634463509787</v>
      </c>
    </row>
    <row r="116" spans="1:13" x14ac:dyDescent="0.25">
      <c r="A116" s="1">
        <v>43947</v>
      </c>
      <c r="B116" s="2">
        <v>559</v>
      </c>
      <c r="C116" s="2">
        <v>23573</v>
      </c>
      <c r="D116" s="2">
        <v>14</v>
      </c>
      <c r="E116" s="2">
        <v>334</v>
      </c>
      <c r="F116" s="2">
        <v>43</v>
      </c>
      <c r="G116" s="2">
        <v>1401</v>
      </c>
      <c r="H116" s="2">
        <v>16</v>
      </c>
      <c r="I116" s="2">
        <v>898</v>
      </c>
      <c r="J116" s="4">
        <f t="shared" si="8"/>
        <v>76.092170483415359</v>
      </c>
      <c r="K116" s="4">
        <f t="shared" si="11"/>
        <v>52.806674763690133</v>
      </c>
      <c r="L116" s="4">
        <f t="shared" si="9"/>
        <v>60.586092654622661</v>
      </c>
      <c r="M116" s="4">
        <f t="shared" si="10"/>
        <v>54.552951251229032</v>
      </c>
    </row>
    <row r="117" spans="1:13" x14ac:dyDescent="0.25">
      <c r="A117" s="1">
        <v>43948</v>
      </c>
      <c r="B117" s="2">
        <v>506</v>
      </c>
      <c r="C117" s="2">
        <v>24079</v>
      </c>
      <c r="D117" s="2">
        <v>13</v>
      </c>
      <c r="E117" s="2">
        <v>347</v>
      </c>
      <c r="F117" s="2">
        <v>60</v>
      </c>
      <c r="G117" s="2">
        <v>1461</v>
      </c>
      <c r="H117" s="2">
        <v>16</v>
      </c>
      <c r="I117" s="2">
        <v>914</v>
      </c>
      <c r="J117" s="4">
        <f t="shared" si="8"/>
        <v>72.929806171940243</v>
      </c>
      <c r="K117" s="4">
        <f t="shared" si="11"/>
        <v>53.334741511327032</v>
      </c>
      <c r="L117" s="4">
        <f t="shared" si="9"/>
        <v>60.403053099774858</v>
      </c>
      <c r="M117" s="4">
        <f t="shared" si="10"/>
        <v>51.698436360176352</v>
      </c>
    </row>
    <row r="118" spans="1:13" x14ac:dyDescent="0.25">
      <c r="A118" s="1">
        <v>43949</v>
      </c>
      <c r="B118" s="2">
        <v>498</v>
      </c>
      <c r="C118" s="2">
        <v>24577</v>
      </c>
      <c r="D118" s="2">
        <v>6</v>
      </c>
      <c r="E118" s="2">
        <v>353</v>
      </c>
      <c r="F118" s="2">
        <v>40</v>
      </c>
      <c r="G118" s="2">
        <v>1501</v>
      </c>
      <c r="H118" s="2">
        <v>15</v>
      </c>
      <c r="I118" s="2">
        <v>929</v>
      </c>
      <c r="J118" s="4">
        <f t="shared" si="8"/>
        <v>70.247126334677631</v>
      </c>
      <c r="K118" s="4">
        <f t="shared" si="11"/>
        <v>49.638274277868724</v>
      </c>
      <c r="L118" s="4">
        <f t="shared" si="9"/>
        <v>58.572657551296835</v>
      </c>
      <c r="M118" s="4">
        <f t="shared" si="10"/>
        <v>46.940911541755213</v>
      </c>
    </row>
    <row r="119" spans="1:13" x14ac:dyDescent="0.25">
      <c r="A119" s="1">
        <v>43950</v>
      </c>
      <c r="B119" s="2">
        <v>493</v>
      </c>
      <c r="C119" s="2">
        <v>25070</v>
      </c>
      <c r="D119" s="2">
        <v>14</v>
      </c>
      <c r="E119" s="2">
        <v>367</v>
      </c>
      <c r="F119" s="2">
        <v>37</v>
      </c>
      <c r="G119" s="2">
        <v>1538</v>
      </c>
      <c r="H119" s="2">
        <v>26</v>
      </c>
      <c r="I119" s="2">
        <v>955</v>
      </c>
      <c r="J119" s="4">
        <f t="shared" si="8"/>
        <v>67.599978680690043</v>
      </c>
      <c r="K119" s="4">
        <f t="shared" si="11"/>
        <v>46.997940539684215</v>
      </c>
      <c r="L119" s="4">
        <f t="shared" si="9"/>
        <v>57.291380667362212</v>
      </c>
      <c r="M119" s="4">
        <f t="shared" si="10"/>
        <v>47.892416505439442</v>
      </c>
    </row>
    <row r="120" spans="1:13" x14ac:dyDescent="0.25">
      <c r="A120" s="1">
        <v>43951</v>
      </c>
      <c r="B120" s="2">
        <v>481</v>
      </c>
      <c r="C120" s="2">
        <v>25551</v>
      </c>
      <c r="D120" s="2">
        <v>8</v>
      </c>
      <c r="E120" s="2">
        <v>375</v>
      </c>
      <c r="F120" s="2">
        <v>43</v>
      </c>
      <c r="G120" s="2">
        <v>1581</v>
      </c>
      <c r="H120" s="2">
        <v>16</v>
      </c>
      <c r="I120" s="2">
        <v>971</v>
      </c>
      <c r="J120" s="4">
        <f t="shared" si="8"/>
        <v>65.627942508927461</v>
      </c>
      <c r="K120" s="4">
        <f t="shared" si="11"/>
        <v>42.773406558589009</v>
      </c>
      <c r="L120" s="4">
        <f t="shared" si="9"/>
        <v>56.3761828931232</v>
      </c>
      <c r="M120" s="4">
        <f t="shared" si="10"/>
        <v>47.258079862983287</v>
      </c>
    </row>
    <row r="121" spans="1:13" x14ac:dyDescent="0.25">
      <c r="A121" s="1">
        <v>43952</v>
      </c>
      <c r="B121" s="2">
        <v>478</v>
      </c>
      <c r="C121" s="2">
        <v>26029</v>
      </c>
      <c r="D121" s="2">
        <v>12</v>
      </c>
      <c r="E121" s="2">
        <v>387</v>
      </c>
      <c r="F121" s="2">
        <v>48</v>
      </c>
      <c r="G121" s="2">
        <v>1629</v>
      </c>
      <c r="H121" s="2">
        <v>29</v>
      </c>
      <c r="I121" s="2">
        <v>1000</v>
      </c>
      <c r="J121" s="4">
        <f t="shared" si="8"/>
        <v>63.424947145877383</v>
      </c>
      <c r="K121" s="4">
        <f t="shared" si="11"/>
        <v>43.301473306225908</v>
      </c>
      <c r="L121" s="4">
        <f t="shared" si="9"/>
        <v>58.206578441601231</v>
      </c>
      <c r="M121" s="4">
        <f t="shared" si="10"/>
        <v>46.623743220527139</v>
      </c>
    </row>
    <row r="122" spans="1:13" x14ac:dyDescent="0.25">
      <c r="A122" s="1">
        <v>43953</v>
      </c>
      <c r="B122" s="2">
        <v>423</v>
      </c>
      <c r="C122" s="2">
        <v>26452</v>
      </c>
      <c r="D122" s="2">
        <v>12</v>
      </c>
      <c r="E122" s="2">
        <v>399</v>
      </c>
      <c r="F122" s="2">
        <v>44</v>
      </c>
      <c r="G122" s="2">
        <v>1673</v>
      </c>
      <c r="H122" s="2">
        <v>14</v>
      </c>
      <c r="I122" s="2">
        <v>1014</v>
      </c>
      <c r="J122" s="4">
        <f t="shared" si="8"/>
        <v>61.079823049727288</v>
      </c>
      <c r="K122" s="4">
        <f t="shared" si="11"/>
        <v>41.717273063315204</v>
      </c>
      <c r="L122" s="4">
        <f t="shared" si="9"/>
        <v>57.657459777057817</v>
      </c>
      <c r="M122" s="4">
        <f t="shared" si="10"/>
        <v>41.866218402106</v>
      </c>
    </row>
    <row r="123" spans="1:13" x14ac:dyDescent="0.25">
      <c r="A123" s="1">
        <v>43954</v>
      </c>
      <c r="B123" s="2">
        <v>388</v>
      </c>
      <c r="C123" s="2">
        <v>26840</v>
      </c>
      <c r="D123" s="2">
        <v>11</v>
      </c>
      <c r="E123" s="2">
        <v>410</v>
      </c>
      <c r="F123" s="2">
        <v>36</v>
      </c>
      <c r="G123" s="2">
        <v>1709</v>
      </c>
      <c r="H123" s="2">
        <v>14</v>
      </c>
      <c r="I123" s="2">
        <v>1028</v>
      </c>
      <c r="J123" s="4">
        <f t="shared" si="8"/>
        <v>58.041821379714676</v>
      </c>
      <c r="K123" s="4">
        <f t="shared" si="11"/>
        <v>40.1330728204045</v>
      </c>
      <c r="L123" s="4">
        <f t="shared" si="9"/>
        <v>56.3761828931232</v>
      </c>
      <c r="M123" s="4">
        <f t="shared" si="10"/>
        <v>41.231881759649852</v>
      </c>
    </row>
    <row r="124" spans="1:13" x14ac:dyDescent="0.25">
      <c r="A124" s="1">
        <v>43955</v>
      </c>
      <c r="B124" s="2">
        <v>411</v>
      </c>
      <c r="C124" s="2">
        <v>27251</v>
      </c>
      <c r="D124" s="2">
        <v>9</v>
      </c>
      <c r="E124" s="2">
        <v>419</v>
      </c>
      <c r="F124" s="2">
        <v>40</v>
      </c>
      <c r="G124" s="2">
        <v>1749</v>
      </c>
      <c r="H124" s="2">
        <v>23</v>
      </c>
      <c r="I124" s="2">
        <v>1051</v>
      </c>
      <c r="J124" s="4">
        <f t="shared" si="8"/>
        <v>56.354042674152112</v>
      </c>
      <c r="K124" s="4">
        <f t="shared" si="11"/>
        <v>38.020805829856897</v>
      </c>
      <c r="L124" s="4">
        <f t="shared" si="9"/>
        <v>52.715391796167147</v>
      </c>
      <c r="M124" s="4">
        <f t="shared" si="10"/>
        <v>43.452060008246377</v>
      </c>
    </row>
    <row r="125" spans="1:13" x14ac:dyDescent="0.25">
      <c r="A125" s="1">
        <v>43956</v>
      </c>
      <c r="B125" s="2">
        <v>390</v>
      </c>
      <c r="C125" s="2">
        <v>27641</v>
      </c>
      <c r="D125" s="2">
        <v>6</v>
      </c>
      <c r="E125" s="2">
        <v>425</v>
      </c>
      <c r="F125" s="2">
        <v>50</v>
      </c>
      <c r="G125" s="2">
        <v>1799</v>
      </c>
      <c r="H125" s="2">
        <v>17</v>
      </c>
      <c r="I125" s="2">
        <v>1068</v>
      </c>
      <c r="J125" s="4">
        <f t="shared" si="8"/>
        <v>54.435304777302044</v>
      </c>
      <c r="K125" s="4">
        <f t="shared" si="11"/>
        <v>38.020805829856897</v>
      </c>
      <c r="L125" s="4">
        <f t="shared" si="9"/>
        <v>54.545787344645177</v>
      </c>
      <c r="M125" s="4">
        <f t="shared" si="10"/>
        <v>44.086396650702532</v>
      </c>
    </row>
    <row r="126" spans="1:13" x14ac:dyDescent="0.25">
      <c r="A126" s="1">
        <v>43957</v>
      </c>
      <c r="B126" s="2">
        <v>392</v>
      </c>
      <c r="C126" s="2">
        <v>28033</v>
      </c>
      <c r="D126" s="2">
        <v>3</v>
      </c>
      <c r="E126" s="2">
        <v>428</v>
      </c>
      <c r="F126" s="2">
        <v>43</v>
      </c>
      <c r="G126" s="2">
        <v>1842</v>
      </c>
      <c r="H126" s="2">
        <v>23</v>
      </c>
      <c r="I126" s="2">
        <v>1091</v>
      </c>
      <c r="J126" s="4">
        <f t="shared" si="8"/>
        <v>52.640929521914472</v>
      </c>
      <c r="K126" s="4">
        <f t="shared" si="11"/>
        <v>32.21207160585098</v>
      </c>
      <c r="L126" s="4">
        <f t="shared" si="9"/>
        <v>55.644024673731991</v>
      </c>
      <c r="M126" s="4">
        <f t="shared" si="10"/>
        <v>43.134891687018303</v>
      </c>
    </row>
    <row r="127" spans="1:13" x14ac:dyDescent="0.25">
      <c r="A127" s="1">
        <v>43958</v>
      </c>
      <c r="B127" s="2">
        <v>399</v>
      </c>
      <c r="C127" s="2">
        <v>28432</v>
      </c>
      <c r="D127" s="2">
        <v>3</v>
      </c>
      <c r="E127" s="2">
        <v>431</v>
      </c>
      <c r="F127" s="2">
        <v>39</v>
      </c>
      <c r="G127" s="2">
        <v>1881</v>
      </c>
      <c r="H127" s="2">
        <v>19</v>
      </c>
      <c r="I127" s="2">
        <v>1110</v>
      </c>
      <c r="J127" s="4">
        <f t="shared" si="8"/>
        <v>51.184110007639418</v>
      </c>
      <c r="K127" s="4">
        <f t="shared" si="11"/>
        <v>29.571737867666474</v>
      </c>
      <c r="L127" s="4">
        <f t="shared" si="9"/>
        <v>54.911866454340782</v>
      </c>
      <c r="M127" s="4">
        <f t="shared" si="10"/>
        <v>44.086396650702532</v>
      </c>
    </row>
    <row r="128" spans="1:13" x14ac:dyDescent="0.25">
      <c r="A128" s="1">
        <v>43959</v>
      </c>
      <c r="B128" s="2">
        <v>328</v>
      </c>
      <c r="C128" s="2">
        <v>28760</v>
      </c>
      <c r="D128" s="2">
        <v>6</v>
      </c>
      <c r="E128" s="2">
        <v>437</v>
      </c>
      <c r="F128" s="2">
        <v>34</v>
      </c>
      <c r="G128" s="2">
        <v>1915</v>
      </c>
      <c r="H128" s="2">
        <v>13</v>
      </c>
      <c r="I128" s="2">
        <v>1123</v>
      </c>
      <c r="J128" s="4">
        <f t="shared" si="8"/>
        <v>48.519196262014319</v>
      </c>
      <c r="K128" s="4">
        <f t="shared" si="11"/>
        <v>26.403337381845066</v>
      </c>
      <c r="L128" s="4">
        <f t="shared" si="9"/>
        <v>52.349312686471542</v>
      </c>
      <c r="M128" s="4">
        <f t="shared" si="10"/>
        <v>39.011703511053319</v>
      </c>
    </row>
    <row r="129" spans="1:13" x14ac:dyDescent="0.25">
      <c r="A129" s="1">
        <v>43960</v>
      </c>
      <c r="B129" s="2">
        <v>330</v>
      </c>
      <c r="C129" s="2">
        <v>29090</v>
      </c>
      <c r="D129" s="2">
        <v>7</v>
      </c>
      <c r="E129" s="2">
        <v>444</v>
      </c>
      <c r="F129" s="2">
        <v>34</v>
      </c>
      <c r="G129" s="2">
        <v>1949</v>
      </c>
      <c r="H129" s="2">
        <v>7</v>
      </c>
      <c r="I129" s="2">
        <v>1130</v>
      </c>
      <c r="J129" s="4">
        <f t="shared" si="8"/>
        <v>46.866949739726756</v>
      </c>
      <c r="K129" s="4">
        <f t="shared" si="11"/>
        <v>23.763003643660561</v>
      </c>
      <c r="L129" s="4">
        <f t="shared" si="9"/>
        <v>50.518917137993519</v>
      </c>
      <c r="M129" s="4">
        <f t="shared" si="10"/>
        <v>36.791525262456787</v>
      </c>
    </row>
    <row r="130" spans="1:13" x14ac:dyDescent="0.25">
      <c r="A130" s="1">
        <v>43961</v>
      </c>
      <c r="B130" s="2">
        <v>300</v>
      </c>
      <c r="C130" s="2">
        <v>29390</v>
      </c>
      <c r="D130" s="2">
        <v>10</v>
      </c>
      <c r="E130" s="2">
        <v>454</v>
      </c>
      <c r="F130" s="2">
        <v>27</v>
      </c>
      <c r="G130" s="2">
        <v>1976</v>
      </c>
      <c r="H130" s="2">
        <v>10</v>
      </c>
      <c r="I130" s="2">
        <v>1140</v>
      </c>
      <c r="J130" s="4">
        <f t="shared" si="8"/>
        <v>45.303533675626703</v>
      </c>
      <c r="K130" s="4">
        <f t="shared" si="11"/>
        <v>23.234936896023658</v>
      </c>
      <c r="L130" s="4">
        <f t="shared" si="9"/>
        <v>48.871561144363298</v>
      </c>
      <c r="M130" s="4">
        <f t="shared" si="10"/>
        <v>35.522851977544484</v>
      </c>
    </row>
    <row r="131" spans="1:13" x14ac:dyDescent="0.25">
      <c r="A131" s="1">
        <v>43962</v>
      </c>
      <c r="B131" s="2">
        <v>260</v>
      </c>
      <c r="C131" s="2">
        <v>29650</v>
      </c>
      <c r="D131" s="2">
        <v>2</v>
      </c>
      <c r="E131" s="2">
        <v>456</v>
      </c>
      <c r="F131" s="2">
        <v>31</v>
      </c>
      <c r="G131" s="2">
        <v>2007</v>
      </c>
      <c r="H131" s="2">
        <v>15</v>
      </c>
      <c r="I131" s="2">
        <v>1155</v>
      </c>
      <c r="J131" s="4">
        <f t="shared" si="8"/>
        <v>42.620853838364098</v>
      </c>
      <c r="K131" s="4">
        <f t="shared" si="11"/>
        <v>19.538469662565348</v>
      </c>
      <c r="L131" s="4">
        <f t="shared" si="9"/>
        <v>47.22420515073307</v>
      </c>
      <c r="M131" s="4">
        <f t="shared" si="10"/>
        <v>32.985505407719877</v>
      </c>
    </row>
    <row r="132" spans="1:13" x14ac:dyDescent="0.25">
      <c r="A132" s="1">
        <v>43963</v>
      </c>
      <c r="B132" s="2">
        <v>275</v>
      </c>
      <c r="C132" s="2">
        <v>29925</v>
      </c>
      <c r="D132" s="2">
        <v>4</v>
      </c>
      <c r="E132" s="2">
        <v>460</v>
      </c>
      <c r="F132" s="2">
        <v>30</v>
      </c>
      <c r="G132" s="2">
        <v>2037</v>
      </c>
      <c r="H132" s="2">
        <v>11</v>
      </c>
      <c r="I132" s="2">
        <v>1166</v>
      </c>
      <c r="J132" s="4">
        <f t="shared" si="8"/>
        <v>40.577753300051519</v>
      </c>
      <c r="K132" s="4">
        <f t="shared" si="11"/>
        <v>18.482336167291546</v>
      </c>
      <c r="L132" s="4">
        <f t="shared" si="9"/>
        <v>43.563414053777016</v>
      </c>
      <c r="M132" s="4">
        <f t="shared" si="10"/>
        <v>31.082495480351426</v>
      </c>
    </row>
    <row r="133" spans="1:13" x14ac:dyDescent="0.25">
      <c r="A133" s="1">
        <v>43964</v>
      </c>
      <c r="B133" s="2">
        <v>255</v>
      </c>
      <c r="C133" s="2">
        <v>30180</v>
      </c>
      <c r="D133" s="2">
        <v>3</v>
      </c>
      <c r="E133" s="2">
        <v>463</v>
      </c>
      <c r="F133" s="2">
        <v>42</v>
      </c>
      <c r="G133" s="2">
        <v>2079</v>
      </c>
      <c r="H133" s="2">
        <v>16</v>
      </c>
      <c r="I133" s="2">
        <v>1182</v>
      </c>
      <c r="J133" s="4">
        <f t="shared" si="8"/>
        <v>38.14379874571393</v>
      </c>
      <c r="K133" s="4">
        <f t="shared" si="11"/>
        <v>18.482336167291546</v>
      </c>
      <c r="L133" s="4">
        <f t="shared" si="9"/>
        <v>43.380374498929214</v>
      </c>
      <c r="M133" s="4">
        <f t="shared" si="10"/>
        <v>28.862317231754893</v>
      </c>
    </row>
    <row r="134" spans="1:13" x14ac:dyDescent="0.25">
      <c r="A134" s="1">
        <v>43965</v>
      </c>
      <c r="B134" s="2">
        <v>277</v>
      </c>
      <c r="C134" s="2">
        <v>30457</v>
      </c>
      <c r="D134" s="2">
        <v>10</v>
      </c>
      <c r="E134" s="2">
        <v>473</v>
      </c>
      <c r="F134" s="2">
        <v>34</v>
      </c>
      <c r="G134" s="2">
        <v>2113</v>
      </c>
      <c r="H134" s="2">
        <v>12</v>
      </c>
      <c r="I134" s="2">
        <v>1194</v>
      </c>
      <c r="J134" s="4">
        <f t="shared" si="8"/>
        <v>35.976335565938847</v>
      </c>
      <c r="K134" s="4">
        <f t="shared" si="11"/>
        <v>22.178803400749857</v>
      </c>
      <c r="L134" s="4">
        <f t="shared" si="9"/>
        <v>42.465176724690203</v>
      </c>
      <c r="M134" s="4">
        <f t="shared" si="10"/>
        <v>26.642138983158365</v>
      </c>
    </row>
    <row r="135" spans="1:13" x14ac:dyDescent="0.25">
      <c r="A135" s="1">
        <v>43966</v>
      </c>
      <c r="B135" s="2">
        <v>269</v>
      </c>
      <c r="C135" s="2">
        <v>30726</v>
      </c>
      <c r="D135" s="2">
        <v>3</v>
      </c>
      <c r="E135" s="2">
        <v>476</v>
      </c>
      <c r="F135" s="2">
        <v>24</v>
      </c>
      <c r="G135" s="2">
        <v>2137</v>
      </c>
      <c r="H135" s="2">
        <v>16</v>
      </c>
      <c r="I135" s="2">
        <v>1210</v>
      </c>
      <c r="J135" s="4">
        <f t="shared" si="8"/>
        <v>34.928136159326307</v>
      </c>
      <c r="K135" s="4">
        <f t="shared" si="11"/>
        <v>20.594603157839153</v>
      </c>
      <c r="L135" s="4">
        <f t="shared" si="9"/>
        <v>40.634781176212179</v>
      </c>
      <c r="M135" s="4">
        <f t="shared" si="10"/>
        <v>27.59364394684259</v>
      </c>
    </row>
    <row r="136" spans="1:13" x14ac:dyDescent="0.25">
      <c r="A136" s="1">
        <v>43967</v>
      </c>
      <c r="B136" s="2">
        <v>268</v>
      </c>
      <c r="C136" s="2">
        <v>30994</v>
      </c>
      <c r="D136" s="2">
        <v>4</v>
      </c>
      <c r="E136" s="2">
        <v>480</v>
      </c>
      <c r="F136" s="2">
        <v>28</v>
      </c>
      <c r="G136" s="2">
        <v>2165</v>
      </c>
      <c r="H136" s="2">
        <v>13</v>
      </c>
      <c r="I136" s="2">
        <v>1223</v>
      </c>
      <c r="J136" s="4">
        <f t="shared" si="8"/>
        <v>33.826638477801268</v>
      </c>
      <c r="K136" s="4">
        <f t="shared" si="11"/>
        <v>19.010402914928449</v>
      </c>
      <c r="L136" s="4">
        <f t="shared" si="9"/>
        <v>39.536543847125365</v>
      </c>
      <c r="M136" s="4">
        <f t="shared" si="10"/>
        <v>29.496653874211045</v>
      </c>
    </row>
    <row r="137" spans="1:13" x14ac:dyDescent="0.25">
      <c r="A137" s="1">
        <v>43968</v>
      </c>
      <c r="B137" s="2">
        <v>222</v>
      </c>
      <c r="C137" s="2">
        <v>31216</v>
      </c>
      <c r="D137" s="2">
        <v>7</v>
      </c>
      <c r="E137" s="2">
        <v>487</v>
      </c>
      <c r="F137" s="2">
        <v>26</v>
      </c>
      <c r="G137" s="2">
        <v>2191</v>
      </c>
      <c r="H137" s="2">
        <v>11</v>
      </c>
      <c r="I137" s="2">
        <v>1234</v>
      </c>
      <c r="J137" s="4">
        <f t="shared" si="8"/>
        <v>32.440883330076218</v>
      </c>
      <c r="K137" s="4">
        <f t="shared" si="11"/>
        <v>17.426202672017745</v>
      </c>
      <c r="L137" s="4">
        <f t="shared" si="9"/>
        <v>39.353504292277556</v>
      </c>
      <c r="M137" s="4">
        <f t="shared" si="10"/>
        <v>29.813822195439123</v>
      </c>
    </row>
    <row r="138" spans="1:13" x14ac:dyDescent="0.25">
      <c r="A138" s="1">
        <v>43969</v>
      </c>
      <c r="B138" s="2">
        <v>253</v>
      </c>
      <c r="C138" s="2">
        <v>31469</v>
      </c>
      <c r="D138" s="2">
        <v>7</v>
      </c>
      <c r="E138" s="2">
        <v>494</v>
      </c>
      <c r="F138" s="2">
        <v>23</v>
      </c>
      <c r="G138" s="2">
        <v>2214</v>
      </c>
      <c r="H138" s="2">
        <v>10</v>
      </c>
      <c r="I138" s="2">
        <v>1244</v>
      </c>
      <c r="J138" s="4">
        <f t="shared" si="8"/>
        <v>32.316520688613714</v>
      </c>
      <c r="K138" s="4">
        <f t="shared" si="11"/>
        <v>20.06653641020225</v>
      </c>
      <c r="L138" s="4">
        <f t="shared" si="9"/>
        <v>37.889187853495137</v>
      </c>
      <c r="M138" s="4">
        <f t="shared" si="10"/>
        <v>28.227980589298742</v>
      </c>
    </row>
    <row r="139" spans="1:13" x14ac:dyDescent="0.25">
      <c r="A139" s="1">
        <v>43970</v>
      </c>
      <c r="B139" s="2">
        <v>231</v>
      </c>
      <c r="C139" s="2">
        <v>31700</v>
      </c>
      <c r="D139" s="2">
        <v>5</v>
      </c>
      <c r="E139" s="2">
        <v>499</v>
      </c>
      <c r="F139" s="2">
        <v>28</v>
      </c>
      <c r="G139" s="2">
        <v>2242</v>
      </c>
      <c r="H139" s="2">
        <v>11</v>
      </c>
      <c r="I139" s="2">
        <v>1255</v>
      </c>
      <c r="J139" s="4">
        <f t="shared" si="8"/>
        <v>31.534812656563684</v>
      </c>
      <c r="K139" s="4">
        <f t="shared" si="11"/>
        <v>20.594603157839153</v>
      </c>
      <c r="L139" s="4">
        <f t="shared" si="9"/>
        <v>37.523108743799533</v>
      </c>
      <c r="M139" s="4">
        <f t="shared" si="10"/>
        <v>28.227980589298742</v>
      </c>
    </row>
    <row r="140" spans="1:13" x14ac:dyDescent="0.25">
      <c r="A140" s="1">
        <v>43971</v>
      </c>
      <c r="B140" s="2">
        <v>234</v>
      </c>
      <c r="C140" s="2">
        <v>31934</v>
      </c>
      <c r="D140" s="2">
        <v>5</v>
      </c>
      <c r="E140" s="2">
        <v>504</v>
      </c>
      <c r="F140" s="2">
        <v>21</v>
      </c>
      <c r="G140" s="2">
        <v>2263</v>
      </c>
      <c r="H140" s="2">
        <v>7</v>
      </c>
      <c r="I140" s="2">
        <v>1262</v>
      </c>
      <c r="J140" s="4">
        <f t="shared" si="8"/>
        <v>31.161724732176168</v>
      </c>
      <c r="K140" s="4">
        <f t="shared" si="11"/>
        <v>21.650736653112954</v>
      </c>
      <c r="L140" s="4">
        <f t="shared" si="9"/>
        <v>33.679278091995677</v>
      </c>
      <c r="M140" s="4">
        <f t="shared" si="10"/>
        <v>25.373465698246061</v>
      </c>
    </row>
    <row r="141" spans="1:13" x14ac:dyDescent="0.25">
      <c r="A141" s="1">
        <v>43972</v>
      </c>
      <c r="B141" s="2">
        <v>201</v>
      </c>
      <c r="C141" s="2">
        <v>32135</v>
      </c>
      <c r="D141" s="2">
        <v>4</v>
      </c>
      <c r="E141" s="2">
        <v>508</v>
      </c>
      <c r="F141" s="2">
        <v>23</v>
      </c>
      <c r="G141" s="2">
        <v>2286</v>
      </c>
      <c r="H141" s="2">
        <v>9</v>
      </c>
      <c r="I141" s="2">
        <v>1271</v>
      </c>
      <c r="J141" s="4">
        <f t="shared" ref="J141:J204" si="12">SUM(B135:B141)/(56.287)</f>
        <v>29.811501767726117</v>
      </c>
      <c r="K141" s="4">
        <f t="shared" si="11"/>
        <v>18.482336167291546</v>
      </c>
      <c r="L141" s="4">
        <f t="shared" ref="L141:L204" si="13">SUM(F135:F141)/(5.4633)</f>
        <v>31.665842988669851</v>
      </c>
      <c r="M141" s="4">
        <f t="shared" ref="M141:M204" si="14">SUM(H135:H141)/(3.1529)</f>
        <v>24.421960734561832</v>
      </c>
    </row>
    <row r="142" spans="1:13" x14ac:dyDescent="0.25">
      <c r="A142" s="1">
        <v>43973</v>
      </c>
      <c r="B142" s="2">
        <v>195</v>
      </c>
      <c r="C142" s="2">
        <v>32330</v>
      </c>
      <c r="D142" s="2">
        <v>1</v>
      </c>
      <c r="E142" s="2">
        <v>509</v>
      </c>
      <c r="F142" s="2">
        <v>16</v>
      </c>
      <c r="G142" s="2">
        <v>2302</v>
      </c>
      <c r="H142" s="2">
        <v>10</v>
      </c>
      <c r="I142" s="2">
        <v>1281</v>
      </c>
      <c r="J142" s="4">
        <f t="shared" si="12"/>
        <v>28.496810986551068</v>
      </c>
      <c r="K142" s="4">
        <f t="shared" si="11"/>
        <v>17.426202672017745</v>
      </c>
      <c r="L142" s="4">
        <f t="shared" si="13"/>
        <v>30.201526549887429</v>
      </c>
      <c r="M142" s="4">
        <f t="shared" si="14"/>
        <v>22.518950807193377</v>
      </c>
    </row>
    <row r="143" spans="1:13" x14ac:dyDescent="0.25">
      <c r="A143" s="1">
        <v>43974</v>
      </c>
      <c r="B143" s="2">
        <v>198</v>
      </c>
      <c r="C143" s="2">
        <v>32528</v>
      </c>
      <c r="D143" s="2">
        <v>2</v>
      </c>
      <c r="E143" s="2">
        <v>511</v>
      </c>
      <c r="F143" s="2">
        <v>9</v>
      </c>
      <c r="G143" s="2">
        <v>2311</v>
      </c>
      <c r="H143" s="2">
        <v>7</v>
      </c>
      <c r="I143" s="2">
        <v>1288</v>
      </c>
      <c r="J143" s="4">
        <f t="shared" si="12"/>
        <v>27.253184571926024</v>
      </c>
      <c r="K143" s="4">
        <f t="shared" si="11"/>
        <v>16.370069176743939</v>
      </c>
      <c r="L143" s="4">
        <f t="shared" si="13"/>
        <v>26.723775007779178</v>
      </c>
      <c r="M143" s="4">
        <f t="shared" si="14"/>
        <v>20.615940879824926</v>
      </c>
    </row>
    <row r="144" spans="1:13" x14ac:dyDescent="0.25">
      <c r="A144" s="1">
        <v>43975</v>
      </c>
      <c r="B144" s="2">
        <v>169</v>
      </c>
      <c r="C144" s="2">
        <v>32697</v>
      </c>
      <c r="D144" s="2">
        <v>7</v>
      </c>
      <c r="E144" s="2">
        <v>518</v>
      </c>
      <c r="F144" s="2">
        <v>7</v>
      </c>
      <c r="G144" s="2">
        <v>2318</v>
      </c>
      <c r="H144" s="2">
        <v>12</v>
      </c>
      <c r="I144" s="2">
        <v>1300</v>
      </c>
      <c r="J144" s="4">
        <f t="shared" si="12"/>
        <v>26.311581715138487</v>
      </c>
      <c r="K144" s="4">
        <f t="shared" si="11"/>
        <v>16.370069176743939</v>
      </c>
      <c r="L144" s="4">
        <f t="shared" si="13"/>
        <v>23.24602346567093</v>
      </c>
      <c r="M144" s="4">
        <f t="shared" si="14"/>
        <v>20.933109201053</v>
      </c>
    </row>
    <row r="145" spans="1:13" x14ac:dyDescent="0.25">
      <c r="A145" s="1">
        <v>43976</v>
      </c>
      <c r="B145" s="2">
        <v>176</v>
      </c>
      <c r="C145" s="2">
        <v>32873</v>
      </c>
      <c r="D145" s="2">
        <v>1</v>
      </c>
      <c r="E145" s="2">
        <v>519</v>
      </c>
      <c r="F145" s="2">
        <v>14</v>
      </c>
      <c r="G145" s="2">
        <v>2332</v>
      </c>
      <c r="H145" s="2">
        <v>10</v>
      </c>
      <c r="I145" s="2">
        <v>1310</v>
      </c>
      <c r="J145" s="4">
        <f t="shared" si="12"/>
        <v>24.943592659050935</v>
      </c>
      <c r="K145" s="4">
        <f t="shared" si="11"/>
        <v>13.201668690922533</v>
      </c>
      <c r="L145" s="4">
        <f t="shared" si="13"/>
        <v>21.598667472040706</v>
      </c>
      <c r="M145" s="4">
        <f t="shared" si="14"/>
        <v>20.933109201053</v>
      </c>
    </row>
    <row r="146" spans="1:13" x14ac:dyDescent="0.25">
      <c r="A146" s="1">
        <v>43977</v>
      </c>
      <c r="B146" s="2">
        <v>187</v>
      </c>
      <c r="C146" s="2">
        <v>33060</v>
      </c>
      <c r="D146" s="2">
        <v>1</v>
      </c>
      <c r="E146" s="2">
        <v>520</v>
      </c>
      <c r="F146" s="2">
        <v>13</v>
      </c>
      <c r="G146" s="2">
        <v>2345</v>
      </c>
      <c r="H146" s="2">
        <v>10</v>
      </c>
      <c r="I146" s="2">
        <v>1320</v>
      </c>
      <c r="J146" s="4">
        <f t="shared" si="12"/>
        <v>24.161884627000905</v>
      </c>
      <c r="K146" s="4">
        <f t="shared" si="11"/>
        <v>11.089401700374928</v>
      </c>
      <c r="L146" s="4">
        <f t="shared" si="13"/>
        <v>18.853074149323668</v>
      </c>
      <c r="M146" s="4">
        <f t="shared" si="14"/>
        <v>20.615940879824926</v>
      </c>
    </row>
    <row r="147" spans="1:13" x14ac:dyDescent="0.25">
      <c r="A147" s="1">
        <v>43978</v>
      </c>
      <c r="B147" s="2">
        <v>170</v>
      </c>
      <c r="C147" s="2">
        <v>33230</v>
      </c>
      <c r="D147" s="2">
        <v>4</v>
      </c>
      <c r="E147" s="2">
        <v>524</v>
      </c>
      <c r="F147" s="2">
        <v>16</v>
      </c>
      <c r="G147" s="2">
        <v>2361</v>
      </c>
      <c r="H147" s="2">
        <v>6</v>
      </c>
      <c r="I147" s="2">
        <v>1326</v>
      </c>
      <c r="J147" s="4">
        <f t="shared" si="12"/>
        <v>23.024854762200864</v>
      </c>
      <c r="K147" s="4">
        <f t="shared" si="11"/>
        <v>10.561334952738026</v>
      </c>
      <c r="L147" s="4">
        <f t="shared" si="13"/>
        <v>17.937876375084656</v>
      </c>
      <c r="M147" s="4">
        <f t="shared" si="14"/>
        <v>20.298772558596848</v>
      </c>
    </row>
    <row r="148" spans="1:13" x14ac:dyDescent="0.25">
      <c r="A148" s="1">
        <v>43979</v>
      </c>
      <c r="B148" s="2">
        <v>182</v>
      </c>
      <c r="C148" s="2">
        <v>33412</v>
      </c>
      <c r="D148" s="2">
        <v>3</v>
      </c>
      <c r="E148" s="2">
        <v>527</v>
      </c>
      <c r="F148" s="2">
        <v>16</v>
      </c>
      <c r="G148" s="2">
        <v>2377</v>
      </c>
      <c r="H148" s="2">
        <v>16</v>
      </c>
      <c r="I148" s="2">
        <v>1342</v>
      </c>
      <c r="J148" s="4">
        <f t="shared" si="12"/>
        <v>22.68729902108835</v>
      </c>
      <c r="K148" s="4">
        <f t="shared" ref="K148:K211" si="15">SUM(D142:D148)/(1.8937)</f>
        <v>10.033268205101125</v>
      </c>
      <c r="L148" s="4">
        <f t="shared" si="13"/>
        <v>16.656599491150036</v>
      </c>
      <c r="M148" s="4">
        <f t="shared" si="14"/>
        <v>22.518950807193377</v>
      </c>
    </row>
    <row r="149" spans="1:13" x14ac:dyDescent="0.25">
      <c r="A149" s="1">
        <v>43980</v>
      </c>
      <c r="B149" s="2">
        <v>163</v>
      </c>
      <c r="C149" s="2">
        <v>33575</v>
      </c>
      <c r="D149" s="2">
        <v>1</v>
      </c>
      <c r="E149" s="2">
        <v>528</v>
      </c>
      <c r="F149" s="2">
        <v>11</v>
      </c>
      <c r="G149" s="2">
        <v>2388</v>
      </c>
      <c r="H149" s="2">
        <v>11</v>
      </c>
      <c r="I149" s="2">
        <v>1353</v>
      </c>
      <c r="J149" s="4">
        <f t="shared" si="12"/>
        <v>22.118784088688329</v>
      </c>
      <c r="K149" s="4">
        <f t="shared" si="15"/>
        <v>10.033268205101125</v>
      </c>
      <c r="L149" s="4">
        <f t="shared" si="13"/>
        <v>15.741401716911025</v>
      </c>
      <c r="M149" s="4">
        <f t="shared" si="14"/>
        <v>22.836119128421455</v>
      </c>
    </row>
    <row r="150" spans="1:13" x14ac:dyDescent="0.25">
      <c r="A150" s="1">
        <v>43981</v>
      </c>
      <c r="B150" s="2">
        <v>145</v>
      </c>
      <c r="C150" s="2">
        <v>33720</v>
      </c>
      <c r="D150" s="2">
        <v>2</v>
      </c>
      <c r="E150" s="2">
        <v>530</v>
      </c>
      <c r="F150" s="2">
        <v>6</v>
      </c>
      <c r="G150" s="2">
        <v>2394</v>
      </c>
      <c r="H150" s="2">
        <v>10</v>
      </c>
      <c r="I150" s="2">
        <v>1363</v>
      </c>
      <c r="J150" s="4">
        <f t="shared" si="12"/>
        <v>21.177181231900793</v>
      </c>
      <c r="K150" s="4">
        <f t="shared" si="15"/>
        <v>10.033268205101125</v>
      </c>
      <c r="L150" s="4">
        <f t="shared" si="13"/>
        <v>15.192283052367616</v>
      </c>
      <c r="M150" s="4">
        <f t="shared" si="14"/>
        <v>23.787624092105681</v>
      </c>
    </row>
    <row r="151" spans="1:13" x14ac:dyDescent="0.25">
      <c r="A151" s="1">
        <v>43982</v>
      </c>
      <c r="B151" s="2">
        <v>112</v>
      </c>
      <c r="C151" s="2">
        <v>33832</v>
      </c>
      <c r="D151" s="2">
        <v>1</v>
      </c>
      <c r="E151" s="2">
        <v>531</v>
      </c>
      <c r="F151" s="2">
        <v>6</v>
      </c>
      <c r="G151" s="2">
        <v>2400</v>
      </c>
      <c r="H151" s="2">
        <v>7</v>
      </c>
      <c r="I151" s="2">
        <v>1370</v>
      </c>
      <c r="J151" s="4">
        <f t="shared" si="12"/>
        <v>20.164514008563255</v>
      </c>
      <c r="K151" s="4">
        <f t="shared" si="15"/>
        <v>6.864867719279717</v>
      </c>
      <c r="L151" s="4">
        <f t="shared" si="13"/>
        <v>15.009243497519813</v>
      </c>
      <c r="M151" s="4">
        <f t="shared" si="14"/>
        <v>22.201782485965303</v>
      </c>
    </row>
    <row r="152" spans="1:13" x14ac:dyDescent="0.25">
      <c r="A152" s="1">
        <v>43983</v>
      </c>
      <c r="B152" s="2">
        <v>122</v>
      </c>
      <c r="C152" s="2">
        <v>33954</v>
      </c>
      <c r="D152" s="2">
        <v>1</v>
      </c>
      <c r="E152" s="2">
        <v>532</v>
      </c>
      <c r="F152" s="2">
        <v>3</v>
      </c>
      <c r="G152" s="2">
        <v>2403</v>
      </c>
      <c r="H152" s="2">
        <v>9</v>
      </c>
      <c r="I152" s="2">
        <v>1379</v>
      </c>
      <c r="J152" s="4">
        <f t="shared" si="12"/>
        <v>19.205145060138221</v>
      </c>
      <c r="K152" s="4">
        <f t="shared" si="15"/>
        <v>6.864867719279717</v>
      </c>
      <c r="L152" s="4">
        <f t="shared" si="13"/>
        <v>12.995808394193984</v>
      </c>
      <c r="M152" s="4">
        <f t="shared" si="14"/>
        <v>21.884614164737226</v>
      </c>
    </row>
    <row r="153" spans="1:13" x14ac:dyDescent="0.25">
      <c r="A153" s="1">
        <v>43984</v>
      </c>
      <c r="B153" s="2">
        <v>156</v>
      </c>
      <c r="C153" s="2">
        <v>34110</v>
      </c>
      <c r="D153" s="2">
        <v>2</v>
      </c>
      <c r="E153" s="2">
        <v>534</v>
      </c>
      <c r="F153" s="2">
        <v>6</v>
      </c>
      <c r="G153" s="2">
        <v>2409</v>
      </c>
      <c r="H153" s="2">
        <v>5</v>
      </c>
      <c r="I153" s="2">
        <v>1384</v>
      </c>
      <c r="J153" s="4">
        <f t="shared" si="12"/>
        <v>18.654396219375698</v>
      </c>
      <c r="K153" s="4">
        <f t="shared" si="15"/>
        <v>7.3929344669166186</v>
      </c>
      <c r="L153" s="4">
        <f t="shared" si="13"/>
        <v>11.714531510259366</v>
      </c>
      <c r="M153" s="4">
        <f t="shared" si="14"/>
        <v>20.298772558596848</v>
      </c>
    </row>
    <row r="154" spans="1:13" x14ac:dyDescent="0.25">
      <c r="A154" s="1">
        <v>43985</v>
      </c>
      <c r="B154" s="2">
        <v>138</v>
      </c>
      <c r="C154" s="2">
        <v>34248</v>
      </c>
      <c r="D154" s="2">
        <v>2</v>
      </c>
      <c r="E154" s="2">
        <v>536</v>
      </c>
      <c r="F154" s="2">
        <v>8</v>
      </c>
      <c r="G154" s="2">
        <v>2417</v>
      </c>
      <c r="H154" s="2">
        <v>7</v>
      </c>
      <c r="I154" s="2">
        <v>1391</v>
      </c>
      <c r="J154" s="4">
        <f t="shared" si="12"/>
        <v>18.085881286975678</v>
      </c>
      <c r="K154" s="4">
        <f t="shared" si="15"/>
        <v>6.3368009716428162</v>
      </c>
      <c r="L154" s="4">
        <f t="shared" si="13"/>
        <v>10.250215071476946</v>
      </c>
      <c r="M154" s="4">
        <f t="shared" si="14"/>
        <v>20.615940879824926</v>
      </c>
    </row>
    <row r="155" spans="1:13" x14ac:dyDescent="0.25">
      <c r="A155" s="1">
        <v>43986</v>
      </c>
      <c r="B155" s="2">
        <v>120</v>
      </c>
      <c r="C155" s="2">
        <v>34368</v>
      </c>
      <c r="D155" s="2">
        <v>0</v>
      </c>
      <c r="E155" s="2">
        <v>536</v>
      </c>
      <c r="F155" s="2">
        <v>2</v>
      </c>
      <c r="G155" s="2">
        <v>2419</v>
      </c>
      <c r="H155" s="2">
        <v>12</v>
      </c>
      <c r="I155" s="2">
        <v>1403</v>
      </c>
      <c r="J155" s="4">
        <f t="shared" si="12"/>
        <v>16.984383605450638</v>
      </c>
      <c r="K155" s="4">
        <f t="shared" si="15"/>
        <v>4.7526007287321121</v>
      </c>
      <c r="L155" s="4">
        <f t="shared" si="13"/>
        <v>7.6876613036077091</v>
      </c>
      <c r="M155" s="4">
        <f t="shared" si="14"/>
        <v>19.347267594912623</v>
      </c>
    </row>
    <row r="156" spans="1:13" x14ac:dyDescent="0.25">
      <c r="A156" s="1">
        <v>43987</v>
      </c>
      <c r="B156" s="2">
        <v>108</v>
      </c>
      <c r="C156" s="2">
        <v>34476</v>
      </c>
      <c r="D156" s="2">
        <v>1</v>
      </c>
      <c r="E156" s="2">
        <v>537</v>
      </c>
      <c r="F156" s="2">
        <v>9</v>
      </c>
      <c r="G156" s="2">
        <v>2428</v>
      </c>
      <c r="H156" s="2">
        <v>4</v>
      </c>
      <c r="I156" s="2">
        <v>1407</v>
      </c>
      <c r="J156" s="4">
        <f t="shared" si="12"/>
        <v>16.0072485653881</v>
      </c>
      <c r="K156" s="4">
        <f t="shared" si="15"/>
        <v>4.7526007287321121</v>
      </c>
      <c r="L156" s="4">
        <f t="shared" si="13"/>
        <v>7.3215821939121044</v>
      </c>
      <c r="M156" s="4">
        <f t="shared" si="14"/>
        <v>17.12708934631609</v>
      </c>
    </row>
    <row r="157" spans="1:13" x14ac:dyDescent="0.25">
      <c r="A157" s="1">
        <v>43988</v>
      </c>
      <c r="B157" s="2">
        <v>99</v>
      </c>
      <c r="C157" s="2">
        <v>34575</v>
      </c>
      <c r="D157" s="2">
        <v>0</v>
      </c>
      <c r="E157" s="2">
        <v>537</v>
      </c>
      <c r="F157" s="2">
        <v>3</v>
      </c>
      <c r="G157" s="2">
        <v>2431</v>
      </c>
      <c r="H157" s="2">
        <v>9</v>
      </c>
      <c r="I157" s="2">
        <v>1416</v>
      </c>
      <c r="J157" s="4">
        <f t="shared" si="12"/>
        <v>15.190008350063071</v>
      </c>
      <c r="K157" s="4">
        <f t="shared" si="15"/>
        <v>3.6964672334583093</v>
      </c>
      <c r="L157" s="4">
        <f t="shared" si="13"/>
        <v>6.7724635293686966</v>
      </c>
      <c r="M157" s="4">
        <f t="shared" si="14"/>
        <v>16.809921025088016</v>
      </c>
    </row>
    <row r="158" spans="1:13" x14ac:dyDescent="0.25">
      <c r="A158" s="1">
        <v>43989</v>
      </c>
      <c r="B158" s="2">
        <v>112</v>
      </c>
      <c r="C158" s="2">
        <v>34687</v>
      </c>
      <c r="D158" s="2">
        <v>0</v>
      </c>
      <c r="E158" s="2">
        <v>537</v>
      </c>
      <c r="F158" s="2">
        <v>7</v>
      </c>
      <c r="G158" s="2">
        <v>2438</v>
      </c>
      <c r="H158" s="2">
        <v>8</v>
      </c>
      <c r="I158" s="2">
        <v>1424</v>
      </c>
      <c r="J158" s="4">
        <f t="shared" si="12"/>
        <v>15.190008350063071</v>
      </c>
      <c r="K158" s="4">
        <f t="shared" si="15"/>
        <v>3.1684004858214081</v>
      </c>
      <c r="L158" s="4">
        <f t="shared" si="13"/>
        <v>6.9555030842164989</v>
      </c>
      <c r="M158" s="4">
        <f t="shared" si="14"/>
        <v>17.12708934631609</v>
      </c>
    </row>
    <row r="159" spans="1:13" x14ac:dyDescent="0.25">
      <c r="A159" s="1">
        <v>43990</v>
      </c>
      <c r="B159" s="2">
        <v>111</v>
      </c>
      <c r="C159" s="2">
        <v>34798</v>
      </c>
      <c r="D159" s="2">
        <v>0</v>
      </c>
      <c r="E159" s="2">
        <v>537</v>
      </c>
      <c r="F159" s="2">
        <v>5</v>
      </c>
      <c r="G159" s="2">
        <v>2443</v>
      </c>
      <c r="H159" s="2">
        <v>7</v>
      </c>
      <c r="I159" s="2">
        <v>1431</v>
      </c>
      <c r="J159" s="4">
        <f t="shared" si="12"/>
        <v>14.994581342050562</v>
      </c>
      <c r="K159" s="4">
        <f t="shared" si="15"/>
        <v>2.6403337381845065</v>
      </c>
      <c r="L159" s="4">
        <f t="shared" si="13"/>
        <v>7.3215821939121044</v>
      </c>
      <c r="M159" s="4">
        <f t="shared" si="14"/>
        <v>16.492752703859939</v>
      </c>
    </row>
    <row r="160" spans="1:13" x14ac:dyDescent="0.25">
      <c r="A160" s="1">
        <v>43991</v>
      </c>
      <c r="B160" s="2">
        <v>85</v>
      </c>
      <c r="C160" s="2">
        <v>34883</v>
      </c>
      <c r="D160" s="2">
        <v>0</v>
      </c>
      <c r="E160" s="2">
        <v>537</v>
      </c>
      <c r="F160" s="2">
        <v>1</v>
      </c>
      <c r="G160" s="2">
        <v>2444</v>
      </c>
      <c r="H160" s="2">
        <v>4</v>
      </c>
      <c r="I160" s="2">
        <v>1435</v>
      </c>
      <c r="J160" s="4">
        <f t="shared" si="12"/>
        <v>13.733188835788015</v>
      </c>
      <c r="K160" s="4">
        <f t="shared" si="15"/>
        <v>1.584200242910704</v>
      </c>
      <c r="L160" s="4">
        <f t="shared" si="13"/>
        <v>6.406384419673091</v>
      </c>
      <c r="M160" s="4">
        <f t="shared" si="14"/>
        <v>16.175584382631865</v>
      </c>
    </row>
    <row r="161" spans="1:13" x14ac:dyDescent="0.25">
      <c r="A161" s="1">
        <v>43992</v>
      </c>
      <c r="B161" s="2">
        <v>97</v>
      </c>
      <c r="C161" s="2">
        <v>34980</v>
      </c>
      <c r="D161" s="2">
        <v>0</v>
      </c>
      <c r="E161" s="2">
        <v>537</v>
      </c>
      <c r="F161" s="2">
        <v>5</v>
      </c>
      <c r="G161" s="2">
        <v>2449</v>
      </c>
      <c r="H161" s="2">
        <v>7</v>
      </c>
      <c r="I161" s="2">
        <v>1442</v>
      </c>
      <c r="J161" s="4">
        <f t="shared" si="12"/>
        <v>13.004779078650488</v>
      </c>
      <c r="K161" s="4">
        <f t="shared" si="15"/>
        <v>0.52806674763690131</v>
      </c>
      <c r="L161" s="4">
        <f t="shared" si="13"/>
        <v>5.8572657551296832</v>
      </c>
      <c r="M161" s="4">
        <f t="shared" si="14"/>
        <v>16.175584382631865</v>
      </c>
    </row>
    <row r="162" spans="1:13" x14ac:dyDescent="0.25">
      <c r="A162" s="1">
        <v>43993</v>
      </c>
      <c r="B162" s="2">
        <v>71</v>
      </c>
      <c r="C162" s="2">
        <v>35051</v>
      </c>
      <c r="D162" s="2">
        <v>2</v>
      </c>
      <c r="E162" s="2">
        <v>539</v>
      </c>
      <c r="F162" s="2">
        <v>2</v>
      </c>
      <c r="G162" s="2">
        <v>2451</v>
      </c>
      <c r="H162" s="2">
        <v>5</v>
      </c>
      <c r="I162" s="2">
        <v>1447</v>
      </c>
      <c r="J162" s="4">
        <f t="shared" si="12"/>
        <v>12.134240588412956</v>
      </c>
      <c r="K162" s="4">
        <f t="shared" si="15"/>
        <v>1.584200242910704</v>
      </c>
      <c r="L162" s="4">
        <f t="shared" si="13"/>
        <v>5.8572657551296832</v>
      </c>
      <c r="M162" s="4">
        <f t="shared" si="14"/>
        <v>13.955406134035334</v>
      </c>
    </row>
    <row r="163" spans="1:13" x14ac:dyDescent="0.25">
      <c r="A163" s="1">
        <v>43994</v>
      </c>
      <c r="B163" s="2">
        <v>72</v>
      </c>
      <c r="C163" s="2">
        <v>35123</v>
      </c>
      <c r="D163" s="2">
        <v>1</v>
      </c>
      <c r="E163" s="2">
        <v>540</v>
      </c>
      <c r="F163" s="2">
        <v>2</v>
      </c>
      <c r="G163" s="2">
        <v>2453</v>
      </c>
      <c r="H163" s="2">
        <v>4</v>
      </c>
      <c r="I163" s="2">
        <v>1451</v>
      </c>
      <c r="J163" s="4">
        <f t="shared" si="12"/>
        <v>11.494661289462931</v>
      </c>
      <c r="K163" s="4">
        <f t="shared" si="15"/>
        <v>1.584200242910704</v>
      </c>
      <c r="L163" s="4">
        <f t="shared" si="13"/>
        <v>4.5759888711950651</v>
      </c>
      <c r="M163" s="4">
        <f t="shared" si="14"/>
        <v>13.955406134035334</v>
      </c>
    </row>
    <row r="164" spans="1:13" x14ac:dyDescent="0.25">
      <c r="A164" s="1">
        <v>43995</v>
      </c>
      <c r="B164" s="2">
        <v>52</v>
      </c>
      <c r="C164" s="2">
        <v>35175</v>
      </c>
      <c r="D164" s="2">
        <v>1</v>
      </c>
      <c r="E164" s="2">
        <v>541</v>
      </c>
      <c r="F164" s="2">
        <v>3</v>
      </c>
      <c r="G164" s="2">
        <v>2456</v>
      </c>
      <c r="H164" s="2">
        <v>6</v>
      </c>
      <c r="I164" s="2">
        <v>1457</v>
      </c>
      <c r="J164" s="4">
        <f t="shared" si="12"/>
        <v>10.659654982500401</v>
      </c>
      <c r="K164" s="4">
        <f t="shared" si="15"/>
        <v>2.1122669905476052</v>
      </c>
      <c r="L164" s="4">
        <f t="shared" si="13"/>
        <v>4.5759888711950651</v>
      </c>
      <c r="M164" s="4">
        <f t="shared" si="14"/>
        <v>13.003901170351106</v>
      </c>
    </row>
    <row r="165" spans="1:13" x14ac:dyDescent="0.25">
      <c r="A165" s="1">
        <v>43996</v>
      </c>
      <c r="B165" s="2">
        <v>76</v>
      </c>
      <c r="C165" s="2">
        <v>35251</v>
      </c>
      <c r="D165" s="2">
        <v>0</v>
      </c>
      <c r="E165" s="2">
        <v>541</v>
      </c>
      <c r="F165" s="2">
        <v>4</v>
      </c>
      <c r="G165" s="2">
        <v>2460</v>
      </c>
      <c r="H165" s="2">
        <v>7</v>
      </c>
      <c r="I165" s="2">
        <v>1464</v>
      </c>
      <c r="J165" s="4">
        <f t="shared" si="12"/>
        <v>10.020075683550376</v>
      </c>
      <c r="K165" s="4">
        <f t="shared" si="15"/>
        <v>2.1122669905476052</v>
      </c>
      <c r="L165" s="4">
        <f t="shared" si="13"/>
        <v>4.0268702066516573</v>
      </c>
      <c r="M165" s="4">
        <f t="shared" si="14"/>
        <v>12.686732849123031</v>
      </c>
    </row>
    <row r="166" spans="1:13" x14ac:dyDescent="0.25">
      <c r="A166" s="1">
        <v>43997</v>
      </c>
      <c r="B166" s="2">
        <v>61</v>
      </c>
      <c r="C166" s="2">
        <v>35312</v>
      </c>
      <c r="D166" s="2">
        <v>0</v>
      </c>
      <c r="E166" s="2">
        <v>541</v>
      </c>
      <c r="F166" s="2">
        <v>3</v>
      </c>
      <c r="G166" s="2">
        <v>2463</v>
      </c>
      <c r="H166" s="2">
        <v>6</v>
      </c>
      <c r="I166" s="2">
        <v>1470</v>
      </c>
      <c r="J166" s="4">
        <f t="shared" si="12"/>
        <v>9.1317711016753425</v>
      </c>
      <c r="K166" s="4">
        <f t="shared" si="15"/>
        <v>2.1122669905476052</v>
      </c>
      <c r="L166" s="4">
        <f t="shared" si="13"/>
        <v>3.6607910969560522</v>
      </c>
      <c r="M166" s="4">
        <f t="shared" si="14"/>
        <v>12.369564527894955</v>
      </c>
    </row>
    <row r="167" spans="1:13" x14ac:dyDescent="0.25">
      <c r="A167" s="1">
        <v>43998</v>
      </c>
      <c r="B167" s="2">
        <v>69</v>
      </c>
      <c r="C167" s="2">
        <v>35381</v>
      </c>
      <c r="D167" s="2">
        <v>1</v>
      </c>
      <c r="E167" s="2">
        <v>542</v>
      </c>
      <c r="F167" s="2">
        <v>6</v>
      </c>
      <c r="G167" s="2">
        <v>2469</v>
      </c>
      <c r="H167" s="2">
        <v>8</v>
      </c>
      <c r="I167" s="2">
        <v>1478</v>
      </c>
      <c r="J167" s="4">
        <f t="shared" si="12"/>
        <v>8.8475136354753321</v>
      </c>
      <c r="K167" s="4">
        <f t="shared" si="15"/>
        <v>2.6403337381845065</v>
      </c>
      <c r="L167" s="4">
        <f t="shared" si="13"/>
        <v>4.5759888711950651</v>
      </c>
      <c r="M167" s="4">
        <f t="shared" si="14"/>
        <v>13.638237812807258</v>
      </c>
    </row>
    <row r="168" spans="1:13" x14ac:dyDescent="0.25">
      <c r="A168" s="1">
        <v>43999</v>
      </c>
      <c r="B168" s="2">
        <v>53</v>
      </c>
      <c r="C168" s="2">
        <v>35434</v>
      </c>
      <c r="D168" s="2">
        <v>1</v>
      </c>
      <c r="E168" s="2">
        <v>543</v>
      </c>
      <c r="F168" s="2">
        <v>3</v>
      </c>
      <c r="G168" s="2">
        <v>2472</v>
      </c>
      <c r="H168" s="2">
        <v>1</v>
      </c>
      <c r="I168" s="2">
        <v>1479</v>
      </c>
      <c r="J168" s="4">
        <f t="shared" si="12"/>
        <v>8.0658056034253018</v>
      </c>
      <c r="K168" s="4">
        <f t="shared" si="15"/>
        <v>3.1684004858214081</v>
      </c>
      <c r="L168" s="4">
        <f t="shared" si="13"/>
        <v>4.2099097614994596</v>
      </c>
      <c r="M168" s="4">
        <f t="shared" si="14"/>
        <v>11.735227885438803</v>
      </c>
    </row>
    <row r="169" spans="1:13" x14ac:dyDescent="0.25">
      <c r="A169" s="1">
        <v>44000</v>
      </c>
      <c r="B169" s="2">
        <v>57</v>
      </c>
      <c r="C169" s="2">
        <v>35491</v>
      </c>
      <c r="D169" s="2">
        <v>1</v>
      </c>
      <c r="E169" s="2">
        <v>544</v>
      </c>
      <c r="F169" s="2">
        <v>3</v>
      </c>
      <c r="G169" s="2">
        <v>2475</v>
      </c>
      <c r="H169" s="2">
        <v>0</v>
      </c>
      <c r="I169" s="2">
        <v>1479</v>
      </c>
      <c r="J169" s="4">
        <f t="shared" si="12"/>
        <v>7.8170803205002937</v>
      </c>
      <c r="K169" s="4">
        <f t="shared" si="15"/>
        <v>2.6403337381845065</v>
      </c>
      <c r="L169" s="4">
        <f t="shared" si="13"/>
        <v>4.3929493163472628</v>
      </c>
      <c r="M169" s="4">
        <f t="shared" si="14"/>
        <v>10.149386279298424</v>
      </c>
    </row>
    <row r="170" spans="1:13" x14ac:dyDescent="0.25">
      <c r="A170" s="1">
        <v>44001</v>
      </c>
      <c r="B170" s="2">
        <v>47</v>
      </c>
      <c r="C170" s="2">
        <v>35538</v>
      </c>
      <c r="D170" s="2">
        <v>1</v>
      </c>
      <c r="E170" s="2">
        <v>545</v>
      </c>
      <c r="F170" s="2">
        <v>0</v>
      </c>
      <c r="G170" s="2">
        <v>2475</v>
      </c>
      <c r="H170" s="2">
        <v>4</v>
      </c>
      <c r="I170" s="2">
        <v>1483</v>
      </c>
      <c r="J170" s="4">
        <f t="shared" si="12"/>
        <v>7.372928029562777</v>
      </c>
      <c r="K170" s="4">
        <f t="shared" si="15"/>
        <v>2.6403337381845065</v>
      </c>
      <c r="L170" s="4">
        <f t="shared" si="13"/>
        <v>4.0268702066516573</v>
      </c>
      <c r="M170" s="4">
        <f t="shared" si="14"/>
        <v>10.149386279298424</v>
      </c>
    </row>
    <row r="171" spans="1:13" x14ac:dyDescent="0.25">
      <c r="A171" s="1">
        <v>44002</v>
      </c>
      <c r="B171" s="2">
        <v>54</v>
      </c>
      <c r="C171" s="2">
        <v>35592</v>
      </c>
      <c r="D171" s="2">
        <v>0</v>
      </c>
      <c r="E171" s="2">
        <v>545</v>
      </c>
      <c r="F171" s="2">
        <v>3</v>
      </c>
      <c r="G171" s="2">
        <v>2478</v>
      </c>
      <c r="H171" s="2">
        <v>3</v>
      </c>
      <c r="I171" s="2">
        <v>1486</v>
      </c>
      <c r="J171" s="4">
        <f t="shared" si="12"/>
        <v>7.4084602128377783</v>
      </c>
      <c r="K171" s="4">
        <f t="shared" si="15"/>
        <v>2.1122669905476052</v>
      </c>
      <c r="L171" s="4">
        <f t="shared" si="13"/>
        <v>4.0268702066516573</v>
      </c>
      <c r="M171" s="4">
        <f t="shared" si="14"/>
        <v>9.1978813156141968</v>
      </c>
    </row>
    <row r="172" spans="1:13" x14ac:dyDescent="0.25">
      <c r="A172" s="1">
        <v>44003</v>
      </c>
      <c r="B172" s="2">
        <v>47</v>
      </c>
      <c r="C172" s="2">
        <v>35639</v>
      </c>
      <c r="D172" s="2">
        <v>0</v>
      </c>
      <c r="E172" s="2">
        <v>545</v>
      </c>
      <c r="F172" s="2">
        <v>2</v>
      </c>
      <c r="G172" s="2">
        <v>2480</v>
      </c>
      <c r="H172" s="2">
        <v>5</v>
      </c>
      <c r="I172" s="2">
        <v>1491</v>
      </c>
      <c r="J172" s="4">
        <f t="shared" si="12"/>
        <v>6.8932435553502582</v>
      </c>
      <c r="K172" s="4">
        <f t="shared" si="15"/>
        <v>2.1122669905476052</v>
      </c>
      <c r="L172" s="4">
        <f t="shared" si="13"/>
        <v>3.6607910969560522</v>
      </c>
      <c r="M172" s="4">
        <f t="shared" si="14"/>
        <v>8.5635446731580451</v>
      </c>
    </row>
    <row r="173" spans="1:13" x14ac:dyDescent="0.25">
      <c r="A173" s="1">
        <v>44004</v>
      </c>
      <c r="B173" s="2">
        <v>58</v>
      </c>
      <c r="C173" s="2">
        <v>35697</v>
      </c>
      <c r="D173" s="2">
        <v>1</v>
      </c>
      <c r="E173" s="2">
        <v>546</v>
      </c>
      <c r="F173" s="2">
        <v>3</v>
      </c>
      <c r="G173" s="2">
        <v>2483</v>
      </c>
      <c r="H173" s="2">
        <v>2</v>
      </c>
      <c r="I173" s="2">
        <v>1493</v>
      </c>
      <c r="J173" s="4">
        <f t="shared" si="12"/>
        <v>6.8399452804377567</v>
      </c>
      <c r="K173" s="4">
        <f t="shared" si="15"/>
        <v>2.6403337381845065</v>
      </c>
      <c r="L173" s="4">
        <f t="shared" si="13"/>
        <v>3.6607910969560522</v>
      </c>
      <c r="M173" s="4">
        <f t="shared" si="14"/>
        <v>7.2948713882457428</v>
      </c>
    </row>
    <row r="174" spans="1:13" x14ac:dyDescent="0.25">
      <c r="A174" s="1">
        <v>44005</v>
      </c>
      <c r="B174" s="2">
        <v>61</v>
      </c>
      <c r="C174" s="2">
        <v>35758</v>
      </c>
      <c r="D174" s="2">
        <v>1</v>
      </c>
      <c r="E174" s="2">
        <v>547</v>
      </c>
      <c r="F174" s="2">
        <v>1</v>
      </c>
      <c r="G174" s="2">
        <v>2484</v>
      </c>
      <c r="H174" s="2">
        <v>1</v>
      </c>
      <c r="I174" s="2">
        <v>1494</v>
      </c>
      <c r="J174" s="4">
        <f t="shared" si="12"/>
        <v>6.6978165473377516</v>
      </c>
      <c r="K174" s="4">
        <f t="shared" si="15"/>
        <v>2.6403337381845065</v>
      </c>
      <c r="L174" s="4">
        <f t="shared" si="13"/>
        <v>2.7455933227170388</v>
      </c>
      <c r="M174" s="4">
        <f t="shared" si="14"/>
        <v>5.0746931396492121</v>
      </c>
    </row>
    <row r="175" spans="1:13" x14ac:dyDescent="0.25">
      <c r="A175" s="1">
        <v>44006</v>
      </c>
      <c r="B175" s="2">
        <v>68</v>
      </c>
      <c r="C175" s="2">
        <v>35826</v>
      </c>
      <c r="D175" s="2">
        <v>0</v>
      </c>
      <c r="E175" s="2">
        <v>547</v>
      </c>
      <c r="F175" s="2">
        <v>1</v>
      </c>
      <c r="G175" s="2">
        <v>2485</v>
      </c>
      <c r="H175" s="2">
        <v>6</v>
      </c>
      <c r="I175" s="2">
        <v>1500</v>
      </c>
      <c r="J175" s="4">
        <f t="shared" si="12"/>
        <v>6.9643079219002617</v>
      </c>
      <c r="K175" s="4">
        <f t="shared" si="15"/>
        <v>2.1122669905476052</v>
      </c>
      <c r="L175" s="4">
        <f t="shared" si="13"/>
        <v>2.3795142130214337</v>
      </c>
      <c r="M175" s="4">
        <f t="shared" si="14"/>
        <v>6.6605347457895911</v>
      </c>
    </row>
    <row r="176" spans="1:13" x14ac:dyDescent="0.25">
      <c r="A176" s="1">
        <v>44007</v>
      </c>
      <c r="B176" s="2">
        <v>57</v>
      </c>
      <c r="C176" s="2">
        <v>35883</v>
      </c>
      <c r="D176" s="2">
        <v>1</v>
      </c>
      <c r="E176" s="2">
        <v>548</v>
      </c>
      <c r="F176" s="2">
        <v>0</v>
      </c>
      <c r="G176" s="2">
        <v>2485</v>
      </c>
      <c r="H176" s="2">
        <v>9</v>
      </c>
      <c r="I176" s="2">
        <v>1509</v>
      </c>
      <c r="J176" s="4">
        <f t="shared" si="12"/>
        <v>6.9643079219002617</v>
      </c>
      <c r="K176" s="4">
        <f t="shared" si="15"/>
        <v>2.1122669905476052</v>
      </c>
      <c r="L176" s="4">
        <f t="shared" si="13"/>
        <v>1.8303955484780261</v>
      </c>
      <c r="M176" s="4">
        <f t="shared" si="14"/>
        <v>9.5150496368422726</v>
      </c>
    </row>
    <row r="177" spans="1:13" x14ac:dyDescent="0.25">
      <c r="A177" s="1">
        <v>44008</v>
      </c>
      <c r="B177" s="2">
        <v>38</v>
      </c>
      <c r="C177" s="2">
        <v>35921</v>
      </c>
      <c r="D177" s="2">
        <v>2</v>
      </c>
      <c r="E177" s="2">
        <v>550</v>
      </c>
      <c r="F177" s="2">
        <v>0</v>
      </c>
      <c r="G177" s="2">
        <v>2485</v>
      </c>
      <c r="H177" s="2">
        <v>2</v>
      </c>
      <c r="I177" s="2">
        <v>1511</v>
      </c>
      <c r="J177" s="4">
        <f t="shared" si="12"/>
        <v>6.8044130971627554</v>
      </c>
      <c r="K177" s="4">
        <f t="shared" si="15"/>
        <v>2.6403337381845065</v>
      </c>
      <c r="L177" s="4">
        <f t="shared" si="13"/>
        <v>1.8303955484780261</v>
      </c>
      <c r="M177" s="4">
        <f t="shared" si="14"/>
        <v>8.8807129943861209</v>
      </c>
    </row>
    <row r="178" spans="1:13" x14ac:dyDescent="0.25">
      <c r="A178" s="1">
        <v>44009</v>
      </c>
      <c r="B178" s="2">
        <v>39</v>
      </c>
      <c r="C178" s="2">
        <v>35960</v>
      </c>
      <c r="D178" s="2">
        <v>0</v>
      </c>
      <c r="E178" s="2">
        <v>550</v>
      </c>
      <c r="F178" s="2">
        <v>4</v>
      </c>
      <c r="G178" s="2">
        <v>2489</v>
      </c>
      <c r="H178" s="2">
        <v>6</v>
      </c>
      <c r="I178" s="2">
        <v>1517</v>
      </c>
      <c r="J178" s="4">
        <f t="shared" si="12"/>
        <v>6.5379217226002453</v>
      </c>
      <c r="K178" s="4">
        <f t="shared" si="15"/>
        <v>2.6403337381845065</v>
      </c>
      <c r="L178" s="4">
        <f t="shared" si="13"/>
        <v>2.0134351033258286</v>
      </c>
      <c r="M178" s="4">
        <f t="shared" si="14"/>
        <v>9.8322179580703484</v>
      </c>
    </row>
    <row r="179" spans="1:13" x14ac:dyDescent="0.25">
      <c r="A179" s="1">
        <v>44010</v>
      </c>
      <c r="B179" s="2">
        <v>41</v>
      </c>
      <c r="C179" s="2">
        <v>36001</v>
      </c>
      <c r="D179" s="2">
        <v>0</v>
      </c>
      <c r="E179" s="2">
        <v>550</v>
      </c>
      <c r="F179" s="2">
        <v>0</v>
      </c>
      <c r="G179" s="2">
        <v>2489</v>
      </c>
      <c r="H179" s="2">
        <v>2</v>
      </c>
      <c r="I179" s="2">
        <v>1519</v>
      </c>
      <c r="J179" s="4">
        <f t="shared" si="12"/>
        <v>6.4313251727752414</v>
      </c>
      <c r="K179" s="4">
        <f t="shared" si="15"/>
        <v>2.6403337381845065</v>
      </c>
      <c r="L179" s="4">
        <f t="shared" si="13"/>
        <v>1.6473559936302233</v>
      </c>
      <c r="M179" s="4">
        <f t="shared" si="14"/>
        <v>8.8807129943861209</v>
      </c>
    </row>
    <row r="180" spans="1:13" x14ac:dyDescent="0.25">
      <c r="A180" s="1">
        <v>44011</v>
      </c>
      <c r="B180" s="2">
        <v>34</v>
      </c>
      <c r="C180" s="2">
        <v>36035</v>
      </c>
      <c r="D180" s="2">
        <v>1</v>
      </c>
      <c r="E180" s="2">
        <v>551</v>
      </c>
      <c r="F180" s="2">
        <v>1</v>
      </c>
      <c r="G180" s="2">
        <v>2490</v>
      </c>
      <c r="H180" s="2">
        <v>3</v>
      </c>
      <c r="I180" s="2">
        <v>1522</v>
      </c>
      <c r="J180" s="4">
        <f t="shared" si="12"/>
        <v>6.004938973475225</v>
      </c>
      <c r="K180" s="4">
        <f t="shared" si="15"/>
        <v>2.6403337381845065</v>
      </c>
      <c r="L180" s="4">
        <f t="shared" si="13"/>
        <v>1.2812768839346182</v>
      </c>
      <c r="M180" s="4">
        <f t="shared" si="14"/>
        <v>9.1978813156141968</v>
      </c>
    </row>
    <row r="181" spans="1:13" x14ac:dyDescent="0.25">
      <c r="A181" s="1">
        <v>44012</v>
      </c>
      <c r="B181" s="2">
        <v>43</v>
      </c>
      <c r="C181" s="2">
        <v>36078</v>
      </c>
      <c r="D181" s="2">
        <v>0</v>
      </c>
      <c r="E181" s="2">
        <v>551</v>
      </c>
      <c r="F181" s="2">
        <v>0</v>
      </c>
      <c r="G181" s="2">
        <v>2490</v>
      </c>
      <c r="H181" s="2">
        <v>4</v>
      </c>
      <c r="I181" s="2">
        <v>1526</v>
      </c>
      <c r="J181" s="4">
        <f t="shared" si="12"/>
        <v>5.6851493240002133</v>
      </c>
      <c r="K181" s="4">
        <f t="shared" si="15"/>
        <v>2.1122669905476052</v>
      </c>
      <c r="L181" s="4">
        <f t="shared" si="13"/>
        <v>1.0982373290868157</v>
      </c>
      <c r="M181" s="4">
        <f t="shared" si="14"/>
        <v>10.149386279298424</v>
      </c>
    </row>
    <row r="182" spans="1:13" x14ac:dyDescent="0.25">
      <c r="A182" s="1">
        <v>44013</v>
      </c>
      <c r="B182" s="2">
        <v>22</v>
      </c>
      <c r="C182" s="2">
        <v>36100</v>
      </c>
      <c r="D182" s="2">
        <v>1</v>
      </c>
      <c r="E182" s="2">
        <v>552</v>
      </c>
      <c r="F182" s="2">
        <v>0</v>
      </c>
      <c r="G182" s="2">
        <v>2490</v>
      </c>
      <c r="H182" s="2">
        <v>4</v>
      </c>
      <c r="I182" s="2">
        <v>1530</v>
      </c>
      <c r="J182" s="4">
        <f t="shared" si="12"/>
        <v>4.8679091086751827</v>
      </c>
      <c r="K182" s="4">
        <f t="shared" si="15"/>
        <v>2.6403337381845065</v>
      </c>
      <c r="L182" s="4">
        <f t="shared" si="13"/>
        <v>0.91519777423901305</v>
      </c>
      <c r="M182" s="4">
        <f t="shared" si="14"/>
        <v>9.5150496368422726</v>
      </c>
    </row>
    <row r="183" spans="1:13" x14ac:dyDescent="0.25">
      <c r="A183" s="1">
        <v>44014</v>
      </c>
      <c r="B183" s="2">
        <v>40</v>
      </c>
      <c r="C183" s="2">
        <v>36140</v>
      </c>
      <c r="D183" s="2">
        <v>0</v>
      </c>
      <c r="E183" s="2">
        <v>552</v>
      </c>
      <c r="F183" s="2">
        <v>0</v>
      </c>
      <c r="G183" s="2">
        <v>2490</v>
      </c>
      <c r="H183" s="2">
        <v>3</v>
      </c>
      <c r="I183" s="2">
        <v>1533</v>
      </c>
      <c r="J183" s="4">
        <f t="shared" si="12"/>
        <v>4.5658855508376712</v>
      </c>
      <c r="K183" s="4">
        <f t="shared" si="15"/>
        <v>2.1122669905476052</v>
      </c>
      <c r="L183" s="4">
        <f t="shared" si="13"/>
        <v>0.91519777423901305</v>
      </c>
      <c r="M183" s="4">
        <f t="shared" si="14"/>
        <v>7.6120397094738186</v>
      </c>
    </row>
    <row r="184" spans="1:13" x14ac:dyDescent="0.25">
      <c r="A184" s="1">
        <v>44015</v>
      </c>
      <c r="B184" s="2">
        <v>26</v>
      </c>
      <c r="C184" s="2">
        <v>36166</v>
      </c>
      <c r="D184" s="2">
        <v>2</v>
      </c>
      <c r="E184" s="2">
        <v>554</v>
      </c>
      <c r="F184" s="2">
        <v>1</v>
      </c>
      <c r="G184" s="2">
        <v>2491</v>
      </c>
      <c r="H184" s="2">
        <v>0</v>
      </c>
      <c r="I184" s="2">
        <v>1533</v>
      </c>
      <c r="J184" s="4">
        <f t="shared" si="12"/>
        <v>4.3526924511876635</v>
      </c>
      <c r="K184" s="4">
        <f t="shared" si="15"/>
        <v>2.1122669905476052</v>
      </c>
      <c r="L184" s="4">
        <f t="shared" si="13"/>
        <v>1.0982373290868157</v>
      </c>
      <c r="M184" s="4">
        <f t="shared" si="14"/>
        <v>6.977703067017667</v>
      </c>
    </row>
    <row r="185" spans="1:13" x14ac:dyDescent="0.25">
      <c r="A185" s="1">
        <v>44016</v>
      </c>
      <c r="B185" s="2">
        <v>31</v>
      </c>
      <c r="C185" s="2">
        <v>36197</v>
      </c>
      <c r="D185" s="2">
        <v>0</v>
      </c>
      <c r="E185" s="2">
        <v>554</v>
      </c>
      <c r="F185" s="2">
        <v>0</v>
      </c>
      <c r="G185" s="2">
        <v>2491</v>
      </c>
      <c r="H185" s="2">
        <v>2</v>
      </c>
      <c r="I185" s="2">
        <v>1535</v>
      </c>
      <c r="J185" s="4">
        <f t="shared" si="12"/>
        <v>4.2105637180876583</v>
      </c>
      <c r="K185" s="4">
        <f t="shared" si="15"/>
        <v>2.1122669905476052</v>
      </c>
      <c r="L185" s="4">
        <f t="shared" si="13"/>
        <v>0.3660791096956052</v>
      </c>
      <c r="M185" s="4">
        <f t="shared" si="14"/>
        <v>5.7090297821053637</v>
      </c>
    </row>
    <row r="186" spans="1:13" x14ac:dyDescent="0.25">
      <c r="A186" s="1">
        <v>44017</v>
      </c>
      <c r="B186" s="2">
        <v>24</v>
      </c>
      <c r="C186" s="2">
        <v>36221</v>
      </c>
      <c r="D186" s="2">
        <v>0</v>
      </c>
      <c r="E186" s="2">
        <v>554</v>
      </c>
      <c r="F186" s="2">
        <v>1</v>
      </c>
      <c r="G186" s="2">
        <v>2492</v>
      </c>
      <c r="H186" s="2">
        <v>2</v>
      </c>
      <c r="I186" s="2">
        <v>1537</v>
      </c>
      <c r="J186" s="4">
        <f t="shared" si="12"/>
        <v>3.9085401602501468</v>
      </c>
      <c r="K186" s="4">
        <f t="shared" si="15"/>
        <v>2.1122669905476052</v>
      </c>
      <c r="L186" s="4">
        <f t="shared" si="13"/>
        <v>0.54911866454340785</v>
      </c>
      <c r="M186" s="4">
        <f t="shared" si="14"/>
        <v>5.7090297821053637</v>
      </c>
    </row>
    <row r="187" spans="1:13" x14ac:dyDescent="0.25">
      <c r="A187" s="1">
        <v>44018</v>
      </c>
      <c r="B187" s="2">
        <v>33</v>
      </c>
      <c r="C187" s="2">
        <v>36254</v>
      </c>
      <c r="D187" s="2">
        <v>0</v>
      </c>
      <c r="E187" s="2">
        <v>554</v>
      </c>
      <c r="F187" s="2">
        <v>0</v>
      </c>
      <c r="G187" s="2">
        <v>2492</v>
      </c>
      <c r="H187" s="2">
        <v>2</v>
      </c>
      <c r="I187" s="2">
        <v>1539</v>
      </c>
      <c r="J187" s="4">
        <f t="shared" si="12"/>
        <v>3.8907740686126462</v>
      </c>
      <c r="K187" s="4">
        <f t="shared" si="15"/>
        <v>1.584200242910704</v>
      </c>
      <c r="L187" s="4">
        <f t="shared" si="13"/>
        <v>0.3660791096956052</v>
      </c>
      <c r="M187" s="4">
        <f t="shared" si="14"/>
        <v>5.3918614608772879</v>
      </c>
    </row>
    <row r="188" spans="1:13" x14ac:dyDescent="0.25">
      <c r="A188" s="1">
        <v>44019</v>
      </c>
      <c r="B188" s="2">
        <v>26</v>
      </c>
      <c r="C188" s="2">
        <v>36280</v>
      </c>
      <c r="D188" s="2">
        <v>0</v>
      </c>
      <c r="E188" s="2">
        <v>554</v>
      </c>
      <c r="F188" s="2">
        <v>0</v>
      </c>
      <c r="G188" s="2">
        <v>2492</v>
      </c>
      <c r="H188" s="2">
        <v>1</v>
      </c>
      <c r="I188" s="2">
        <v>1540</v>
      </c>
      <c r="J188" s="4">
        <f t="shared" si="12"/>
        <v>3.5887505107751347</v>
      </c>
      <c r="K188" s="4">
        <f t="shared" si="15"/>
        <v>1.584200242910704</v>
      </c>
      <c r="L188" s="4">
        <f t="shared" si="13"/>
        <v>0.3660791096956052</v>
      </c>
      <c r="M188" s="4">
        <f t="shared" si="14"/>
        <v>4.4403564971930605</v>
      </c>
    </row>
    <row r="189" spans="1:13" x14ac:dyDescent="0.25">
      <c r="A189" s="1">
        <v>44020</v>
      </c>
      <c r="B189" s="2">
        <v>23</v>
      </c>
      <c r="C189" s="2">
        <v>36303</v>
      </c>
      <c r="D189" s="2">
        <v>0</v>
      </c>
      <c r="E189" s="2">
        <v>554</v>
      </c>
      <c r="F189" s="2">
        <v>0</v>
      </c>
      <c r="G189" s="2">
        <v>2492</v>
      </c>
      <c r="H189" s="2">
        <v>1</v>
      </c>
      <c r="I189" s="2">
        <v>1541</v>
      </c>
      <c r="J189" s="4">
        <f t="shared" si="12"/>
        <v>3.6065166024126354</v>
      </c>
      <c r="K189" s="4">
        <f t="shared" si="15"/>
        <v>1.0561334952738026</v>
      </c>
      <c r="L189" s="4">
        <f t="shared" si="13"/>
        <v>0.3660791096956052</v>
      </c>
      <c r="M189" s="4">
        <f t="shared" si="14"/>
        <v>3.4888515335088335</v>
      </c>
    </row>
    <row r="190" spans="1:13" x14ac:dyDescent="0.25">
      <c r="A190" s="1">
        <v>44021</v>
      </c>
      <c r="B190" s="2">
        <v>35</v>
      </c>
      <c r="C190" s="2">
        <v>36338</v>
      </c>
      <c r="D190" s="2">
        <v>1</v>
      </c>
      <c r="E190" s="2">
        <v>555</v>
      </c>
      <c r="F190" s="2">
        <v>0</v>
      </c>
      <c r="G190" s="2">
        <v>2492</v>
      </c>
      <c r="H190" s="2">
        <v>1</v>
      </c>
      <c r="I190" s="2">
        <v>1542</v>
      </c>
      <c r="J190" s="4">
        <f t="shared" si="12"/>
        <v>3.5176861442251321</v>
      </c>
      <c r="K190" s="4">
        <f t="shared" si="15"/>
        <v>1.584200242910704</v>
      </c>
      <c r="L190" s="4">
        <f t="shared" si="13"/>
        <v>0.3660791096956052</v>
      </c>
      <c r="M190" s="4">
        <f t="shared" si="14"/>
        <v>2.8545148910526819</v>
      </c>
    </row>
    <row r="191" spans="1:13" x14ac:dyDescent="0.25">
      <c r="A191" s="1">
        <v>44022</v>
      </c>
      <c r="B191" s="2">
        <v>21</v>
      </c>
      <c r="C191" s="2">
        <v>36359</v>
      </c>
      <c r="D191" s="2">
        <v>0</v>
      </c>
      <c r="E191" s="2">
        <v>555</v>
      </c>
      <c r="F191" s="2">
        <v>0</v>
      </c>
      <c r="G191" s="2">
        <v>2492</v>
      </c>
      <c r="H191" s="2">
        <v>0</v>
      </c>
      <c r="I191" s="2">
        <v>1542</v>
      </c>
      <c r="J191" s="4">
        <f t="shared" si="12"/>
        <v>3.4288556860376285</v>
      </c>
      <c r="K191" s="4">
        <f t="shared" si="15"/>
        <v>0.52806674763690131</v>
      </c>
      <c r="L191" s="4">
        <f t="shared" si="13"/>
        <v>0.1830395548478026</v>
      </c>
      <c r="M191" s="4">
        <f t="shared" si="14"/>
        <v>2.8545148910526819</v>
      </c>
    </row>
    <row r="192" spans="1:13" x14ac:dyDescent="0.25">
      <c r="A192" s="1">
        <v>44023</v>
      </c>
      <c r="B192" s="2">
        <v>21</v>
      </c>
      <c r="C192" s="2">
        <v>36380</v>
      </c>
      <c r="D192" s="2">
        <v>0</v>
      </c>
      <c r="E192" s="2">
        <v>555</v>
      </c>
      <c r="F192" s="2">
        <v>0</v>
      </c>
      <c r="G192" s="2">
        <v>2492</v>
      </c>
      <c r="H192" s="2">
        <v>1</v>
      </c>
      <c r="I192" s="2">
        <v>1543</v>
      </c>
      <c r="J192" s="4">
        <f t="shared" si="12"/>
        <v>3.251194769662622</v>
      </c>
      <c r="K192" s="4">
        <f t="shared" si="15"/>
        <v>0.52806674763690131</v>
      </c>
      <c r="L192" s="4">
        <f t="shared" si="13"/>
        <v>0.1830395548478026</v>
      </c>
      <c r="M192" s="4">
        <f t="shared" si="14"/>
        <v>2.537346569824606</v>
      </c>
    </row>
    <row r="193" spans="1:13" x14ac:dyDescent="0.25">
      <c r="A193" s="1">
        <v>44024</v>
      </c>
      <c r="B193" s="2">
        <v>12</v>
      </c>
      <c r="C193" s="2">
        <v>36392</v>
      </c>
      <c r="D193" s="2">
        <v>1</v>
      </c>
      <c r="E193" s="2">
        <v>556</v>
      </c>
      <c r="F193" s="2">
        <v>0</v>
      </c>
      <c r="G193" s="2">
        <v>2492</v>
      </c>
      <c r="H193" s="2">
        <v>0</v>
      </c>
      <c r="I193" s="2">
        <v>1543</v>
      </c>
      <c r="J193" s="4">
        <f t="shared" si="12"/>
        <v>3.0380016700126138</v>
      </c>
      <c r="K193" s="4">
        <f t="shared" si="15"/>
        <v>1.0561334952738026</v>
      </c>
      <c r="L193" s="4">
        <f t="shared" si="13"/>
        <v>0</v>
      </c>
      <c r="M193" s="4">
        <f t="shared" si="14"/>
        <v>1.9030099273684546</v>
      </c>
    </row>
    <row r="194" spans="1:13" x14ac:dyDescent="0.25">
      <c r="A194" s="1">
        <v>44025</v>
      </c>
      <c r="B194" s="2">
        <v>22</v>
      </c>
      <c r="C194" s="2">
        <v>36414</v>
      </c>
      <c r="D194" s="2">
        <v>0</v>
      </c>
      <c r="E194" s="2">
        <v>556</v>
      </c>
      <c r="F194" s="2">
        <v>0</v>
      </c>
      <c r="G194" s="2">
        <v>2492</v>
      </c>
      <c r="H194" s="2">
        <v>2</v>
      </c>
      <c r="I194" s="2">
        <v>1545</v>
      </c>
      <c r="J194" s="4">
        <f t="shared" si="12"/>
        <v>2.8425746620001067</v>
      </c>
      <c r="K194" s="4">
        <f t="shared" si="15"/>
        <v>1.0561334952738026</v>
      </c>
      <c r="L194" s="4">
        <f t="shared" si="13"/>
        <v>0</v>
      </c>
      <c r="M194" s="4">
        <f t="shared" si="14"/>
        <v>1.9030099273684546</v>
      </c>
    </row>
    <row r="195" spans="1:13" x14ac:dyDescent="0.25">
      <c r="A195" s="1">
        <v>44026</v>
      </c>
      <c r="B195" s="2">
        <v>20</v>
      </c>
      <c r="C195" s="2">
        <v>36434</v>
      </c>
      <c r="D195" s="2">
        <v>0</v>
      </c>
      <c r="E195" s="2">
        <v>556</v>
      </c>
      <c r="F195" s="2">
        <v>0</v>
      </c>
      <c r="G195" s="2">
        <v>2492</v>
      </c>
      <c r="H195" s="2">
        <v>1</v>
      </c>
      <c r="I195" s="2">
        <v>1546</v>
      </c>
      <c r="J195" s="4">
        <f t="shared" si="12"/>
        <v>2.7359781121751028</v>
      </c>
      <c r="K195" s="4">
        <f t="shared" si="15"/>
        <v>1.0561334952738026</v>
      </c>
      <c r="L195" s="4">
        <f t="shared" si="13"/>
        <v>0</v>
      </c>
      <c r="M195" s="4">
        <f t="shared" si="14"/>
        <v>1.9030099273684546</v>
      </c>
    </row>
    <row r="196" spans="1:13" x14ac:dyDescent="0.25">
      <c r="A196" s="1">
        <v>44027</v>
      </c>
      <c r="B196" s="2">
        <v>20</v>
      </c>
      <c r="C196" s="2">
        <v>36454</v>
      </c>
      <c r="D196" s="2">
        <v>0</v>
      </c>
      <c r="E196" s="2">
        <v>556</v>
      </c>
      <c r="F196" s="2">
        <v>0</v>
      </c>
      <c r="G196" s="2">
        <v>2492</v>
      </c>
      <c r="H196" s="2">
        <v>0</v>
      </c>
      <c r="I196" s="2">
        <v>1546</v>
      </c>
      <c r="J196" s="4">
        <f t="shared" si="12"/>
        <v>2.6826798372626008</v>
      </c>
      <c r="K196" s="4">
        <f t="shared" si="15"/>
        <v>1.0561334952738026</v>
      </c>
      <c r="L196" s="4">
        <f t="shared" si="13"/>
        <v>0</v>
      </c>
      <c r="M196" s="4">
        <f t="shared" si="14"/>
        <v>1.5858416061403788</v>
      </c>
    </row>
    <row r="197" spans="1:13" x14ac:dyDescent="0.25">
      <c r="A197" s="1">
        <v>44028</v>
      </c>
      <c r="B197" s="2">
        <v>12</v>
      </c>
      <c r="C197" s="2">
        <v>36466</v>
      </c>
      <c r="D197" s="2">
        <v>0</v>
      </c>
      <c r="E197" s="2">
        <v>556</v>
      </c>
      <c r="F197" s="2">
        <v>0</v>
      </c>
      <c r="G197" s="2">
        <v>2492</v>
      </c>
      <c r="H197" s="2">
        <v>1</v>
      </c>
      <c r="I197" s="2">
        <v>1547</v>
      </c>
      <c r="J197" s="4">
        <f t="shared" si="12"/>
        <v>2.2740597296000855</v>
      </c>
      <c r="K197" s="4">
        <f t="shared" si="15"/>
        <v>0.52806674763690131</v>
      </c>
      <c r="L197" s="4">
        <f t="shared" si="13"/>
        <v>0</v>
      </c>
      <c r="M197" s="4">
        <f t="shared" si="14"/>
        <v>1.5858416061403788</v>
      </c>
    </row>
    <row r="198" spans="1:13" x14ac:dyDescent="0.25">
      <c r="A198" s="1">
        <v>44029</v>
      </c>
      <c r="B198" s="2">
        <v>18</v>
      </c>
      <c r="C198" s="2">
        <v>36484</v>
      </c>
      <c r="D198" s="2">
        <v>0</v>
      </c>
      <c r="E198" s="2">
        <v>556</v>
      </c>
      <c r="F198" s="2">
        <v>0</v>
      </c>
      <c r="G198" s="2">
        <v>2492</v>
      </c>
      <c r="H198" s="2">
        <v>0</v>
      </c>
      <c r="I198" s="2">
        <v>1547</v>
      </c>
      <c r="J198" s="4">
        <f t="shared" si="12"/>
        <v>2.2207614546875831</v>
      </c>
      <c r="K198" s="4">
        <f t="shared" si="15"/>
        <v>0.52806674763690131</v>
      </c>
      <c r="L198" s="4">
        <f t="shared" si="13"/>
        <v>0</v>
      </c>
      <c r="M198" s="4">
        <f t="shared" si="14"/>
        <v>1.5858416061403788</v>
      </c>
    </row>
    <row r="199" spans="1:13" x14ac:dyDescent="0.25">
      <c r="A199" s="1">
        <v>44030</v>
      </c>
      <c r="B199" s="2">
        <v>14</v>
      </c>
      <c r="C199" s="2">
        <v>36498</v>
      </c>
      <c r="D199" s="2">
        <v>0</v>
      </c>
      <c r="E199" s="2">
        <v>556</v>
      </c>
      <c r="F199" s="2">
        <v>0</v>
      </c>
      <c r="G199" s="2">
        <v>2492</v>
      </c>
      <c r="H199" s="2">
        <v>0</v>
      </c>
      <c r="I199" s="2">
        <v>1547</v>
      </c>
      <c r="J199" s="4">
        <f t="shared" si="12"/>
        <v>2.0963988132250786</v>
      </c>
      <c r="K199" s="4">
        <f t="shared" si="15"/>
        <v>0.52806674763690131</v>
      </c>
      <c r="L199" s="4">
        <f t="shared" si="13"/>
        <v>0</v>
      </c>
      <c r="M199" s="4">
        <f t="shared" si="14"/>
        <v>1.268673284912303</v>
      </c>
    </row>
    <row r="200" spans="1:13" x14ac:dyDescent="0.25">
      <c r="A200" s="1">
        <v>44031</v>
      </c>
      <c r="B200" s="2">
        <v>14</v>
      </c>
      <c r="C200" s="2">
        <v>36512</v>
      </c>
      <c r="D200" s="2">
        <v>0</v>
      </c>
      <c r="E200" s="2">
        <v>556</v>
      </c>
      <c r="F200" s="2">
        <v>0</v>
      </c>
      <c r="G200" s="2">
        <v>2492</v>
      </c>
      <c r="H200" s="2">
        <v>0</v>
      </c>
      <c r="I200" s="2">
        <v>1547</v>
      </c>
      <c r="J200" s="4">
        <f t="shared" si="12"/>
        <v>2.1319309965000799</v>
      </c>
      <c r="K200" s="4">
        <f t="shared" si="15"/>
        <v>0</v>
      </c>
      <c r="L200" s="4">
        <f t="shared" si="13"/>
        <v>0</v>
      </c>
      <c r="M200" s="4">
        <f t="shared" si="14"/>
        <v>1.268673284912303</v>
      </c>
    </row>
    <row r="201" spans="1:13" x14ac:dyDescent="0.25">
      <c r="A201" s="1">
        <v>44032</v>
      </c>
      <c r="B201" s="2">
        <v>12</v>
      </c>
      <c r="C201" s="2">
        <v>36524</v>
      </c>
      <c r="D201" s="2">
        <v>0</v>
      </c>
      <c r="E201" s="2">
        <v>556</v>
      </c>
      <c r="F201" s="2">
        <v>0</v>
      </c>
      <c r="G201" s="2">
        <v>2492</v>
      </c>
      <c r="H201" s="2">
        <v>0</v>
      </c>
      <c r="I201" s="2">
        <v>1547</v>
      </c>
      <c r="J201" s="4">
        <f t="shared" si="12"/>
        <v>1.9542700801250734</v>
      </c>
      <c r="K201" s="4">
        <f t="shared" si="15"/>
        <v>0</v>
      </c>
      <c r="L201" s="4">
        <f t="shared" si="13"/>
        <v>0</v>
      </c>
      <c r="M201" s="4">
        <f t="shared" si="14"/>
        <v>0.63433664245615151</v>
      </c>
    </row>
    <row r="202" spans="1:13" x14ac:dyDescent="0.25">
      <c r="A202" s="1">
        <v>44033</v>
      </c>
      <c r="B202" s="2">
        <v>19</v>
      </c>
      <c r="C202" s="2">
        <v>36543</v>
      </c>
      <c r="D202" s="2">
        <v>0</v>
      </c>
      <c r="E202" s="2">
        <v>556</v>
      </c>
      <c r="F202" s="2">
        <v>0</v>
      </c>
      <c r="G202" s="2">
        <v>2492</v>
      </c>
      <c r="H202" s="2">
        <v>1</v>
      </c>
      <c r="I202" s="2">
        <v>1548</v>
      </c>
      <c r="J202" s="4">
        <f t="shared" si="12"/>
        <v>1.9365039884875725</v>
      </c>
      <c r="K202" s="4">
        <f t="shared" si="15"/>
        <v>0</v>
      </c>
      <c r="L202" s="4">
        <f t="shared" si="13"/>
        <v>0</v>
      </c>
      <c r="M202" s="4">
        <f t="shared" si="14"/>
        <v>0.63433664245615151</v>
      </c>
    </row>
    <row r="203" spans="1:13" x14ac:dyDescent="0.25">
      <c r="A203" s="1">
        <v>44034</v>
      </c>
      <c r="B203" s="2">
        <v>16</v>
      </c>
      <c r="C203" s="2">
        <v>36559</v>
      </c>
      <c r="D203" s="2">
        <v>0</v>
      </c>
      <c r="E203" s="2">
        <v>556</v>
      </c>
      <c r="F203" s="2">
        <v>0</v>
      </c>
      <c r="G203" s="2">
        <v>2492</v>
      </c>
      <c r="H203" s="2">
        <v>1</v>
      </c>
      <c r="I203" s="2">
        <v>1549</v>
      </c>
      <c r="J203" s="4">
        <f t="shared" si="12"/>
        <v>1.86543962193757</v>
      </c>
      <c r="K203" s="4">
        <f t="shared" si="15"/>
        <v>0</v>
      </c>
      <c r="L203" s="4">
        <f t="shared" si="13"/>
        <v>0</v>
      </c>
      <c r="M203" s="4">
        <f t="shared" si="14"/>
        <v>0.95150496368422732</v>
      </c>
    </row>
    <row r="204" spans="1:13" x14ac:dyDescent="0.25">
      <c r="A204" s="1">
        <v>44035</v>
      </c>
      <c r="B204" s="2">
        <v>16</v>
      </c>
      <c r="C204" s="2">
        <v>36575</v>
      </c>
      <c r="D204" s="2">
        <v>0</v>
      </c>
      <c r="E204" s="2">
        <v>556</v>
      </c>
      <c r="F204" s="2">
        <v>0</v>
      </c>
      <c r="G204" s="2">
        <v>2492</v>
      </c>
      <c r="H204" s="2">
        <v>0</v>
      </c>
      <c r="I204" s="2">
        <v>1549</v>
      </c>
      <c r="J204" s="4">
        <f t="shared" si="12"/>
        <v>1.9365039884875725</v>
      </c>
      <c r="K204" s="4">
        <f t="shared" si="15"/>
        <v>0</v>
      </c>
      <c r="L204" s="4">
        <f t="shared" si="13"/>
        <v>0</v>
      </c>
      <c r="M204" s="4">
        <f t="shared" si="14"/>
        <v>0.63433664245615151</v>
      </c>
    </row>
    <row r="205" spans="1:13" x14ac:dyDescent="0.25">
      <c r="A205" s="1">
        <v>44036</v>
      </c>
      <c r="B205" s="2">
        <v>6</v>
      </c>
      <c r="C205" s="2">
        <v>36581</v>
      </c>
      <c r="D205" s="2">
        <v>0</v>
      </c>
      <c r="E205" s="2">
        <v>556</v>
      </c>
      <c r="F205" s="2">
        <v>0</v>
      </c>
      <c r="G205" s="2">
        <v>2492</v>
      </c>
      <c r="H205" s="2">
        <v>1</v>
      </c>
      <c r="I205" s="2">
        <v>1550</v>
      </c>
      <c r="J205" s="4">
        <f t="shared" ref="J205:J268" si="16">SUM(B199:B205)/(56.287)</f>
        <v>1.7233108888375646</v>
      </c>
      <c r="K205" s="4">
        <f t="shared" si="15"/>
        <v>0</v>
      </c>
      <c r="L205" s="4">
        <f t="shared" ref="L205:L268" si="17">SUM(F199:F205)/(5.4633)</f>
        <v>0</v>
      </c>
      <c r="M205" s="4">
        <f t="shared" ref="M205:M268" si="18">SUM(H199:H205)/(3.1529)</f>
        <v>0.95150496368422732</v>
      </c>
    </row>
    <row r="206" spans="1:13" x14ac:dyDescent="0.25">
      <c r="A206" s="1">
        <v>44037</v>
      </c>
      <c r="B206" s="2">
        <v>13</v>
      </c>
      <c r="C206" s="2">
        <v>36594</v>
      </c>
      <c r="D206" s="2">
        <v>0</v>
      </c>
      <c r="E206" s="2">
        <v>556</v>
      </c>
      <c r="F206" s="2">
        <v>0</v>
      </c>
      <c r="G206" s="2">
        <v>2492</v>
      </c>
      <c r="H206" s="2">
        <v>2</v>
      </c>
      <c r="I206" s="2">
        <v>1552</v>
      </c>
      <c r="J206" s="4">
        <f t="shared" si="16"/>
        <v>1.7055447972000639</v>
      </c>
      <c r="K206" s="4">
        <f t="shared" si="15"/>
        <v>0</v>
      </c>
      <c r="L206" s="4">
        <f t="shared" si="17"/>
        <v>0</v>
      </c>
      <c r="M206" s="4">
        <f t="shared" si="18"/>
        <v>1.5858416061403788</v>
      </c>
    </row>
    <row r="207" spans="1:13" x14ac:dyDescent="0.25">
      <c r="A207" s="1">
        <v>44038</v>
      </c>
      <c r="B207" s="2">
        <v>14</v>
      </c>
      <c r="C207" s="2">
        <v>36608</v>
      </c>
      <c r="D207" s="2">
        <v>0</v>
      </c>
      <c r="E207" s="2">
        <v>556</v>
      </c>
      <c r="F207" s="2">
        <v>0</v>
      </c>
      <c r="G207" s="2">
        <v>2492</v>
      </c>
      <c r="H207" s="2">
        <v>2</v>
      </c>
      <c r="I207" s="2">
        <v>1554</v>
      </c>
      <c r="J207" s="4">
        <f t="shared" si="16"/>
        <v>1.7055447972000639</v>
      </c>
      <c r="K207" s="4">
        <f t="shared" si="15"/>
        <v>0</v>
      </c>
      <c r="L207" s="4">
        <f t="shared" si="17"/>
        <v>0</v>
      </c>
      <c r="M207" s="4">
        <f t="shared" si="18"/>
        <v>2.2201782485965302</v>
      </c>
    </row>
    <row r="208" spans="1:13" x14ac:dyDescent="0.25">
      <c r="A208" s="1">
        <v>44039</v>
      </c>
      <c r="B208" s="2">
        <v>10</v>
      </c>
      <c r="C208" s="2">
        <v>36618</v>
      </c>
      <c r="D208" s="2">
        <v>0</v>
      </c>
      <c r="E208" s="2">
        <v>556</v>
      </c>
      <c r="F208" s="2">
        <v>0</v>
      </c>
      <c r="G208" s="2">
        <v>2492</v>
      </c>
      <c r="H208" s="2">
        <v>1</v>
      </c>
      <c r="I208" s="2">
        <v>1555</v>
      </c>
      <c r="J208" s="4">
        <f t="shared" si="16"/>
        <v>1.6700126139250626</v>
      </c>
      <c r="K208" s="4">
        <f t="shared" si="15"/>
        <v>0</v>
      </c>
      <c r="L208" s="4">
        <f t="shared" si="17"/>
        <v>0</v>
      </c>
      <c r="M208" s="4">
        <f t="shared" si="18"/>
        <v>2.537346569824606</v>
      </c>
    </row>
    <row r="209" spans="1:13" x14ac:dyDescent="0.25">
      <c r="A209" s="1">
        <v>44040</v>
      </c>
      <c r="B209" s="2">
        <v>10</v>
      </c>
      <c r="C209" s="2">
        <v>36628</v>
      </c>
      <c r="D209" s="2">
        <v>0</v>
      </c>
      <c r="E209" s="2">
        <v>556</v>
      </c>
      <c r="F209" s="2">
        <v>0</v>
      </c>
      <c r="G209" s="2">
        <v>2492</v>
      </c>
      <c r="H209" s="2">
        <v>2</v>
      </c>
      <c r="I209" s="2">
        <v>1557</v>
      </c>
      <c r="J209" s="4">
        <f t="shared" si="16"/>
        <v>1.5101177891875566</v>
      </c>
      <c r="K209" s="4">
        <f t="shared" si="15"/>
        <v>0</v>
      </c>
      <c r="L209" s="4">
        <f t="shared" si="17"/>
        <v>0</v>
      </c>
      <c r="M209" s="4">
        <f t="shared" si="18"/>
        <v>2.8545148910526819</v>
      </c>
    </row>
    <row r="210" spans="1:13" x14ac:dyDescent="0.25">
      <c r="A210" s="1">
        <v>44041</v>
      </c>
      <c r="B210" s="2">
        <v>8</v>
      </c>
      <c r="C210" s="2">
        <v>36636</v>
      </c>
      <c r="D210" s="2">
        <v>0</v>
      </c>
      <c r="E210" s="2">
        <v>556</v>
      </c>
      <c r="F210" s="2">
        <v>0</v>
      </c>
      <c r="G210" s="2">
        <v>2492</v>
      </c>
      <c r="H210" s="2">
        <v>4</v>
      </c>
      <c r="I210" s="2">
        <v>1561</v>
      </c>
      <c r="J210" s="4">
        <f t="shared" si="16"/>
        <v>1.3679890560875514</v>
      </c>
      <c r="K210" s="4">
        <f t="shared" si="15"/>
        <v>0</v>
      </c>
      <c r="L210" s="4">
        <f t="shared" si="17"/>
        <v>0</v>
      </c>
      <c r="M210" s="4">
        <f t="shared" si="18"/>
        <v>3.8060198547369093</v>
      </c>
    </row>
    <row r="211" spans="1:13" x14ac:dyDescent="0.25">
      <c r="A211" s="1">
        <v>44042</v>
      </c>
      <c r="B211" s="2">
        <v>8</v>
      </c>
      <c r="C211" s="2">
        <v>36644</v>
      </c>
      <c r="D211" s="2">
        <v>0</v>
      </c>
      <c r="E211" s="2">
        <v>556</v>
      </c>
      <c r="F211" s="2">
        <v>0</v>
      </c>
      <c r="G211" s="2">
        <v>2492</v>
      </c>
      <c r="H211" s="2">
        <v>2</v>
      </c>
      <c r="I211" s="2">
        <v>1563</v>
      </c>
      <c r="J211" s="4">
        <f t="shared" si="16"/>
        <v>1.225860322987546</v>
      </c>
      <c r="K211" s="4">
        <f t="shared" si="15"/>
        <v>0</v>
      </c>
      <c r="L211" s="4">
        <f t="shared" si="17"/>
        <v>0</v>
      </c>
      <c r="M211" s="4">
        <f t="shared" si="18"/>
        <v>4.4403564971930605</v>
      </c>
    </row>
    <row r="212" spans="1:13" x14ac:dyDescent="0.25">
      <c r="A212" s="1">
        <v>44043</v>
      </c>
      <c r="B212" s="2">
        <v>10</v>
      </c>
      <c r="C212" s="2">
        <v>36654</v>
      </c>
      <c r="D212" s="2">
        <v>0</v>
      </c>
      <c r="E212" s="2">
        <v>556</v>
      </c>
      <c r="F212" s="2">
        <v>0</v>
      </c>
      <c r="G212" s="2">
        <v>2492</v>
      </c>
      <c r="H212" s="2">
        <v>4</v>
      </c>
      <c r="I212" s="2">
        <v>1567</v>
      </c>
      <c r="J212" s="4">
        <f t="shared" si="16"/>
        <v>1.2969246895375486</v>
      </c>
      <c r="K212" s="4">
        <f t="shared" ref="K212:K275" si="19">SUM(D206:D212)/(1.8937)</f>
        <v>0</v>
      </c>
      <c r="L212" s="4">
        <f t="shared" si="17"/>
        <v>0</v>
      </c>
      <c r="M212" s="4">
        <f t="shared" si="18"/>
        <v>5.3918614608772879</v>
      </c>
    </row>
    <row r="213" spans="1:13" x14ac:dyDescent="0.25">
      <c r="A213" s="1">
        <v>44044</v>
      </c>
      <c r="B213" s="2">
        <v>9</v>
      </c>
      <c r="C213" s="2">
        <v>36663</v>
      </c>
      <c r="D213" s="2">
        <v>0</v>
      </c>
      <c r="E213" s="2">
        <v>556</v>
      </c>
      <c r="F213" s="2">
        <v>0</v>
      </c>
      <c r="G213" s="2">
        <v>2492</v>
      </c>
      <c r="H213" s="2">
        <v>2</v>
      </c>
      <c r="I213" s="2">
        <v>1569</v>
      </c>
      <c r="J213" s="4">
        <f t="shared" si="16"/>
        <v>1.225860322987546</v>
      </c>
      <c r="K213" s="4">
        <f t="shared" si="19"/>
        <v>0</v>
      </c>
      <c r="L213" s="4">
        <f t="shared" si="17"/>
        <v>0</v>
      </c>
      <c r="M213" s="4">
        <f t="shared" si="18"/>
        <v>5.3918614608772879</v>
      </c>
    </row>
    <row r="214" spans="1:13" x14ac:dyDescent="0.25">
      <c r="A214" s="1">
        <v>44045</v>
      </c>
      <c r="B214" s="2">
        <v>8</v>
      </c>
      <c r="C214" s="2">
        <v>36671</v>
      </c>
      <c r="D214" s="2">
        <v>0</v>
      </c>
      <c r="E214" s="2">
        <v>556</v>
      </c>
      <c r="F214" s="2">
        <v>0</v>
      </c>
      <c r="G214" s="2">
        <v>2492</v>
      </c>
      <c r="H214" s="2">
        <v>2</v>
      </c>
      <c r="I214" s="2">
        <v>1571</v>
      </c>
      <c r="J214" s="4">
        <f t="shared" si="16"/>
        <v>1.1192637731625419</v>
      </c>
      <c r="K214" s="4">
        <f t="shared" si="19"/>
        <v>0</v>
      </c>
      <c r="L214" s="4">
        <f t="shared" si="17"/>
        <v>0</v>
      </c>
      <c r="M214" s="4">
        <f t="shared" si="18"/>
        <v>5.3918614608772879</v>
      </c>
    </row>
    <row r="215" spans="1:13" x14ac:dyDescent="0.25">
      <c r="A215" s="1">
        <v>44046</v>
      </c>
      <c r="B215" s="2">
        <v>14</v>
      </c>
      <c r="C215" s="2">
        <v>36685</v>
      </c>
      <c r="D215" s="2">
        <v>0</v>
      </c>
      <c r="E215" s="2">
        <v>556</v>
      </c>
      <c r="F215" s="2">
        <v>0</v>
      </c>
      <c r="G215" s="2">
        <v>2492</v>
      </c>
      <c r="H215" s="2">
        <v>1</v>
      </c>
      <c r="I215" s="2">
        <v>1572</v>
      </c>
      <c r="J215" s="4">
        <f t="shared" si="16"/>
        <v>1.1903281397125447</v>
      </c>
      <c r="K215" s="4">
        <f t="shared" si="19"/>
        <v>0</v>
      </c>
      <c r="L215" s="4">
        <f t="shared" si="17"/>
        <v>0</v>
      </c>
      <c r="M215" s="4">
        <f t="shared" si="18"/>
        <v>5.3918614608772879</v>
      </c>
    </row>
    <row r="216" spans="1:13" x14ac:dyDescent="0.25">
      <c r="A216" s="1">
        <v>44047</v>
      </c>
      <c r="B216" s="2">
        <v>10</v>
      </c>
      <c r="C216" s="2">
        <v>36695</v>
      </c>
      <c r="D216" s="2">
        <v>0</v>
      </c>
      <c r="E216" s="2">
        <v>556</v>
      </c>
      <c r="F216" s="2">
        <v>0</v>
      </c>
      <c r="G216" s="2">
        <v>2492</v>
      </c>
      <c r="H216" s="2">
        <v>4</v>
      </c>
      <c r="I216" s="2">
        <v>1576</v>
      </c>
      <c r="J216" s="4">
        <f t="shared" si="16"/>
        <v>1.1903281397125447</v>
      </c>
      <c r="K216" s="4">
        <f t="shared" si="19"/>
        <v>0</v>
      </c>
      <c r="L216" s="4">
        <f t="shared" si="17"/>
        <v>0</v>
      </c>
      <c r="M216" s="4">
        <f t="shared" si="18"/>
        <v>6.0261981033334395</v>
      </c>
    </row>
    <row r="217" spans="1:13" x14ac:dyDescent="0.25">
      <c r="A217" s="1">
        <v>44048</v>
      </c>
      <c r="B217" s="2">
        <v>3</v>
      </c>
      <c r="C217" s="2">
        <v>36698</v>
      </c>
      <c r="D217" s="2">
        <v>0</v>
      </c>
      <c r="E217" s="2">
        <v>556</v>
      </c>
      <c r="F217" s="2">
        <v>0</v>
      </c>
      <c r="G217" s="2">
        <v>2492</v>
      </c>
      <c r="H217" s="2">
        <v>3</v>
      </c>
      <c r="I217" s="2">
        <v>1579</v>
      </c>
      <c r="J217" s="4">
        <f t="shared" si="16"/>
        <v>1.1014976815250412</v>
      </c>
      <c r="K217" s="4">
        <f t="shared" si="19"/>
        <v>0</v>
      </c>
      <c r="L217" s="4">
        <f t="shared" si="17"/>
        <v>0</v>
      </c>
      <c r="M217" s="4">
        <f t="shared" si="18"/>
        <v>5.7090297821053637</v>
      </c>
    </row>
    <row r="218" spans="1:13" x14ac:dyDescent="0.25">
      <c r="A218" s="1">
        <v>44049</v>
      </c>
      <c r="B218" s="2">
        <v>9</v>
      </c>
      <c r="C218" s="2">
        <v>36707</v>
      </c>
      <c r="D218" s="2">
        <v>0</v>
      </c>
      <c r="E218" s="2">
        <v>556</v>
      </c>
      <c r="F218" s="2">
        <v>0</v>
      </c>
      <c r="G218" s="2">
        <v>2492</v>
      </c>
      <c r="H218" s="2">
        <v>0</v>
      </c>
      <c r="I218" s="2">
        <v>1579</v>
      </c>
      <c r="J218" s="4">
        <f t="shared" si="16"/>
        <v>1.1192637731625419</v>
      </c>
      <c r="K218" s="4">
        <f t="shared" si="19"/>
        <v>0</v>
      </c>
      <c r="L218" s="4">
        <f t="shared" si="17"/>
        <v>0</v>
      </c>
      <c r="M218" s="4">
        <f t="shared" si="18"/>
        <v>5.0746931396492121</v>
      </c>
    </row>
    <row r="219" spans="1:13" x14ac:dyDescent="0.25">
      <c r="A219" s="1">
        <v>44050</v>
      </c>
      <c r="B219" s="2">
        <v>7</v>
      </c>
      <c r="C219" s="2">
        <v>36714</v>
      </c>
      <c r="D219" s="2">
        <v>0</v>
      </c>
      <c r="E219" s="2">
        <v>556</v>
      </c>
      <c r="F219" s="2">
        <v>0</v>
      </c>
      <c r="G219" s="2">
        <v>2492</v>
      </c>
      <c r="H219" s="2">
        <v>5</v>
      </c>
      <c r="I219" s="2">
        <v>1584</v>
      </c>
      <c r="J219" s="4">
        <f t="shared" si="16"/>
        <v>1.0659654982500399</v>
      </c>
      <c r="K219" s="4">
        <f t="shared" si="19"/>
        <v>0</v>
      </c>
      <c r="L219" s="4">
        <f t="shared" si="17"/>
        <v>0</v>
      </c>
      <c r="M219" s="4">
        <f t="shared" si="18"/>
        <v>5.3918614608772879</v>
      </c>
    </row>
    <row r="220" spans="1:13" x14ac:dyDescent="0.25">
      <c r="A220" s="1">
        <v>44051</v>
      </c>
      <c r="B220" s="2">
        <v>11</v>
      </c>
      <c r="C220" s="2">
        <v>36725</v>
      </c>
      <c r="D220" s="2">
        <v>1</v>
      </c>
      <c r="E220" s="2">
        <v>557</v>
      </c>
      <c r="F220" s="2">
        <v>0</v>
      </c>
      <c r="G220" s="2">
        <v>2492</v>
      </c>
      <c r="H220" s="2">
        <v>2</v>
      </c>
      <c r="I220" s="2">
        <v>1586</v>
      </c>
      <c r="J220" s="4">
        <f t="shared" si="16"/>
        <v>1.1014976815250412</v>
      </c>
      <c r="K220" s="4">
        <f t="shared" si="19"/>
        <v>0.52806674763690131</v>
      </c>
      <c r="L220" s="4">
        <f t="shared" si="17"/>
        <v>0</v>
      </c>
      <c r="M220" s="4">
        <f t="shared" si="18"/>
        <v>5.3918614608772879</v>
      </c>
    </row>
    <row r="221" spans="1:13" x14ac:dyDescent="0.25">
      <c r="A221" s="1">
        <v>44052</v>
      </c>
      <c r="B221" s="2">
        <v>8</v>
      </c>
      <c r="C221" s="2">
        <v>36733</v>
      </c>
      <c r="D221" s="2">
        <v>0</v>
      </c>
      <c r="E221" s="2">
        <v>557</v>
      </c>
      <c r="F221" s="2">
        <v>0</v>
      </c>
      <c r="G221" s="2">
        <v>2492</v>
      </c>
      <c r="H221" s="2">
        <v>0</v>
      </c>
      <c r="I221" s="2">
        <v>1586</v>
      </c>
      <c r="J221" s="4">
        <f t="shared" si="16"/>
        <v>1.1014976815250412</v>
      </c>
      <c r="K221" s="4">
        <f t="shared" si="19"/>
        <v>0.52806674763690131</v>
      </c>
      <c r="L221" s="4">
        <f t="shared" si="17"/>
        <v>0</v>
      </c>
      <c r="M221" s="4">
        <f t="shared" si="18"/>
        <v>4.7575248184211363</v>
      </c>
    </row>
    <row r="222" spans="1:13" x14ac:dyDescent="0.25">
      <c r="A222" s="1">
        <v>44053</v>
      </c>
      <c r="B222" s="2">
        <v>11</v>
      </c>
      <c r="C222" s="2">
        <v>36744</v>
      </c>
      <c r="D222" s="2">
        <v>0</v>
      </c>
      <c r="E222" s="2">
        <v>557</v>
      </c>
      <c r="F222" s="2">
        <v>0</v>
      </c>
      <c r="G222" s="2">
        <v>2492</v>
      </c>
      <c r="H222" s="2">
        <v>2</v>
      </c>
      <c r="I222" s="2">
        <v>1588</v>
      </c>
      <c r="J222" s="4">
        <f t="shared" si="16"/>
        <v>1.0481994066125393</v>
      </c>
      <c r="K222" s="4">
        <f t="shared" si="19"/>
        <v>0.52806674763690131</v>
      </c>
      <c r="L222" s="4">
        <f t="shared" si="17"/>
        <v>0</v>
      </c>
      <c r="M222" s="4">
        <f t="shared" si="18"/>
        <v>5.0746931396492121</v>
      </c>
    </row>
    <row r="223" spans="1:13" x14ac:dyDescent="0.25">
      <c r="A223" s="1">
        <v>44054</v>
      </c>
      <c r="B223" s="2">
        <v>10</v>
      </c>
      <c r="C223" s="2">
        <v>36754</v>
      </c>
      <c r="D223" s="2">
        <v>0</v>
      </c>
      <c r="E223" s="2">
        <v>557</v>
      </c>
      <c r="F223" s="2">
        <v>0</v>
      </c>
      <c r="G223" s="2">
        <v>2492</v>
      </c>
      <c r="H223" s="2">
        <v>0</v>
      </c>
      <c r="I223" s="2">
        <v>1588</v>
      </c>
      <c r="J223" s="4">
        <f t="shared" si="16"/>
        <v>1.0481994066125393</v>
      </c>
      <c r="K223" s="4">
        <f t="shared" si="19"/>
        <v>0.52806674763690131</v>
      </c>
      <c r="L223" s="4">
        <f t="shared" si="17"/>
        <v>0</v>
      </c>
      <c r="M223" s="4">
        <f t="shared" si="18"/>
        <v>3.8060198547369093</v>
      </c>
    </row>
    <row r="224" spans="1:13" x14ac:dyDescent="0.25">
      <c r="A224" s="1">
        <v>44055</v>
      </c>
      <c r="B224" s="2">
        <v>6</v>
      </c>
      <c r="C224" s="2">
        <v>36760</v>
      </c>
      <c r="D224" s="2">
        <v>0</v>
      </c>
      <c r="E224" s="2">
        <v>557</v>
      </c>
      <c r="F224" s="2">
        <v>0</v>
      </c>
      <c r="G224" s="2">
        <v>2492</v>
      </c>
      <c r="H224" s="2">
        <v>1</v>
      </c>
      <c r="I224" s="2">
        <v>1589</v>
      </c>
      <c r="J224" s="4">
        <f t="shared" si="16"/>
        <v>1.1014976815250412</v>
      </c>
      <c r="K224" s="4">
        <f t="shared" si="19"/>
        <v>0.52806674763690131</v>
      </c>
      <c r="L224" s="4">
        <f t="shared" si="17"/>
        <v>0</v>
      </c>
      <c r="M224" s="4">
        <f t="shared" si="18"/>
        <v>3.1716832122807577</v>
      </c>
    </row>
    <row r="225" spans="1:13" x14ac:dyDescent="0.25">
      <c r="A225" s="1">
        <v>44056</v>
      </c>
      <c r="B225" s="2">
        <v>7</v>
      </c>
      <c r="C225" s="2">
        <v>36767</v>
      </c>
      <c r="D225" s="2">
        <v>1</v>
      </c>
      <c r="E225" s="2">
        <v>558</v>
      </c>
      <c r="F225" s="2">
        <v>0</v>
      </c>
      <c r="G225" s="2">
        <v>2492</v>
      </c>
      <c r="H225" s="2">
        <v>1</v>
      </c>
      <c r="I225" s="2">
        <v>1590</v>
      </c>
      <c r="J225" s="4">
        <f t="shared" si="16"/>
        <v>1.0659654982500399</v>
      </c>
      <c r="K225" s="4">
        <f t="shared" si="19"/>
        <v>1.0561334952738026</v>
      </c>
      <c r="L225" s="4">
        <f t="shared" si="17"/>
        <v>0</v>
      </c>
      <c r="M225" s="4">
        <f t="shared" si="18"/>
        <v>3.4888515335088335</v>
      </c>
    </row>
    <row r="226" spans="1:13" x14ac:dyDescent="0.25">
      <c r="A226" s="1">
        <v>44057</v>
      </c>
      <c r="B226" s="2">
        <v>6</v>
      </c>
      <c r="C226" s="2">
        <v>36773</v>
      </c>
      <c r="D226" s="2">
        <v>0</v>
      </c>
      <c r="E226" s="2">
        <v>558</v>
      </c>
      <c r="F226" s="2">
        <v>0</v>
      </c>
      <c r="G226" s="2">
        <v>2492</v>
      </c>
      <c r="H226" s="2">
        <v>1</v>
      </c>
      <c r="I226" s="2">
        <v>1591</v>
      </c>
      <c r="J226" s="4">
        <f t="shared" si="16"/>
        <v>1.0481994066125393</v>
      </c>
      <c r="K226" s="4">
        <f t="shared" si="19"/>
        <v>1.0561334952738026</v>
      </c>
      <c r="L226" s="4">
        <f t="shared" si="17"/>
        <v>0</v>
      </c>
      <c r="M226" s="4">
        <f t="shared" si="18"/>
        <v>2.2201782485965302</v>
      </c>
    </row>
    <row r="227" spans="1:13" x14ac:dyDescent="0.25">
      <c r="A227" s="1">
        <v>44058</v>
      </c>
      <c r="B227" s="2">
        <v>11</v>
      </c>
      <c r="C227" s="2">
        <v>36784</v>
      </c>
      <c r="D227" s="2">
        <v>1</v>
      </c>
      <c r="E227" s="2">
        <v>559</v>
      </c>
      <c r="F227" s="2">
        <v>0</v>
      </c>
      <c r="G227" s="2">
        <v>2492</v>
      </c>
      <c r="H227" s="2">
        <v>0</v>
      </c>
      <c r="I227" s="2">
        <v>1591</v>
      </c>
      <c r="J227" s="4">
        <f t="shared" si="16"/>
        <v>1.0481994066125393</v>
      </c>
      <c r="K227" s="4">
        <f t="shared" si="19"/>
        <v>1.0561334952738026</v>
      </c>
      <c r="L227" s="4">
        <f t="shared" si="17"/>
        <v>0</v>
      </c>
      <c r="M227" s="4">
        <f t="shared" si="18"/>
        <v>1.5858416061403788</v>
      </c>
    </row>
    <row r="228" spans="1:13" x14ac:dyDescent="0.25">
      <c r="A228" s="1">
        <v>44059</v>
      </c>
      <c r="B228" s="2">
        <v>4</v>
      </c>
      <c r="C228" s="2">
        <v>36788</v>
      </c>
      <c r="D228" s="2">
        <v>0</v>
      </c>
      <c r="E228" s="2">
        <v>559</v>
      </c>
      <c r="F228" s="2">
        <v>0</v>
      </c>
      <c r="G228" s="2">
        <v>2492</v>
      </c>
      <c r="H228" s="2">
        <v>0</v>
      </c>
      <c r="I228" s="2">
        <v>1591</v>
      </c>
      <c r="J228" s="4">
        <f t="shared" si="16"/>
        <v>0.97713504006253671</v>
      </c>
      <c r="K228" s="4">
        <f t="shared" si="19"/>
        <v>1.0561334952738026</v>
      </c>
      <c r="L228" s="4">
        <f t="shared" si="17"/>
        <v>0</v>
      </c>
      <c r="M228" s="4">
        <f t="shared" si="18"/>
        <v>1.5858416061403788</v>
      </c>
    </row>
    <row r="229" spans="1:13" x14ac:dyDescent="0.25">
      <c r="A229" s="1">
        <v>44060</v>
      </c>
      <c r="B229" s="2">
        <v>12</v>
      </c>
      <c r="C229" s="2">
        <v>36800</v>
      </c>
      <c r="D229" s="2">
        <v>0</v>
      </c>
      <c r="E229" s="2">
        <v>559</v>
      </c>
      <c r="F229" s="2">
        <v>0</v>
      </c>
      <c r="G229" s="2">
        <v>2492</v>
      </c>
      <c r="H229" s="2">
        <v>0</v>
      </c>
      <c r="I229" s="2">
        <v>1591</v>
      </c>
      <c r="J229" s="4">
        <f t="shared" si="16"/>
        <v>0.99490113170003736</v>
      </c>
      <c r="K229" s="4">
        <f t="shared" si="19"/>
        <v>1.0561334952738026</v>
      </c>
      <c r="L229" s="4">
        <f t="shared" si="17"/>
        <v>0</v>
      </c>
      <c r="M229" s="4">
        <f t="shared" si="18"/>
        <v>0.95150496368422732</v>
      </c>
    </row>
    <row r="230" spans="1:13" x14ac:dyDescent="0.25">
      <c r="A230" s="1">
        <v>44061</v>
      </c>
      <c r="B230" s="2">
        <v>7</v>
      </c>
      <c r="C230" s="2">
        <v>36807</v>
      </c>
      <c r="D230" s="2">
        <v>0</v>
      </c>
      <c r="E230" s="2">
        <v>559</v>
      </c>
      <c r="F230" s="2">
        <v>0</v>
      </c>
      <c r="G230" s="2">
        <v>2492</v>
      </c>
      <c r="H230" s="2">
        <v>2</v>
      </c>
      <c r="I230" s="2">
        <v>1593</v>
      </c>
      <c r="J230" s="4">
        <f t="shared" si="16"/>
        <v>0.9416028567875353</v>
      </c>
      <c r="K230" s="4">
        <f t="shared" si="19"/>
        <v>1.0561334952738026</v>
      </c>
      <c r="L230" s="4">
        <f t="shared" si="17"/>
        <v>0</v>
      </c>
      <c r="M230" s="4">
        <f t="shared" si="18"/>
        <v>1.5858416061403788</v>
      </c>
    </row>
    <row r="231" spans="1:13" x14ac:dyDescent="0.25">
      <c r="A231" s="1">
        <v>44062</v>
      </c>
      <c r="B231" s="2">
        <v>2</v>
      </c>
      <c r="C231" s="2">
        <v>36809</v>
      </c>
      <c r="D231" s="2">
        <v>0</v>
      </c>
      <c r="E231" s="2">
        <v>559</v>
      </c>
      <c r="F231" s="2">
        <v>1</v>
      </c>
      <c r="G231" s="2">
        <v>2493</v>
      </c>
      <c r="H231" s="2">
        <v>0</v>
      </c>
      <c r="I231" s="2">
        <v>1593</v>
      </c>
      <c r="J231" s="4">
        <f t="shared" si="16"/>
        <v>0.87053849023753271</v>
      </c>
      <c r="K231" s="4">
        <f t="shared" si="19"/>
        <v>1.0561334952738026</v>
      </c>
      <c r="L231" s="4">
        <f t="shared" si="17"/>
        <v>0.1830395548478026</v>
      </c>
      <c r="M231" s="4">
        <f t="shared" si="18"/>
        <v>1.268673284912303</v>
      </c>
    </row>
    <row r="232" spans="1:13" x14ac:dyDescent="0.25">
      <c r="A232" s="1">
        <v>44063</v>
      </c>
      <c r="B232" s="2">
        <v>8</v>
      </c>
      <c r="C232" s="2">
        <v>36817</v>
      </c>
      <c r="D232" s="2">
        <v>0</v>
      </c>
      <c r="E232" s="2">
        <v>559</v>
      </c>
      <c r="F232" s="2">
        <v>0</v>
      </c>
      <c r="G232" s="2">
        <v>2493</v>
      </c>
      <c r="H232" s="2">
        <v>0</v>
      </c>
      <c r="I232" s="2">
        <v>1593</v>
      </c>
      <c r="J232" s="4">
        <f t="shared" si="16"/>
        <v>0.88830458187503336</v>
      </c>
      <c r="K232" s="4">
        <f t="shared" si="19"/>
        <v>0.52806674763690131</v>
      </c>
      <c r="L232" s="4">
        <f t="shared" si="17"/>
        <v>0.1830395548478026</v>
      </c>
      <c r="M232" s="4">
        <f t="shared" si="18"/>
        <v>0.95150496368422732</v>
      </c>
    </row>
    <row r="233" spans="1:13" x14ac:dyDescent="0.25">
      <c r="A233" s="1">
        <v>44064</v>
      </c>
      <c r="B233" s="2">
        <v>7</v>
      </c>
      <c r="C233" s="2">
        <v>36824</v>
      </c>
      <c r="D233" s="2">
        <v>0</v>
      </c>
      <c r="E233" s="2">
        <v>559</v>
      </c>
      <c r="F233" s="2">
        <v>0</v>
      </c>
      <c r="G233" s="2">
        <v>2493</v>
      </c>
      <c r="H233" s="2">
        <v>0</v>
      </c>
      <c r="I233" s="2">
        <v>1593</v>
      </c>
      <c r="J233" s="4">
        <f t="shared" si="16"/>
        <v>0.90607067351253401</v>
      </c>
      <c r="K233" s="4">
        <f t="shared" si="19"/>
        <v>0.52806674763690131</v>
      </c>
      <c r="L233" s="4">
        <f t="shared" si="17"/>
        <v>0.1830395548478026</v>
      </c>
      <c r="M233" s="4">
        <f t="shared" si="18"/>
        <v>0.63433664245615151</v>
      </c>
    </row>
    <row r="234" spans="1:13" x14ac:dyDescent="0.25">
      <c r="A234" s="1">
        <v>44065</v>
      </c>
      <c r="B234" s="2">
        <v>6</v>
      </c>
      <c r="C234" s="2">
        <v>36830</v>
      </c>
      <c r="D234" s="2">
        <v>0</v>
      </c>
      <c r="E234" s="2">
        <v>559</v>
      </c>
      <c r="F234" s="2">
        <v>1</v>
      </c>
      <c r="G234" s="2">
        <v>2494</v>
      </c>
      <c r="H234" s="2">
        <v>1</v>
      </c>
      <c r="I234" s="2">
        <v>1594</v>
      </c>
      <c r="J234" s="4">
        <f t="shared" si="16"/>
        <v>0.81724021532503066</v>
      </c>
      <c r="K234" s="4">
        <f t="shared" si="19"/>
        <v>0</v>
      </c>
      <c r="L234" s="4">
        <f t="shared" si="17"/>
        <v>0.3660791096956052</v>
      </c>
      <c r="M234" s="4">
        <f t="shared" si="18"/>
        <v>0.95150496368422732</v>
      </c>
    </row>
    <row r="235" spans="1:13" x14ac:dyDescent="0.25">
      <c r="A235" s="1">
        <v>44066</v>
      </c>
      <c r="B235" s="2">
        <v>13</v>
      </c>
      <c r="C235" s="2">
        <v>36843</v>
      </c>
      <c r="D235" s="2">
        <v>0</v>
      </c>
      <c r="E235" s="2">
        <v>559</v>
      </c>
      <c r="F235" s="2">
        <v>1</v>
      </c>
      <c r="G235" s="2">
        <v>2495</v>
      </c>
      <c r="H235" s="2">
        <v>0</v>
      </c>
      <c r="I235" s="2">
        <v>1594</v>
      </c>
      <c r="J235" s="4">
        <f t="shared" si="16"/>
        <v>0.97713504006253671</v>
      </c>
      <c r="K235" s="4">
        <f t="shared" si="19"/>
        <v>0</v>
      </c>
      <c r="L235" s="4">
        <f t="shared" si="17"/>
        <v>0.54911866454340785</v>
      </c>
      <c r="M235" s="4">
        <f t="shared" si="18"/>
        <v>0.95150496368422732</v>
      </c>
    </row>
    <row r="236" spans="1:13" x14ac:dyDescent="0.25">
      <c r="A236" s="1">
        <v>44067</v>
      </c>
      <c r="B236" s="2">
        <v>5</v>
      </c>
      <c r="C236" s="2">
        <v>36848</v>
      </c>
      <c r="D236" s="2">
        <v>0</v>
      </c>
      <c r="E236" s="2">
        <v>559</v>
      </c>
      <c r="F236" s="2">
        <v>0</v>
      </c>
      <c r="G236" s="2">
        <v>2495</v>
      </c>
      <c r="H236" s="2">
        <v>1</v>
      </c>
      <c r="I236" s="2">
        <v>1595</v>
      </c>
      <c r="J236" s="4">
        <f t="shared" si="16"/>
        <v>0.85277239860003196</v>
      </c>
      <c r="K236" s="4">
        <f t="shared" si="19"/>
        <v>0</v>
      </c>
      <c r="L236" s="4">
        <f t="shared" si="17"/>
        <v>0.54911866454340785</v>
      </c>
      <c r="M236" s="4">
        <f t="shared" si="18"/>
        <v>1.268673284912303</v>
      </c>
    </row>
    <row r="237" spans="1:13" x14ac:dyDescent="0.25">
      <c r="A237" s="1">
        <v>44068</v>
      </c>
      <c r="B237" s="2">
        <v>11</v>
      </c>
      <c r="C237" s="2">
        <v>36859</v>
      </c>
      <c r="D237" s="2">
        <v>1</v>
      </c>
      <c r="E237" s="2">
        <v>560</v>
      </c>
      <c r="F237" s="2">
        <v>0</v>
      </c>
      <c r="G237" s="2">
        <v>2495</v>
      </c>
      <c r="H237" s="2">
        <v>0</v>
      </c>
      <c r="I237" s="2">
        <v>1595</v>
      </c>
      <c r="J237" s="4">
        <f t="shared" si="16"/>
        <v>0.92383676515003466</v>
      </c>
      <c r="K237" s="4">
        <f t="shared" si="19"/>
        <v>0.52806674763690131</v>
      </c>
      <c r="L237" s="4">
        <f t="shared" si="17"/>
        <v>0.54911866454340785</v>
      </c>
      <c r="M237" s="4">
        <f t="shared" si="18"/>
        <v>0.63433664245615151</v>
      </c>
    </row>
    <row r="238" spans="1:13" x14ac:dyDescent="0.25">
      <c r="A238" s="1">
        <v>44069</v>
      </c>
      <c r="B238" s="2">
        <v>11</v>
      </c>
      <c r="C238" s="2">
        <v>36870</v>
      </c>
      <c r="D238" s="2">
        <v>0</v>
      </c>
      <c r="E238" s="2">
        <v>560</v>
      </c>
      <c r="F238" s="2">
        <v>0</v>
      </c>
      <c r="G238" s="2">
        <v>2495</v>
      </c>
      <c r="H238" s="2">
        <v>0</v>
      </c>
      <c r="I238" s="2">
        <v>1595</v>
      </c>
      <c r="J238" s="4">
        <f t="shared" si="16"/>
        <v>1.0837315898875406</v>
      </c>
      <c r="K238" s="4">
        <f t="shared" si="19"/>
        <v>0.52806674763690131</v>
      </c>
      <c r="L238" s="4">
        <f t="shared" si="17"/>
        <v>0.3660791096956052</v>
      </c>
      <c r="M238" s="4">
        <f t="shared" si="18"/>
        <v>0.63433664245615151</v>
      </c>
    </row>
    <row r="239" spans="1:13" x14ac:dyDescent="0.25">
      <c r="A239" s="1">
        <v>44070</v>
      </c>
      <c r="B239" s="2">
        <v>8</v>
      </c>
      <c r="C239" s="2">
        <v>36878</v>
      </c>
      <c r="D239" s="2">
        <v>0</v>
      </c>
      <c r="E239" s="2">
        <v>560</v>
      </c>
      <c r="F239" s="2">
        <v>0</v>
      </c>
      <c r="G239" s="2">
        <v>2495</v>
      </c>
      <c r="H239" s="2">
        <v>0</v>
      </c>
      <c r="I239" s="2">
        <v>1595</v>
      </c>
      <c r="J239" s="4">
        <f t="shared" si="16"/>
        <v>1.0837315898875406</v>
      </c>
      <c r="K239" s="4">
        <f t="shared" si="19"/>
        <v>0.52806674763690131</v>
      </c>
      <c r="L239" s="4">
        <f t="shared" si="17"/>
        <v>0.3660791096956052</v>
      </c>
      <c r="M239" s="4">
        <f t="shared" si="18"/>
        <v>0.63433664245615151</v>
      </c>
    </row>
    <row r="240" spans="1:13" x14ac:dyDescent="0.25">
      <c r="A240" s="1">
        <v>44071</v>
      </c>
      <c r="B240" s="2">
        <v>8</v>
      </c>
      <c r="C240" s="2">
        <v>36886</v>
      </c>
      <c r="D240" s="2">
        <v>1</v>
      </c>
      <c r="E240" s="2">
        <v>561</v>
      </c>
      <c r="F240" s="2">
        <v>1</v>
      </c>
      <c r="G240" s="2">
        <v>2496</v>
      </c>
      <c r="H240" s="2">
        <v>0</v>
      </c>
      <c r="I240" s="2">
        <v>1595</v>
      </c>
      <c r="J240" s="4">
        <f t="shared" si="16"/>
        <v>1.1014976815250412</v>
      </c>
      <c r="K240" s="4">
        <f t="shared" si="19"/>
        <v>1.0561334952738026</v>
      </c>
      <c r="L240" s="4">
        <f t="shared" si="17"/>
        <v>0.54911866454340785</v>
      </c>
      <c r="M240" s="4">
        <f t="shared" si="18"/>
        <v>0.63433664245615151</v>
      </c>
    </row>
    <row r="241" spans="1:13" x14ac:dyDescent="0.25">
      <c r="A241" s="1">
        <v>44072</v>
      </c>
      <c r="B241" s="2">
        <v>5</v>
      </c>
      <c r="C241" s="2">
        <v>36891</v>
      </c>
      <c r="D241" s="2">
        <v>0</v>
      </c>
      <c r="E241" s="2">
        <v>561</v>
      </c>
      <c r="F241" s="2">
        <v>0</v>
      </c>
      <c r="G241" s="2">
        <v>2496</v>
      </c>
      <c r="H241" s="2">
        <v>0</v>
      </c>
      <c r="I241" s="2">
        <v>1595</v>
      </c>
      <c r="J241" s="4">
        <f t="shared" si="16"/>
        <v>1.0837315898875406</v>
      </c>
      <c r="K241" s="4">
        <f t="shared" si="19"/>
        <v>1.0561334952738026</v>
      </c>
      <c r="L241" s="4">
        <f t="shared" si="17"/>
        <v>0.3660791096956052</v>
      </c>
      <c r="M241" s="4">
        <f t="shared" si="18"/>
        <v>0.31716832122807576</v>
      </c>
    </row>
    <row r="242" spans="1:13" x14ac:dyDescent="0.25">
      <c r="A242" s="1">
        <v>44073</v>
      </c>
      <c r="B242" s="2">
        <v>6</v>
      </c>
      <c r="C242" s="2">
        <v>36897</v>
      </c>
      <c r="D242" s="2">
        <v>0</v>
      </c>
      <c r="E242" s="2">
        <v>561</v>
      </c>
      <c r="F242" s="2">
        <v>0</v>
      </c>
      <c r="G242" s="2">
        <v>2496</v>
      </c>
      <c r="H242" s="2">
        <v>0</v>
      </c>
      <c r="I242" s="2">
        <v>1595</v>
      </c>
      <c r="J242" s="4">
        <f t="shared" si="16"/>
        <v>0.95936894842503595</v>
      </c>
      <c r="K242" s="4">
        <f t="shared" si="19"/>
        <v>1.0561334952738026</v>
      </c>
      <c r="L242" s="4">
        <f t="shared" si="17"/>
        <v>0.1830395548478026</v>
      </c>
      <c r="M242" s="4">
        <f t="shared" si="18"/>
        <v>0.31716832122807576</v>
      </c>
    </row>
    <row r="243" spans="1:13" x14ac:dyDescent="0.25">
      <c r="A243" s="1">
        <v>44074</v>
      </c>
      <c r="B243" s="2">
        <v>7</v>
      </c>
      <c r="C243" s="2">
        <v>36904</v>
      </c>
      <c r="D243" s="2">
        <v>0</v>
      </c>
      <c r="E243" s="2">
        <v>561</v>
      </c>
      <c r="F243" s="2">
        <v>0</v>
      </c>
      <c r="G243" s="2">
        <v>2496</v>
      </c>
      <c r="H243" s="2">
        <v>2</v>
      </c>
      <c r="I243" s="2">
        <v>1597</v>
      </c>
      <c r="J243" s="4">
        <f t="shared" si="16"/>
        <v>0.99490113170003736</v>
      </c>
      <c r="K243" s="4">
        <f t="shared" si="19"/>
        <v>1.0561334952738026</v>
      </c>
      <c r="L243" s="4">
        <f t="shared" si="17"/>
        <v>0.1830395548478026</v>
      </c>
      <c r="M243" s="4">
        <f t="shared" si="18"/>
        <v>0.63433664245615151</v>
      </c>
    </row>
    <row r="244" spans="1:13" x14ac:dyDescent="0.25">
      <c r="A244" s="1">
        <v>44075</v>
      </c>
      <c r="B244" s="2">
        <v>2</v>
      </c>
      <c r="C244" s="2">
        <v>36906</v>
      </c>
      <c r="D244" s="2">
        <v>1</v>
      </c>
      <c r="E244" s="2">
        <v>562</v>
      </c>
      <c r="F244" s="2">
        <v>0</v>
      </c>
      <c r="G244" s="2">
        <v>2496</v>
      </c>
      <c r="H244" s="2">
        <v>0</v>
      </c>
      <c r="I244" s="2">
        <v>1597</v>
      </c>
      <c r="J244" s="4">
        <f t="shared" si="16"/>
        <v>0.83500630696253131</v>
      </c>
      <c r="K244" s="4">
        <f t="shared" si="19"/>
        <v>1.0561334952738026</v>
      </c>
      <c r="L244" s="4">
        <f t="shared" si="17"/>
        <v>0.1830395548478026</v>
      </c>
      <c r="M244" s="4">
        <f t="shared" si="18"/>
        <v>0.63433664245615151</v>
      </c>
    </row>
    <row r="245" spans="1:13" x14ac:dyDescent="0.25">
      <c r="A245" s="1">
        <v>44076</v>
      </c>
      <c r="B245" s="2">
        <v>8</v>
      </c>
      <c r="C245" s="2">
        <v>36914</v>
      </c>
      <c r="D245" s="2">
        <v>0</v>
      </c>
      <c r="E245" s="2">
        <v>562</v>
      </c>
      <c r="F245" s="2">
        <v>1</v>
      </c>
      <c r="G245" s="2">
        <v>2497</v>
      </c>
      <c r="H245" s="2">
        <v>0</v>
      </c>
      <c r="I245" s="2">
        <v>1597</v>
      </c>
      <c r="J245" s="4">
        <f t="shared" si="16"/>
        <v>0.78170803205002937</v>
      </c>
      <c r="K245" s="4">
        <f t="shared" si="19"/>
        <v>1.0561334952738026</v>
      </c>
      <c r="L245" s="4">
        <f t="shared" si="17"/>
        <v>0.3660791096956052</v>
      </c>
      <c r="M245" s="4">
        <f t="shared" si="18"/>
        <v>0.63433664245615151</v>
      </c>
    </row>
    <row r="246" spans="1:13" x14ac:dyDescent="0.25">
      <c r="A246" s="1">
        <v>44077</v>
      </c>
      <c r="B246" s="2">
        <v>6</v>
      </c>
      <c r="C246" s="2">
        <v>36920</v>
      </c>
      <c r="D246" s="2">
        <v>2</v>
      </c>
      <c r="E246" s="2">
        <v>564</v>
      </c>
      <c r="F246" s="2">
        <v>1</v>
      </c>
      <c r="G246" s="2">
        <v>2498</v>
      </c>
      <c r="H246" s="2">
        <v>1</v>
      </c>
      <c r="I246" s="2">
        <v>1598</v>
      </c>
      <c r="J246" s="4">
        <f t="shared" si="16"/>
        <v>0.74617584877502796</v>
      </c>
      <c r="K246" s="4">
        <f t="shared" si="19"/>
        <v>2.1122669905476052</v>
      </c>
      <c r="L246" s="4">
        <f t="shared" si="17"/>
        <v>0.54911866454340785</v>
      </c>
      <c r="M246" s="4">
        <f t="shared" si="18"/>
        <v>0.95150496368422732</v>
      </c>
    </row>
    <row r="247" spans="1:13" x14ac:dyDescent="0.25">
      <c r="A247" s="1">
        <v>44078</v>
      </c>
      <c r="B247" s="2">
        <v>6</v>
      </c>
      <c r="C247" s="2">
        <v>36926</v>
      </c>
      <c r="D247" s="2">
        <v>0</v>
      </c>
      <c r="E247" s="2">
        <v>564</v>
      </c>
      <c r="F247" s="2">
        <v>1</v>
      </c>
      <c r="G247" s="2">
        <v>2499</v>
      </c>
      <c r="H247" s="2">
        <v>0</v>
      </c>
      <c r="I247" s="2">
        <v>1598</v>
      </c>
      <c r="J247" s="4">
        <f t="shared" si="16"/>
        <v>0.71064366550002667</v>
      </c>
      <c r="K247" s="4">
        <f t="shared" si="19"/>
        <v>1.584200242910704</v>
      </c>
      <c r="L247" s="4">
        <f t="shared" si="17"/>
        <v>0.54911866454340785</v>
      </c>
      <c r="M247" s="4">
        <f t="shared" si="18"/>
        <v>0.95150496368422732</v>
      </c>
    </row>
    <row r="248" spans="1:13" x14ac:dyDescent="0.25">
      <c r="A248" s="1">
        <v>44079</v>
      </c>
      <c r="B248" s="2">
        <v>12</v>
      </c>
      <c r="C248" s="2">
        <v>36938</v>
      </c>
      <c r="D248" s="2">
        <v>1</v>
      </c>
      <c r="E248" s="2">
        <v>565</v>
      </c>
      <c r="F248" s="2">
        <v>0</v>
      </c>
      <c r="G248" s="2">
        <v>2499</v>
      </c>
      <c r="H248" s="2">
        <v>0</v>
      </c>
      <c r="I248" s="2">
        <v>1598</v>
      </c>
      <c r="J248" s="4">
        <f t="shared" si="16"/>
        <v>0.83500630696253131</v>
      </c>
      <c r="K248" s="4">
        <f t="shared" si="19"/>
        <v>2.1122669905476052</v>
      </c>
      <c r="L248" s="4">
        <f t="shared" si="17"/>
        <v>0.54911866454340785</v>
      </c>
      <c r="M248" s="4">
        <f t="shared" si="18"/>
        <v>0.95150496368422732</v>
      </c>
    </row>
    <row r="249" spans="1:13" x14ac:dyDescent="0.25">
      <c r="A249" s="1">
        <v>44080</v>
      </c>
      <c r="B249" s="2">
        <v>8</v>
      </c>
      <c r="C249" s="2">
        <v>36946</v>
      </c>
      <c r="D249" s="2">
        <v>0</v>
      </c>
      <c r="E249" s="2">
        <v>565</v>
      </c>
      <c r="F249" s="2">
        <v>0</v>
      </c>
      <c r="G249" s="2">
        <v>2499</v>
      </c>
      <c r="H249" s="2">
        <v>0</v>
      </c>
      <c r="I249" s="2">
        <v>1598</v>
      </c>
      <c r="J249" s="4">
        <f t="shared" si="16"/>
        <v>0.87053849023753271</v>
      </c>
      <c r="K249" s="4">
        <f t="shared" si="19"/>
        <v>2.1122669905476052</v>
      </c>
      <c r="L249" s="4">
        <f t="shared" si="17"/>
        <v>0.54911866454340785</v>
      </c>
      <c r="M249" s="4">
        <f t="shared" si="18"/>
        <v>0.95150496368422732</v>
      </c>
    </row>
    <row r="250" spans="1:13" x14ac:dyDescent="0.25">
      <c r="A250" s="1">
        <v>44081</v>
      </c>
      <c r="B250" s="2">
        <v>13</v>
      </c>
      <c r="C250" s="2">
        <v>36959</v>
      </c>
      <c r="D250" s="2">
        <v>2</v>
      </c>
      <c r="E250" s="2">
        <v>567</v>
      </c>
      <c r="F250" s="2">
        <v>0</v>
      </c>
      <c r="G250" s="2">
        <v>2499</v>
      </c>
      <c r="H250" s="2">
        <v>0</v>
      </c>
      <c r="I250" s="2">
        <v>1598</v>
      </c>
      <c r="J250" s="4">
        <f t="shared" si="16"/>
        <v>0.97713504006253671</v>
      </c>
      <c r="K250" s="4">
        <f t="shared" si="19"/>
        <v>3.1684004858214081</v>
      </c>
      <c r="L250" s="4">
        <f t="shared" si="17"/>
        <v>0.54911866454340785</v>
      </c>
      <c r="M250" s="4">
        <f t="shared" si="18"/>
        <v>0.31716832122807576</v>
      </c>
    </row>
    <row r="251" spans="1:13" x14ac:dyDescent="0.25">
      <c r="A251" s="1">
        <v>44082</v>
      </c>
      <c r="B251" s="2">
        <v>9</v>
      </c>
      <c r="C251" s="2">
        <v>36968</v>
      </c>
      <c r="D251" s="2">
        <v>0</v>
      </c>
      <c r="E251" s="2">
        <v>567</v>
      </c>
      <c r="F251" s="2">
        <v>0</v>
      </c>
      <c r="G251" s="2">
        <v>2499</v>
      </c>
      <c r="H251" s="2">
        <v>0</v>
      </c>
      <c r="I251" s="2">
        <v>1598</v>
      </c>
      <c r="J251" s="4">
        <f t="shared" si="16"/>
        <v>1.1014976815250412</v>
      </c>
      <c r="K251" s="4">
        <f t="shared" si="19"/>
        <v>2.6403337381845065</v>
      </c>
      <c r="L251" s="4">
        <f t="shared" si="17"/>
        <v>0.54911866454340785</v>
      </c>
      <c r="M251" s="4">
        <f t="shared" si="18"/>
        <v>0.31716832122807576</v>
      </c>
    </row>
    <row r="252" spans="1:13" x14ac:dyDescent="0.25">
      <c r="A252" s="1">
        <v>44083</v>
      </c>
      <c r="B252" s="2">
        <v>9</v>
      </c>
      <c r="C252" s="2">
        <v>36977</v>
      </c>
      <c r="D252" s="2">
        <v>0</v>
      </c>
      <c r="E252" s="2">
        <v>567</v>
      </c>
      <c r="F252" s="2">
        <v>0</v>
      </c>
      <c r="G252" s="2">
        <v>2499</v>
      </c>
      <c r="H252" s="2">
        <v>0</v>
      </c>
      <c r="I252" s="2">
        <v>1598</v>
      </c>
      <c r="J252" s="4">
        <f t="shared" si="16"/>
        <v>1.1192637731625419</v>
      </c>
      <c r="K252" s="4">
        <f t="shared" si="19"/>
        <v>2.6403337381845065</v>
      </c>
      <c r="L252" s="4">
        <f t="shared" si="17"/>
        <v>0.3660791096956052</v>
      </c>
      <c r="M252" s="4">
        <f t="shared" si="18"/>
        <v>0.31716832122807576</v>
      </c>
    </row>
    <row r="253" spans="1:13" x14ac:dyDescent="0.25">
      <c r="A253" s="1">
        <v>44084</v>
      </c>
      <c r="B253" s="2">
        <v>12</v>
      </c>
      <c r="C253" s="2">
        <v>36989</v>
      </c>
      <c r="D253" s="2">
        <v>1</v>
      </c>
      <c r="E253" s="2">
        <v>568</v>
      </c>
      <c r="F253" s="2">
        <v>0</v>
      </c>
      <c r="G253" s="2">
        <v>2499</v>
      </c>
      <c r="H253" s="2">
        <v>0</v>
      </c>
      <c r="I253" s="2">
        <v>1598</v>
      </c>
      <c r="J253" s="4">
        <f t="shared" si="16"/>
        <v>1.225860322987546</v>
      </c>
      <c r="K253" s="4">
        <f t="shared" si="19"/>
        <v>2.1122669905476052</v>
      </c>
      <c r="L253" s="4">
        <f t="shared" si="17"/>
        <v>0.1830395548478026</v>
      </c>
      <c r="M253" s="4">
        <f t="shared" si="18"/>
        <v>0</v>
      </c>
    </row>
    <row r="254" spans="1:13" x14ac:dyDescent="0.25">
      <c r="A254" s="1">
        <v>44085</v>
      </c>
      <c r="B254" s="2">
        <v>10</v>
      </c>
      <c r="C254" s="2">
        <v>36999</v>
      </c>
      <c r="D254" s="2">
        <v>2</v>
      </c>
      <c r="E254" s="2">
        <v>570</v>
      </c>
      <c r="F254" s="2">
        <v>0</v>
      </c>
      <c r="G254" s="2">
        <v>2499</v>
      </c>
      <c r="H254" s="2">
        <v>1</v>
      </c>
      <c r="I254" s="2">
        <v>1599</v>
      </c>
      <c r="J254" s="4">
        <f t="shared" si="16"/>
        <v>1.2969246895375486</v>
      </c>
      <c r="K254" s="4">
        <f t="shared" si="19"/>
        <v>3.1684004858214081</v>
      </c>
      <c r="L254" s="4">
        <f t="shared" si="17"/>
        <v>0</v>
      </c>
      <c r="M254" s="4">
        <f t="shared" si="18"/>
        <v>0.31716832122807576</v>
      </c>
    </row>
    <row r="255" spans="1:13" x14ac:dyDescent="0.25">
      <c r="A255" s="1">
        <v>44086</v>
      </c>
      <c r="B255" s="2">
        <v>18</v>
      </c>
      <c r="C255" s="2">
        <v>37017</v>
      </c>
      <c r="D255" s="2">
        <v>0</v>
      </c>
      <c r="E255" s="2">
        <v>570</v>
      </c>
      <c r="F255" s="2">
        <v>0</v>
      </c>
      <c r="G255" s="2">
        <v>2499</v>
      </c>
      <c r="H255" s="2">
        <v>0</v>
      </c>
      <c r="I255" s="2">
        <v>1599</v>
      </c>
      <c r="J255" s="4">
        <f t="shared" si="16"/>
        <v>1.4035212393625527</v>
      </c>
      <c r="K255" s="4">
        <f t="shared" si="19"/>
        <v>2.6403337381845065</v>
      </c>
      <c r="L255" s="4">
        <f t="shared" si="17"/>
        <v>0</v>
      </c>
      <c r="M255" s="4">
        <f t="shared" si="18"/>
        <v>0.31716832122807576</v>
      </c>
    </row>
    <row r="256" spans="1:13" x14ac:dyDescent="0.25">
      <c r="A256" s="1">
        <v>44087</v>
      </c>
      <c r="B256" s="2">
        <v>14</v>
      </c>
      <c r="C256" s="2">
        <v>37031</v>
      </c>
      <c r="D256" s="2">
        <v>0</v>
      </c>
      <c r="E256" s="2">
        <v>570</v>
      </c>
      <c r="F256" s="2">
        <v>1</v>
      </c>
      <c r="G256" s="2">
        <v>2500</v>
      </c>
      <c r="H256" s="2">
        <v>1</v>
      </c>
      <c r="I256" s="2">
        <v>1600</v>
      </c>
      <c r="J256" s="4">
        <f t="shared" si="16"/>
        <v>1.5101177891875566</v>
      </c>
      <c r="K256" s="4">
        <f t="shared" si="19"/>
        <v>2.6403337381845065</v>
      </c>
      <c r="L256" s="4">
        <f t="shared" si="17"/>
        <v>0.1830395548478026</v>
      </c>
      <c r="M256" s="4">
        <f t="shared" si="18"/>
        <v>0.63433664245615151</v>
      </c>
    </row>
    <row r="257" spans="1:13" x14ac:dyDescent="0.25">
      <c r="A257" s="1">
        <v>44088</v>
      </c>
      <c r="B257" s="2">
        <v>17</v>
      </c>
      <c r="C257" s="2">
        <v>37048</v>
      </c>
      <c r="D257" s="2">
        <v>1</v>
      </c>
      <c r="E257" s="2">
        <v>571</v>
      </c>
      <c r="F257" s="2">
        <v>3</v>
      </c>
      <c r="G257" s="2">
        <v>2503</v>
      </c>
      <c r="H257" s="2">
        <v>0</v>
      </c>
      <c r="I257" s="2">
        <v>1600</v>
      </c>
      <c r="J257" s="4">
        <f t="shared" si="16"/>
        <v>1.5811821557375594</v>
      </c>
      <c r="K257" s="4">
        <f t="shared" si="19"/>
        <v>2.1122669905476052</v>
      </c>
      <c r="L257" s="4">
        <f t="shared" si="17"/>
        <v>0.7321582193912104</v>
      </c>
      <c r="M257" s="4">
        <f t="shared" si="18"/>
        <v>0.63433664245615151</v>
      </c>
    </row>
    <row r="258" spans="1:13" x14ac:dyDescent="0.25">
      <c r="A258" s="1">
        <v>44089</v>
      </c>
      <c r="B258" s="2">
        <v>15</v>
      </c>
      <c r="C258" s="2">
        <v>37063</v>
      </c>
      <c r="D258" s="2">
        <v>1</v>
      </c>
      <c r="E258" s="2">
        <v>572</v>
      </c>
      <c r="F258" s="2">
        <v>0</v>
      </c>
      <c r="G258" s="2">
        <v>2503</v>
      </c>
      <c r="H258" s="2">
        <v>2</v>
      </c>
      <c r="I258" s="2">
        <v>1602</v>
      </c>
      <c r="J258" s="4">
        <f t="shared" si="16"/>
        <v>1.6877787055625633</v>
      </c>
      <c r="K258" s="4">
        <f t="shared" si="19"/>
        <v>2.6403337381845065</v>
      </c>
      <c r="L258" s="4">
        <f t="shared" si="17"/>
        <v>0.7321582193912104</v>
      </c>
      <c r="M258" s="4">
        <f t="shared" si="18"/>
        <v>1.268673284912303</v>
      </c>
    </row>
    <row r="259" spans="1:13" x14ac:dyDescent="0.25">
      <c r="A259" s="1">
        <v>44090</v>
      </c>
      <c r="B259" s="2">
        <v>22</v>
      </c>
      <c r="C259" s="2">
        <v>37085</v>
      </c>
      <c r="D259" s="2">
        <v>2</v>
      </c>
      <c r="E259" s="2">
        <v>574</v>
      </c>
      <c r="F259" s="2">
        <v>0</v>
      </c>
      <c r="G259" s="2">
        <v>2503</v>
      </c>
      <c r="H259" s="2">
        <v>2</v>
      </c>
      <c r="I259" s="2">
        <v>1604</v>
      </c>
      <c r="J259" s="4">
        <f t="shared" si="16"/>
        <v>1.9187378968500719</v>
      </c>
      <c r="K259" s="4">
        <f t="shared" si="19"/>
        <v>3.6964672334583093</v>
      </c>
      <c r="L259" s="4">
        <f t="shared" si="17"/>
        <v>0.7321582193912104</v>
      </c>
      <c r="M259" s="4">
        <f t="shared" si="18"/>
        <v>1.9030099273684546</v>
      </c>
    </row>
    <row r="260" spans="1:13" x14ac:dyDescent="0.25">
      <c r="A260" s="1">
        <v>44091</v>
      </c>
      <c r="B260" s="2">
        <v>24</v>
      </c>
      <c r="C260" s="2">
        <v>37109</v>
      </c>
      <c r="D260" s="2">
        <v>0</v>
      </c>
      <c r="E260" s="2">
        <v>574</v>
      </c>
      <c r="F260" s="2">
        <v>1</v>
      </c>
      <c r="G260" s="2">
        <v>2504</v>
      </c>
      <c r="H260" s="2">
        <v>2</v>
      </c>
      <c r="I260" s="2">
        <v>1606</v>
      </c>
      <c r="J260" s="4">
        <f t="shared" si="16"/>
        <v>2.1319309965000799</v>
      </c>
      <c r="K260" s="4">
        <f t="shared" si="19"/>
        <v>3.1684004858214081</v>
      </c>
      <c r="L260" s="4">
        <f t="shared" si="17"/>
        <v>0.91519777423901305</v>
      </c>
      <c r="M260" s="4">
        <f t="shared" si="18"/>
        <v>2.537346569824606</v>
      </c>
    </row>
    <row r="261" spans="1:13" x14ac:dyDescent="0.25">
      <c r="A261" s="1">
        <v>44092</v>
      </c>
      <c r="B261" s="2">
        <v>21</v>
      </c>
      <c r="C261" s="2">
        <v>37130</v>
      </c>
      <c r="D261" s="2">
        <v>1</v>
      </c>
      <c r="E261" s="2">
        <v>575</v>
      </c>
      <c r="F261" s="2">
        <v>1</v>
      </c>
      <c r="G261" s="2">
        <v>2505</v>
      </c>
      <c r="H261" s="2">
        <v>0</v>
      </c>
      <c r="I261" s="2">
        <v>1606</v>
      </c>
      <c r="J261" s="4">
        <f t="shared" si="16"/>
        <v>2.3273580045125875</v>
      </c>
      <c r="K261" s="4">
        <f t="shared" si="19"/>
        <v>2.6403337381845065</v>
      </c>
      <c r="L261" s="4">
        <f t="shared" si="17"/>
        <v>1.0982373290868157</v>
      </c>
      <c r="M261" s="4">
        <f t="shared" si="18"/>
        <v>2.2201782485965302</v>
      </c>
    </row>
    <row r="262" spans="1:13" x14ac:dyDescent="0.25">
      <c r="A262" s="1">
        <v>44093</v>
      </c>
      <c r="B262" s="2">
        <v>18</v>
      </c>
      <c r="C262" s="2">
        <v>37148</v>
      </c>
      <c r="D262" s="2">
        <v>2</v>
      </c>
      <c r="E262" s="2">
        <v>577</v>
      </c>
      <c r="F262" s="2">
        <v>0</v>
      </c>
      <c r="G262" s="2">
        <v>2505</v>
      </c>
      <c r="H262" s="2">
        <v>0</v>
      </c>
      <c r="I262" s="2">
        <v>1606</v>
      </c>
      <c r="J262" s="4">
        <f t="shared" si="16"/>
        <v>2.3273580045125875</v>
      </c>
      <c r="K262" s="4">
        <f t="shared" si="19"/>
        <v>3.6964672334583093</v>
      </c>
      <c r="L262" s="4">
        <f t="shared" si="17"/>
        <v>1.0982373290868157</v>
      </c>
      <c r="M262" s="4">
        <f t="shared" si="18"/>
        <v>2.2201782485965302</v>
      </c>
    </row>
    <row r="263" spans="1:13" x14ac:dyDescent="0.25">
      <c r="A263" s="1">
        <v>44094</v>
      </c>
      <c r="B263" s="2">
        <v>27</v>
      </c>
      <c r="C263" s="2">
        <v>37175</v>
      </c>
      <c r="D263" s="2">
        <v>0</v>
      </c>
      <c r="E263" s="2">
        <v>577</v>
      </c>
      <c r="F263" s="2">
        <v>3</v>
      </c>
      <c r="G263" s="2">
        <v>2508</v>
      </c>
      <c r="H263" s="2">
        <v>1</v>
      </c>
      <c r="I263" s="2">
        <v>1607</v>
      </c>
      <c r="J263" s="4">
        <f t="shared" si="16"/>
        <v>2.5583171958000959</v>
      </c>
      <c r="K263" s="4">
        <f t="shared" si="19"/>
        <v>3.6964672334583093</v>
      </c>
      <c r="L263" s="4">
        <f t="shared" si="17"/>
        <v>1.4643164387824208</v>
      </c>
      <c r="M263" s="4">
        <f t="shared" si="18"/>
        <v>2.2201782485965302</v>
      </c>
    </row>
    <row r="264" spans="1:13" x14ac:dyDescent="0.25">
      <c r="A264" s="1">
        <v>44095</v>
      </c>
      <c r="B264" s="2">
        <v>24</v>
      </c>
      <c r="C264" s="2">
        <v>37199</v>
      </c>
      <c r="D264" s="2">
        <v>0</v>
      </c>
      <c r="E264" s="2">
        <v>577</v>
      </c>
      <c r="F264" s="2">
        <v>2</v>
      </c>
      <c r="G264" s="2">
        <v>2510</v>
      </c>
      <c r="H264" s="2">
        <v>1</v>
      </c>
      <c r="I264" s="2">
        <v>1608</v>
      </c>
      <c r="J264" s="4">
        <f t="shared" si="16"/>
        <v>2.6826798372626008</v>
      </c>
      <c r="K264" s="4">
        <f t="shared" si="19"/>
        <v>3.1684004858214081</v>
      </c>
      <c r="L264" s="4">
        <f t="shared" si="17"/>
        <v>1.2812768839346182</v>
      </c>
      <c r="M264" s="4">
        <f t="shared" si="18"/>
        <v>2.537346569824606</v>
      </c>
    </row>
    <row r="265" spans="1:13" x14ac:dyDescent="0.25">
      <c r="A265" s="1">
        <v>44096</v>
      </c>
      <c r="B265" s="2">
        <v>34</v>
      </c>
      <c r="C265" s="2">
        <v>37233</v>
      </c>
      <c r="D265" s="2">
        <v>0</v>
      </c>
      <c r="E265" s="2">
        <v>577</v>
      </c>
      <c r="F265" s="2">
        <v>2</v>
      </c>
      <c r="G265" s="2">
        <v>2512</v>
      </c>
      <c r="H265" s="2">
        <v>3</v>
      </c>
      <c r="I265" s="2">
        <v>1611</v>
      </c>
      <c r="J265" s="4">
        <f t="shared" si="16"/>
        <v>3.0202355783751131</v>
      </c>
      <c r="K265" s="4">
        <f t="shared" si="19"/>
        <v>2.6403337381845065</v>
      </c>
      <c r="L265" s="4">
        <f t="shared" si="17"/>
        <v>1.6473559936302233</v>
      </c>
      <c r="M265" s="4">
        <f t="shared" si="18"/>
        <v>2.8545148910526819</v>
      </c>
    </row>
    <row r="266" spans="1:13" x14ac:dyDescent="0.25">
      <c r="A266" s="1">
        <v>44097</v>
      </c>
      <c r="B266" s="2">
        <v>52</v>
      </c>
      <c r="C266" s="2">
        <v>37285</v>
      </c>
      <c r="D266" s="2">
        <v>0</v>
      </c>
      <c r="E266" s="2">
        <v>577</v>
      </c>
      <c r="F266" s="2">
        <v>1</v>
      </c>
      <c r="G266" s="2">
        <v>2513</v>
      </c>
      <c r="H266" s="2">
        <v>3</v>
      </c>
      <c r="I266" s="2">
        <v>1614</v>
      </c>
      <c r="J266" s="4">
        <f t="shared" si="16"/>
        <v>3.5532183275001334</v>
      </c>
      <c r="K266" s="4">
        <f t="shared" si="19"/>
        <v>1.584200242910704</v>
      </c>
      <c r="L266" s="4">
        <f t="shared" si="17"/>
        <v>1.8303955484780261</v>
      </c>
      <c r="M266" s="4">
        <f t="shared" si="18"/>
        <v>3.1716832122807577</v>
      </c>
    </row>
    <row r="267" spans="1:13" x14ac:dyDescent="0.25">
      <c r="A267" s="1">
        <v>44098</v>
      </c>
      <c r="B267" s="2">
        <v>33</v>
      </c>
      <c r="C267" s="2">
        <v>37318</v>
      </c>
      <c r="D267" s="2">
        <v>0</v>
      </c>
      <c r="E267" s="2">
        <v>577</v>
      </c>
      <c r="F267" s="2">
        <v>2</v>
      </c>
      <c r="G267" s="2">
        <v>2515</v>
      </c>
      <c r="H267" s="2">
        <v>0</v>
      </c>
      <c r="I267" s="2">
        <v>1614</v>
      </c>
      <c r="J267" s="4">
        <f t="shared" si="16"/>
        <v>3.7131131522376393</v>
      </c>
      <c r="K267" s="4">
        <f t="shared" si="19"/>
        <v>1.584200242910704</v>
      </c>
      <c r="L267" s="4">
        <f t="shared" si="17"/>
        <v>2.0134351033258286</v>
      </c>
      <c r="M267" s="4">
        <f t="shared" si="18"/>
        <v>2.537346569824606</v>
      </c>
    </row>
    <row r="268" spans="1:13" x14ac:dyDescent="0.25">
      <c r="A268" s="1">
        <v>44099</v>
      </c>
      <c r="B268" s="2">
        <v>29</v>
      </c>
      <c r="C268" s="2">
        <v>37347</v>
      </c>
      <c r="D268" s="2">
        <v>1</v>
      </c>
      <c r="E268" s="2">
        <v>578</v>
      </c>
      <c r="F268" s="2">
        <v>1</v>
      </c>
      <c r="G268" s="2">
        <v>2516</v>
      </c>
      <c r="H268" s="2">
        <v>1</v>
      </c>
      <c r="I268" s="2">
        <v>1615</v>
      </c>
      <c r="J268" s="4">
        <f t="shared" si="16"/>
        <v>3.8552418853376444</v>
      </c>
      <c r="K268" s="4">
        <f t="shared" si="19"/>
        <v>1.584200242910704</v>
      </c>
      <c r="L268" s="4">
        <f t="shared" si="17"/>
        <v>2.0134351033258286</v>
      </c>
      <c r="M268" s="4">
        <f t="shared" si="18"/>
        <v>2.8545148910526819</v>
      </c>
    </row>
    <row r="269" spans="1:13" x14ac:dyDescent="0.25">
      <c r="A269" s="1">
        <v>44100</v>
      </c>
      <c r="B269" s="2">
        <v>35</v>
      </c>
      <c r="C269" s="2">
        <v>37382</v>
      </c>
      <c r="D269" s="2">
        <v>0</v>
      </c>
      <c r="E269" s="2">
        <v>578</v>
      </c>
      <c r="F269" s="2">
        <v>2</v>
      </c>
      <c r="G269" s="2">
        <v>2518</v>
      </c>
      <c r="H269" s="2">
        <v>2</v>
      </c>
      <c r="I269" s="2">
        <v>1617</v>
      </c>
      <c r="J269" s="4">
        <f t="shared" ref="J269:J332" si="20">SUM(B263:B269)/(56.287)</f>
        <v>4.1572654431751559</v>
      </c>
      <c r="K269" s="4">
        <f t="shared" si="19"/>
        <v>0.52806674763690131</v>
      </c>
      <c r="L269" s="4">
        <f t="shared" ref="L269:L332" si="21">SUM(F263:F269)/(5.4633)</f>
        <v>2.3795142130214337</v>
      </c>
      <c r="M269" s="4">
        <f t="shared" ref="M269:M332" si="22">SUM(H263:H269)/(3.1529)</f>
        <v>3.4888515335088335</v>
      </c>
    </row>
    <row r="270" spans="1:13" x14ac:dyDescent="0.25">
      <c r="A270" s="1">
        <v>44101</v>
      </c>
      <c r="B270" s="2">
        <v>42</v>
      </c>
      <c r="C270" s="2">
        <v>37424</v>
      </c>
      <c r="D270" s="2">
        <v>0</v>
      </c>
      <c r="E270" s="2">
        <v>578</v>
      </c>
      <c r="F270" s="2">
        <v>2</v>
      </c>
      <c r="G270" s="2">
        <v>2520</v>
      </c>
      <c r="H270" s="2">
        <v>3</v>
      </c>
      <c r="I270" s="2">
        <v>1620</v>
      </c>
      <c r="J270" s="4">
        <f t="shared" si="20"/>
        <v>4.423756817737666</v>
      </c>
      <c r="K270" s="4">
        <f t="shared" si="19"/>
        <v>0.52806674763690131</v>
      </c>
      <c r="L270" s="4">
        <f t="shared" si="21"/>
        <v>2.1964746581736314</v>
      </c>
      <c r="M270" s="4">
        <f t="shared" si="22"/>
        <v>4.1231881759649847</v>
      </c>
    </row>
    <row r="271" spans="1:13" x14ac:dyDescent="0.25">
      <c r="A271" s="1">
        <v>44102</v>
      </c>
      <c r="B271" s="2">
        <v>47</v>
      </c>
      <c r="C271" s="2">
        <v>37471</v>
      </c>
      <c r="D271" s="2">
        <v>1</v>
      </c>
      <c r="E271" s="2">
        <v>579</v>
      </c>
      <c r="F271" s="2">
        <v>3</v>
      </c>
      <c r="G271" s="2">
        <v>2523</v>
      </c>
      <c r="H271" s="2">
        <v>3</v>
      </c>
      <c r="I271" s="2">
        <v>1623</v>
      </c>
      <c r="J271" s="4">
        <f t="shared" si="20"/>
        <v>4.8323769254001814</v>
      </c>
      <c r="K271" s="4">
        <f t="shared" si="19"/>
        <v>1.0561334952738026</v>
      </c>
      <c r="L271" s="4">
        <f t="shared" si="21"/>
        <v>2.3795142130214337</v>
      </c>
      <c r="M271" s="4">
        <f t="shared" si="22"/>
        <v>4.7575248184211363</v>
      </c>
    </row>
    <row r="272" spans="1:13" x14ac:dyDescent="0.25">
      <c r="A272" s="1">
        <v>44103</v>
      </c>
      <c r="B272" s="2">
        <v>43</v>
      </c>
      <c r="C272" s="2">
        <v>37514</v>
      </c>
      <c r="D272" s="2">
        <v>0</v>
      </c>
      <c r="E272" s="2">
        <v>579</v>
      </c>
      <c r="F272" s="2">
        <v>1</v>
      </c>
      <c r="G272" s="2">
        <v>2524</v>
      </c>
      <c r="H272" s="2">
        <v>4</v>
      </c>
      <c r="I272" s="2">
        <v>1627</v>
      </c>
      <c r="J272" s="4">
        <f t="shared" si="20"/>
        <v>4.9922717501376876</v>
      </c>
      <c r="K272" s="4">
        <f t="shared" si="19"/>
        <v>1.0561334952738026</v>
      </c>
      <c r="L272" s="4">
        <f t="shared" si="21"/>
        <v>2.1964746581736314</v>
      </c>
      <c r="M272" s="4">
        <f t="shared" si="22"/>
        <v>5.0746931396492121</v>
      </c>
    </row>
    <row r="273" spans="1:13" x14ac:dyDescent="0.25">
      <c r="A273" s="1">
        <v>44104</v>
      </c>
      <c r="B273" s="2">
        <v>48</v>
      </c>
      <c r="C273" s="2">
        <v>37562</v>
      </c>
      <c r="D273" s="2">
        <v>1</v>
      </c>
      <c r="E273" s="2">
        <v>580</v>
      </c>
      <c r="F273" s="2">
        <v>4</v>
      </c>
      <c r="G273" s="2">
        <v>2528</v>
      </c>
      <c r="H273" s="2">
        <v>4</v>
      </c>
      <c r="I273" s="2">
        <v>1631</v>
      </c>
      <c r="J273" s="4">
        <f t="shared" si="20"/>
        <v>4.9212073835876851</v>
      </c>
      <c r="K273" s="4">
        <f t="shared" si="19"/>
        <v>1.584200242910704</v>
      </c>
      <c r="L273" s="4">
        <f t="shared" si="21"/>
        <v>2.7455933227170388</v>
      </c>
      <c r="M273" s="4">
        <f t="shared" si="22"/>
        <v>5.3918614608772879</v>
      </c>
    </row>
    <row r="274" spans="1:13" x14ac:dyDescent="0.25">
      <c r="A274" s="1">
        <v>44105</v>
      </c>
      <c r="B274" s="2">
        <v>56</v>
      </c>
      <c r="C274" s="2">
        <v>37618</v>
      </c>
      <c r="D274" s="2">
        <v>1</v>
      </c>
      <c r="E274" s="2">
        <v>581</v>
      </c>
      <c r="F274" s="2">
        <v>4</v>
      </c>
      <c r="G274" s="2">
        <v>2532</v>
      </c>
      <c r="H274" s="2">
        <v>5</v>
      </c>
      <c r="I274" s="2">
        <v>1636</v>
      </c>
      <c r="J274" s="4">
        <f t="shared" si="20"/>
        <v>5.3298274912502004</v>
      </c>
      <c r="K274" s="4">
        <f t="shared" si="19"/>
        <v>2.1122669905476052</v>
      </c>
      <c r="L274" s="4">
        <f t="shared" si="21"/>
        <v>3.1116724324126444</v>
      </c>
      <c r="M274" s="4">
        <f t="shared" si="22"/>
        <v>6.977703067017667</v>
      </c>
    </row>
    <row r="275" spans="1:13" x14ac:dyDescent="0.25">
      <c r="A275" s="1">
        <v>44106</v>
      </c>
      <c r="B275" s="2">
        <v>63</v>
      </c>
      <c r="C275" s="2">
        <v>37681</v>
      </c>
      <c r="D275" s="2">
        <v>2</v>
      </c>
      <c r="E275" s="2">
        <v>583</v>
      </c>
      <c r="F275" s="2">
        <v>1</v>
      </c>
      <c r="G275" s="2">
        <v>2533</v>
      </c>
      <c r="H275" s="2">
        <v>2</v>
      </c>
      <c r="I275" s="2">
        <v>1638</v>
      </c>
      <c r="J275" s="4">
        <f t="shared" si="20"/>
        <v>5.9338746069252224</v>
      </c>
      <c r="K275" s="4">
        <f t="shared" si="19"/>
        <v>2.6403337381845065</v>
      </c>
      <c r="L275" s="4">
        <f t="shared" si="21"/>
        <v>3.1116724324126444</v>
      </c>
      <c r="M275" s="4">
        <f t="shared" si="22"/>
        <v>7.2948713882457428</v>
      </c>
    </row>
    <row r="276" spans="1:13" x14ac:dyDescent="0.25">
      <c r="A276" s="1">
        <v>44107</v>
      </c>
      <c r="B276" s="2">
        <v>55</v>
      </c>
      <c r="C276" s="2">
        <v>37736</v>
      </c>
      <c r="D276" s="2">
        <v>1</v>
      </c>
      <c r="E276" s="2">
        <v>584</v>
      </c>
      <c r="F276" s="2">
        <v>2</v>
      </c>
      <c r="G276" s="2">
        <v>2535</v>
      </c>
      <c r="H276" s="2">
        <v>8</v>
      </c>
      <c r="I276" s="2">
        <v>1646</v>
      </c>
      <c r="J276" s="4">
        <f t="shared" si="20"/>
        <v>6.2891964396752362</v>
      </c>
      <c r="K276" s="4">
        <f t="shared" ref="K276:K339" si="23">SUM(D270:D276)/(1.8937)</f>
        <v>3.1684004858214081</v>
      </c>
      <c r="L276" s="4">
        <f t="shared" si="21"/>
        <v>3.1116724324126444</v>
      </c>
      <c r="M276" s="4">
        <f t="shared" si="22"/>
        <v>9.1978813156141968</v>
      </c>
    </row>
    <row r="277" spans="1:13" x14ac:dyDescent="0.25">
      <c r="A277" s="1">
        <v>44108</v>
      </c>
      <c r="B277" s="2">
        <v>54</v>
      </c>
      <c r="C277" s="2">
        <v>37790</v>
      </c>
      <c r="D277" s="2">
        <v>0</v>
      </c>
      <c r="E277" s="2">
        <v>584</v>
      </c>
      <c r="F277" s="2">
        <v>3</v>
      </c>
      <c r="G277" s="2">
        <v>2538</v>
      </c>
      <c r="H277" s="2">
        <v>3</v>
      </c>
      <c r="I277" s="2">
        <v>1649</v>
      </c>
      <c r="J277" s="4">
        <f t="shared" si="20"/>
        <v>6.502389539325244</v>
      </c>
      <c r="K277" s="4">
        <f t="shared" si="23"/>
        <v>3.1684004858214081</v>
      </c>
      <c r="L277" s="4">
        <f t="shared" si="21"/>
        <v>3.2947119872604467</v>
      </c>
      <c r="M277" s="4">
        <f t="shared" si="22"/>
        <v>9.1978813156141968</v>
      </c>
    </row>
    <row r="278" spans="1:13" x14ac:dyDescent="0.25">
      <c r="A278" s="1">
        <v>44109</v>
      </c>
      <c r="B278" s="2">
        <v>58</v>
      </c>
      <c r="C278" s="2">
        <v>37848</v>
      </c>
      <c r="D278" s="2">
        <v>1</v>
      </c>
      <c r="E278" s="2">
        <v>585</v>
      </c>
      <c r="F278" s="2">
        <v>0</v>
      </c>
      <c r="G278" s="2">
        <v>2538</v>
      </c>
      <c r="H278" s="2">
        <v>10</v>
      </c>
      <c r="I278" s="2">
        <v>1659</v>
      </c>
      <c r="J278" s="4">
        <f t="shared" si="20"/>
        <v>6.6978165473377516</v>
      </c>
      <c r="K278" s="4">
        <f t="shared" si="23"/>
        <v>3.1684004858214081</v>
      </c>
      <c r="L278" s="4">
        <f t="shared" si="21"/>
        <v>2.7455933227170388</v>
      </c>
      <c r="M278" s="4">
        <f t="shared" si="22"/>
        <v>11.418059564210727</v>
      </c>
    </row>
    <row r="279" spans="1:13" x14ac:dyDescent="0.25">
      <c r="A279" s="1">
        <v>44110</v>
      </c>
      <c r="B279" s="2">
        <v>61</v>
      </c>
      <c r="C279" s="2">
        <v>37909</v>
      </c>
      <c r="D279" s="2">
        <v>1</v>
      </c>
      <c r="E279" s="2">
        <v>586</v>
      </c>
      <c r="F279" s="2">
        <v>3</v>
      </c>
      <c r="G279" s="2">
        <v>2541</v>
      </c>
      <c r="H279" s="2">
        <v>4</v>
      </c>
      <c r="I279" s="2">
        <v>1663</v>
      </c>
      <c r="J279" s="4">
        <f t="shared" si="20"/>
        <v>7.0176061968127632</v>
      </c>
      <c r="K279" s="4">
        <f t="shared" si="23"/>
        <v>3.6964672334583093</v>
      </c>
      <c r="L279" s="4">
        <f t="shared" si="21"/>
        <v>3.1116724324126444</v>
      </c>
      <c r="M279" s="4">
        <f t="shared" si="22"/>
        <v>11.418059564210727</v>
      </c>
    </row>
    <row r="280" spans="1:13" x14ac:dyDescent="0.25">
      <c r="A280" s="1">
        <v>44111</v>
      </c>
      <c r="B280" s="2">
        <v>82</v>
      </c>
      <c r="C280" s="2">
        <v>37991</v>
      </c>
      <c r="D280" s="2">
        <v>1</v>
      </c>
      <c r="E280" s="2">
        <v>587</v>
      </c>
      <c r="F280" s="2">
        <v>8</v>
      </c>
      <c r="G280" s="2">
        <v>2549</v>
      </c>
      <c r="H280" s="2">
        <v>11</v>
      </c>
      <c r="I280" s="2">
        <v>1674</v>
      </c>
      <c r="J280" s="4">
        <f t="shared" si="20"/>
        <v>7.6216533124877861</v>
      </c>
      <c r="K280" s="4">
        <f t="shared" si="23"/>
        <v>3.6964672334583093</v>
      </c>
      <c r="L280" s="4">
        <f t="shared" si="21"/>
        <v>3.8438306518038545</v>
      </c>
      <c r="M280" s="4">
        <f t="shared" si="22"/>
        <v>13.638237812807258</v>
      </c>
    </row>
    <row r="281" spans="1:13" x14ac:dyDescent="0.25">
      <c r="A281" s="1">
        <v>44112</v>
      </c>
      <c r="B281" s="2">
        <v>75</v>
      </c>
      <c r="C281" s="2">
        <v>38066</v>
      </c>
      <c r="D281" s="2">
        <v>0</v>
      </c>
      <c r="E281" s="2">
        <v>587</v>
      </c>
      <c r="F281" s="2">
        <v>11</v>
      </c>
      <c r="G281" s="2">
        <v>2560</v>
      </c>
      <c r="H281" s="2">
        <v>6</v>
      </c>
      <c r="I281" s="2">
        <v>1680</v>
      </c>
      <c r="J281" s="4">
        <f t="shared" si="20"/>
        <v>7.9592090536002988</v>
      </c>
      <c r="K281" s="4">
        <f t="shared" si="23"/>
        <v>3.1684004858214081</v>
      </c>
      <c r="L281" s="4">
        <f t="shared" si="21"/>
        <v>5.125107535738473</v>
      </c>
      <c r="M281" s="4">
        <f t="shared" si="22"/>
        <v>13.955406134035334</v>
      </c>
    </row>
    <row r="282" spans="1:13" x14ac:dyDescent="0.25">
      <c r="A282" s="1">
        <v>44113</v>
      </c>
      <c r="B282" s="2">
        <v>67</v>
      </c>
      <c r="C282" s="2">
        <v>38133</v>
      </c>
      <c r="D282" s="2">
        <v>0</v>
      </c>
      <c r="E282" s="2">
        <v>587</v>
      </c>
      <c r="F282" s="2">
        <v>6</v>
      </c>
      <c r="G282" s="2">
        <v>2566</v>
      </c>
      <c r="H282" s="2">
        <v>6</v>
      </c>
      <c r="I282" s="2">
        <v>1686</v>
      </c>
      <c r="J282" s="4">
        <f t="shared" si="20"/>
        <v>8.0302734201503014</v>
      </c>
      <c r="K282" s="4">
        <f t="shared" si="23"/>
        <v>2.1122669905476052</v>
      </c>
      <c r="L282" s="4">
        <f t="shared" si="21"/>
        <v>6.0403053099774855</v>
      </c>
      <c r="M282" s="4">
        <f t="shared" si="22"/>
        <v>15.224079418947637</v>
      </c>
    </row>
    <row r="283" spans="1:13" x14ac:dyDescent="0.25">
      <c r="A283" s="1">
        <v>44114</v>
      </c>
      <c r="B283" s="2">
        <v>90</v>
      </c>
      <c r="C283" s="2">
        <v>38223</v>
      </c>
      <c r="D283" s="2">
        <v>0</v>
      </c>
      <c r="E283" s="2">
        <v>587</v>
      </c>
      <c r="F283" s="2">
        <v>10</v>
      </c>
      <c r="G283" s="2">
        <v>2576</v>
      </c>
      <c r="H283" s="2">
        <v>3</v>
      </c>
      <c r="I283" s="2">
        <v>1689</v>
      </c>
      <c r="J283" s="4">
        <f t="shared" si="20"/>
        <v>8.6520866274628254</v>
      </c>
      <c r="K283" s="4">
        <f t="shared" si="23"/>
        <v>1.584200242910704</v>
      </c>
      <c r="L283" s="4">
        <f t="shared" si="21"/>
        <v>7.5046217487599067</v>
      </c>
      <c r="M283" s="4">
        <f t="shared" si="22"/>
        <v>13.638237812807258</v>
      </c>
    </row>
    <row r="284" spans="1:13" x14ac:dyDescent="0.25">
      <c r="A284" s="1">
        <v>44115</v>
      </c>
      <c r="B284" s="2">
        <v>103</v>
      </c>
      <c r="C284" s="2">
        <v>38326</v>
      </c>
      <c r="D284" s="2">
        <v>6</v>
      </c>
      <c r="E284" s="2">
        <v>593</v>
      </c>
      <c r="F284" s="2">
        <v>9</v>
      </c>
      <c r="G284" s="2">
        <v>2585</v>
      </c>
      <c r="H284" s="2">
        <v>4</v>
      </c>
      <c r="I284" s="2">
        <v>1693</v>
      </c>
      <c r="J284" s="4">
        <f t="shared" si="20"/>
        <v>9.5226251177003576</v>
      </c>
      <c r="K284" s="4">
        <f t="shared" si="23"/>
        <v>4.7526007287321121</v>
      </c>
      <c r="L284" s="4">
        <f t="shared" si="21"/>
        <v>8.6028590778467215</v>
      </c>
      <c r="M284" s="4">
        <f t="shared" si="22"/>
        <v>13.955406134035334</v>
      </c>
    </row>
    <row r="285" spans="1:13" x14ac:dyDescent="0.25">
      <c r="A285" s="1">
        <v>44116</v>
      </c>
      <c r="B285" s="2">
        <v>96</v>
      </c>
      <c r="C285" s="2">
        <v>38422</v>
      </c>
      <c r="D285" s="2">
        <v>5</v>
      </c>
      <c r="E285" s="2">
        <v>598</v>
      </c>
      <c r="F285" s="2">
        <v>7</v>
      </c>
      <c r="G285" s="2">
        <v>2592</v>
      </c>
      <c r="H285" s="2">
        <v>4</v>
      </c>
      <c r="I285" s="2">
        <v>1697</v>
      </c>
      <c r="J285" s="4">
        <f t="shared" si="20"/>
        <v>10.197736599925383</v>
      </c>
      <c r="K285" s="4">
        <f t="shared" si="23"/>
        <v>6.864867719279717</v>
      </c>
      <c r="L285" s="4">
        <f t="shared" si="21"/>
        <v>9.8841359617813414</v>
      </c>
      <c r="M285" s="4">
        <f t="shared" si="22"/>
        <v>12.052396206666879</v>
      </c>
    </row>
    <row r="286" spans="1:13" x14ac:dyDescent="0.25">
      <c r="A286" s="1">
        <v>44117</v>
      </c>
      <c r="B286" s="2">
        <v>87</v>
      </c>
      <c r="C286" s="2">
        <v>38509</v>
      </c>
      <c r="D286" s="2">
        <v>4</v>
      </c>
      <c r="E286" s="2">
        <v>602</v>
      </c>
      <c r="F286" s="2">
        <v>11</v>
      </c>
      <c r="G286" s="2">
        <v>2603</v>
      </c>
      <c r="H286" s="2">
        <v>8</v>
      </c>
      <c r="I286" s="2">
        <v>1705</v>
      </c>
      <c r="J286" s="4">
        <f t="shared" si="20"/>
        <v>10.659654982500401</v>
      </c>
      <c r="K286" s="4">
        <f t="shared" si="23"/>
        <v>8.449067962190421</v>
      </c>
      <c r="L286" s="4">
        <f t="shared" si="21"/>
        <v>11.348452400563762</v>
      </c>
      <c r="M286" s="4">
        <f t="shared" si="22"/>
        <v>13.321069491579182</v>
      </c>
    </row>
    <row r="287" spans="1:13" x14ac:dyDescent="0.25">
      <c r="A287" s="1">
        <v>44118</v>
      </c>
      <c r="B287" s="2">
        <v>100</v>
      </c>
      <c r="C287" s="2">
        <v>38609</v>
      </c>
      <c r="D287" s="2">
        <v>2</v>
      </c>
      <c r="E287" s="2">
        <v>604</v>
      </c>
      <c r="F287" s="2">
        <v>6</v>
      </c>
      <c r="G287" s="2">
        <v>2609</v>
      </c>
      <c r="H287" s="2">
        <v>7</v>
      </c>
      <c r="I287" s="2">
        <v>1712</v>
      </c>
      <c r="J287" s="4">
        <f t="shared" si="20"/>
        <v>10.979444631975412</v>
      </c>
      <c r="K287" s="4">
        <f t="shared" si="23"/>
        <v>8.9771347098273218</v>
      </c>
      <c r="L287" s="4">
        <f t="shared" si="21"/>
        <v>10.982373290868155</v>
      </c>
      <c r="M287" s="4">
        <f t="shared" si="22"/>
        <v>12.052396206666879</v>
      </c>
    </row>
    <row r="288" spans="1:13" x14ac:dyDescent="0.25">
      <c r="A288" s="1">
        <v>44119</v>
      </c>
      <c r="B288" s="2">
        <v>124</v>
      </c>
      <c r="C288" s="2">
        <v>38733</v>
      </c>
      <c r="D288" s="2">
        <v>4</v>
      </c>
      <c r="E288" s="2">
        <v>608</v>
      </c>
      <c r="F288" s="2">
        <v>16</v>
      </c>
      <c r="G288" s="2">
        <v>2625</v>
      </c>
      <c r="H288" s="2">
        <v>7</v>
      </c>
      <c r="I288" s="2">
        <v>1719</v>
      </c>
      <c r="J288" s="4">
        <f t="shared" si="20"/>
        <v>11.849983122212944</v>
      </c>
      <c r="K288" s="4">
        <f t="shared" si="23"/>
        <v>11.089401700374928</v>
      </c>
      <c r="L288" s="4">
        <f t="shared" si="21"/>
        <v>11.897571065107169</v>
      </c>
      <c r="M288" s="4">
        <f t="shared" si="22"/>
        <v>12.369564527894955</v>
      </c>
    </row>
    <row r="289" spans="1:13" x14ac:dyDescent="0.25">
      <c r="A289" s="1">
        <v>44120</v>
      </c>
      <c r="B289" s="2">
        <v>123</v>
      </c>
      <c r="C289" s="2">
        <v>38856</v>
      </c>
      <c r="D289" s="2">
        <v>2</v>
      </c>
      <c r="E289" s="2">
        <v>610</v>
      </c>
      <c r="F289" s="2">
        <v>16</v>
      </c>
      <c r="G289" s="2">
        <v>2641</v>
      </c>
      <c r="H289" s="2">
        <v>6</v>
      </c>
      <c r="I289" s="2">
        <v>1725</v>
      </c>
      <c r="J289" s="4">
        <f t="shared" si="20"/>
        <v>12.844884253912982</v>
      </c>
      <c r="K289" s="4">
        <f t="shared" si="23"/>
        <v>12.14553519564873</v>
      </c>
      <c r="L289" s="4">
        <f t="shared" si="21"/>
        <v>13.727966613585195</v>
      </c>
      <c r="M289" s="4">
        <f t="shared" si="22"/>
        <v>12.369564527894955</v>
      </c>
    </row>
    <row r="290" spans="1:13" x14ac:dyDescent="0.25">
      <c r="A290" s="1">
        <v>44121</v>
      </c>
      <c r="B290" s="2">
        <v>159</v>
      </c>
      <c r="C290" s="2">
        <v>39015</v>
      </c>
      <c r="D290" s="2">
        <v>3</v>
      </c>
      <c r="E290" s="2">
        <v>613</v>
      </c>
      <c r="F290" s="2">
        <v>9</v>
      </c>
      <c r="G290" s="2">
        <v>2650</v>
      </c>
      <c r="H290" s="2">
        <v>4</v>
      </c>
      <c r="I290" s="2">
        <v>1729</v>
      </c>
      <c r="J290" s="4">
        <f t="shared" si="20"/>
        <v>14.070744576900529</v>
      </c>
      <c r="K290" s="4">
        <f t="shared" si="23"/>
        <v>13.729735438559434</v>
      </c>
      <c r="L290" s="4">
        <f t="shared" si="21"/>
        <v>13.544927058737393</v>
      </c>
      <c r="M290" s="4">
        <f t="shared" si="22"/>
        <v>12.686732849123031</v>
      </c>
    </row>
    <row r="291" spans="1:13" x14ac:dyDescent="0.25">
      <c r="A291" s="1">
        <v>44122</v>
      </c>
      <c r="B291" s="2">
        <v>120</v>
      </c>
      <c r="C291" s="2">
        <v>39135</v>
      </c>
      <c r="D291" s="2">
        <v>7</v>
      </c>
      <c r="E291" s="2">
        <v>620</v>
      </c>
      <c r="F291" s="2">
        <v>21</v>
      </c>
      <c r="G291" s="2">
        <v>2671</v>
      </c>
      <c r="H291" s="2">
        <v>11</v>
      </c>
      <c r="I291" s="2">
        <v>1740</v>
      </c>
      <c r="J291" s="4">
        <f t="shared" si="20"/>
        <v>14.37276813473804</v>
      </c>
      <c r="K291" s="4">
        <f t="shared" si="23"/>
        <v>14.257802186196336</v>
      </c>
      <c r="L291" s="4">
        <f t="shared" si="21"/>
        <v>15.741401716911025</v>
      </c>
      <c r="M291" s="4">
        <f t="shared" si="22"/>
        <v>14.906911097719561</v>
      </c>
    </row>
    <row r="292" spans="1:13" x14ac:dyDescent="0.25">
      <c r="A292" s="1">
        <v>44123</v>
      </c>
      <c r="B292" s="2">
        <v>159</v>
      </c>
      <c r="C292" s="2">
        <v>39294</v>
      </c>
      <c r="D292" s="2">
        <v>4</v>
      </c>
      <c r="E292" s="2">
        <v>624</v>
      </c>
      <c r="F292" s="2">
        <v>15</v>
      </c>
      <c r="G292" s="2">
        <v>2686</v>
      </c>
      <c r="H292" s="2">
        <v>13</v>
      </c>
      <c r="I292" s="2">
        <v>1753</v>
      </c>
      <c r="J292" s="4">
        <f t="shared" si="20"/>
        <v>15.49203190790058</v>
      </c>
      <c r="K292" s="4">
        <f t="shared" si="23"/>
        <v>13.729735438559434</v>
      </c>
      <c r="L292" s="4">
        <f t="shared" si="21"/>
        <v>17.205718155693443</v>
      </c>
      <c r="M292" s="4">
        <f t="shared" si="22"/>
        <v>17.761425988772242</v>
      </c>
    </row>
    <row r="293" spans="1:13" x14ac:dyDescent="0.25">
      <c r="A293" s="1">
        <v>44124</v>
      </c>
      <c r="B293" s="2">
        <v>171</v>
      </c>
      <c r="C293" s="2">
        <v>39465</v>
      </c>
      <c r="D293" s="2">
        <v>3</v>
      </c>
      <c r="E293" s="2">
        <v>627</v>
      </c>
      <c r="F293" s="2">
        <v>16</v>
      </c>
      <c r="G293" s="2">
        <v>2702</v>
      </c>
      <c r="H293" s="2">
        <v>4</v>
      </c>
      <c r="I293" s="2">
        <v>1757</v>
      </c>
      <c r="J293" s="4">
        <f t="shared" si="20"/>
        <v>16.984383605450638</v>
      </c>
      <c r="K293" s="4">
        <f t="shared" si="23"/>
        <v>13.201668690922533</v>
      </c>
      <c r="L293" s="4">
        <f t="shared" si="21"/>
        <v>18.120915929932458</v>
      </c>
      <c r="M293" s="4">
        <f t="shared" si="22"/>
        <v>16.492752703859939</v>
      </c>
    </row>
    <row r="294" spans="1:13" x14ac:dyDescent="0.25">
      <c r="A294" s="1">
        <v>44125</v>
      </c>
      <c r="B294" s="2">
        <v>192</v>
      </c>
      <c r="C294" s="2">
        <v>39657</v>
      </c>
      <c r="D294" s="2">
        <v>6</v>
      </c>
      <c r="E294" s="2">
        <v>633</v>
      </c>
      <c r="F294" s="2">
        <v>11</v>
      </c>
      <c r="G294" s="2">
        <v>2713</v>
      </c>
      <c r="H294" s="2">
        <v>13</v>
      </c>
      <c r="I294" s="2">
        <v>1770</v>
      </c>
      <c r="J294" s="4">
        <f t="shared" si="20"/>
        <v>18.6188640361007</v>
      </c>
      <c r="K294" s="4">
        <f t="shared" si="23"/>
        <v>15.313935681470138</v>
      </c>
      <c r="L294" s="4">
        <f t="shared" si="21"/>
        <v>19.03611370417147</v>
      </c>
      <c r="M294" s="4">
        <f t="shared" si="22"/>
        <v>18.395762631228394</v>
      </c>
    </row>
    <row r="295" spans="1:13" x14ac:dyDescent="0.25">
      <c r="A295" s="1">
        <v>44126</v>
      </c>
      <c r="B295" s="2">
        <v>185</v>
      </c>
      <c r="C295" s="2">
        <v>39842</v>
      </c>
      <c r="D295" s="2">
        <v>4</v>
      </c>
      <c r="E295" s="2">
        <v>637</v>
      </c>
      <c r="F295" s="2">
        <v>17</v>
      </c>
      <c r="G295" s="2">
        <v>2730</v>
      </c>
      <c r="H295" s="2">
        <v>28</v>
      </c>
      <c r="I295" s="2">
        <v>1798</v>
      </c>
      <c r="J295" s="4">
        <f t="shared" si="20"/>
        <v>19.702595625988238</v>
      </c>
      <c r="K295" s="4">
        <f t="shared" si="23"/>
        <v>15.313935681470138</v>
      </c>
      <c r="L295" s="4">
        <f t="shared" si="21"/>
        <v>19.219153259019272</v>
      </c>
      <c r="M295" s="4">
        <f t="shared" si="22"/>
        <v>25.056297377017984</v>
      </c>
    </row>
    <row r="296" spans="1:13" x14ac:dyDescent="0.25">
      <c r="A296" s="1">
        <v>44127</v>
      </c>
      <c r="B296" s="2">
        <v>188</v>
      </c>
      <c r="C296" s="2">
        <v>40030</v>
      </c>
      <c r="D296" s="2">
        <v>6</v>
      </c>
      <c r="E296" s="2">
        <v>643</v>
      </c>
      <c r="F296" s="2">
        <v>17</v>
      </c>
      <c r="G296" s="2">
        <v>2747</v>
      </c>
      <c r="H296" s="2">
        <v>11</v>
      </c>
      <c r="I296" s="2">
        <v>1809</v>
      </c>
      <c r="J296" s="4">
        <f t="shared" si="20"/>
        <v>20.857391582425784</v>
      </c>
      <c r="K296" s="4">
        <f t="shared" si="23"/>
        <v>17.426202672017745</v>
      </c>
      <c r="L296" s="4">
        <f t="shared" si="21"/>
        <v>19.402192813867075</v>
      </c>
      <c r="M296" s="4">
        <f t="shared" si="22"/>
        <v>26.642138983158365</v>
      </c>
    </row>
    <row r="297" spans="1:13" x14ac:dyDescent="0.25">
      <c r="A297" s="1">
        <v>44128</v>
      </c>
      <c r="B297" s="2">
        <v>171</v>
      </c>
      <c r="C297" s="2">
        <v>40201</v>
      </c>
      <c r="D297" s="2">
        <v>8</v>
      </c>
      <c r="E297" s="2">
        <v>651</v>
      </c>
      <c r="F297" s="2">
        <v>19</v>
      </c>
      <c r="G297" s="2">
        <v>2766</v>
      </c>
      <c r="H297" s="2">
        <v>15</v>
      </c>
      <c r="I297" s="2">
        <v>1824</v>
      </c>
      <c r="J297" s="4">
        <f t="shared" si="20"/>
        <v>21.07058468207579</v>
      </c>
      <c r="K297" s="4">
        <f t="shared" si="23"/>
        <v>20.06653641020225</v>
      </c>
      <c r="L297" s="4">
        <f t="shared" si="21"/>
        <v>21.232588362345101</v>
      </c>
      <c r="M297" s="4">
        <f t="shared" si="22"/>
        <v>30.130990516667197</v>
      </c>
    </row>
    <row r="298" spans="1:13" x14ac:dyDescent="0.25">
      <c r="A298" s="1">
        <v>44129</v>
      </c>
      <c r="B298" s="2">
        <v>204</v>
      </c>
      <c r="C298" s="2">
        <v>40405</v>
      </c>
      <c r="D298" s="2">
        <v>6</v>
      </c>
      <c r="E298" s="2">
        <v>657</v>
      </c>
      <c r="F298" s="2">
        <v>21</v>
      </c>
      <c r="G298" s="2">
        <v>2787</v>
      </c>
      <c r="H298" s="2">
        <v>16</v>
      </c>
      <c r="I298" s="2">
        <v>1840</v>
      </c>
      <c r="J298" s="4">
        <f t="shared" si="20"/>
        <v>22.562936379625846</v>
      </c>
      <c r="K298" s="4">
        <f t="shared" si="23"/>
        <v>19.538469662565348</v>
      </c>
      <c r="L298" s="4">
        <f t="shared" si="21"/>
        <v>21.232588362345101</v>
      </c>
      <c r="M298" s="4">
        <f t="shared" si="22"/>
        <v>31.716832122807578</v>
      </c>
    </row>
    <row r="299" spans="1:13" x14ac:dyDescent="0.25">
      <c r="A299" s="1">
        <v>44130</v>
      </c>
      <c r="B299" s="2">
        <v>222</v>
      </c>
      <c r="C299" s="2">
        <v>40627</v>
      </c>
      <c r="D299" s="2">
        <v>11</v>
      </c>
      <c r="E299" s="2">
        <v>668</v>
      </c>
      <c r="F299" s="2">
        <v>29</v>
      </c>
      <c r="G299" s="2">
        <v>2816</v>
      </c>
      <c r="H299" s="2">
        <v>15</v>
      </c>
      <c r="I299" s="2">
        <v>1855</v>
      </c>
      <c r="J299" s="4">
        <f t="shared" si="20"/>
        <v>23.68220015278839</v>
      </c>
      <c r="K299" s="4">
        <f t="shared" si="23"/>
        <v>23.234936896023658</v>
      </c>
      <c r="L299" s="4">
        <f t="shared" si="21"/>
        <v>23.795142130214337</v>
      </c>
      <c r="M299" s="4">
        <f t="shared" si="22"/>
        <v>32.351168765263729</v>
      </c>
    </row>
    <row r="300" spans="1:13" x14ac:dyDescent="0.25">
      <c r="A300" s="1">
        <v>44131</v>
      </c>
      <c r="B300" s="2">
        <v>218</v>
      </c>
      <c r="C300" s="2">
        <v>40845</v>
      </c>
      <c r="D300" s="2">
        <v>10</v>
      </c>
      <c r="E300" s="2">
        <v>678</v>
      </c>
      <c r="F300" s="2">
        <v>15</v>
      </c>
      <c r="G300" s="2">
        <v>2831</v>
      </c>
      <c r="H300" s="2">
        <v>23</v>
      </c>
      <c r="I300" s="2">
        <v>1878</v>
      </c>
      <c r="J300" s="4">
        <f t="shared" si="20"/>
        <v>24.51720645975092</v>
      </c>
      <c r="K300" s="4">
        <f t="shared" si="23"/>
        <v>26.931404129481969</v>
      </c>
      <c r="L300" s="4">
        <f t="shared" si="21"/>
        <v>23.612102575366535</v>
      </c>
      <c r="M300" s="4">
        <f t="shared" si="22"/>
        <v>38.377366868597164</v>
      </c>
    </row>
    <row r="301" spans="1:13" x14ac:dyDescent="0.25">
      <c r="A301" s="1">
        <v>44132</v>
      </c>
      <c r="B301" s="2">
        <v>238</v>
      </c>
      <c r="C301" s="2">
        <v>41083</v>
      </c>
      <c r="D301" s="2">
        <v>9</v>
      </c>
      <c r="E301" s="2">
        <v>687</v>
      </c>
      <c r="F301" s="2">
        <v>25</v>
      </c>
      <c r="G301" s="2">
        <v>2856</v>
      </c>
      <c r="H301" s="2">
        <v>11</v>
      </c>
      <c r="I301" s="2">
        <v>1889</v>
      </c>
      <c r="J301" s="4">
        <f t="shared" si="20"/>
        <v>25.334446675075949</v>
      </c>
      <c r="K301" s="4">
        <f t="shared" si="23"/>
        <v>28.515604372392673</v>
      </c>
      <c r="L301" s="4">
        <f t="shared" si="21"/>
        <v>26.174656343235771</v>
      </c>
      <c r="M301" s="4">
        <f t="shared" si="22"/>
        <v>37.743030226141016</v>
      </c>
    </row>
    <row r="302" spans="1:13" x14ac:dyDescent="0.25">
      <c r="A302" s="1">
        <v>44133</v>
      </c>
      <c r="B302" s="2">
        <v>249</v>
      </c>
      <c r="C302" s="2">
        <v>41332</v>
      </c>
      <c r="D302" s="2">
        <v>14</v>
      </c>
      <c r="E302" s="2">
        <v>701</v>
      </c>
      <c r="F302" s="2">
        <v>26</v>
      </c>
      <c r="G302" s="2">
        <v>2882</v>
      </c>
      <c r="H302" s="2">
        <v>21</v>
      </c>
      <c r="I302" s="2">
        <v>1910</v>
      </c>
      <c r="J302" s="4">
        <f t="shared" si="20"/>
        <v>26.471476539875994</v>
      </c>
      <c r="K302" s="4">
        <f t="shared" si="23"/>
        <v>33.796271848761684</v>
      </c>
      <c r="L302" s="4">
        <f t="shared" si="21"/>
        <v>27.822012336865996</v>
      </c>
      <c r="M302" s="4">
        <f t="shared" si="22"/>
        <v>35.522851977544484</v>
      </c>
    </row>
    <row r="303" spans="1:13" x14ac:dyDescent="0.25">
      <c r="A303" s="1">
        <v>44134</v>
      </c>
      <c r="B303" s="2">
        <v>280</v>
      </c>
      <c r="C303" s="2">
        <v>41612</v>
      </c>
      <c r="D303" s="2">
        <v>9</v>
      </c>
      <c r="E303" s="2">
        <v>710</v>
      </c>
      <c r="F303" s="2">
        <v>35</v>
      </c>
      <c r="G303" s="2">
        <v>2917</v>
      </c>
      <c r="H303" s="2">
        <v>14</v>
      </c>
      <c r="I303" s="2">
        <v>1924</v>
      </c>
      <c r="J303" s="4">
        <f t="shared" si="20"/>
        <v>28.105956970526055</v>
      </c>
      <c r="K303" s="4">
        <f t="shared" si="23"/>
        <v>35.380472091672388</v>
      </c>
      <c r="L303" s="4">
        <f t="shared" si="21"/>
        <v>31.116724324126441</v>
      </c>
      <c r="M303" s="4">
        <f t="shared" si="22"/>
        <v>36.474356941228713</v>
      </c>
    </row>
    <row r="304" spans="1:13" x14ac:dyDescent="0.25">
      <c r="A304" s="1">
        <v>44135</v>
      </c>
      <c r="B304" s="2">
        <v>277</v>
      </c>
      <c r="C304" s="2">
        <v>41889</v>
      </c>
      <c r="D304" s="2">
        <v>7</v>
      </c>
      <c r="E304" s="2">
        <v>717</v>
      </c>
      <c r="F304" s="2">
        <v>24</v>
      </c>
      <c r="G304" s="2">
        <v>2941</v>
      </c>
      <c r="H304" s="2">
        <v>12</v>
      </c>
      <c r="I304" s="2">
        <v>1936</v>
      </c>
      <c r="J304" s="4">
        <f t="shared" si="20"/>
        <v>29.989162684101125</v>
      </c>
      <c r="K304" s="4">
        <f t="shared" si="23"/>
        <v>34.852405344035489</v>
      </c>
      <c r="L304" s="4">
        <f t="shared" si="21"/>
        <v>32.031922098365456</v>
      </c>
      <c r="M304" s="4">
        <f t="shared" si="22"/>
        <v>35.522851977544484</v>
      </c>
    </row>
    <row r="305" spans="1:13" x14ac:dyDescent="0.25">
      <c r="A305" s="1">
        <v>44136</v>
      </c>
      <c r="B305" s="2">
        <v>285</v>
      </c>
      <c r="C305" s="2">
        <v>42174</v>
      </c>
      <c r="D305" s="2">
        <v>10</v>
      </c>
      <c r="E305" s="2">
        <v>727</v>
      </c>
      <c r="F305" s="2">
        <v>34</v>
      </c>
      <c r="G305" s="2">
        <v>2975</v>
      </c>
      <c r="H305" s="2">
        <v>27</v>
      </c>
      <c r="I305" s="2">
        <v>1963</v>
      </c>
      <c r="J305" s="4">
        <f t="shared" si="20"/>
        <v>31.428216106738677</v>
      </c>
      <c r="K305" s="4">
        <f t="shared" si="23"/>
        <v>36.964672334583092</v>
      </c>
      <c r="L305" s="4">
        <f t="shared" si="21"/>
        <v>34.411436311386886</v>
      </c>
      <c r="M305" s="4">
        <f t="shared" si="22"/>
        <v>39.011703511053319</v>
      </c>
    </row>
    <row r="306" spans="1:13" x14ac:dyDescent="0.25">
      <c r="A306" s="1">
        <v>44137</v>
      </c>
      <c r="B306" s="2">
        <v>281</v>
      </c>
      <c r="C306" s="2">
        <v>42455</v>
      </c>
      <c r="D306" s="2">
        <v>5</v>
      </c>
      <c r="E306" s="2">
        <v>732</v>
      </c>
      <c r="F306" s="2">
        <v>27</v>
      </c>
      <c r="G306" s="2">
        <v>3002</v>
      </c>
      <c r="H306" s="2">
        <v>17</v>
      </c>
      <c r="I306" s="2">
        <v>1980</v>
      </c>
      <c r="J306" s="4">
        <f t="shared" si="20"/>
        <v>32.47641551335122</v>
      </c>
      <c r="K306" s="4">
        <f t="shared" si="23"/>
        <v>33.796271848761684</v>
      </c>
      <c r="L306" s="4">
        <f t="shared" si="21"/>
        <v>34.045357201691282</v>
      </c>
      <c r="M306" s="4">
        <f t="shared" si="22"/>
        <v>39.646040153509468</v>
      </c>
    </row>
    <row r="307" spans="1:13" x14ac:dyDescent="0.25">
      <c r="A307" s="1">
        <v>44138</v>
      </c>
      <c r="B307" s="2">
        <v>291</v>
      </c>
      <c r="C307" s="2">
        <v>42746</v>
      </c>
      <c r="D307" s="2">
        <v>12</v>
      </c>
      <c r="E307" s="2">
        <v>744</v>
      </c>
      <c r="F307" s="2">
        <v>33</v>
      </c>
      <c r="G307" s="2">
        <v>3035</v>
      </c>
      <c r="H307" s="2">
        <v>23</v>
      </c>
      <c r="I307" s="2">
        <v>2003</v>
      </c>
      <c r="J307" s="4">
        <f t="shared" si="20"/>
        <v>33.773340202888768</v>
      </c>
      <c r="K307" s="4">
        <f t="shared" si="23"/>
        <v>34.852405344035489</v>
      </c>
      <c r="L307" s="4">
        <f t="shared" si="21"/>
        <v>37.34006918895173</v>
      </c>
      <c r="M307" s="4">
        <f t="shared" si="22"/>
        <v>39.646040153509468</v>
      </c>
    </row>
    <row r="308" spans="1:13" x14ac:dyDescent="0.25">
      <c r="A308" s="1">
        <v>44139</v>
      </c>
      <c r="B308" s="2">
        <v>278</v>
      </c>
      <c r="C308" s="2">
        <v>43024</v>
      </c>
      <c r="D308" s="2">
        <v>10</v>
      </c>
      <c r="E308" s="2">
        <v>754</v>
      </c>
      <c r="F308" s="2">
        <v>19</v>
      </c>
      <c r="G308" s="2">
        <v>3054</v>
      </c>
      <c r="H308" s="2">
        <v>22</v>
      </c>
      <c r="I308" s="2">
        <v>2025</v>
      </c>
      <c r="J308" s="4">
        <f t="shared" si="20"/>
        <v>34.48398386838879</v>
      </c>
      <c r="K308" s="4">
        <f t="shared" si="23"/>
        <v>35.380472091672388</v>
      </c>
      <c r="L308" s="4">
        <f t="shared" si="21"/>
        <v>36.241831859864917</v>
      </c>
      <c r="M308" s="4">
        <f t="shared" si="22"/>
        <v>43.134891687018303</v>
      </c>
    </row>
    <row r="309" spans="1:13" x14ac:dyDescent="0.25">
      <c r="A309" s="1">
        <v>44140</v>
      </c>
      <c r="B309" s="2">
        <v>300</v>
      </c>
      <c r="C309" s="2">
        <v>43324</v>
      </c>
      <c r="D309" s="2">
        <v>7</v>
      </c>
      <c r="E309" s="2">
        <v>761</v>
      </c>
      <c r="F309" s="2">
        <v>37</v>
      </c>
      <c r="G309" s="2">
        <v>3091</v>
      </c>
      <c r="H309" s="2">
        <v>31</v>
      </c>
      <c r="I309" s="2">
        <v>2056</v>
      </c>
      <c r="J309" s="4">
        <f t="shared" si="20"/>
        <v>35.390054541901328</v>
      </c>
      <c r="K309" s="4">
        <f t="shared" si="23"/>
        <v>31.684004858214081</v>
      </c>
      <c r="L309" s="4">
        <f t="shared" si="21"/>
        <v>38.255266963190742</v>
      </c>
      <c r="M309" s="4">
        <f t="shared" si="22"/>
        <v>46.306574899299058</v>
      </c>
    </row>
    <row r="310" spans="1:13" x14ac:dyDescent="0.25">
      <c r="A310" s="1">
        <v>44141</v>
      </c>
      <c r="B310" s="2">
        <v>332</v>
      </c>
      <c r="C310" s="2">
        <v>43656</v>
      </c>
      <c r="D310" s="2">
        <v>15</v>
      </c>
      <c r="E310" s="2">
        <v>776</v>
      </c>
      <c r="F310" s="2">
        <v>26</v>
      </c>
      <c r="G310" s="2">
        <v>3117</v>
      </c>
      <c r="H310" s="2">
        <v>26</v>
      </c>
      <c r="I310" s="2">
        <v>2082</v>
      </c>
      <c r="J310" s="4">
        <f t="shared" si="20"/>
        <v>36.313891307051364</v>
      </c>
      <c r="K310" s="4">
        <f t="shared" si="23"/>
        <v>34.852405344035489</v>
      </c>
      <c r="L310" s="4">
        <f t="shared" si="21"/>
        <v>36.607910969560521</v>
      </c>
      <c r="M310" s="4">
        <f t="shared" si="22"/>
        <v>50.112594754035968</v>
      </c>
    </row>
    <row r="311" spans="1:13" x14ac:dyDescent="0.25">
      <c r="A311" s="1">
        <v>44142</v>
      </c>
      <c r="B311" s="2">
        <v>331</v>
      </c>
      <c r="C311" s="2">
        <v>43987</v>
      </c>
      <c r="D311" s="2">
        <v>7</v>
      </c>
      <c r="E311" s="2">
        <v>783</v>
      </c>
      <c r="F311" s="2">
        <v>35</v>
      </c>
      <c r="G311" s="2">
        <v>3152</v>
      </c>
      <c r="H311" s="2">
        <v>15</v>
      </c>
      <c r="I311" s="2">
        <v>2097</v>
      </c>
      <c r="J311" s="4">
        <f t="shared" si="20"/>
        <v>37.273260255476401</v>
      </c>
      <c r="K311" s="4">
        <f t="shared" si="23"/>
        <v>34.852405344035489</v>
      </c>
      <c r="L311" s="4">
        <f t="shared" si="21"/>
        <v>38.621346072886347</v>
      </c>
      <c r="M311" s="4">
        <f t="shared" si="22"/>
        <v>51.064099717720197</v>
      </c>
    </row>
    <row r="312" spans="1:13" x14ac:dyDescent="0.25">
      <c r="A312" s="1">
        <v>44143</v>
      </c>
      <c r="B312" s="2">
        <v>339</v>
      </c>
      <c r="C312" s="2">
        <v>44326</v>
      </c>
      <c r="D312" s="2">
        <v>10</v>
      </c>
      <c r="E312" s="2">
        <v>793</v>
      </c>
      <c r="F312" s="2">
        <v>35</v>
      </c>
      <c r="G312" s="2">
        <v>3187</v>
      </c>
      <c r="H312" s="2">
        <v>29</v>
      </c>
      <c r="I312" s="2">
        <v>2126</v>
      </c>
      <c r="J312" s="4">
        <f t="shared" si="20"/>
        <v>38.232629203901432</v>
      </c>
      <c r="K312" s="4">
        <f t="shared" si="23"/>
        <v>34.852405344035489</v>
      </c>
      <c r="L312" s="4">
        <f t="shared" si="21"/>
        <v>38.804385627734149</v>
      </c>
      <c r="M312" s="4">
        <f t="shared" si="22"/>
        <v>51.698436360176352</v>
      </c>
    </row>
    <row r="313" spans="1:13" x14ac:dyDescent="0.25">
      <c r="A313" s="1">
        <v>44144</v>
      </c>
      <c r="B313" s="2">
        <v>403</v>
      </c>
      <c r="C313" s="2">
        <v>44729</v>
      </c>
      <c r="D313" s="2">
        <v>10</v>
      </c>
      <c r="E313" s="2">
        <v>803</v>
      </c>
      <c r="F313" s="2">
        <v>38</v>
      </c>
      <c r="G313" s="2">
        <v>3225</v>
      </c>
      <c r="H313" s="2">
        <v>29</v>
      </c>
      <c r="I313" s="2">
        <v>2155</v>
      </c>
      <c r="J313" s="4">
        <f t="shared" si="20"/>
        <v>40.400092383676515</v>
      </c>
      <c r="K313" s="4">
        <f t="shared" si="23"/>
        <v>37.492739082219991</v>
      </c>
      <c r="L313" s="4">
        <f t="shared" si="21"/>
        <v>40.817820731059982</v>
      </c>
      <c r="M313" s="4">
        <f t="shared" si="22"/>
        <v>55.504456214913255</v>
      </c>
    </row>
    <row r="314" spans="1:13" x14ac:dyDescent="0.25">
      <c r="A314" s="1">
        <v>44145</v>
      </c>
      <c r="B314" s="2">
        <v>318</v>
      </c>
      <c r="C314" s="2">
        <v>45047</v>
      </c>
      <c r="D314" s="2">
        <v>8</v>
      </c>
      <c r="E314" s="2">
        <v>811</v>
      </c>
      <c r="F314" s="2">
        <v>33</v>
      </c>
      <c r="G314" s="2">
        <v>3258</v>
      </c>
      <c r="H314" s="2">
        <v>28</v>
      </c>
      <c r="I314" s="2">
        <v>2183</v>
      </c>
      <c r="J314" s="4">
        <f t="shared" si="20"/>
        <v>40.879776857889034</v>
      </c>
      <c r="K314" s="4">
        <f t="shared" si="23"/>
        <v>35.380472091672388</v>
      </c>
      <c r="L314" s="4">
        <f t="shared" si="21"/>
        <v>40.817820731059982</v>
      </c>
      <c r="M314" s="4">
        <f t="shared" si="22"/>
        <v>57.090297821053639</v>
      </c>
    </row>
    <row r="315" spans="1:13" x14ac:dyDescent="0.25">
      <c r="A315" s="1">
        <v>44146</v>
      </c>
      <c r="B315" s="2">
        <v>310</v>
      </c>
      <c r="C315" s="2">
        <v>45357</v>
      </c>
      <c r="D315" s="2">
        <v>13</v>
      </c>
      <c r="E315" s="2">
        <v>824</v>
      </c>
      <c r="F315" s="2">
        <v>35</v>
      </c>
      <c r="G315" s="2">
        <v>3293</v>
      </c>
      <c r="H315" s="2">
        <v>29</v>
      </c>
      <c r="I315" s="2">
        <v>2212</v>
      </c>
      <c r="J315" s="4">
        <f t="shared" si="20"/>
        <v>41.448291790289055</v>
      </c>
      <c r="K315" s="4">
        <f t="shared" si="23"/>
        <v>36.964672334583092</v>
      </c>
      <c r="L315" s="4">
        <f t="shared" si="21"/>
        <v>43.746453608624819</v>
      </c>
      <c r="M315" s="4">
        <f t="shared" si="22"/>
        <v>59.310476069650164</v>
      </c>
    </row>
    <row r="316" spans="1:13" x14ac:dyDescent="0.25">
      <c r="A316" s="1">
        <v>44147</v>
      </c>
      <c r="B316" s="2">
        <v>350</v>
      </c>
      <c r="C316" s="2">
        <v>45707</v>
      </c>
      <c r="D316" s="2">
        <v>10</v>
      </c>
      <c r="E316" s="2">
        <v>834</v>
      </c>
      <c r="F316" s="2">
        <v>31</v>
      </c>
      <c r="G316" s="2">
        <v>3324</v>
      </c>
      <c r="H316" s="2">
        <v>27</v>
      </c>
      <c r="I316" s="2">
        <v>2239</v>
      </c>
      <c r="J316" s="4">
        <f t="shared" si="20"/>
        <v>42.336596372164088</v>
      </c>
      <c r="K316" s="4">
        <f t="shared" si="23"/>
        <v>38.548872577493796</v>
      </c>
      <c r="L316" s="4">
        <f t="shared" si="21"/>
        <v>42.648216279538005</v>
      </c>
      <c r="M316" s="4">
        <f t="shared" si="22"/>
        <v>58.041802784737861</v>
      </c>
    </row>
    <row r="317" spans="1:13" x14ac:dyDescent="0.25">
      <c r="A317" s="1">
        <v>44148</v>
      </c>
      <c r="B317" s="2">
        <v>357</v>
      </c>
      <c r="C317" s="2">
        <v>46064</v>
      </c>
      <c r="D317" s="2">
        <v>11</v>
      </c>
      <c r="E317" s="2">
        <v>845</v>
      </c>
      <c r="F317" s="2">
        <v>35</v>
      </c>
      <c r="G317" s="2">
        <v>3359</v>
      </c>
      <c r="H317" s="2">
        <v>30</v>
      </c>
      <c r="I317" s="2">
        <v>2269</v>
      </c>
      <c r="J317" s="4">
        <f t="shared" si="20"/>
        <v>42.780748663101605</v>
      </c>
      <c r="K317" s="4">
        <f t="shared" si="23"/>
        <v>36.436605586946193</v>
      </c>
      <c r="L317" s="4">
        <f t="shared" si="21"/>
        <v>44.295572273168233</v>
      </c>
      <c r="M317" s="4">
        <f t="shared" si="22"/>
        <v>59.310476069650164</v>
      </c>
    </row>
    <row r="318" spans="1:13" x14ac:dyDescent="0.25">
      <c r="A318" s="1">
        <v>44149</v>
      </c>
      <c r="B318" s="2">
        <v>358</v>
      </c>
      <c r="C318" s="2">
        <v>46422</v>
      </c>
      <c r="D318" s="2">
        <v>13</v>
      </c>
      <c r="E318" s="2">
        <v>858</v>
      </c>
      <c r="F318" s="2">
        <v>38</v>
      </c>
      <c r="G318" s="2">
        <v>3397</v>
      </c>
      <c r="H318" s="2">
        <v>19</v>
      </c>
      <c r="I318" s="2">
        <v>2288</v>
      </c>
      <c r="J318" s="4">
        <f t="shared" si="20"/>
        <v>43.260433137314124</v>
      </c>
      <c r="K318" s="4">
        <f t="shared" si="23"/>
        <v>39.605006072767601</v>
      </c>
      <c r="L318" s="4">
        <f t="shared" si="21"/>
        <v>44.84469093771164</v>
      </c>
      <c r="M318" s="4">
        <f t="shared" si="22"/>
        <v>60.579149354562468</v>
      </c>
    </row>
    <row r="319" spans="1:13" x14ac:dyDescent="0.25">
      <c r="A319" s="1">
        <v>44150</v>
      </c>
      <c r="B319" s="2">
        <v>379</v>
      </c>
      <c r="C319" s="2">
        <v>46801</v>
      </c>
      <c r="D319" s="2">
        <v>13</v>
      </c>
      <c r="E319" s="2">
        <v>871</v>
      </c>
      <c r="F319" s="2">
        <v>33</v>
      </c>
      <c r="G319" s="2">
        <v>3430</v>
      </c>
      <c r="H319" s="2">
        <v>25</v>
      </c>
      <c r="I319" s="2">
        <v>2313</v>
      </c>
      <c r="J319" s="4">
        <f t="shared" si="20"/>
        <v>43.971076802814153</v>
      </c>
      <c r="K319" s="4">
        <f t="shared" si="23"/>
        <v>41.189206315678305</v>
      </c>
      <c r="L319" s="4">
        <f t="shared" si="21"/>
        <v>44.478611828016035</v>
      </c>
      <c r="M319" s="4">
        <f t="shared" si="22"/>
        <v>59.310476069650164</v>
      </c>
    </row>
    <row r="320" spans="1:13" x14ac:dyDescent="0.25">
      <c r="A320" s="1">
        <v>44151</v>
      </c>
      <c r="B320" s="2">
        <v>360</v>
      </c>
      <c r="C320" s="2">
        <v>47161</v>
      </c>
      <c r="D320" s="2">
        <v>9</v>
      </c>
      <c r="E320" s="2">
        <v>880</v>
      </c>
      <c r="F320" s="2">
        <v>32</v>
      </c>
      <c r="G320" s="2">
        <v>3462</v>
      </c>
      <c r="H320" s="2">
        <v>23</v>
      </c>
      <c r="I320" s="2">
        <v>2336</v>
      </c>
      <c r="J320" s="4">
        <f t="shared" si="20"/>
        <v>43.207134862401624</v>
      </c>
      <c r="K320" s="4">
        <f t="shared" si="23"/>
        <v>40.661139568041399</v>
      </c>
      <c r="L320" s="4">
        <f t="shared" si="21"/>
        <v>43.380374498929214</v>
      </c>
      <c r="M320" s="4">
        <f t="shared" si="22"/>
        <v>57.407466142281713</v>
      </c>
    </row>
    <row r="321" spans="1:13" x14ac:dyDescent="0.25">
      <c r="A321" s="1">
        <v>44152</v>
      </c>
      <c r="B321" s="2">
        <v>364</v>
      </c>
      <c r="C321" s="2">
        <v>47525</v>
      </c>
      <c r="D321" s="2">
        <v>11</v>
      </c>
      <c r="E321" s="2">
        <v>891</v>
      </c>
      <c r="F321" s="2">
        <v>36</v>
      </c>
      <c r="G321" s="2">
        <v>3498</v>
      </c>
      <c r="H321" s="2">
        <v>29</v>
      </c>
      <c r="I321" s="2">
        <v>2365</v>
      </c>
      <c r="J321" s="4">
        <f t="shared" si="20"/>
        <v>44.024375077726653</v>
      </c>
      <c r="K321" s="4">
        <f t="shared" si="23"/>
        <v>42.245339810952103</v>
      </c>
      <c r="L321" s="4">
        <f t="shared" si="21"/>
        <v>43.929493163472621</v>
      </c>
      <c r="M321" s="4">
        <f t="shared" si="22"/>
        <v>57.724634463509787</v>
      </c>
    </row>
    <row r="322" spans="1:13" x14ac:dyDescent="0.25">
      <c r="A322" s="1">
        <v>44153</v>
      </c>
      <c r="B322" s="2">
        <v>436</v>
      </c>
      <c r="C322" s="2">
        <v>47961</v>
      </c>
      <c r="D322" s="2">
        <v>10</v>
      </c>
      <c r="E322" s="2">
        <v>901</v>
      </c>
      <c r="F322" s="2">
        <v>22</v>
      </c>
      <c r="G322" s="2">
        <v>3520</v>
      </c>
      <c r="H322" s="2">
        <v>18</v>
      </c>
      <c r="I322" s="2">
        <v>2383</v>
      </c>
      <c r="J322" s="4">
        <f t="shared" si="20"/>
        <v>46.262902624051733</v>
      </c>
      <c r="K322" s="4">
        <f t="shared" si="23"/>
        <v>40.661139568041399</v>
      </c>
      <c r="L322" s="4">
        <f t="shared" si="21"/>
        <v>41.549978950451191</v>
      </c>
      <c r="M322" s="4">
        <f t="shared" si="22"/>
        <v>54.235782930000951</v>
      </c>
    </row>
    <row r="323" spans="1:13" x14ac:dyDescent="0.25">
      <c r="A323" s="1">
        <v>44154</v>
      </c>
      <c r="B323" s="2">
        <v>397</v>
      </c>
      <c r="C323" s="2">
        <v>48358</v>
      </c>
      <c r="D323" s="2">
        <v>13</v>
      </c>
      <c r="E323" s="2">
        <v>914</v>
      </c>
      <c r="F323" s="2">
        <v>26</v>
      </c>
      <c r="G323" s="2">
        <v>3546</v>
      </c>
      <c r="H323" s="2">
        <v>25</v>
      </c>
      <c r="I323" s="2">
        <v>2408</v>
      </c>
      <c r="J323" s="4">
        <f t="shared" si="20"/>
        <v>47.097908931014267</v>
      </c>
      <c r="K323" s="4">
        <f t="shared" si="23"/>
        <v>42.245339810952103</v>
      </c>
      <c r="L323" s="4">
        <f t="shared" si="21"/>
        <v>40.634781176212179</v>
      </c>
      <c r="M323" s="4">
        <f t="shared" si="22"/>
        <v>53.601446287544803</v>
      </c>
    </row>
    <row r="324" spans="1:13" x14ac:dyDescent="0.25">
      <c r="A324" s="1">
        <v>44155</v>
      </c>
      <c r="B324" s="2">
        <v>387</v>
      </c>
      <c r="C324" s="2">
        <v>48745</v>
      </c>
      <c r="D324" s="2">
        <v>13</v>
      </c>
      <c r="E324" s="2">
        <v>927</v>
      </c>
      <c r="F324" s="2">
        <v>29</v>
      </c>
      <c r="G324" s="2">
        <v>3575</v>
      </c>
      <c r="H324" s="2">
        <v>21</v>
      </c>
      <c r="I324" s="2">
        <v>2429</v>
      </c>
      <c r="J324" s="4">
        <f t="shared" si="20"/>
        <v>47.630891680139285</v>
      </c>
      <c r="K324" s="4">
        <f t="shared" si="23"/>
        <v>43.301473306225908</v>
      </c>
      <c r="L324" s="4">
        <f t="shared" si="21"/>
        <v>39.536543847125365</v>
      </c>
      <c r="M324" s="4">
        <f t="shared" si="22"/>
        <v>50.746931396492123</v>
      </c>
    </row>
    <row r="325" spans="1:13" x14ac:dyDescent="0.25">
      <c r="A325" s="1">
        <v>44156</v>
      </c>
      <c r="B325" s="2">
        <v>396</v>
      </c>
      <c r="C325" s="2">
        <v>49141</v>
      </c>
      <c r="D325" s="2">
        <v>7</v>
      </c>
      <c r="E325" s="2">
        <v>934</v>
      </c>
      <c r="F325" s="2">
        <v>33</v>
      </c>
      <c r="G325" s="2">
        <v>3608</v>
      </c>
      <c r="H325" s="2">
        <v>25</v>
      </c>
      <c r="I325" s="2">
        <v>2454</v>
      </c>
      <c r="J325" s="4">
        <f t="shared" si="20"/>
        <v>48.306003162364313</v>
      </c>
      <c r="K325" s="4">
        <f t="shared" si="23"/>
        <v>40.1330728204045</v>
      </c>
      <c r="L325" s="4">
        <f t="shared" si="21"/>
        <v>38.621346072886347</v>
      </c>
      <c r="M325" s="4">
        <f t="shared" si="22"/>
        <v>52.649941323860574</v>
      </c>
    </row>
    <row r="326" spans="1:13" x14ac:dyDescent="0.25">
      <c r="A326" s="1">
        <v>44157</v>
      </c>
      <c r="B326" s="2">
        <v>404</v>
      </c>
      <c r="C326" s="2">
        <v>49545</v>
      </c>
      <c r="D326" s="2">
        <v>6</v>
      </c>
      <c r="E326" s="2">
        <v>940</v>
      </c>
      <c r="F326" s="2">
        <v>36</v>
      </c>
      <c r="G326" s="2">
        <v>3644</v>
      </c>
      <c r="H326" s="2">
        <v>27</v>
      </c>
      <c r="I326" s="2">
        <v>2481</v>
      </c>
      <c r="J326" s="4">
        <f t="shared" si="20"/>
        <v>48.750155453301829</v>
      </c>
      <c r="K326" s="4">
        <f t="shared" si="23"/>
        <v>36.436605586946193</v>
      </c>
      <c r="L326" s="4">
        <f t="shared" si="21"/>
        <v>39.170464737429754</v>
      </c>
      <c r="M326" s="4">
        <f t="shared" si="22"/>
        <v>53.284277966316729</v>
      </c>
    </row>
    <row r="327" spans="1:13" x14ac:dyDescent="0.25">
      <c r="A327" s="1">
        <v>44158</v>
      </c>
      <c r="B327" s="2">
        <v>399</v>
      </c>
      <c r="C327" s="2">
        <v>49944</v>
      </c>
      <c r="D327" s="2">
        <v>8</v>
      </c>
      <c r="E327" s="2">
        <v>948</v>
      </c>
      <c r="F327" s="2">
        <v>30</v>
      </c>
      <c r="G327" s="2">
        <v>3674</v>
      </c>
      <c r="H327" s="2">
        <v>25</v>
      </c>
      <c r="I327" s="2">
        <v>2506</v>
      </c>
      <c r="J327" s="4">
        <f t="shared" si="20"/>
        <v>49.443033027164354</v>
      </c>
      <c r="K327" s="4">
        <f t="shared" si="23"/>
        <v>35.908538839309287</v>
      </c>
      <c r="L327" s="4">
        <f t="shared" si="21"/>
        <v>38.804385627734149</v>
      </c>
      <c r="M327" s="4">
        <f t="shared" si="22"/>
        <v>53.918614608772877</v>
      </c>
    </row>
    <row r="328" spans="1:13" x14ac:dyDescent="0.25">
      <c r="A328" s="1">
        <v>44159</v>
      </c>
      <c r="B328" s="2">
        <v>403</v>
      </c>
      <c r="C328" s="2">
        <v>50347</v>
      </c>
      <c r="D328" s="2">
        <v>7</v>
      </c>
      <c r="E328" s="2">
        <v>955</v>
      </c>
      <c r="F328" s="2">
        <v>29</v>
      </c>
      <c r="G328" s="2">
        <v>3703</v>
      </c>
      <c r="H328" s="2">
        <v>18</v>
      </c>
      <c r="I328" s="2">
        <v>2524</v>
      </c>
      <c r="J328" s="4">
        <f t="shared" si="20"/>
        <v>50.135910601026879</v>
      </c>
      <c r="K328" s="4">
        <f t="shared" si="23"/>
        <v>33.796271848761684</v>
      </c>
      <c r="L328" s="4">
        <f t="shared" si="21"/>
        <v>37.523108743799533</v>
      </c>
      <c r="M328" s="4">
        <f t="shared" si="22"/>
        <v>50.429763075264049</v>
      </c>
    </row>
    <row r="329" spans="1:13" x14ac:dyDescent="0.25">
      <c r="A329" s="1">
        <v>44160</v>
      </c>
      <c r="B329" s="2">
        <v>420</v>
      </c>
      <c r="C329" s="2">
        <v>50767</v>
      </c>
      <c r="D329" s="2">
        <v>10</v>
      </c>
      <c r="E329" s="2">
        <v>965</v>
      </c>
      <c r="F329" s="2">
        <v>32</v>
      </c>
      <c r="G329" s="2">
        <v>3735</v>
      </c>
      <c r="H329" s="2">
        <v>17</v>
      </c>
      <c r="I329" s="2">
        <v>2541</v>
      </c>
      <c r="J329" s="4">
        <f t="shared" si="20"/>
        <v>49.851653134826869</v>
      </c>
      <c r="K329" s="4">
        <f t="shared" si="23"/>
        <v>33.796271848761684</v>
      </c>
      <c r="L329" s="4">
        <f t="shared" si="21"/>
        <v>39.353504292277556</v>
      </c>
      <c r="M329" s="4">
        <f t="shared" si="22"/>
        <v>50.112594754035968</v>
      </c>
    </row>
    <row r="330" spans="1:13" x14ac:dyDescent="0.25">
      <c r="A330" s="1">
        <v>44161</v>
      </c>
      <c r="B330" s="2">
        <v>369</v>
      </c>
      <c r="C330" s="2">
        <v>51136</v>
      </c>
      <c r="D330" s="2">
        <v>8</v>
      </c>
      <c r="E330" s="2">
        <v>973</v>
      </c>
      <c r="F330" s="2">
        <v>23</v>
      </c>
      <c r="G330" s="2">
        <v>3758</v>
      </c>
      <c r="H330" s="2">
        <v>30</v>
      </c>
      <c r="I330" s="2">
        <v>2571</v>
      </c>
      <c r="J330" s="4">
        <f t="shared" si="20"/>
        <v>49.354202568976852</v>
      </c>
      <c r="K330" s="4">
        <f t="shared" si="23"/>
        <v>31.155938110577178</v>
      </c>
      <c r="L330" s="4">
        <f t="shared" si="21"/>
        <v>38.804385627734149</v>
      </c>
      <c r="M330" s="4">
        <f t="shared" si="22"/>
        <v>51.698436360176352</v>
      </c>
    </row>
    <row r="331" spans="1:13" x14ac:dyDescent="0.25">
      <c r="A331" s="1">
        <v>44162</v>
      </c>
      <c r="B331" s="2">
        <v>361</v>
      </c>
      <c r="C331" s="2">
        <v>51497</v>
      </c>
      <c r="D331" s="2">
        <v>11</v>
      </c>
      <c r="E331" s="2">
        <v>984</v>
      </c>
      <c r="F331" s="2">
        <v>22</v>
      </c>
      <c r="G331" s="2">
        <v>3780</v>
      </c>
      <c r="H331" s="2">
        <v>25</v>
      </c>
      <c r="I331" s="2">
        <v>2596</v>
      </c>
      <c r="J331" s="4">
        <f t="shared" si="20"/>
        <v>48.892284186401831</v>
      </c>
      <c r="K331" s="4">
        <f t="shared" si="23"/>
        <v>30.099804615303377</v>
      </c>
      <c r="L331" s="4">
        <f t="shared" si="21"/>
        <v>37.523108743799533</v>
      </c>
      <c r="M331" s="4">
        <f t="shared" si="22"/>
        <v>52.967109645088655</v>
      </c>
    </row>
    <row r="332" spans="1:13" x14ac:dyDescent="0.25">
      <c r="A332" s="1">
        <v>44163</v>
      </c>
      <c r="B332" s="2">
        <v>378</v>
      </c>
      <c r="C332" s="2">
        <v>51875</v>
      </c>
      <c r="D332" s="2">
        <v>11</v>
      </c>
      <c r="E332" s="2">
        <v>995</v>
      </c>
      <c r="F332" s="2">
        <v>39</v>
      </c>
      <c r="G332" s="2">
        <v>3819</v>
      </c>
      <c r="H332" s="2">
        <v>33</v>
      </c>
      <c r="I332" s="2">
        <v>2629</v>
      </c>
      <c r="J332" s="4">
        <f t="shared" si="20"/>
        <v>48.572494536926826</v>
      </c>
      <c r="K332" s="4">
        <f t="shared" si="23"/>
        <v>32.21207160585098</v>
      </c>
      <c r="L332" s="4">
        <f t="shared" si="21"/>
        <v>38.621346072886347</v>
      </c>
      <c r="M332" s="4">
        <f t="shared" si="22"/>
        <v>55.504456214913255</v>
      </c>
    </row>
    <row r="333" spans="1:13" x14ac:dyDescent="0.25">
      <c r="A333" s="1">
        <v>44164</v>
      </c>
      <c r="B333" s="2">
        <v>401</v>
      </c>
      <c r="C333" s="2">
        <v>52276</v>
      </c>
      <c r="D333" s="2">
        <v>8</v>
      </c>
      <c r="E333" s="2">
        <v>1003</v>
      </c>
      <c r="F333" s="2">
        <v>26</v>
      </c>
      <c r="G333" s="2">
        <v>3845</v>
      </c>
      <c r="H333" s="2">
        <v>24</v>
      </c>
      <c r="I333" s="2">
        <v>2653</v>
      </c>
      <c r="J333" s="4">
        <f t="shared" ref="J333:J347" si="24">SUM(B327:B333)/(56.287)</f>
        <v>48.519196262014319</v>
      </c>
      <c r="K333" s="4">
        <f t="shared" si="23"/>
        <v>33.268205101124785</v>
      </c>
      <c r="L333" s="4">
        <f t="shared" ref="L333:L347" si="25">SUM(F327:F333)/(5.4633)</f>
        <v>36.790950524408323</v>
      </c>
      <c r="M333" s="4">
        <f t="shared" ref="M333:M347" si="26">SUM(H327:H333)/(3.1529)</f>
        <v>54.552951251229032</v>
      </c>
    </row>
    <row r="334" spans="1:13" x14ac:dyDescent="0.25">
      <c r="A334" s="1">
        <v>44165</v>
      </c>
      <c r="B334" s="2">
        <v>361</v>
      </c>
      <c r="C334" s="2">
        <v>52637</v>
      </c>
      <c r="D334" s="2">
        <v>12</v>
      </c>
      <c r="E334" s="2">
        <v>1015</v>
      </c>
      <c r="F334" s="2">
        <v>31</v>
      </c>
      <c r="G334" s="2">
        <v>3876</v>
      </c>
      <c r="H334" s="2">
        <v>17</v>
      </c>
      <c r="I334" s="2">
        <v>2670</v>
      </c>
      <c r="J334" s="4">
        <f t="shared" si="24"/>
        <v>47.844084779789299</v>
      </c>
      <c r="K334" s="4">
        <f t="shared" si="23"/>
        <v>35.380472091672388</v>
      </c>
      <c r="L334" s="4">
        <f t="shared" si="25"/>
        <v>36.973990079256126</v>
      </c>
      <c r="M334" s="4">
        <f t="shared" si="26"/>
        <v>52.015604681404426</v>
      </c>
    </row>
    <row r="335" spans="1:13" x14ac:dyDescent="0.25">
      <c r="A335" s="1">
        <v>44166</v>
      </c>
      <c r="B335" s="2">
        <v>345</v>
      </c>
      <c r="C335" s="2">
        <v>52982</v>
      </c>
      <c r="D335" s="2">
        <v>8</v>
      </c>
      <c r="E335" s="2">
        <v>1023</v>
      </c>
      <c r="F335" s="2">
        <v>27</v>
      </c>
      <c r="G335" s="2">
        <v>3903</v>
      </c>
      <c r="H335" s="2">
        <v>18</v>
      </c>
      <c r="I335" s="2">
        <v>2688</v>
      </c>
      <c r="J335" s="4">
        <f t="shared" si="24"/>
        <v>46.813651464814257</v>
      </c>
      <c r="K335" s="4">
        <f t="shared" si="23"/>
        <v>35.908538839309287</v>
      </c>
      <c r="L335" s="4">
        <f t="shared" si="25"/>
        <v>36.607910969560521</v>
      </c>
      <c r="M335" s="4">
        <f t="shared" si="26"/>
        <v>52.015604681404426</v>
      </c>
    </row>
    <row r="336" spans="1:13" x14ac:dyDescent="0.25">
      <c r="A336" s="1">
        <v>44167</v>
      </c>
      <c r="B336" s="2">
        <v>333</v>
      </c>
      <c r="C336" s="2">
        <v>53315</v>
      </c>
      <c r="D336" s="2">
        <v>8</v>
      </c>
      <c r="E336" s="2">
        <v>1031</v>
      </c>
      <c r="F336" s="2">
        <v>19</v>
      </c>
      <c r="G336" s="2">
        <v>3922</v>
      </c>
      <c r="H336" s="2">
        <v>22</v>
      </c>
      <c r="I336" s="2">
        <v>2710</v>
      </c>
      <c r="J336" s="4">
        <f t="shared" si="24"/>
        <v>45.268001492351701</v>
      </c>
      <c r="K336" s="4">
        <f t="shared" si="23"/>
        <v>34.852405344035489</v>
      </c>
      <c r="L336" s="4">
        <f t="shared" si="25"/>
        <v>34.228396756539084</v>
      </c>
      <c r="M336" s="4">
        <f t="shared" si="26"/>
        <v>53.601446287544803</v>
      </c>
    </row>
    <row r="337" spans="1:13" x14ac:dyDescent="0.25">
      <c r="A337" s="1">
        <v>44168</v>
      </c>
      <c r="B337" s="2">
        <v>403</v>
      </c>
      <c r="C337" s="2">
        <v>53718</v>
      </c>
      <c r="D337" s="2">
        <v>6</v>
      </c>
      <c r="E337" s="2">
        <v>1037</v>
      </c>
      <c r="F337" s="2">
        <v>34</v>
      </c>
      <c r="G337" s="2">
        <v>3956</v>
      </c>
      <c r="H337" s="2">
        <v>25</v>
      </c>
      <c r="I337" s="2">
        <v>2735</v>
      </c>
      <c r="J337" s="4">
        <f t="shared" si="24"/>
        <v>45.872048608026724</v>
      </c>
      <c r="K337" s="4">
        <f t="shared" si="23"/>
        <v>33.796271848761684</v>
      </c>
      <c r="L337" s="4">
        <f t="shared" si="25"/>
        <v>36.241831859864917</v>
      </c>
      <c r="M337" s="4">
        <f t="shared" si="26"/>
        <v>52.015604681404426</v>
      </c>
    </row>
    <row r="338" spans="1:13" x14ac:dyDescent="0.25">
      <c r="A338" s="1">
        <v>44169</v>
      </c>
      <c r="B338" s="2">
        <v>408</v>
      </c>
      <c r="C338" s="2">
        <v>54126</v>
      </c>
      <c r="D338" s="2">
        <v>7</v>
      </c>
      <c r="E338" s="2">
        <v>1044</v>
      </c>
      <c r="F338" s="2">
        <v>28</v>
      </c>
      <c r="G338" s="2">
        <v>3984</v>
      </c>
      <c r="H338" s="2">
        <v>26</v>
      </c>
      <c r="I338" s="2">
        <v>2761</v>
      </c>
      <c r="J338" s="4">
        <f t="shared" si="24"/>
        <v>46.70705491498925</v>
      </c>
      <c r="K338" s="4">
        <f t="shared" si="23"/>
        <v>31.684004858214081</v>
      </c>
      <c r="L338" s="4">
        <f t="shared" si="25"/>
        <v>37.34006918895173</v>
      </c>
      <c r="M338" s="4">
        <f t="shared" si="26"/>
        <v>52.3327730026325</v>
      </c>
    </row>
    <row r="339" spans="1:13" x14ac:dyDescent="0.25">
      <c r="A339" s="1">
        <v>44170</v>
      </c>
      <c r="B339" s="2">
        <v>335</v>
      </c>
      <c r="C339" s="2">
        <v>54461</v>
      </c>
      <c r="D339" s="2">
        <v>12</v>
      </c>
      <c r="E339" s="2">
        <v>1056</v>
      </c>
      <c r="F339" s="2">
        <v>19</v>
      </c>
      <c r="G339" s="2">
        <v>4003</v>
      </c>
      <c r="H339" s="2">
        <v>19</v>
      </c>
      <c r="I339" s="2">
        <v>2780</v>
      </c>
      <c r="J339" s="4">
        <f t="shared" si="24"/>
        <v>45.943112974576721</v>
      </c>
      <c r="K339" s="4">
        <f t="shared" si="23"/>
        <v>32.21207160585098</v>
      </c>
      <c r="L339" s="4">
        <f t="shared" si="25"/>
        <v>33.679278091995677</v>
      </c>
      <c r="M339" s="4">
        <f t="shared" si="26"/>
        <v>47.892416505439442</v>
      </c>
    </row>
    <row r="340" spans="1:13" x14ac:dyDescent="0.25">
      <c r="A340" s="1">
        <v>44171</v>
      </c>
      <c r="B340" s="2">
        <v>345</v>
      </c>
      <c r="C340" s="2">
        <v>54806</v>
      </c>
      <c r="D340" s="2">
        <v>11</v>
      </c>
      <c r="E340" s="2">
        <v>1067</v>
      </c>
      <c r="F340" s="2">
        <v>28</v>
      </c>
      <c r="G340" s="2">
        <v>4031</v>
      </c>
      <c r="H340" s="2">
        <v>24</v>
      </c>
      <c r="I340" s="2">
        <v>2804</v>
      </c>
      <c r="J340" s="4">
        <f t="shared" si="24"/>
        <v>44.948211842876688</v>
      </c>
      <c r="K340" s="4">
        <f t="shared" ref="K340:K354" si="27">SUM(D334:D340)/(1.8937)</f>
        <v>33.796271848761684</v>
      </c>
      <c r="L340" s="4">
        <f t="shared" si="25"/>
        <v>34.045357201691282</v>
      </c>
      <c r="M340" s="4">
        <f t="shared" si="26"/>
        <v>47.892416505439442</v>
      </c>
    </row>
    <row r="341" spans="1:13" x14ac:dyDescent="0.25">
      <c r="A341" s="1">
        <v>44172</v>
      </c>
      <c r="B341" s="2">
        <v>351</v>
      </c>
      <c r="C341" s="2">
        <v>55157</v>
      </c>
      <c r="D341" s="2">
        <v>17</v>
      </c>
      <c r="E341" s="2">
        <v>1084</v>
      </c>
      <c r="F341" s="2">
        <v>29</v>
      </c>
      <c r="G341" s="2">
        <v>4060</v>
      </c>
      <c r="H341" s="2">
        <v>20</v>
      </c>
      <c r="I341" s="2">
        <v>2824</v>
      </c>
      <c r="J341" s="4">
        <f t="shared" si="24"/>
        <v>44.770550926501677</v>
      </c>
      <c r="K341" s="4">
        <f t="shared" si="27"/>
        <v>36.436605586946193</v>
      </c>
      <c r="L341" s="4">
        <f t="shared" si="25"/>
        <v>33.679278091995677</v>
      </c>
      <c r="M341" s="4">
        <f t="shared" si="26"/>
        <v>48.843921469123664</v>
      </c>
    </row>
    <row r="342" spans="1:13" x14ac:dyDescent="0.25">
      <c r="A342" s="1">
        <v>44173</v>
      </c>
      <c r="B342" s="2">
        <v>363</v>
      </c>
      <c r="C342" s="2">
        <v>55520</v>
      </c>
      <c r="D342" s="2">
        <v>7</v>
      </c>
      <c r="E342" s="2">
        <v>1091</v>
      </c>
      <c r="F342" s="2">
        <v>27</v>
      </c>
      <c r="G342" s="2">
        <v>4087</v>
      </c>
      <c r="H342" s="2">
        <v>25</v>
      </c>
      <c r="I342" s="2">
        <v>2849</v>
      </c>
      <c r="J342" s="4">
        <f t="shared" si="24"/>
        <v>45.09034057597669</v>
      </c>
      <c r="K342" s="4">
        <f t="shared" si="27"/>
        <v>35.908538839309287</v>
      </c>
      <c r="L342" s="4">
        <f t="shared" si="25"/>
        <v>33.679278091995677</v>
      </c>
      <c r="M342" s="4">
        <f t="shared" si="26"/>
        <v>51.064099717720197</v>
      </c>
    </row>
    <row r="343" spans="1:13" x14ac:dyDescent="0.25">
      <c r="A343" s="1">
        <v>44174</v>
      </c>
      <c r="B343" s="2">
        <v>362</v>
      </c>
      <c r="C343" s="2">
        <v>55882</v>
      </c>
      <c r="D343" s="2">
        <v>9</v>
      </c>
      <c r="E343" s="2">
        <v>1100</v>
      </c>
      <c r="F343" s="2">
        <v>23</v>
      </c>
      <c r="G343" s="2">
        <v>4110</v>
      </c>
      <c r="H343" s="2">
        <v>25</v>
      </c>
      <c r="I343" s="2">
        <v>2874</v>
      </c>
      <c r="J343" s="4">
        <f t="shared" si="24"/>
        <v>45.605557233464211</v>
      </c>
      <c r="K343" s="4">
        <f t="shared" si="27"/>
        <v>36.436605586946193</v>
      </c>
      <c r="L343" s="4">
        <f t="shared" si="25"/>
        <v>34.411436311386886</v>
      </c>
      <c r="M343" s="4">
        <f t="shared" si="26"/>
        <v>52.015604681404426</v>
      </c>
    </row>
    <row r="344" spans="1:13" x14ac:dyDescent="0.25">
      <c r="A344" s="1">
        <v>44175</v>
      </c>
      <c r="B344" s="2">
        <v>372</v>
      </c>
      <c r="C344" s="2">
        <v>56254</v>
      </c>
      <c r="D344" s="2">
        <v>13</v>
      </c>
      <c r="E344" s="2">
        <v>1113</v>
      </c>
      <c r="F344" s="2">
        <v>22</v>
      </c>
      <c r="G344" s="2">
        <v>4132</v>
      </c>
      <c r="H344" s="2">
        <v>32</v>
      </c>
      <c r="I344" s="2">
        <v>2906</v>
      </c>
      <c r="J344" s="4">
        <f t="shared" si="24"/>
        <v>45.054808392701688</v>
      </c>
      <c r="K344" s="4">
        <f t="shared" si="27"/>
        <v>40.1330728204045</v>
      </c>
      <c r="L344" s="4">
        <f t="shared" si="25"/>
        <v>32.214961653213258</v>
      </c>
      <c r="M344" s="4">
        <f t="shared" si="26"/>
        <v>54.235782930000951</v>
      </c>
    </row>
    <row r="345" spans="1:13" x14ac:dyDescent="0.25">
      <c r="A345" s="1">
        <v>44176</v>
      </c>
      <c r="B345" s="2">
        <v>367</v>
      </c>
      <c r="C345" s="2">
        <v>56621</v>
      </c>
      <c r="D345" s="2">
        <v>9</v>
      </c>
      <c r="E345" s="2">
        <v>1122</v>
      </c>
      <c r="F345" s="2">
        <v>20</v>
      </c>
      <c r="G345" s="2">
        <v>4152</v>
      </c>
      <c r="H345" s="2">
        <v>26</v>
      </c>
      <c r="I345" s="2">
        <v>2932</v>
      </c>
      <c r="J345" s="4">
        <f t="shared" si="24"/>
        <v>44.326398635564161</v>
      </c>
      <c r="K345" s="4">
        <f t="shared" si="27"/>
        <v>41.189206315678305</v>
      </c>
      <c r="L345" s="4">
        <f t="shared" si="25"/>
        <v>30.750645214430836</v>
      </c>
      <c r="M345" s="4">
        <f t="shared" si="26"/>
        <v>54.235782930000951</v>
      </c>
    </row>
    <row r="346" spans="1:13" x14ac:dyDescent="0.25">
      <c r="A346" s="1">
        <v>44177</v>
      </c>
      <c r="B346" s="2">
        <v>357</v>
      </c>
      <c r="C346" s="2">
        <v>56978</v>
      </c>
      <c r="D346" s="2">
        <v>6</v>
      </c>
      <c r="E346" s="2">
        <v>1128</v>
      </c>
      <c r="F346" s="2">
        <v>22</v>
      </c>
      <c r="G346" s="2">
        <v>4174</v>
      </c>
      <c r="H346" s="2">
        <v>32</v>
      </c>
      <c r="I346" s="2">
        <v>2964</v>
      </c>
      <c r="J346" s="4">
        <f t="shared" si="24"/>
        <v>44.717252651589178</v>
      </c>
      <c r="K346" s="4">
        <f t="shared" si="27"/>
        <v>38.020805829856897</v>
      </c>
      <c r="L346" s="4">
        <f t="shared" si="25"/>
        <v>31.299763878974243</v>
      </c>
      <c r="M346" s="4">
        <f t="shared" si="26"/>
        <v>58.358971105965942</v>
      </c>
    </row>
    <row r="347" spans="1:13" x14ac:dyDescent="0.25">
      <c r="A347" s="1">
        <v>44178</v>
      </c>
      <c r="B347" s="2">
        <v>317</v>
      </c>
      <c r="C347" s="2">
        <v>57295</v>
      </c>
      <c r="D347" s="2">
        <v>5</v>
      </c>
      <c r="E347" s="2">
        <v>1133</v>
      </c>
      <c r="F347" s="2">
        <v>26</v>
      </c>
      <c r="G347" s="2">
        <v>4200</v>
      </c>
      <c r="H347" s="2">
        <v>21</v>
      </c>
      <c r="I347" s="2">
        <v>2985</v>
      </c>
      <c r="J347" s="4">
        <f t="shared" si="24"/>
        <v>44.219802085739161</v>
      </c>
      <c r="K347" s="4">
        <f t="shared" si="27"/>
        <v>34.852405344035489</v>
      </c>
      <c r="L347" s="4">
        <f t="shared" si="25"/>
        <v>30.933684769278639</v>
      </c>
      <c r="M347" s="4">
        <f t="shared" si="26"/>
        <v>57.407466142281713</v>
      </c>
    </row>
    <row r="348" spans="1:13" x14ac:dyDescent="0.25">
      <c r="A348" s="1">
        <v>44179</v>
      </c>
      <c r="B348" s="2">
        <v>381</v>
      </c>
      <c r="C348" s="2">
        <v>57676</v>
      </c>
      <c r="D348" s="2">
        <v>5</v>
      </c>
      <c r="E348" s="2">
        <v>1138</v>
      </c>
      <c r="F348" s="2">
        <v>29</v>
      </c>
      <c r="G348" s="2">
        <v>4229</v>
      </c>
      <c r="H348" s="2">
        <v>28</v>
      </c>
      <c r="I348" s="2">
        <v>3013</v>
      </c>
      <c r="J348" s="4">
        <f t="shared" ref="J348:J352" si="28">SUM(B342:B348)/(56.287)</f>
        <v>44.75278483486418</v>
      </c>
      <c r="K348" s="4">
        <f t="shared" si="27"/>
        <v>28.515604372392673</v>
      </c>
      <c r="L348" s="4">
        <f t="shared" ref="L348:L352" si="29">SUM(F342:F348)/(5.4633)</f>
        <v>30.933684769278639</v>
      </c>
      <c r="M348" s="4">
        <f t="shared" ref="M348:M352" si="30">SUM(H342:H348)/(3.1529)</f>
        <v>59.944812712106319</v>
      </c>
    </row>
    <row r="349" spans="1:13" x14ac:dyDescent="0.25">
      <c r="A349" s="1">
        <v>44180</v>
      </c>
      <c r="B349" s="2">
        <v>355</v>
      </c>
      <c r="C349" s="2">
        <v>58031</v>
      </c>
      <c r="D349" s="2">
        <v>6</v>
      </c>
      <c r="E349" s="2">
        <v>1144</v>
      </c>
      <c r="F349" s="2">
        <v>29</v>
      </c>
      <c r="G349" s="2">
        <v>4258</v>
      </c>
      <c r="H349" s="2">
        <v>30</v>
      </c>
      <c r="I349" s="2">
        <v>3043</v>
      </c>
      <c r="J349" s="4">
        <f t="shared" si="28"/>
        <v>44.610656101764171</v>
      </c>
      <c r="K349" s="4">
        <f t="shared" si="27"/>
        <v>27.98753762475577</v>
      </c>
      <c r="L349" s="4">
        <f t="shared" si="29"/>
        <v>31.299763878974243</v>
      </c>
      <c r="M349" s="4">
        <f t="shared" si="30"/>
        <v>61.530654318246697</v>
      </c>
    </row>
    <row r="350" spans="1:13" x14ac:dyDescent="0.25">
      <c r="A350" s="1">
        <v>44181</v>
      </c>
      <c r="B350" s="2">
        <v>292</v>
      </c>
      <c r="C350" s="2">
        <v>58323</v>
      </c>
      <c r="D350" s="2">
        <v>13</v>
      </c>
      <c r="E350" s="2">
        <v>1157</v>
      </c>
      <c r="F350" s="2">
        <v>27</v>
      </c>
      <c r="G350" s="2">
        <v>4285</v>
      </c>
      <c r="H350" s="2">
        <v>31</v>
      </c>
      <c r="I350" s="2">
        <v>3074</v>
      </c>
      <c r="J350" s="4">
        <f t="shared" si="28"/>
        <v>43.36702968713913</v>
      </c>
      <c r="K350" s="4">
        <f t="shared" si="27"/>
        <v>30.099804615303377</v>
      </c>
      <c r="L350" s="4">
        <f t="shared" si="29"/>
        <v>32.031922098365456</v>
      </c>
      <c r="M350" s="4">
        <f t="shared" si="30"/>
        <v>63.433664245615155</v>
      </c>
    </row>
    <row r="351" spans="1:13" x14ac:dyDescent="0.25">
      <c r="A351" s="1">
        <v>44182</v>
      </c>
      <c r="B351" s="2">
        <v>364</v>
      </c>
      <c r="C351" s="2">
        <v>58687</v>
      </c>
      <c r="D351" s="2">
        <v>14</v>
      </c>
      <c r="E351" s="2">
        <v>1171</v>
      </c>
      <c r="F351" s="2">
        <v>25</v>
      </c>
      <c r="G351" s="2">
        <v>4310</v>
      </c>
      <c r="H351" s="2">
        <v>39</v>
      </c>
      <c r="I351" s="2">
        <v>3113</v>
      </c>
      <c r="J351" s="4">
        <f t="shared" si="28"/>
        <v>43.224900954039121</v>
      </c>
      <c r="K351" s="4">
        <f t="shared" si="27"/>
        <v>30.627871362940276</v>
      </c>
      <c r="L351" s="4">
        <f t="shared" si="29"/>
        <v>32.581040762908863</v>
      </c>
      <c r="M351" s="4">
        <f t="shared" si="30"/>
        <v>65.653842494211688</v>
      </c>
    </row>
    <row r="352" spans="1:13" x14ac:dyDescent="0.25">
      <c r="A352" s="1">
        <v>44183</v>
      </c>
      <c r="B352" s="2">
        <v>295</v>
      </c>
      <c r="C352" s="2">
        <v>58982</v>
      </c>
      <c r="D352" s="2">
        <v>9</v>
      </c>
      <c r="E352" s="2">
        <v>1180</v>
      </c>
      <c r="F352" s="2">
        <v>8</v>
      </c>
      <c r="G352" s="2">
        <v>4318</v>
      </c>
      <c r="H352" s="2">
        <v>24</v>
      </c>
      <c r="I352" s="2">
        <v>3137</v>
      </c>
      <c r="J352" s="4">
        <f t="shared" si="28"/>
        <v>41.945742356139071</v>
      </c>
      <c r="K352" s="4">
        <f t="shared" si="27"/>
        <v>30.627871362940276</v>
      </c>
      <c r="L352" s="4">
        <f t="shared" si="29"/>
        <v>30.384566104735232</v>
      </c>
      <c r="M352" s="4">
        <f t="shared" si="30"/>
        <v>65.019505851755525</v>
      </c>
    </row>
    <row r="353" spans="1:13" x14ac:dyDescent="0.25">
      <c r="A353" s="1">
        <v>44184</v>
      </c>
      <c r="B353" s="2">
        <v>260</v>
      </c>
      <c r="C353" s="2">
        <v>59242</v>
      </c>
      <c r="D353" s="2">
        <v>14</v>
      </c>
      <c r="E353" s="2">
        <v>1194</v>
      </c>
      <c r="F353" s="2">
        <v>5</v>
      </c>
      <c r="G353" s="2">
        <v>4323</v>
      </c>
      <c r="H353" s="2">
        <v>9</v>
      </c>
      <c r="I353" s="2">
        <v>3146</v>
      </c>
      <c r="J353" s="4">
        <f t="shared" ref="J353:J355" si="31">SUM(B347:B353)/(56.287)</f>
        <v>40.222431467301512</v>
      </c>
      <c r="K353" s="4">
        <f t="shared" si="27"/>
        <v>34.852405344035489</v>
      </c>
      <c r="L353" s="4">
        <f t="shared" ref="L353:L355" si="32">SUM(F347:F353)/(5.4633)</f>
        <v>27.272893672322589</v>
      </c>
      <c r="M353" s="4">
        <f t="shared" ref="M353:M355" si="33">SUM(H347:H353)/(3.1529)</f>
        <v>57.724634463509787</v>
      </c>
    </row>
    <row r="354" spans="1:13" x14ac:dyDescent="0.25">
      <c r="A354" s="1">
        <v>44185</v>
      </c>
      <c r="B354" s="2">
        <v>234</v>
      </c>
      <c r="C354" s="2">
        <v>59476</v>
      </c>
      <c r="D354" s="2">
        <v>12</v>
      </c>
      <c r="E354" s="2">
        <v>1206</v>
      </c>
      <c r="F354" s="2">
        <v>3</v>
      </c>
      <c r="G354" s="2">
        <v>4326</v>
      </c>
      <c r="H354" s="2">
        <v>3</v>
      </c>
      <c r="I354" s="2">
        <v>3149</v>
      </c>
      <c r="J354" s="4">
        <f t="shared" si="31"/>
        <v>38.747845861388953</v>
      </c>
      <c r="K354" s="4">
        <f t="shared" si="27"/>
        <v>38.548872577493796</v>
      </c>
      <c r="L354" s="4">
        <f t="shared" si="32"/>
        <v>23.062983910823128</v>
      </c>
      <c r="M354" s="4">
        <f t="shared" si="33"/>
        <v>52.015604681404426</v>
      </c>
    </row>
    <row r="355" spans="1:13" x14ac:dyDescent="0.25">
      <c r="A355" s="1">
        <v>44186</v>
      </c>
      <c r="B355" s="2">
        <v>137</v>
      </c>
      <c r="C355" s="2">
        <v>59613</v>
      </c>
      <c r="D355" s="2">
        <v>10</v>
      </c>
      <c r="E355" s="2">
        <v>1216</v>
      </c>
      <c r="F355" s="2">
        <v>0</v>
      </c>
      <c r="G355" s="2">
        <v>4326</v>
      </c>
      <c r="H355" s="2">
        <v>0</v>
      </c>
      <c r="I355" s="2">
        <v>3149</v>
      </c>
      <c r="J355" s="4">
        <f t="shared" si="31"/>
        <v>34.412919501838793</v>
      </c>
      <c r="K355" s="4">
        <f>SUM(D349:D355)/(1.8937)</f>
        <v>41.189206315678305</v>
      </c>
      <c r="L355" s="4">
        <f t="shared" si="32"/>
        <v>17.754836820236854</v>
      </c>
      <c r="M355" s="4">
        <f t="shared" si="33"/>
        <v>43.134891687018303</v>
      </c>
    </row>
  </sheetData>
  <sortState xmlns:xlrd2="http://schemas.microsoft.com/office/spreadsheetml/2017/richdata2" ref="A2:I1357">
    <sortCondition ref="A2:A135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data_2020-Dec-06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Kent</dc:creator>
  <cp:lastModifiedBy>Michael</cp:lastModifiedBy>
  <cp:lastPrinted>2020-12-07T18:35:55Z</cp:lastPrinted>
  <dcterms:created xsi:type="dcterms:W3CDTF">2020-12-07T12:32:45Z</dcterms:created>
  <dcterms:modified xsi:type="dcterms:W3CDTF">2020-12-23T01:56:31Z</dcterms:modified>
</cp:coreProperties>
</file>