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Syncfusion\XlsIO-Examples\Pivot Table\Create Pivot Table\NET Standard\Create Pivot Table\Create Pivot Table\bin\Debug\netcoreapp3.1\"/>
    </mc:Choice>
  </mc:AlternateContent>
  <xr:revisionPtr revIDLastSave="0" documentId="13_ncr:1_{D7BD6638-9C90-4F00-90ED-D40FC5E757D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PivotTable" sheetId="2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</calcChain>
</file>

<file path=xl/sharedStrings.xml><?xml version="1.0" encoding="utf-8"?>
<sst xmlns="http://schemas.openxmlformats.org/spreadsheetml/2006/main" count="171" uniqueCount="30">
  <si>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</si>
  <si>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</si>
  <si>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</si>
  <si>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</si>
  <si>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</si>
  <si>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</si>
  <si>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</si>
  <si>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</si>
  <si>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</si>
  <si>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</si>
  <si>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</si>
  <si>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</si>
  <si>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</si>
  <si>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</si>
  <si>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</si>
  <si>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</si>
  <si>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</si>
  <si>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</si>
  <si>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</si>
  <si>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</si>
  <si>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</si>
  <si>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</si>
  <si>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</si>
  <si>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</si>
  <si>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</si>
  <si>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</si>
  <si>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Sum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</si>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</sst>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5" x14ac:knownFonts="1">
    <font>
      <sz val="11"/>
      <color theme="1"/>
      <name val="Calibri"/>
    </font>
    <font>
      <sz val="12"/>
      <name val="Arial Narrow"/>
    </font>
    <font>
      <sz val="10"/>
      <name val="Arial"/>
    </font>
    <font>
      <b/>
      <sz val="10"/>
      <name val="Arial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1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</cellStyleXfs>
  <cellXfs count="46">
    <xf numFmtId="0" fontId="0" fillId="0" borderId="0" xfId="0"/>
    <xf numFmtId="164" fontId="2" fillId="2" borderId="1" xfId="2" applyNumberFormat="1" applyFont="1" applyFill="1" applyBorder="1" applyAlignment="1">
      <alignment vertical="center"/>
    </xf>
    <xf numFmtId="0" fontId="2" fillId="2" borderId="1" xfId="5" applyFont="1" applyFill="1" applyBorder="1" applyAlignment="1">
      <alignment vertical="center"/>
    </xf>
    <xf numFmtId="0" fontId="2" fillId="2" borderId="1" xfId="3" applyFont="1" applyFill="1" applyBorder="1" applyAlignment="1">
      <alignment horizontal="left" vertical="center"/>
    </xf>
    <xf numFmtId="0" fontId="2" fillId="2" borderId="1" xfId="2" applyFont="1" applyFill="1" applyBorder="1" applyAlignment="1">
      <alignment vertical="center"/>
    </xf>
    <xf numFmtId="44" fontId="2" fillId="2" borderId="1" xfId="1" applyNumberFormat="1" applyFont="1" applyFill="1" applyBorder="1" applyAlignment="1">
      <alignment horizontal="left" vertical="center"/>
    </xf>
    <xf numFmtId="164" fontId="2" fillId="3" borderId="1" xfId="2" applyNumberFormat="1" applyFont="1" applyFill="1" applyBorder="1" applyAlignment="1">
      <alignment vertical="center"/>
    </xf>
    <xf numFmtId="0" fontId="2" fillId="3" borderId="1" xfId="5" applyFont="1" applyFill="1" applyBorder="1" applyAlignment="1">
      <alignment vertical="center"/>
    </xf>
    <xf numFmtId="0" fontId="2" fillId="3" borderId="1" xfId="3" applyFont="1" applyFill="1" applyBorder="1" applyAlignment="1">
      <alignment horizontal="left" vertical="center"/>
    </xf>
    <xf numFmtId="0" fontId="2" fillId="3" borderId="1" xfId="2" applyFont="1" applyFill="1" applyBorder="1" applyAlignment="1">
      <alignment vertical="center"/>
    </xf>
    <xf numFmtId="44" fontId="2" fillId="3" borderId="1" xfId="1" applyNumberFormat="1" applyFont="1" applyFill="1" applyBorder="1" applyAlignment="1">
      <alignment horizontal="left" vertical="center"/>
    </xf>
    <xf numFmtId="164" fontId="3" fillId="4" borderId="2" xfId="2" applyNumberFormat="1" applyFont="1" applyFill="1" applyBorder="1" applyAlignment="1">
      <alignment horizontal="center" vertical="center"/>
    </xf>
    <xf numFmtId="164" fontId="3" fillId="4" borderId="3" xfId="2" applyNumberFormat="1" applyFont="1" applyFill="1" applyBorder="1" applyAlignment="1">
      <alignment horizontal="center" vertical="center"/>
    </xf>
    <xf numFmtId="1" fontId="3" fillId="4" borderId="3" xfId="2" applyNumberFormat="1" applyFont="1" applyFill="1" applyBorder="1" applyAlignment="1">
      <alignment horizontal="left" vertical="center"/>
    </xf>
    <xf numFmtId="0" fontId="3" fillId="4" borderId="3" xfId="3" applyFont="1" applyFill="1" applyBorder="1" applyAlignment="1">
      <alignment horizontal="left" vertical="center"/>
    </xf>
    <xf numFmtId="44" fontId="3" fillId="4" borderId="3" xfId="4" applyNumberFormat="1" applyFont="1" applyFill="1" applyBorder="1" applyAlignment="1">
      <alignment horizontal="left" vertical="center"/>
    </xf>
    <xf numFmtId="44" fontId="3" fillId="4" borderId="4" xfId="4" applyNumberFormat="1" applyFont="1" applyFill="1" applyBorder="1" applyAlignment="1">
      <alignment horizontal="left" vertical="center"/>
    </xf>
    <xf numFmtId="164" fontId="2" fillId="2" borderId="5" xfId="2" applyNumberFormat="1" applyFont="1" applyFill="1" applyBorder="1" applyAlignment="1">
      <alignment vertical="center"/>
    </xf>
    <xf numFmtId="44" fontId="2" fillId="2" borderId="6" xfId="2" applyNumberFormat="1" applyFont="1" applyFill="1" applyBorder="1" applyAlignment="1">
      <alignment vertical="center"/>
    </xf>
    <xf numFmtId="164" fontId="2" fillId="3" borderId="5" xfId="2" applyNumberFormat="1" applyFont="1" applyFill="1" applyBorder="1" applyAlignment="1">
      <alignment vertical="center"/>
    </xf>
    <xf numFmtId="44" fontId="2" fillId="3" borderId="6" xfId="2" applyNumberFormat="1" applyFont="1" applyFill="1" applyBorder="1" applyAlignment="1">
      <alignment vertical="center"/>
    </xf>
    <xf numFmtId="164" fontId="2" fillId="2" borderId="7" xfId="2" applyNumberFormat="1" applyFont="1" applyFill="1" applyBorder="1" applyAlignment="1">
      <alignment vertical="center"/>
    </xf>
    <xf numFmtId="164" fontId="2" fillId="2" borderId="8" xfId="2" applyNumberFormat="1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8" xfId="3" applyFont="1" applyFill="1" applyBorder="1" applyAlignment="1">
      <alignment horizontal="left" vertical="center"/>
    </xf>
    <xf numFmtId="44" fontId="2" fillId="2" borderId="8" xfId="1" applyNumberFormat="1" applyFont="1" applyFill="1" applyBorder="1" applyAlignment="1">
      <alignment horizontal="left" vertical="center"/>
    </xf>
    <xf numFmtId="44" fontId="2" fillId="2" borderId="9" xfId="2" applyNumberFormat="1" applyFont="1" applyFill="1" applyBorder="1" applyAlignment="1">
      <alignment vertical="center"/>
    </xf>
    <xf numFmtId="0" fontId="0" fillId="0" borderId="10" xfId="0" pivotButton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Border="1" applyAlignment="1">
      <alignment horizontal="left" indent="1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5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</cellXfs>
  <cellStyles count="6">
    <cellStyle name="Currency" xfId="1" builtinId="4"/>
    <cellStyle name="Currency_TapePivot" xfId="4" xr:uid="{00000000-0005-0000-0000-000001000000}"/>
    <cellStyle name="Normal" xfId="0" builtinId="0"/>
    <cellStyle name="Normal_PivotSizeTest" xfId="2" xr:uid="{00000000-0005-0000-0000-000003000000}"/>
    <cellStyle name="Normal_Sheet1" xfId="5" xr:uid="{00000000-0005-0000-0000-000004000000}"/>
    <cellStyle name="Normal_TapePivot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urmitha Manickhaperumal" refreshedDate="45440.57465023148" createdVersion="3" refreshedVersion="8" minRefreshableVersion="3" recordCount="49" xr:uid="{00000000-000A-0000-FFFF-FFFF00000000}">
  <cacheSource type="worksheet">
    <worksheetSource ref="A1:H50" sheet="Data"/>
  </cacheSource>
  <cacheFields count="8">
    <cacheField name="Date" numFmtId="164">
      <sharedItems containsSemiMixedTypes="0" containsNonDate="0" containsDate="1" containsString="0" minDate="2007-12-15T00:00:00" maxDate="2008-05-08T00:00:00"/>
    </cacheField>
    <cacheField name="Weekday" numFmtId="164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1" maxValue="700"/>
    </cacheField>
    <cacheField name="Unit Cost" numFmtId="44">
      <sharedItems containsSemiMixedTypes="0" containsString="0" containsNumber="1" minValue="1.29" maxValue="275" count="13">
        <n v="1.99"/>
        <n v="19.989999999999998"/>
        <n v="4.99"/>
        <n v="2.99"/>
        <n v="8.99"/>
        <n v="125"/>
        <n v="15.99"/>
        <n v="1.29"/>
        <n v="15"/>
        <n v="12.49"/>
        <n v="23.95"/>
        <n v="275"/>
        <n v="5.99"/>
      </sharedItems>
    </cacheField>
    <cacheField name="Total" numFmtId="44">
      <sharedItems containsSemiMixedTypes="0" containsString="0" containsNumber="1" minValue="8.99" maxValue="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d v="2007-12-15T00:00:00"/>
    <s v="Saturday"/>
    <x v="0"/>
    <x v="0"/>
    <s v="Pen Set"/>
    <n v="700"/>
    <x v="0"/>
    <n v="1393"/>
  </r>
  <r>
    <d v="2007-12-18T00:00:00"/>
    <s v="Tuesday"/>
    <x v="1"/>
    <x v="1"/>
    <s v="Binder"/>
    <n v="85"/>
    <x v="1"/>
    <n v="1699.1499999999999"/>
  </r>
  <r>
    <d v="2007-12-21T00:00:00"/>
    <s v="Friday"/>
    <x v="0"/>
    <x v="2"/>
    <s v="Pen &amp; Pencil"/>
    <n v="62"/>
    <x v="2"/>
    <n v="309.38"/>
  </r>
  <r>
    <d v="2007-12-24T00:00:00"/>
    <s v="Monday"/>
    <x v="2"/>
    <x v="3"/>
    <s v="Pen"/>
    <n v="58"/>
    <x v="1"/>
    <n v="1159.4199999999998"/>
  </r>
  <r>
    <d v="2007-12-27T00:00:00"/>
    <s v="Thursday"/>
    <x v="2"/>
    <x v="4"/>
    <s v="Binder"/>
    <n v="10"/>
    <x v="2"/>
    <n v="49.900000000000006"/>
  </r>
  <r>
    <d v="2007-12-30T00:00:00"/>
    <s v="Sunday"/>
    <x v="2"/>
    <x v="4"/>
    <s v="Pen Set"/>
    <n v="19"/>
    <x v="3"/>
    <n v="56.81"/>
  </r>
  <r>
    <d v="2008-01-02T00:00:00"/>
    <s v="Wednesday"/>
    <x v="2"/>
    <x v="4"/>
    <s v="Pen Set"/>
    <n v="6"/>
    <x v="0"/>
    <n v="11.94"/>
  </r>
  <r>
    <d v="2008-01-05T00:00:00"/>
    <s v="Saturday"/>
    <x v="0"/>
    <x v="2"/>
    <s v="Pen &amp; Pencil"/>
    <n v="10"/>
    <x v="2"/>
    <n v="49.900000000000006"/>
  </r>
  <r>
    <d v="2008-01-08T00:00:00"/>
    <s v="Tuesday"/>
    <x v="1"/>
    <x v="5"/>
    <s v="Paper"/>
    <n v="39"/>
    <x v="0"/>
    <n v="77.61"/>
  </r>
  <r>
    <d v="2008-01-11T00:00:00"/>
    <s v="Friday"/>
    <x v="1"/>
    <x v="5"/>
    <s v="Binder"/>
    <n v="1"/>
    <x v="4"/>
    <n v="8.99"/>
  </r>
  <r>
    <d v="2008-01-14T00:00:00"/>
    <s v="Monday"/>
    <x v="1"/>
    <x v="5"/>
    <s v="Pen &amp; Pencil"/>
    <n v="80"/>
    <x v="2"/>
    <n v="399.20000000000005"/>
  </r>
  <r>
    <d v="2008-01-17T00:00:00"/>
    <s v="Thursday"/>
    <x v="1"/>
    <x v="5"/>
    <s v="Binder"/>
    <n v="51"/>
    <x v="0"/>
    <n v="101.49"/>
  </r>
  <r>
    <d v="2008-01-20T00:00:00"/>
    <s v="Sunday"/>
    <x v="1"/>
    <x v="5"/>
    <s v="Binder"/>
    <n v="10"/>
    <x v="1"/>
    <n v="199.89999999999998"/>
  </r>
  <r>
    <d v="2008-01-23T00:00:00"/>
    <s v="Wednesday"/>
    <x v="1"/>
    <x v="5"/>
    <s v="Pen Set"/>
    <n v="15"/>
    <x v="2"/>
    <n v="74.850000000000009"/>
  </r>
  <r>
    <d v="2008-01-26T00:00:00"/>
    <s v="Saturday"/>
    <x v="1"/>
    <x v="5"/>
    <s v="Desk"/>
    <n v="31"/>
    <x v="5"/>
    <n v="3875"/>
  </r>
  <r>
    <d v="2008-01-29T00:00:00"/>
    <s v="Tuesday"/>
    <x v="0"/>
    <x v="0"/>
    <s v="Pen Set"/>
    <n v="46"/>
    <x v="6"/>
    <n v="735.54"/>
  </r>
  <r>
    <d v="2008-02-01T00:00:00"/>
    <s v="Friday"/>
    <x v="1"/>
    <x v="1"/>
    <s v="Binder"/>
    <n v="61"/>
    <x v="4"/>
    <n v="548.39"/>
  </r>
  <r>
    <d v="2008-02-04T00:00:00"/>
    <s v="Monday"/>
    <x v="0"/>
    <x v="0"/>
    <s v="Pen"/>
    <n v="90"/>
    <x v="4"/>
    <n v="809.1"/>
  </r>
  <r>
    <d v="2008-02-07T00:00:00"/>
    <s v="Thursday"/>
    <x v="2"/>
    <x v="6"/>
    <s v="Pen"/>
    <n v="43"/>
    <x v="1"/>
    <n v="859.56999999999994"/>
  </r>
  <r>
    <d v="2008-02-10T00:00:00"/>
    <s v="Sunday"/>
    <x v="1"/>
    <x v="1"/>
    <s v="Pen Set"/>
    <n v="32"/>
    <x v="2"/>
    <n v="159.68"/>
  </r>
  <r>
    <d v="2008-02-13T00:00:00"/>
    <s v="Wednesday"/>
    <x v="1"/>
    <x v="7"/>
    <s v="Pen Set"/>
    <n v="37"/>
    <x v="7"/>
    <n v="47.730000000000004"/>
  </r>
  <r>
    <d v="2008-02-16T00:00:00"/>
    <s v="Saturday"/>
    <x v="2"/>
    <x v="6"/>
    <s v="Pen Set"/>
    <n v="26"/>
    <x v="6"/>
    <n v="415.74"/>
  </r>
  <r>
    <d v="2008-02-19T00:00:00"/>
    <s v="Tuesday"/>
    <x v="2"/>
    <x v="3"/>
    <s v="Binder"/>
    <n v="79"/>
    <x v="4"/>
    <n v="710.21"/>
  </r>
  <r>
    <d v="2008-02-22T00:00:00"/>
    <s v="Friday"/>
    <x v="1"/>
    <x v="7"/>
    <s v="Pen Set"/>
    <n v="72"/>
    <x v="8"/>
    <n v="1080"/>
  </r>
  <r>
    <d v="2008-02-25T00:00:00"/>
    <s v="Monday"/>
    <x v="0"/>
    <x v="0"/>
    <s v="Pen Set"/>
    <n v="27"/>
    <x v="2"/>
    <n v="134.73000000000002"/>
  </r>
  <r>
    <d v="2008-02-28T00:00:00"/>
    <s v="Thursday"/>
    <x v="0"/>
    <x v="0"/>
    <s v="Binder"/>
    <n v="5"/>
    <x v="1"/>
    <n v="99.949999999999989"/>
  </r>
  <r>
    <d v="2008-03-02T00:00:00"/>
    <s v="Sunday"/>
    <x v="0"/>
    <x v="2"/>
    <s v="Pen Set"/>
    <n v="59"/>
    <x v="2"/>
    <n v="294.41000000000003"/>
  </r>
  <r>
    <d v="2008-03-05T00:00:00"/>
    <s v="Wednesday"/>
    <x v="2"/>
    <x v="3"/>
    <s v="Pen Set"/>
    <n v="41"/>
    <x v="0"/>
    <n v="81.59"/>
  </r>
  <r>
    <d v="2008-03-08T00:00:00"/>
    <s v="Saturday"/>
    <x v="0"/>
    <x v="2"/>
    <s v="Pen"/>
    <n v="85"/>
    <x v="2"/>
    <n v="424.15000000000003"/>
  </r>
  <r>
    <d v="2008-03-11T00:00:00"/>
    <s v="Tuesday"/>
    <x v="2"/>
    <x v="3"/>
    <s v="Pen Set"/>
    <n v="61"/>
    <x v="7"/>
    <n v="78.69"/>
  </r>
  <r>
    <d v="2008-03-14T00:00:00"/>
    <s v="Friday"/>
    <x v="2"/>
    <x v="3"/>
    <s v="Binder"/>
    <n v="9"/>
    <x v="4"/>
    <n v="80.91"/>
  </r>
  <r>
    <d v="2008-03-17T00:00:00"/>
    <s v="Monday"/>
    <x v="1"/>
    <x v="1"/>
    <s v="Desk"/>
    <n v="52"/>
    <x v="5"/>
    <n v="6500"/>
  </r>
  <r>
    <d v="2008-03-20T00:00:00"/>
    <s v="Thursday"/>
    <x v="0"/>
    <x v="0"/>
    <s v="Pen Set"/>
    <n v="75"/>
    <x v="2"/>
    <n v="374.25"/>
  </r>
  <r>
    <d v="2008-03-23T00:00:00"/>
    <s v="Sunday"/>
    <x v="1"/>
    <x v="1"/>
    <s v="Pen Set"/>
    <n v="97"/>
    <x v="9"/>
    <n v="1211.53"/>
  </r>
  <r>
    <d v="2008-03-26T00:00:00"/>
    <s v="Wednesday"/>
    <x v="1"/>
    <x v="1"/>
    <s v="Pen Set"/>
    <n v="86"/>
    <x v="10"/>
    <n v="2059.6999999999998"/>
  </r>
  <r>
    <d v="2008-03-29T00:00:00"/>
    <s v="Saturday"/>
    <x v="1"/>
    <x v="7"/>
    <s v="Desk"/>
    <n v="8"/>
    <x v="11"/>
    <n v="2200"/>
  </r>
  <r>
    <d v="2008-04-01T00:00:00"/>
    <s v="Tuesday"/>
    <x v="2"/>
    <x v="3"/>
    <s v="Pen Set"/>
    <n v="90"/>
    <x v="7"/>
    <n v="116.10000000000001"/>
  </r>
  <r>
    <d v="2008-04-04T00:00:00"/>
    <s v="Friday"/>
    <x v="1"/>
    <x v="7"/>
    <s v="Pen"/>
    <n v="33"/>
    <x v="0"/>
    <n v="65.67"/>
  </r>
  <r>
    <d v="2008-04-07T00:00:00"/>
    <s v="Monday"/>
    <x v="1"/>
    <x v="7"/>
    <s v="Binder"/>
    <n v="53"/>
    <x v="1"/>
    <n v="1059.47"/>
  </r>
  <r>
    <d v="2008-04-10T00:00:00"/>
    <s v="Thursday"/>
    <x v="2"/>
    <x v="3"/>
    <s v="Pen Set"/>
    <n v="25"/>
    <x v="7"/>
    <n v="32.25"/>
  </r>
  <r>
    <d v="2008-04-13T00:00:00"/>
    <s v="Sunday"/>
    <x v="0"/>
    <x v="2"/>
    <s v="Binder"/>
    <n v="87"/>
    <x v="2"/>
    <n v="434.13"/>
  </r>
  <r>
    <d v="2008-04-16T00:00:00"/>
    <s v="Wednesday"/>
    <x v="0"/>
    <x v="2"/>
    <s v="Binder"/>
    <n v="95"/>
    <x v="1"/>
    <n v="1899.05"/>
  </r>
  <r>
    <d v="2008-04-19T00:00:00"/>
    <s v="Saturday"/>
    <x v="2"/>
    <x v="3"/>
    <s v="Binder"/>
    <n v="68"/>
    <x v="2"/>
    <n v="339.32"/>
  </r>
  <r>
    <d v="2008-04-22T00:00:00"/>
    <s v="Tuesday"/>
    <x v="2"/>
    <x v="3"/>
    <s v="Binder"/>
    <n v="19"/>
    <x v="2"/>
    <n v="94.81"/>
  </r>
  <r>
    <d v="2008-04-25T00:00:00"/>
    <s v="Friday"/>
    <x v="2"/>
    <x v="3"/>
    <s v="File Folder"/>
    <n v="19"/>
    <x v="12"/>
    <n v="113.81"/>
  </r>
  <r>
    <d v="2008-04-28T00:00:00"/>
    <s v="Monday"/>
    <x v="2"/>
    <x v="3"/>
    <s v="File Folder"/>
    <n v="19"/>
    <x v="12"/>
    <n v="113.81"/>
  </r>
  <r>
    <d v="2008-05-01T00:00:00"/>
    <s v="Thursday"/>
    <x v="2"/>
    <x v="3"/>
    <s v="Binder"/>
    <n v="19"/>
    <x v="2"/>
    <n v="94.81"/>
  </r>
  <r>
    <d v="2008-05-04T00:00:00"/>
    <s v="Sunday"/>
    <x v="2"/>
    <x v="3"/>
    <s v="Binder"/>
    <n v="19"/>
    <x v="2"/>
    <n v="94.81"/>
  </r>
  <r>
    <d v="2008-05-07T00:00:00"/>
    <s v="Wednesday"/>
    <x v="2"/>
    <x v="3"/>
    <s v="Binder"/>
    <n v="19"/>
    <x v="2"/>
    <n v="94.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outline="1" outlineData="1">
  <location ref="A1:J29" firstHeaderRow="1" firstDataRow="2" firstDataCol="1"/>
  <pivotFields count="8"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showAll="0"/>
    <pivotField dataField="1" showAll="0"/>
    <pivotField axis="axisRow" showAll="0">
      <items count="14">
        <item x="7"/>
        <item x="0"/>
        <item x="3"/>
        <item x="2"/>
        <item x="12"/>
        <item x="4"/>
        <item x="9"/>
        <item x="8"/>
        <item x="6"/>
        <item x="1"/>
        <item x="10"/>
        <item x="5"/>
        <item x="11"/>
        <item t="default"/>
      </items>
    </pivotField>
    <pivotField showAll="0"/>
  </pivotFields>
  <rowFields count="2">
    <field x="2"/>
    <field x="6"/>
  </rowFields>
  <rowItems count="27">
    <i>
      <x/>
    </i>
    <i r="1">
      <x v="1"/>
    </i>
    <i r="1">
      <x v="3"/>
    </i>
    <i r="1">
      <x v="5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>
      <x v="2"/>
    </i>
    <i r="1">
      <x/>
    </i>
    <i r="1">
      <x v="1"/>
    </i>
    <i r="1">
      <x v="3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" fld="5" baseField="0" baseItem="0"/>
  </dataFields>
  <pivotTableStyleInfo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workbookViewId="0">
      <selection activeCell="D9" sqref="D9"/>
    </sheetView>
  </sheetViews>
  <sheetFormatPr defaultRowHeight="14.4" x14ac:dyDescent="0.3"/>
  <cols>
    <col min="2" max="2" width="11.5546875" customWidth="1"/>
    <col min="3" max="3" width="9.5546875" customWidth="1"/>
    <col min="4" max="4" width="12.109375" customWidth="1"/>
    <col min="7" max="7" width="12.21875" customWidth="1"/>
    <col min="8" max="8" width="20.88671875" customWidth="1"/>
  </cols>
  <sheetData>
    <row r="1" spans="1:8" ht="15" thickBot="1" x14ac:dyDescent="0.35">
      <c r="A1" s="11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15" t="s">
        <v>6</v>
      </c>
      <c r="H1" s="16" t="s">
        <v>7</v>
      </c>
    </row>
    <row r="2" spans="1:8" ht="15" thickTop="1" x14ac:dyDescent="0.3">
      <c r="A2" s="17">
        <v>39431</v>
      </c>
      <c r="B2" s="1" t="str">
        <f t="shared" ref="B2:B33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8">
        <f t="shared" ref="H2:H33" si="1">G2*F2</f>
        <v>1393</v>
      </c>
    </row>
    <row r="3" spans="1:8" x14ac:dyDescent="0.3">
      <c r="A3" s="19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20">
        <f t="shared" si="1"/>
        <v>1699.1499999999999</v>
      </c>
    </row>
    <row r="4" spans="1:8" x14ac:dyDescent="0.3">
      <c r="A4" s="17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8">
        <f t="shared" si="1"/>
        <v>309.38</v>
      </c>
    </row>
    <row r="5" spans="1:8" x14ac:dyDescent="0.3">
      <c r="A5" s="19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20">
        <f t="shared" si="1"/>
        <v>1159.4199999999998</v>
      </c>
    </row>
    <row r="6" spans="1:8" x14ac:dyDescent="0.3">
      <c r="A6" s="17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8">
        <f t="shared" si="1"/>
        <v>49.900000000000006</v>
      </c>
    </row>
    <row r="7" spans="1:8" x14ac:dyDescent="0.3">
      <c r="A7" s="19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20">
        <f t="shared" si="1"/>
        <v>56.81</v>
      </c>
    </row>
    <row r="8" spans="1:8" x14ac:dyDescent="0.3">
      <c r="A8" s="17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8">
        <f t="shared" si="1"/>
        <v>11.94</v>
      </c>
    </row>
    <row r="9" spans="1:8" x14ac:dyDescent="0.3">
      <c r="A9" s="19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20">
        <f t="shared" si="1"/>
        <v>49.900000000000006</v>
      </c>
    </row>
    <row r="10" spans="1:8" x14ac:dyDescent="0.3">
      <c r="A10" s="17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8">
        <f t="shared" si="1"/>
        <v>77.61</v>
      </c>
    </row>
    <row r="11" spans="1:8" x14ac:dyDescent="0.3">
      <c r="A11" s="19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1</v>
      </c>
      <c r="G11" s="10">
        <v>8.99</v>
      </c>
      <c r="H11" s="20">
        <f t="shared" si="1"/>
        <v>8.99</v>
      </c>
    </row>
    <row r="12" spans="1:8" x14ac:dyDescent="0.3">
      <c r="A12" s="17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8">
        <f t="shared" si="1"/>
        <v>399.20000000000005</v>
      </c>
    </row>
    <row r="13" spans="1:8" x14ac:dyDescent="0.3">
      <c r="A13" s="19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20">
        <f t="shared" si="1"/>
        <v>101.49</v>
      </c>
    </row>
    <row r="14" spans="1:8" x14ac:dyDescent="0.3">
      <c r="A14" s="17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8">
        <f t="shared" si="1"/>
        <v>199.89999999999998</v>
      </c>
    </row>
    <row r="15" spans="1:8" x14ac:dyDescent="0.3">
      <c r="A15" s="19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20">
        <f t="shared" si="1"/>
        <v>74.850000000000009</v>
      </c>
    </row>
    <row r="16" spans="1:8" x14ac:dyDescent="0.3">
      <c r="A16" s="17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8">
        <f t="shared" si="1"/>
        <v>3875</v>
      </c>
    </row>
    <row r="17" spans="1:8" x14ac:dyDescent="0.3">
      <c r="A17" s="19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20">
        <f t="shared" si="1"/>
        <v>735.54</v>
      </c>
    </row>
    <row r="18" spans="1:8" x14ac:dyDescent="0.3">
      <c r="A18" s="17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8">
        <f t="shared" si="1"/>
        <v>548.39</v>
      </c>
    </row>
    <row r="19" spans="1:8" x14ac:dyDescent="0.3">
      <c r="A19" s="19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20">
        <f t="shared" si="1"/>
        <v>809.1</v>
      </c>
    </row>
    <row r="20" spans="1:8" x14ac:dyDescent="0.3">
      <c r="A20" s="17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8">
        <f t="shared" si="1"/>
        <v>859.56999999999994</v>
      </c>
    </row>
    <row r="21" spans="1:8" x14ac:dyDescent="0.3">
      <c r="A21" s="19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20">
        <f t="shared" si="1"/>
        <v>159.68</v>
      </c>
    </row>
    <row r="22" spans="1:8" x14ac:dyDescent="0.3">
      <c r="A22" s="17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8">
        <f t="shared" si="1"/>
        <v>47.730000000000004</v>
      </c>
    </row>
    <row r="23" spans="1:8" x14ac:dyDescent="0.3">
      <c r="A23" s="19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20">
        <f t="shared" si="1"/>
        <v>415.74</v>
      </c>
    </row>
    <row r="24" spans="1:8" x14ac:dyDescent="0.3">
      <c r="A24" s="17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8">
        <f t="shared" si="1"/>
        <v>710.21</v>
      </c>
    </row>
    <row r="25" spans="1:8" x14ac:dyDescent="0.3">
      <c r="A25" s="19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20">
        <f t="shared" si="1"/>
        <v>1080</v>
      </c>
    </row>
    <row r="26" spans="1:8" x14ac:dyDescent="0.3">
      <c r="A26" s="17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8">
        <f t="shared" si="1"/>
        <v>134.73000000000002</v>
      </c>
    </row>
    <row r="27" spans="1:8" x14ac:dyDescent="0.3">
      <c r="A27" s="19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20">
        <f t="shared" si="1"/>
        <v>99.949999999999989</v>
      </c>
    </row>
    <row r="28" spans="1:8" x14ac:dyDescent="0.3">
      <c r="A28" s="17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8">
        <f t="shared" si="1"/>
        <v>294.41000000000003</v>
      </c>
    </row>
    <row r="29" spans="1:8" x14ac:dyDescent="0.3">
      <c r="A29" s="19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20">
        <f t="shared" si="1"/>
        <v>81.59</v>
      </c>
    </row>
    <row r="30" spans="1:8" x14ac:dyDescent="0.3">
      <c r="A30" s="17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8">
        <f t="shared" si="1"/>
        <v>424.15000000000003</v>
      </c>
    </row>
    <row r="31" spans="1:8" x14ac:dyDescent="0.3">
      <c r="A31" s="19">
        <v>39518</v>
      </c>
      <c r="B31" s="6" t="str">
        <f t="shared" si="0"/>
        <v>Tuesday</v>
      </c>
      <c r="C31" s="9" t="s">
        <v>16</v>
      </c>
      <c r="D31" s="9" t="s">
        <v>17</v>
      </c>
      <c r="E31" s="8" t="s">
        <v>10</v>
      </c>
      <c r="F31" s="9">
        <v>61</v>
      </c>
      <c r="G31" s="10">
        <v>1.29</v>
      </c>
      <c r="H31" s="20">
        <f t="shared" si="1"/>
        <v>78.69</v>
      </c>
    </row>
    <row r="32" spans="1:8" x14ac:dyDescent="0.3">
      <c r="A32" s="17">
        <v>39521</v>
      </c>
      <c r="B32" s="1" t="str">
        <f t="shared" si="0"/>
        <v>Friday</v>
      </c>
      <c r="C32" s="4" t="s">
        <v>16</v>
      </c>
      <c r="D32" s="4" t="s">
        <v>17</v>
      </c>
      <c r="E32" s="3" t="s">
        <v>13</v>
      </c>
      <c r="F32" s="4">
        <v>9</v>
      </c>
      <c r="G32" s="5">
        <v>8.99</v>
      </c>
      <c r="H32" s="18">
        <f t="shared" si="1"/>
        <v>80.91</v>
      </c>
    </row>
    <row r="33" spans="1:8" x14ac:dyDescent="0.3">
      <c r="A33" s="19">
        <v>39524</v>
      </c>
      <c r="B33" s="6" t="str">
        <f t="shared" si="0"/>
        <v>Monday</v>
      </c>
      <c r="C33" s="7" t="s">
        <v>11</v>
      </c>
      <c r="D33" s="7" t="s">
        <v>12</v>
      </c>
      <c r="E33" s="8" t="s">
        <v>22</v>
      </c>
      <c r="F33" s="9">
        <v>52</v>
      </c>
      <c r="G33" s="10">
        <v>125</v>
      </c>
      <c r="H33" s="20">
        <f t="shared" si="1"/>
        <v>6500</v>
      </c>
    </row>
    <row r="34" spans="1:8" x14ac:dyDescent="0.3">
      <c r="A34" s="17">
        <v>39527</v>
      </c>
      <c r="B34" s="1" t="str">
        <f t="shared" ref="B34:B65" si="2">TEXT(A34,"dddd")</f>
        <v>Thursday</v>
      </c>
      <c r="C34" s="2" t="s">
        <v>8</v>
      </c>
      <c r="D34" s="4" t="s">
        <v>9</v>
      </c>
      <c r="E34" s="3" t="s">
        <v>10</v>
      </c>
      <c r="F34" s="4">
        <v>75</v>
      </c>
      <c r="G34" s="5">
        <v>4.99</v>
      </c>
      <c r="H34" s="18">
        <f t="shared" ref="H34:H65" si="3">G34*F34</f>
        <v>374.25</v>
      </c>
    </row>
    <row r="35" spans="1:8" x14ac:dyDescent="0.3">
      <c r="A35" s="19">
        <v>39530</v>
      </c>
      <c r="B35" s="6" t="str">
        <f t="shared" si="2"/>
        <v>Sunday</v>
      </c>
      <c r="C35" s="7" t="s">
        <v>11</v>
      </c>
      <c r="D35" s="9" t="s">
        <v>12</v>
      </c>
      <c r="E35" s="8" t="s">
        <v>10</v>
      </c>
      <c r="F35" s="9">
        <v>97</v>
      </c>
      <c r="G35" s="10">
        <v>12.49</v>
      </c>
      <c r="H35" s="20">
        <f t="shared" si="3"/>
        <v>1211.53</v>
      </c>
    </row>
    <row r="36" spans="1:8" x14ac:dyDescent="0.3">
      <c r="A36" s="17">
        <v>39533</v>
      </c>
      <c r="B36" s="1" t="str">
        <f t="shared" si="2"/>
        <v>Wednesday</v>
      </c>
      <c r="C36" s="2" t="s">
        <v>11</v>
      </c>
      <c r="D36" s="4" t="s">
        <v>12</v>
      </c>
      <c r="E36" s="3" t="s">
        <v>10</v>
      </c>
      <c r="F36" s="4">
        <v>86</v>
      </c>
      <c r="G36" s="5">
        <v>23.95</v>
      </c>
      <c r="H36" s="18">
        <f t="shared" si="3"/>
        <v>2059.6999999999998</v>
      </c>
    </row>
    <row r="37" spans="1:8" x14ac:dyDescent="0.3">
      <c r="A37" s="19">
        <v>39536</v>
      </c>
      <c r="B37" s="6" t="str">
        <f t="shared" si="2"/>
        <v>Saturday</v>
      </c>
      <c r="C37" s="7" t="s">
        <v>11</v>
      </c>
      <c r="D37" s="9" t="s">
        <v>24</v>
      </c>
      <c r="E37" s="8" t="s">
        <v>22</v>
      </c>
      <c r="F37" s="9">
        <v>8</v>
      </c>
      <c r="G37" s="10">
        <v>275</v>
      </c>
      <c r="H37" s="20">
        <f t="shared" si="3"/>
        <v>2200</v>
      </c>
    </row>
    <row r="38" spans="1:8" x14ac:dyDescent="0.3">
      <c r="A38" s="17">
        <v>39539</v>
      </c>
      <c r="B38" s="1" t="str">
        <f t="shared" si="2"/>
        <v>Tuesday</v>
      </c>
      <c r="C38" s="4" t="s">
        <v>16</v>
      </c>
      <c r="D38" s="4" t="s">
        <v>17</v>
      </c>
      <c r="E38" s="3" t="s">
        <v>10</v>
      </c>
      <c r="F38" s="4">
        <v>90</v>
      </c>
      <c r="G38" s="5">
        <v>1.29</v>
      </c>
      <c r="H38" s="18">
        <f t="shared" si="3"/>
        <v>116.10000000000001</v>
      </c>
    </row>
    <row r="39" spans="1:8" x14ac:dyDescent="0.3">
      <c r="A39" s="19">
        <v>39542</v>
      </c>
      <c r="B39" s="6" t="str">
        <f t="shared" si="2"/>
        <v>Friday</v>
      </c>
      <c r="C39" s="7" t="s">
        <v>11</v>
      </c>
      <c r="D39" s="9" t="s">
        <v>24</v>
      </c>
      <c r="E39" s="8" t="s">
        <v>18</v>
      </c>
      <c r="F39" s="9">
        <v>33</v>
      </c>
      <c r="G39" s="10">
        <v>1.99</v>
      </c>
      <c r="H39" s="20">
        <f t="shared" si="3"/>
        <v>65.67</v>
      </c>
    </row>
    <row r="40" spans="1:8" x14ac:dyDescent="0.3">
      <c r="A40" s="17">
        <v>39545</v>
      </c>
      <c r="B40" s="1" t="str">
        <f t="shared" si="2"/>
        <v>Monday</v>
      </c>
      <c r="C40" s="2" t="s">
        <v>11</v>
      </c>
      <c r="D40" s="4" t="s">
        <v>24</v>
      </c>
      <c r="E40" s="3" t="s">
        <v>13</v>
      </c>
      <c r="F40" s="4">
        <v>53</v>
      </c>
      <c r="G40" s="5">
        <v>19.989999999999998</v>
      </c>
      <c r="H40" s="18">
        <f t="shared" si="3"/>
        <v>1059.47</v>
      </c>
    </row>
    <row r="41" spans="1:8" x14ac:dyDescent="0.3">
      <c r="A41" s="19">
        <v>39548</v>
      </c>
      <c r="B41" s="6" t="str">
        <f t="shared" si="2"/>
        <v>Thursday</v>
      </c>
      <c r="C41" s="9" t="s">
        <v>16</v>
      </c>
      <c r="D41" s="9" t="s">
        <v>17</v>
      </c>
      <c r="E41" s="8" t="s">
        <v>10</v>
      </c>
      <c r="F41" s="9">
        <v>25</v>
      </c>
      <c r="G41" s="10">
        <v>1.29</v>
      </c>
      <c r="H41" s="20">
        <f t="shared" si="3"/>
        <v>32.25</v>
      </c>
    </row>
    <row r="42" spans="1:8" x14ac:dyDescent="0.3">
      <c r="A42" s="17">
        <v>39551</v>
      </c>
      <c r="B42" s="1" t="str">
        <f t="shared" si="2"/>
        <v>Sunday</v>
      </c>
      <c r="C42" s="2" t="s">
        <v>8</v>
      </c>
      <c r="D42" s="2" t="s">
        <v>14</v>
      </c>
      <c r="E42" s="3" t="s">
        <v>13</v>
      </c>
      <c r="F42" s="4">
        <v>87</v>
      </c>
      <c r="G42" s="5">
        <v>4.99</v>
      </c>
      <c r="H42" s="18">
        <f t="shared" si="3"/>
        <v>434.13</v>
      </c>
    </row>
    <row r="43" spans="1:8" x14ac:dyDescent="0.3">
      <c r="A43" s="19">
        <v>39554</v>
      </c>
      <c r="B43" s="6" t="str">
        <f t="shared" si="2"/>
        <v>Wednesday</v>
      </c>
      <c r="C43" s="7" t="s">
        <v>8</v>
      </c>
      <c r="D43" s="7" t="s">
        <v>14</v>
      </c>
      <c r="E43" s="8" t="s">
        <v>13</v>
      </c>
      <c r="F43" s="9">
        <v>95</v>
      </c>
      <c r="G43" s="10">
        <v>19.989999999999998</v>
      </c>
      <c r="H43" s="20">
        <f t="shared" si="3"/>
        <v>1899.05</v>
      </c>
    </row>
    <row r="44" spans="1:8" x14ac:dyDescent="0.3">
      <c r="A44" s="17">
        <v>39557</v>
      </c>
      <c r="B44" s="1" t="str">
        <f t="shared" si="2"/>
        <v>Saturday</v>
      </c>
      <c r="C44" s="4" t="s">
        <v>16</v>
      </c>
      <c r="D44" s="4" t="s">
        <v>17</v>
      </c>
      <c r="E44" s="3" t="s">
        <v>13</v>
      </c>
      <c r="F44" s="4">
        <v>68</v>
      </c>
      <c r="G44" s="5">
        <v>4.99</v>
      </c>
      <c r="H44" s="18">
        <f t="shared" si="3"/>
        <v>339.32</v>
      </c>
    </row>
    <row r="45" spans="1:8" x14ac:dyDescent="0.3">
      <c r="A45" s="19">
        <v>39560</v>
      </c>
      <c r="B45" s="6" t="str">
        <f t="shared" si="2"/>
        <v>Tuesday</v>
      </c>
      <c r="C45" s="9" t="s">
        <v>16</v>
      </c>
      <c r="D45" s="9" t="s">
        <v>17</v>
      </c>
      <c r="E45" s="8" t="s">
        <v>13</v>
      </c>
      <c r="F45" s="9">
        <v>19</v>
      </c>
      <c r="G45" s="10">
        <v>4.99</v>
      </c>
      <c r="H45" s="20">
        <f t="shared" si="3"/>
        <v>94.81</v>
      </c>
    </row>
    <row r="46" spans="1:8" x14ac:dyDescent="0.3">
      <c r="A46" s="17">
        <v>39563</v>
      </c>
      <c r="B46" s="1" t="str">
        <f t="shared" si="2"/>
        <v>Friday</v>
      </c>
      <c r="C46" s="4" t="s">
        <v>16</v>
      </c>
      <c r="D46" s="4" t="s">
        <v>17</v>
      </c>
      <c r="E46" s="3" t="s">
        <v>25</v>
      </c>
      <c r="F46" s="4">
        <v>19</v>
      </c>
      <c r="G46" s="5">
        <v>5.99</v>
      </c>
      <c r="H46" s="18">
        <f t="shared" si="3"/>
        <v>113.81</v>
      </c>
    </row>
    <row r="47" spans="1:8" x14ac:dyDescent="0.3">
      <c r="A47" s="19">
        <v>39566</v>
      </c>
      <c r="B47" s="6" t="str">
        <f t="shared" si="2"/>
        <v>Monday</v>
      </c>
      <c r="C47" s="9" t="s">
        <v>16</v>
      </c>
      <c r="D47" s="9" t="s">
        <v>17</v>
      </c>
      <c r="E47" s="8" t="s">
        <v>25</v>
      </c>
      <c r="F47" s="9">
        <v>19</v>
      </c>
      <c r="G47" s="10">
        <v>5.99</v>
      </c>
      <c r="H47" s="20">
        <f t="shared" si="3"/>
        <v>113.81</v>
      </c>
    </row>
    <row r="48" spans="1:8" x14ac:dyDescent="0.3">
      <c r="A48" s="17">
        <v>39569</v>
      </c>
      <c r="B48" s="1" t="str">
        <f t="shared" si="2"/>
        <v>Thursday</v>
      </c>
      <c r="C48" s="4" t="s">
        <v>16</v>
      </c>
      <c r="D48" s="4" t="s">
        <v>17</v>
      </c>
      <c r="E48" s="3" t="s">
        <v>13</v>
      </c>
      <c r="F48" s="4">
        <v>19</v>
      </c>
      <c r="G48" s="5">
        <v>4.99</v>
      </c>
      <c r="H48" s="18">
        <f t="shared" si="3"/>
        <v>94.81</v>
      </c>
    </row>
    <row r="49" spans="1:8" x14ac:dyDescent="0.3">
      <c r="A49" s="19">
        <v>39572</v>
      </c>
      <c r="B49" s="6" t="str">
        <f t="shared" si="2"/>
        <v>Sunday</v>
      </c>
      <c r="C49" s="9" t="s">
        <v>16</v>
      </c>
      <c r="D49" s="9" t="s">
        <v>17</v>
      </c>
      <c r="E49" s="8" t="s">
        <v>13</v>
      </c>
      <c r="F49" s="9">
        <v>19</v>
      </c>
      <c r="G49" s="10">
        <v>4.99</v>
      </c>
      <c r="H49" s="20">
        <f t="shared" si="3"/>
        <v>94.81</v>
      </c>
    </row>
    <row r="50" spans="1:8" x14ac:dyDescent="0.3">
      <c r="A50" s="21">
        <v>39575</v>
      </c>
      <c r="B50" s="22" t="str">
        <f t="shared" si="2"/>
        <v>Wednesday</v>
      </c>
      <c r="C50" s="23" t="s">
        <v>16</v>
      </c>
      <c r="D50" s="23" t="s">
        <v>17</v>
      </c>
      <c r="E50" s="24" t="s">
        <v>13</v>
      </c>
      <c r="F50" s="23">
        <v>19</v>
      </c>
      <c r="G50" s="25">
        <v>4.99</v>
      </c>
      <c r="H50" s="26">
        <f t="shared" si="3"/>
        <v>94.81</v>
      </c>
    </row>
  </sheetData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tabSelected="1" workbookViewId="0">
      <selection activeCell="J29" sqref="J29"/>
    </sheetView>
  </sheetViews>
  <sheetFormatPr defaultRowHeight="14.4" x14ac:dyDescent="0.3"/>
  <cols>
    <col min="1" max="1" width="12.44140625" bestFit="1" customWidth="1"/>
    <col min="2" max="2" width="15" bestFit="1" customWidth="1"/>
    <col min="3" max="3" width="4" bestFit="1" customWidth="1"/>
    <col min="4" max="4" width="7.44140625" bestFit="1" customWidth="1"/>
    <col min="5" max="5" width="5.5546875" bestFit="1" customWidth="1"/>
    <col min="6" max="6" width="5.21875" bestFit="1" customWidth="1"/>
    <col min="7" max="7" width="6.33203125" bestFit="1" customWidth="1"/>
    <col min="8" max="8" width="5.5546875" bestFit="1" customWidth="1"/>
    <col min="9" max="9" width="6.5546875" bestFit="1" customWidth="1"/>
    <col min="10" max="10" width="10.5546875" bestFit="1" customWidth="1"/>
  </cols>
  <sheetData>
    <row r="1" spans="1:10" x14ac:dyDescent="0.3">
      <c r="A1" s="27" t="s">
        <v>26</v>
      </c>
      <c r="B1" s="27" t="s">
        <v>27</v>
      </c>
      <c r="C1" s="28"/>
      <c r="D1" s="28"/>
      <c r="E1" s="28"/>
      <c r="F1" s="28"/>
      <c r="G1" s="28"/>
      <c r="H1" s="28"/>
      <c r="I1" s="28"/>
      <c r="J1" s="29"/>
    </row>
    <row r="2" spans="1:10" x14ac:dyDescent="0.3">
      <c r="A2" s="27" t="s">
        <v>28</v>
      </c>
      <c r="B2" s="30" t="s">
        <v>19</v>
      </c>
      <c r="C2" s="31" t="s">
        <v>17</v>
      </c>
      <c r="D2" s="31" t="s">
        <v>14</v>
      </c>
      <c r="E2" s="31" t="s">
        <v>9</v>
      </c>
      <c r="F2" s="31" t="s">
        <v>12</v>
      </c>
      <c r="G2" s="31" t="s">
        <v>23</v>
      </c>
      <c r="H2" s="31" t="s">
        <v>24</v>
      </c>
      <c r="I2" s="31" t="s">
        <v>20</v>
      </c>
      <c r="J2" s="32" t="s">
        <v>29</v>
      </c>
    </row>
    <row r="3" spans="1:10" x14ac:dyDescent="0.3">
      <c r="A3" s="33" t="s">
        <v>8</v>
      </c>
      <c r="B3" s="34"/>
      <c r="C3" s="35"/>
      <c r="D3" s="35">
        <v>398</v>
      </c>
      <c r="E3" s="35">
        <v>943</v>
      </c>
      <c r="F3" s="35"/>
      <c r="G3" s="35"/>
      <c r="H3" s="35"/>
      <c r="I3" s="35"/>
      <c r="J3" s="36">
        <v>1341</v>
      </c>
    </row>
    <row r="4" spans="1:10" x14ac:dyDescent="0.3">
      <c r="A4" s="37">
        <v>1.99</v>
      </c>
      <c r="B4" s="38"/>
      <c r="C4" s="39"/>
      <c r="D4" s="39"/>
      <c r="E4" s="39">
        <v>700</v>
      </c>
      <c r="F4" s="39"/>
      <c r="G4" s="39"/>
      <c r="H4" s="39"/>
      <c r="I4" s="39"/>
      <c r="J4" s="40">
        <v>700</v>
      </c>
    </row>
    <row r="5" spans="1:10" x14ac:dyDescent="0.3">
      <c r="A5" s="37">
        <v>4.99</v>
      </c>
      <c r="B5" s="38"/>
      <c r="C5" s="39"/>
      <c r="D5" s="39">
        <v>303</v>
      </c>
      <c r="E5" s="39">
        <v>102</v>
      </c>
      <c r="F5" s="39"/>
      <c r="G5" s="39"/>
      <c r="H5" s="39"/>
      <c r="I5" s="39"/>
      <c r="J5" s="40">
        <v>405</v>
      </c>
    </row>
    <row r="6" spans="1:10" x14ac:dyDescent="0.3">
      <c r="A6" s="37">
        <v>8.99</v>
      </c>
      <c r="B6" s="38"/>
      <c r="C6" s="39"/>
      <c r="D6" s="39"/>
      <c r="E6" s="39">
        <v>90</v>
      </c>
      <c r="F6" s="39"/>
      <c r="G6" s="39"/>
      <c r="H6" s="39"/>
      <c r="I6" s="39"/>
      <c r="J6" s="40">
        <v>90</v>
      </c>
    </row>
    <row r="7" spans="1:10" x14ac:dyDescent="0.3">
      <c r="A7" s="37">
        <v>15.99</v>
      </c>
      <c r="B7" s="38"/>
      <c r="C7" s="39"/>
      <c r="D7" s="39"/>
      <c r="E7" s="39">
        <v>46</v>
      </c>
      <c r="F7" s="39"/>
      <c r="G7" s="39"/>
      <c r="H7" s="39"/>
      <c r="I7" s="39"/>
      <c r="J7" s="40">
        <v>46</v>
      </c>
    </row>
    <row r="8" spans="1:10" x14ac:dyDescent="0.3">
      <c r="A8" s="37">
        <v>19.989999999999998</v>
      </c>
      <c r="B8" s="38"/>
      <c r="C8" s="39"/>
      <c r="D8" s="39">
        <v>95</v>
      </c>
      <c r="E8" s="39">
        <v>5</v>
      </c>
      <c r="F8" s="39"/>
      <c r="G8" s="39"/>
      <c r="H8" s="39"/>
      <c r="I8" s="39"/>
      <c r="J8" s="40">
        <v>100</v>
      </c>
    </row>
    <row r="9" spans="1:10" x14ac:dyDescent="0.3">
      <c r="A9" s="41" t="s">
        <v>16</v>
      </c>
      <c r="B9" s="38">
        <v>35</v>
      </c>
      <c r="C9" s="39">
        <v>545</v>
      </c>
      <c r="D9" s="39"/>
      <c r="E9" s="39"/>
      <c r="F9" s="39"/>
      <c r="G9" s="39">
        <v>69</v>
      </c>
      <c r="H9" s="39"/>
      <c r="I9" s="39"/>
      <c r="J9" s="40">
        <v>649</v>
      </c>
    </row>
    <row r="10" spans="1:10" x14ac:dyDescent="0.3">
      <c r="A10" s="37">
        <v>1.29</v>
      </c>
      <c r="B10" s="38"/>
      <c r="C10" s="39">
        <v>176</v>
      </c>
      <c r="D10" s="39"/>
      <c r="E10" s="39"/>
      <c r="F10" s="39"/>
      <c r="G10" s="39"/>
      <c r="H10" s="39"/>
      <c r="I10" s="39"/>
      <c r="J10" s="40">
        <v>176</v>
      </c>
    </row>
    <row r="11" spans="1:10" x14ac:dyDescent="0.3">
      <c r="A11" s="37">
        <v>1.99</v>
      </c>
      <c r="B11" s="38">
        <v>6</v>
      </c>
      <c r="C11" s="39">
        <v>41</v>
      </c>
      <c r="D11" s="39"/>
      <c r="E11" s="39"/>
      <c r="F11" s="39"/>
      <c r="G11" s="39"/>
      <c r="H11" s="39"/>
      <c r="I11" s="39"/>
      <c r="J11" s="40">
        <v>47</v>
      </c>
    </row>
    <row r="12" spans="1:10" x14ac:dyDescent="0.3">
      <c r="A12" s="37">
        <v>2.99</v>
      </c>
      <c r="B12" s="38">
        <v>19</v>
      </c>
      <c r="C12" s="39"/>
      <c r="D12" s="39"/>
      <c r="E12" s="39"/>
      <c r="F12" s="39"/>
      <c r="G12" s="39"/>
      <c r="H12" s="39"/>
      <c r="I12" s="39"/>
      <c r="J12" s="40">
        <v>19</v>
      </c>
    </row>
    <row r="13" spans="1:10" x14ac:dyDescent="0.3">
      <c r="A13" s="37">
        <v>4.99</v>
      </c>
      <c r="B13" s="38">
        <v>10</v>
      </c>
      <c r="C13" s="39">
        <v>144</v>
      </c>
      <c r="D13" s="39"/>
      <c r="E13" s="39"/>
      <c r="F13" s="39"/>
      <c r="G13" s="39"/>
      <c r="H13" s="39"/>
      <c r="I13" s="39"/>
      <c r="J13" s="40">
        <v>154</v>
      </c>
    </row>
    <row r="14" spans="1:10" x14ac:dyDescent="0.3">
      <c r="A14" s="37">
        <v>5.99</v>
      </c>
      <c r="B14" s="38"/>
      <c r="C14" s="39">
        <v>38</v>
      </c>
      <c r="D14" s="39"/>
      <c r="E14" s="39"/>
      <c r="F14" s="39"/>
      <c r="G14" s="39"/>
      <c r="H14" s="39"/>
      <c r="I14" s="39"/>
      <c r="J14" s="40">
        <v>38</v>
      </c>
    </row>
    <row r="15" spans="1:10" x14ac:dyDescent="0.3">
      <c r="A15" s="37">
        <v>8.99</v>
      </c>
      <c r="B15" s="38"/>
      <c r="C15" s="39">
        <v>88</v>
      </c>
      <c r="D15" s="39"/>
      <c r="E15" s="39"/>
      <c r="F15" s="39"/>
      <c r="G15" s="39"/>
      <c r="H15" s="39"/>
      <c r="I15" s="39"/>
      <c r="J15" s="40">
        <v>88</v>
      </c>
    </row>
    <row r="16" spans="1:10" x14ac:dyDescent="0.3">
      <c r="A16" s="37">
        <v>15.99</v>
      </c>
      <c r="B16" s="38"/>
      <c r="C16" s="39"/>
      <c r="D16" s="39"/>
      <c r="E16" s="39"/>
      <c r="F16" s="39"/>
      <c r="G16" s="39">
        <v>26</v>
      </c>
      <c r="H16" s="39"/>
      <c r="I16" s="39"/>
      <c r="J16" s="40">
        <v>26</v>
      </c>
    </row>
    <row r="17" spans="1:10" x14ac:dyDescent="0.3">
      <c r="A17" s="37">
        <v>19.989999999999998</v>
      </c>
      <c r="B17" s="38"/>
      <c r="C17" s="39">
        <v>58</v>
      </c>
      <c r="D17" s="39"/>
      <c r="E17" s="39"/>
      <c r="F17" s="39"/>
      <c r="G17" s="39">
        <v>43</v>
      </c>
      <c r="H17" s="39"/>
      <c r="I17" s="39"/>
      <c r="J17" s="40">
        <v>101</v>
      </c>
    </row>
    <row r="18" spans="1:10" x14ac:dyDescent="0.3">
      <c r="A18" s="41" t="s">
        <v>11</v>
      </c>
      <c r="B18" s="38"/>
      <c r="C18" s="39"/>
      <c r="D18" s="39"/>
      <c r="E18" s="39"/>
      <c r="F18" s="39">
        <v>413</v>
      </c>
      <c r="G18" s="39"/>
      <c r="H18" s="39">
        <v>203</v>
      </c>
      <c r="I18" s="39">
        <v>227</v>
      </c>
      <c r="J18" s="40">
        <v>843</v>
      </c>
    </row>
    <row r="19" spans="1:10" x14ac:dyDescent="0.3">
      <c r="A19" s="37">
        <v>1.29</v>
      </c>
      <c r="B19" s="38"/>
      <c r="C19" s="39"/>
      <c r="D19" s="39"/>
      <c r="E19" s="39"/>
      <c r="F19" s="39"/>
      <c r="G19" s="39"/>
      <c r="H19" s="39">
        <v>37</v>
      </c>
      <c r="I19" s="39"/>
      <c r="J19" s="40">
        <v>37</v>
      </c>
    </row>
    <row r="20" spans="1:10" x14ac:dyDescent="0.3">
      <c r="A20" s="37">
        <v>1.99</v>
      </c>
      <c r="B20" s="38"/>
      <c r="C20" s="39"/>
      <c r="D20" s="39"/>
      <c r="E20" s="39"/>
      <c r="F20" s="39"/>
      <c r="G20" s="39"/>
      <c r="H20" s="39">
        <v>33</v>
      </c>
      <c r="I20" s="39">
        <v>90</v>
      </c>
      <c r="J20" s="40">
        <v>123</v>
      </c>
    </row>
    <row r="21" spans="1:10" x14ac:dyDescent="0.3">
      <c r="A21" s="37">
        <v>4.99</v>
      </c>
      <c r="B21" s="38"/>
      <c r="C21" s="39"/>
      <c r="D21" s="39"/>
      <c r="E21" s="39"/>
      <c r="F21" s="39">
        <v>32</v>
      </c>
      <c r="G21" s="39"/>
      <c r="H21" s="39"/>
      <c r="I21" s="39">
        <v>95</v>
      </c>
      <c r="J21" s="40">
        <v>127</v>
      </c>
    </row>
    <row r="22" spans="1:10" x14ac:dyDescent="0.3">
      <c r="A22" s="37">
        <v>8.99</v>
      </c>
      <c r="B22" s="38"/>
      <c r="C22" s="39"/>
      <c r="D22" s="39"/>
      <c r="E22" s="39"/>
      <c r="F22" s="39">
        <v>61</v>
      </c>
      <c r="G22" s="39"/>
      <c r="H22" s="39"/>
      <c r="I22" s="39">
        <v>1</v>
      </c>
      <c r="J22" s="40">
        <v>62</v>
      </c>
    </row>
    <row r="23" spans="1:10" x14ac:dyDescent="0.3">
      <c r="A23" s="37">
        <v>12.49</v>
      </c>
      <c r="B23" s="38"/>
      <c r="C23" s="39"/>
      <c r="D23" s="39"/>
      <c r="E23" s="39"/>
      <c r="F23" s="39">
        <v>97</v>
      </c>
      <c r="G23" s="39"/>
      <c r="H23" s="39"/>
      <c r="I23" s="39"/>
      <c r="J23" s="40">
        <v>97</v>
      </c>
    </row>
    <row r="24" spans="1:10" x14ac:dyDescent="0.3">
      <c r="A24" s="37">
        <v>15</v>
      </c>
      <c r="B24" s="38"/>
      <c r="C24" s="39"/>
      <c r="D24" s="39"/>
      <c r="E24" s="39"/>
      <c r="F24" s="39"/>
      <c r="G24" s="39"/>
      <c r="H24" s="39">
        <v>72</v>
      </c>
      <c r="I24" s="39"/>
      <c r="J24" s="40">
        <v>72</v>
      </c>
    </row>
    <row r="25" spans="1:10" x14ac:dyDescent="0.3">
      <c r="A25" s="37">
        <v>19.989999999999998</v>
      </c>
      <c r="B25" s="38"/>
      <c r="C25" s="39"/>
      <c r="D25" s="39"/>
      <c r="E25" s="39"/>
      <c r="F25" s="39">
        <v>85</v>
      </c>
      <c r="G25" s="39"/>
      <c r="H25" s="39">
        <v>53</v>
      </c>
      <c r="I25" s="39">
        <v>10</v>
      </c>
      <c r="J25" s="40">
        <v>148</v>
      </c>
    </row>
    <row r="26" spans="1:10" x14ac:dyDescent="0.3">
      <c r="A26" s="37">
        <v>23.95</v>
      </c>
      <c r="B26" s="38"/>
      <c r="C26" s="39"/>
      <c r="D26" s="39"/>
      <c r="E26" s="39"/>
      <c r="F26" s="39">
        <v>86</v>
      </c>
      <c r="G26" s="39"/>
      <c r="H26" s="39"/>
      <c r="I26" s="39"/>
      <c r="J26" s="40">
        <v>86</v>
      </c>
    </row>
    <row r="27" spans="1:10" x14ac:dyDescent="0.3">
      <c r="A27" s="37">
        <v>125</v>
      </c>
      <c r="B27" s="38"/>
      <c r="C27" s="39"/>
      <c r="D27" s="39"/>
      <c r="E27" s="39"/>
      <c r="F27" s="39">
        <v>52</v>
      </c>
      <c r="G27" s="39"/>
      <c r="H27" s="39"/>
      <c r="I27" s="39">
        <v>31</v>
      </c>
      <c r="J27" s="40">
        <v>83</v>
      </c>
    </row>
    <row r="28" spans="1:10" x14ac:dyDescent="0.3">
      <c r="A28" s="37">
        <v>275</v>
      </c>
      <c r="B28" s="38"/>
      <c r="C28" s="39"/>
      <c r="D28" s="39"/>
      <c r="E28" s="39"/>
      <c r="F28" s="39"/>
      <c r="G28" s="39"/>
      <c r="H28" s="39">
        <v>8</v>
      </c>
      <c r="I28" s="39"/>
      <c r="J28" s="40">
        <v>8</v>
      </c>
    </row>
    <row r="29" spans="1:10" x14ac:dyDescent="0.3">
      <c r="A29" s="42" t="s">
        <v>29</v>
      </c>
      <c r="B29" s="43">
        <v>35</v>
      </c>
      <c r="C29" s="44">
        <v>545</v>
      </c>
      <c r="D29" s="44">
        <v>398</v>
      </c>
      <c r="E29" s="44">
        <v>943</v>
      </c>
      <c r="F29" s="44">
        <v>413</v>
      </c>
      <c r="G29" s="44">
        <v>69</v>
      </c>
      <c r="H29" s="44">
        <v>203</v>
      </c>
      <c r="I29" s="44">
        <v>227</v>
      </c>
      <c r="J29" s="45">
        <v>2833</v>
      </c>
    </row>
  </sheetData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Kurmitha Manickhaperumal</cp:lastModifiedBy>
  <dcterms:created xsi:type="dcterms:W3CDTF">2009-04-02T04:21:57Z</dcterms:created>
  <dcterms:modified xsi:type="dcterms:W3CDTF">2024-05-28T08:19:24Z</dcterms:modified>
</cp:coreProperties>
</file>