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-daily\Documents\GitHub\SSS2\"/>
    </mc:Choice>
  </mc:AlternateContent>
  <xr:revisionPtr revIDLastSave="0" documentId="13_ncr:1_{0B2460AD-AC7F-4CEC-9B9A-5BBD51E6D0F5}" xr6:coauthVersionLast="43" xr6:coauthVersionMax="43" xr10:uidLastSave="{00000000-0000-0000-0000-000000000000}"/>
  <bookViews>
    <workbookView xWindow="-120" yWindow="-120" windowWidth="29040" windowHeight="17640" xr2:uid="{8EB730A1-2A75-43B6-8245-2760B3944517}"/>
  </bookViews>
  <sheets>
    <sheet name="HID Frame" sheetId="1" r:id="rId1"/>
    <sheet name="Status Pg 1" sheetId="2" r:id="rId2"/>
    <sheet name="Status Pg 2" sheetId="3" r:id="rId3"/>
    <sheet name="Status Pg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B5" i="3"/>
  <c r="B8" i="3" s="1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C17" i="1"/>
  <c r="C18" i="1"/>
  <c r="C19" i="1"/>
  <c r="C16" i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D2" i="1"/>
  <c r="E2" i="1"/>
  <c r="F2" i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C2" i="1"/>
  <c r="B8" i="4" l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B11" i="3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B8" i="2"/>
  <c r="C8" i="4" l="1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B11" i="4"/>
  <c r="C11" i="4" s="1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B11" i="2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</calcChain>
</file>

<file path=xl/sharedStrings.xml><?xml version="1.0" encoding="utf-8"?>
<sst xmlns="http://schemas.openxmlformats.org/spreadsheetml/2006/main" count="365" uniqueCount="244">
  <si>
    <t>Byte</t>
  </si>
  <si>
    <t>TYPE</t>
  </si>
  <si>
    <t>Status</t>
  </si>
  <si>
    <t>Command</t>
  </si>
  <si>
    <t>Message</t>
  </si>
  <si>
    <t>Escape</t>
  </si>
  <si>
    <t>Value</t>
  </si>
  <si>
    <t>N</t>
  </si>
  <si>
    <t>CRC16</t>
  </si>
  <si>
    <t>DATA</t>
  </si>
  <si>
    <t>Up to 61 bytes of data</t>
  </si>
  <si>
    <t>Cyclic Redundancy Check with 16 bits</t>
  </si>
  <si>
    <t>Wiper 1</t>
  </si>
  <si>
    <t>Wiper 2</t>
  </si>
  <si>
    <t>Wiper 3</t>
  </si>
  <si>
    <t>Wiper 4</t>
  </si>
  <si>
    <t>Wiper 5</t>
  </si>
  <si>
    <t>Wiper 6</t>
  </si>
  <si>
    <t>Wiper 7</t>
  </si>
  <si>
    <t>Wiper 8</t>
  </si>
  <si>
    <t>Wiper 9</t>
  </si>
  <si>
    <t>Wiper 10</t>
  </si>
  <si>
    <t>Wiper 11</t>
  </si>
  <si>
    <t>Wiper 12</t>
  </si>
  <si>
    <t>Wiper 13</t>
  </si>
  <si>
    <t>Wiper 14</t>
  </si>
  <si>
    <t>Wiper 15</t>
  </si>
  <si>
    <t>Wiper 16</t>
  </si>
  <si>
    <t>Vout A</t>
  </si>
  <si>
    <t>Vout B</t>
  </si>
  <si>
    <t>Vout C</t>
  </si>
  <si>
    <t>Vout D</t>
  </si>
  <si>
    <t>Vout E</t>
  </si>
  <si>
    <t>Vout F</t>
  </si>
  <si>
    <t>Vout G</t>
  </si>
  <si>
    <t>Vout H (LSB)</t>
  </si>
  <si>
    <t>Vout H (MSB)</t>
  </si>
  <si>
    <t>Motorola format (Little Endian) (human) (MSB first) (LSB last)</t>
  </si>
  <si>
    <t>PWM 1</t>
  </si>
  <si>
    <t>PWM 2</t>
  </si>
  <si>
    <t>PWM 3</t>
  </si>
  <si>
    <t>PWM 4</t>
  </si>
  <si>
    <t>PWM 5</t>
  </si>
  <si>
    <t>PWM 6</t>
  </si>
  <si>
    <t>HV Adj Out</t>
  </si>
  <si>
    <t>PWM 1 Freq</t>
  </si>
  <si>
    <t>PWM 3 Freq</t>
  </si>
  <si>
    <t>PWM 5 Freq</t>
  </si>
  <si>
    <t>ConfigSwitches</t>
  </si>
  <si>
    <t>PWM 2 Freq</t>
  </si>
  <si>
    <t>Wiper 29</t>
  </si>
  <si>
    <t>Wiper 28</t>
  </si>
  <si>
    <t>Wiper 30</t>
  </si>
  <si>
    <t>Description</t>
  </si>
  <si>
    <t>Bit Mask</t>
  </si>
  <si>
    <t>0xFF</t>
  </si>
  <si>
    <t>Wiper Position of Potentiometer U2</t>
  </si>
  <si>
    <t>Wiper Position of Potentiometer U3</t>
  </si>
  <si>
    <t>Wiper Position of Potentiometer U4</t>
  </si>
  <si>
    <t>Wiper Position of Potentiometer U5</t>
  </si>
  <si>
    <t>Wiper Position of Potentiometer U6</t>
  </si>
  <si>
    <t>Wiper Position of Potentiometer U7</t>
  </si>
  <si>
    <t>Wiper Position of Potentiometer U8</t>
  </si>
  <si>
    <t>Wiper Position of Potentiometer U9</t>
  </si>
  <si>
    <t>Wiper Position of Potentiometer U10</t>
  </si>
  <si>
    <t>Wiper Position of Potentiometer U11</t>
  </si>
  <si>
    <t>Wiper Position of Potentiometer U12</t>
  </si>
  <si>
    <t>Wiper Position of Potentiometer U13</t>
  </si>
  <si>
    <t>Wiper Position of Potentiometer U14</t>
  </si>
  <si>
    <t>Wiper Position of Potentiometer U15</t>
  </si>
  <si>
    <t>Wiper Position of Potentiometer U16</t>
  </si>
  <si>
    <t>SSS2 Setting</t>
  </si>
  <si>
    <t>HID Byte</t>
  </si>
  <si>
    <t>17-18</t>
  </si>
  <si>
    <t>0xFFFF</t>
  </si>
  <si>
    <t>Analog Out,  Vout2-A, Port 18 (J18- 2)</t>
  </si>
  <si>
    <t>Wiper Position of Potentiometer U1, Port 1 (J24- 1)</t>
  </si>
  <si>
    <t>19-20</t>
  </si>
  <si>
    <t>Analog Out,  Vout2-B, Port 19 (J18- 3)</t>
  </si>
  <si>
    <t>21-22</t>
  </si>
  <si>
    <t>23-34</t>
  </si>
  <si>
    <t>25-26</t>
  </si>
  <si>
    <t>27-28</t>
  </si>
  <si>
    <t>29-30</t>
  </si>
  <si>
    <t>31-32</t>
  </si>
  <si>
    <t>Analog Out,  Vout2-D, Port 21 (J18- 5)</t>
  </si>
  <si>
    <t>Analog Out,  Vout2-C, Port 20 (J18- 4)</t>
  </si>
  <si>
    <t>Analog Out,  Vout2-E, Port 22 (J18- 6)</t>
  </si>
  <si>
    <t>Analog Out,  Vout2-F, Port 23 (J18- 7)</t>
  </si>
  <si>
    <t>Analog Out,  Vout2-G, Port 24 (J18- 8)</t>
  </si>
  <si>
    <t>Analog Out,  Vout2-H, Port 25 (J18- 9)</t>
  </si>
  <si>
    <t>0x01</t>
  </si>
  <si>
    <t>0x02</t>
  </si>
  <si>
    <t>U1U2P0ASwitch, U1 &amp; U2 P0A, Ports  1 and 2</t>
  </si>
  <si>
    <t>U3U4P0ASwitch, U3 &amp; U4 P0A, Ports  3 and 4</t>
  </si>
  <si>
    <t>0x04</t>
  </si>
  <si>
    <t>0x08</t>
  </si>
  <si>
    <t>0x10</t>
  </si>
  <si>
    <t>0x20</t>
  </si>
  <si>
    <t>0x40</t>
  </si>
  <si>
    <t>0x80</t>
  </si>
  <si>
    <t>U5U6P0ASwitch, U5 &amp; U5 P0A, Ports  5 and 6</t>
  </si>
  <si>
    <t>U7U8P0ASwitch, U7 &amp; U2 P0A, Ports  7 and 8</t>
  </si>
  <si>
    <t>U9U10P0ASwitch, U9 &amp; U10 P0A, Ports  9 and 10</t>
  </si>
  <si>
    <t>U11U12P0ASwitch, U11 &amp; U12 P0A, Ports 11 and 12</t>
  </si>
  <si>
    <t>U13U14P0ASwitch, U13 &amp; U14 P0A, Ports 13 and 14</t>
  </si>
  <si>
    <t>U15U16P0ASwitch, U15 &amp; U16 P0A, Ports 15 and 16</t>
  </si>
  <si>
    <t>35-36</t>
  </si>
  <si>
    <t>PWM 1, Ports 13 (J24-13) and 31 (J18-15)</t>
  </si>
  <si>
    <t>37-38</t>
  </si>
  <si>
    <t>39-40</t>
  </si>
  <si>
    <t>41-42</t>
  </si>
  <si>
    <t>PWM 2, Ports 14 (J24-14) and 32 (J18-16)</t>
  </si>
  <si>
    <t>PWM 3, Port 27 (J18-10)</t>
  </si>
  <si>
    <t>PWM 4, Port 17 (J18-1) and 28 (J18-12)</t>
  </si>
  <si>
    <t>P10or19Switch, Port 10 or 19, (J24-10</t>
  </si>
  <si>
    <t>P15or18Switch, Port 15 or 18, (J24-15)</t>
  </si>
  <si>
    <t>Termination Switches</t>
  </si>
  <si>
    <t>CAN2 Termination Resistor 2</t>
  </si>
  <si>
    <t>CAN0 Termination Resistor 2</t>
  </si>
  <si>
    <t>CAN1 Termination Resistor 2</t>
  </si>
  <si>
    <t>PWM 4 Connect, Port 28 (J18-12)</t>
  </si>
  <si>
    <t>H Bridge</t>
  </si>
  <si>
    <t>Upper Nibble</t>
  </si>
  <si>
    <t>PAGE</t>
  </si>
  <si>
    <t>TYPE/PAGE</t>
  </si>
  <si>
    <t>Bits 0-3</t>
  </si>
  <si>
    <t>Bits 4-7</t>
  </si>
  <si>
    <t>Up to eight pages of data</t>
  </si>
  <si>
    <t>TYPE = 0x01</t>
  </si>
  <si>
    <t>43-44</t>
  </si>
  <si>
    <t>45-46</t>
  </si>
  <si>
    <t>CAN1 Connect, Ports 3 and 4 (J24-3 and 4)</t>
  </si>
  <si>
    <t>CAN2 Connect, (J18-15 and J18-16) Same as 92</t>
  </si>
  <si>
    <t>PWM Switches</t>
  </si>
  <si>
    <t>J1708 (0) or CAN1 (1), (J24-17 &amp; J24-18)</t>
  </si>
  <si>
    <t>CAN0 Termination Resistor 1, R44</t>
  </si>
  <si>
    <t>CAN1 Termination Resistor 1, R45</t>
  </si>
  <si>
    <t>CAN2 Termination Resistor 1, R46</t>
  </si>
  <si>
    <t>LIN Master Pullup Resistor, R59</t>
  </si>
  <si>
    <t>12V Out 1 (H-Bridge), Port 27 (J18-10)</t>
  </si>
  <si>
    <t>12V Out 2 (H-Bridge), Port 11 (J24-11)</t>
  </si>
  <si>
    <t>Ground Out 1 (H-Bridge), Port 17 (J18- 1)</t>
  </si>
  <si>
    <t>Ground Out 2 (H-Bridge), Port 12 (J24-12)</t>
  </si>
  <si>
    <t>High Current Adjustable Voltage Output, (J24-19 and J18-11)</t>
  </si>
  <si>
    <t>Ignition Relay, (J24-20)</t>
  </si>
  <si>
    <t>PWM1 Connect, Port 13 (J24-13)</t>
  </si>
  <si>
    <t>PWM2 Connect, Port 14 (J24-14)</t>
  </si>
  <si>
    <t>PWM3 Connect, Port 27 (J18-10)</t>
  </si>
  <si>
    <t>PWM4 Connect, Port 17 (J18- 1)</t>
  </si>
  <si>
    <t>LIN to Shield Connect, (J10- 5)</t>
  </si>
  <si>
    <t>LIN to Port 16 Connect, Port 16 (J24-16)</t>
  </si>
  <si>
    <t>U28 (U1-U8)  P0A Enable, (J24-1 to J24-8)</t>
  </si>
  <si>
    <t>U31 (U9-U16) P0A Enable, (J24-9 to J24-16)</t>
  </si>
  <si>
    <t>Digital Potentiometer 28 Wiper, Port 28 (J18-12)</t>
  </si>
  <si>
    <t>Digital Potentiometer 29 Wiper, Port 29 (J18-13)</t>
  </si>
  <si>
    <t>Digital Potentiometer 30 Wiper, Port 30 (J18-14)</t>
  </si>
  <si>
    <t>52-53</t>
  </si>
  <si>
    <t>54-55</t>
  </si>
  <si>
    <t>56-57</t>
  </si>
  <si>
    <t>58-59</t>
  </si>
  <si>
    <t>PWM 5 and 6 Frequency, Ports 1 and 2 (J24-1 and 2)</t>
  </si>
  <si>
    <t>PWM 2 Frequency, Port 14 (J24-14)</t>
  </si>
  <si>
    <t>PWM 1 Frequency, Port 13 (J24-13)</t>
  </si>
  <si>
    <t>PWM 5 Value, Port 2  (J24-2)</t>
  </si>
  <si>
    <t>PWM 6 Value, Port 1  (J24-1)</t>
  </si>
  <si>
    <t>PWM 5 Connect, Port 2 (J24-2)</t>
  </si>
  <si>
    <t>PWM 6 Connect, Port 1 (J24-1)</t>
  </si>
  <si>
    <t>PWM 3 and 4 Frequency, Port 27 and 17 (J18-10 and J18-1)</t>
  </si>
  <si>
    <t>TYPE = 0x02</t>
  </si>
  <si>
    <t>TCON 1</t>
  </si>
  <si>
    <t>TCON 2</t>
  </si>
  <si>
    <t>TCON 3</t>
  </si>
  <si>
    <t>TCON 4</t>
  </si>
  <si>
    <t>TCON 5</t>
  </si>
  <si>
    <t>TCON 6</t>
  </si>
  <si>
    <t>TCON 7</t>
  </si>
  <si>
    <t>TCON 8</t>
  </si>
  <si>
    <t>TCON 9</t>
  </si>
  <si>
    <t>TCON 10</t>
  </si>
  <si>
    <t>TCON 11</t>
  </si>
  <si>
    <t>TCON 12</t>
  </si>
  <si>
    <t>TCON 13</t>
  </si>
  <si>
    <t>TCON 14</t>
  </si>
  <si>
    <t>TCON 15</t>
  </si>
  <si>
    <t>TCON 16</t>
  </si>
  <si>
    <t>TCON 28</t>
  </si>
  <si>
    <t>TCON 29</t>
  </si>
  <si>
    <t>TCON 30</t>
  </si>
  <si>
    <t>CAN0 BAUD</t>
  </si>
  <si>
    <t>CAN1 BAUD</t>
  </si>
  <si>
    <t>CAN2 BAUD</t>
  </si>
  <si>
    <t>CAN0 REC</t>
  </si>
  <si>
    <t>CAN1 REC</t>
  </si>
  <si>
    <t>CAN2 REC</t>
  </si>
  <si>
    <t>CAN1 TEC</t>
  </si>
  <si>
    <t>CAN2 TEC</t>
  </si>
  <si>
    <t>CAN0 TEC</t>
  </si>
  <si>
    <t xml:space="preserve">CAN1 RX Count </t>
  </si>
  <si>
    <t>CAN2 RX Count</t>
  </si>
  <si>
    <t>J1708 RX Count</t>
  </si>
  <si>
    <t>LIN RX Count</t>
  </si>
  <si>
    <t xml:space="preserve">CAN0 TX Count </t>
  </si>
  <si>
    <t>CAN 1 TX Count</t>
  </si>
  <si>
    <t>CAN0  RX Count</t>
  </si>
  <si>
    <t>CAN1 TX Count (LSB)</t>
  </si>
  <si>
    <t>CAN0 RX Count (LSB)</t>
  </si>
  <si>
    <t>CAN2 TX Count</t>
  </si>
  <si>
    <t>LIN TX Count</t>
  </si>
  <si>
    <t>Serial Sequence Number</t>
  </si>
  <si>
    <t>NetStatus</t>
  </si>
  <si>
    <t>sendLIN(true/false)</t>
  </si>
  <si>
    <t>send_voltage(true/false)</t>
  </si>
  <si>
    <t>TYPE = 0x03</t>
  </si>
  <si>
    <t>shortest period</t>
  </si>
  <si>
    <t>CAN Thread Size</t>
  </si>
  <si>
    <t>enableSendComponentInfo</t>
  </si>
  <si>
    <t>currentKnob</t>
  </si>
  <si>
    <t>Dig. Pot.  1 Terminal Connect, Port  1 (J24- 1)</t>
  </si>
  <si>
    <t>Dig. Pot.  2 Terminal Connect, Port  2 (J24- 2)</t>
  </si>
  <si>
    <t>Dig. Pot.  3 Terminal Connect, Port  3 (J24- 3)</t>
  </si>
  <si>
    <t>Dig. Pot.  4 Terminal Connect, Port  4 (J24- 4)</t>
  </si>
  <si>
    <t>Dig. Pot.  5 Terminal Connect, Port  5 (J24- 5)</t>
  </si>
  <si>
    <t>Dig. Pot.  6 Terminal Connect, Port  6 (J24- 6)</t>
  </si>
  <si>
    <t>Dig. Pot.  7 Terminal Connect, Port  7 (J24- 7)</t>
  </si>
  <si>
    <t>Dig. Pot.  8 Terminal Connect, Port  8 (J24- 8)</t>
  </si>
  <si>
    <t>Dig. Pot.  9 Terminal Connect, Port  9 (J24- 9)</t>
  </si>
  <si>
    <t>Dig. Pot. 10 Terminal Connect, Port 10 (J24-10)</t>
  </si>
  <si>
    <t>Dig. Pot. 11 Terminal Connect, Port 11 (J24-11)</t>
  </si>
  <si>
    <t>Dig. Pot. 12 Terminal Connect, Port 12 (J24-12)</t>
  </si>
  <si>
    <t>Dig. Pot. 13 Terminal Connect, Port 13 (J18-11)</t>
  </si>
  <si>
    <t>Dig. Pot. 14 Terminal Connect, Port 14 (J18-12)</t>
  </si>
  <si>
    <t>Dig. Pot. 15 Terminal Connect, Port 15 (J24-15)</t>
  </si>
  <si>
    <t>Dig. Pot. 16 Terminal Connect, Port 16 (J24-16)</t>
  </si>
  <si>
    <t>Dig. Pot. 28 Terminal Connect, Port 28 (J18-12)</t>
  </si>
  <si>
    <t>Dig. Pot. 29 Terminal Connect, Port 29 (J18-13)</t>
  </si>
  <si>
    <t>Dig. Pot. 30 Terminal Connect, Port 30 (J18-14)</t>
  </si>
  <si>
    <t xml:space="preserve">CAN0 BAUD </t>
  </si>
  <si>
    <t>Analog 0 Out</t>
  </si>
  <si>
    <t>Analog 1 Out</t>
  </si>
  <si>
    <t>Analog 2</t>
  </si>
  <si>
    <t>Analog 3 Out</t>
  </si>
  <si>
    <t>Analog 4 Out</t>
  </si>
  <si>
    <t>Analog 5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</si>
</sst>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F6CB-EB28-47D4-A803-F3EF028A0046}">
  <dimension ref="A2:Q26"/>
  <sheetViews>
    <sheetView tabSelected="1" zoomScale="115" zoomScaleNormal="115" workbookViewId="0">
      <selection activeCell="B16" sqref="B16:D18"/>
    </sheetView>
  </sheetViews>
  <sheetFormatPr defaultRowHeight="15" x14ac:dyDescent="0.25"/>
  <cols>
    <col min="1" max="3" width="9.140625" style="2"/>
    <col min="4" max="4" width="10.42578125" style="2" customWidth="1"/>
    <col min="5" max="17" width="9.140625" style="2"/>
  </cols>
  <sheetData>
    <row r="2" spans="1:17" x14ac:dyDescent="0.25">
      <c r="A2" s="2" t="s">
        <v>0</v>
      </c>
      <c r="B2" s="2">
        <v>0</v>
      </c>
      <c r="C2" s="2">
        <f>B2+1</f>
        <v>1</v>
      </c>
      <c r="D2" s="2">
        <f t="shared" ref="D2:Q2" si="0">C2+1</f>
        <v>2</v>
      </c>
      <c r="E2" s="2">
        <f t="shared" si="0"/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f t="shared" si="0"/>
        <v>13</v>
      </c>
      <c r="P2" s="2">
        <f t="shared" si="0"/>
        <v>14</v>
      </c>
      <c r="Q2" s="2">
        <f t="shared" si="0"/>
        <v>15</v>
      </c>
    </row>
    <row r="3" spans="1:17" x14ac:dyDescent="0.25">
      <c r="B3" s="2" t="s">
        <v>125</v>
      </c>
      <c r="C3" s="10" t="s">
        <v>9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5" spans="1:17" x14ac:dyDescent="0.25">
      <c r="A5" s="2" t="s">
        <v>0</v>
      </c>
      <c r="B5" s="2">
        <f>B2+16</f>
        <v>16</v>
      </c>
      <c r="C5" s="2">
        <f>B5+1</f>
        <v>17</v>
      </c>
      <c r="D5" s="2">
        <f t="shared" ref="D5:Q5" si="1">C5+1</f>
        <v>18</v>
      </c>
      <c r="E5" s="2">
        <f t="shared" si="1"/>
        <v>19</v>
      </c>
      <c r="F5" s="2">
        <f t="shared" si="1"/>
        <v>20</v>
      </c>
      <c r="G5" s="2">
        <f t="shared" si="1"/>
        <v>21</v>
      </c>
      <c r="H5" s="2">
        <f t="shared" si="1"/>
        <v>22</v>
      </c>
      <c r="I5" s="2">
        <f t="shared" si="1"/>
        <v>23</v>
      </c>
      <c r="J5" s="2">
        <f t="shared" si="1"/>
        <v>24</v>
      </c>
      <c r="K5" s="2">
        <f t="shared" si="1"/>
        <v>25</v>
      </c>
      <c r="L5" s="2">
        <f t="shared" si="1"/>
        <v>26</v>
      </c>
      <c r="M5" s="2">
        <f t="shared" si="1"/>
        <v>27</v>
      </c>
      <c r="N5" s="2">
        <f t="shared" si="1"/>
        <v>28</v>
      </c>
      <c r="O5" s="2">
        <f t="shared" si="1"/>
        <v>29</v>
      </c>
      <c r="P5" s="2">
        <f t="shared" si="1"/>
        <v>30</v>
      </c>
      <c r="Q5" s="2">
        <f t="shared" si="1"/>
        <v>31</v>
      </c>
    </row>
    <row r="6" spans="1:17" x14ac:dyDescent="0.25">
      <c r="B6" s="10" t="s">
        <v>9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8" spans="1:17" x14ac:dyDescent="0.25">
      <c r="A8" s="2" t="s">
        <v>0</v>
      </c>
      <c r="B8" s="2">
        <f>B5+16</f>
        <v>32</v>
      </c>
      <c r="C8" s="2">
        <f>B8+1</f>
        <v>33</v>
      </c>
      <c r="D8" s="2">
        <f t="shared" ref="D8:Q8" si="2">C8+1</f>
        <v>34</v>
      </c>
      <c r="E8" s="2">
        <f t="shared" si="2"/>
        <v>35</v>
      </c>
      <c r="F8" s="2">
        <f t="shared" si="2"/>
        <v>36</v>
      </c>
      <c r="G8" s="2">
        <f t="shared" si="2"/>
        <v>37</v>
      </c>
      <c r="H8" s="2">
        <f t="shared" si="2"/>
        <v>38</v>
      </c>
      <c r="I8" s="2">
        <f t="shared" si="2"/>
        <v>39</v>
      </c>
      <c r="J8" s="2">
        <f t="shared" si="2"/>
        <v>40</v>
      </c>
      <c r="K8" s="2">
        <f t="shared" si="2"/>
        <v>41</v>
      </c>
      <c r="L8" s="2">
        <f t="shared" si="2"/>
        <v>42</v>
      </c>
      <c r="M8" s="2">
        <f t="shared" si="2"/>
        <v>43</v>
      </c>
      <c r="N8" s="2">
        <f t="shared" si="2"/>
        <v>44</v>
      </c>
      <c r="O8" s="2">
        <f t="shared" si="2"/>
        <v>45</v>
      </c>
      <c r="P8" s="2">
        <f t="shared" si="2"/>
        <v>46</v>
      </c>
      <c r="Q8" s="2">
        <f t="shared" si="2"/>
        <v>47</v>
      </c>
    </row>
    <row r="9" spans="1:17" x14ac:dyDescent="0.25">
      <c r="B9" s="10" t="s">
        <v>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1" spans="1:17" x14ac:dyDescent="0.25">
      <c r="A11" s="2" t="s">
        <v>0</v>
      </c>
      <c r="B11" s="2">
        <f>B8+16</f>
        <v>48</v>
      </c>
      <c r="C11" s="2">
        <f>B11+1</f>
        <v>49</v>
      </c>
      <c r="D11" s="2">
        <f t="shared" ref="D11:Q11" si="3">C11+1</f>
        <v>50</v>
      </c>
      <c r="E11" s="2">
        <f t="shared" si="3"/>
        <v>51</v>
      </c>
      <c r="F11" s="2">
        <f t="shared" si="3"/>
        <v>52</v>
      </c>
      <c r="G11" s="2">
        <f t="shared" si="3"/>
        <v>53</v>
      </c>
      <c r="H11" s="2">
        <f t="shared" si="3"/>
        <v>54</v>
      </c>
      <c r="I11" s="2">
        <f t="shared" si="3"/>
        <v>55</v>
      </c>
      <c r="J11" s="2">
        <f t="shared" si="3"/>
        <v>56</v>
      </c>
      <c r="K11" s="2">
        <f t="shared" si="3"/>
        <v>57</v>
      </c>
      <c r="L11" s="2">
        <f t="shared" si="3"/>
        <v>58</v>
      </c>
      <c r="M11" s="2">
        <f t="shared" si="3"/>
        <v>59</v>
      </c>
      <c r="N11" s="2">
        <f t="shared" si="3"/>
        <v>60</v>
      </c>
      <c r="O11" s="2">
        <f t="shared" si="3"/>
        <v>61</v>
      </c>
      <c r="P11" s="2">
        <f t="shared" si="3"/>
        <v>62</v>
      </c>
      <c r="Q11" s="2">
        <f t="shared" si="3"/>
        <v>63</v>
      </c>
    </row>
    <row r="12" spans="1:17" x14ac:dyDescent="0.25">
      <c r="B12" s="10" t="s">
        <v>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 t="s">
        <v>8</v>
      </c>
      <c r="Q12" s="10"/>
    </row>
    <row r="14" spans="1:17" x14ac:dyDescent="0.25">
      <c r="A14" s="3"/>
    </row>
    <row r="15" spans="1:17" x14ac:dyDescent="0.25">
      <c r="B15" s="2" t="s">
        <v>6</v>
      </c>
    </row>
    <row r="16" spans="1:17" x14ac:dyDescent="0.25">
      <c r="A16" s="2" t="s">
        <v>1</v>
      </c>
      <c r="B16" s="2">
        <v>0</v>
      </c>
      <c r="C16" s="2" t="str">
        <f>DEC2BIN(B16,4)</f>
        <v>0000</v>
      </c>
      <c r="D16" s="2" t="s">
        <v>2</v>
      </c>
    </row>
    <row r="17" spans="1:4" x14ac:dyDescent="0.25">
      <c r="A17" s="2" t="s">
        <v>123</v>
      </c>
      <c r="B17" s="2">
        <v>1</v>
      </c>
      <c r="C17" s="2" t="str">
        <f t="shared" ref="C17:C19" si="4">DEC2BIN(B17,4)</f>
        <v>0001</v>
      </c>
      <c r="D17" s="2" t="s">
        <v>3</v>
      </c>
    </row>
    <row r="18" spans="1:4" x14ac:dyDescent="0.25">
      <c r="A18" s="2" t="s">
        <v>127</v>
      </c>
      <c r="B18" s="2">
        <v>2</v>
      </c>
      <c r="C18" s="2" t="str">
        <f t="shared" si="4"/>
        <v>0010</v>
      </c>
      <c r="D18" s="2" t="s">
        <v>4</v>
      </c>
    </row>
    <row r="19" spans="1:4" x14ac:dyDescent="0.25">
      <c r="B19" s="2">
        <v>8</v>
      </c>
      <c r="C19" s="2" t="str">
        <f t="shared" si="4"/>
        <v>1000</v>
      </c>
      <c r="D19" s="2" t="s">
        <v>5</v>
      </c>
    </row>
    <row r="21" spans="1:4" x14ac:dyDescent="0.25">
      <c r="A21" s="2" t="s">
        <v>124</v>
      </c>
    </row>
    <row r="22" spans="1:4" x14ac:dyDescent="0.25">
      <c r="A22" s="2" t="s">
        <v>126</v>
      </c>
      <c r="B22" s="2" t="s">
        <v>7</v>
      </c>
      <c r="C22" s="4" t="s">
        <v>128</v>
      </c>
      <c r="D22" s="4"/>
    </row>
    <row r="24" spans="1:4" x14ac:dyDescent="0.25">
      <c r="A24" s="2" t="s">
        <v>9</v>
      </c>
      <c r="B24" s="2" t="s">
        <v>10</v>
      </c>
    </row>
    <row r="26" spans="1:4" x14ac:dyDescent="0.25">
      <c r="A26" s="2" t="s">
        <v>8</v>
      </c>
      <c r="B26" s="4" t="s">
        <v>11</v>
      </c>
    </row>
  </sheetData>
  <mergeCells count="5">
    <mergeCell ref="P12:Q12"/>
    <mergeCell ref="C3:Q3"/>
    <mergeCell ref="B6:Q6"/>
    <mergeCell ref="B9:Q9"/>
    <mergeCell ref="B12:O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324A-478C-48CF-B795-E576A15FC5AE}">
  <dimension ref="A1:Q90"/>
  <sheetViews>
    <sheetView workbookViewId="0">
      <selection activeCell="F41" sqref="F41"/>
    </sheetView>
  </sheetViews>
  <sheetFormatPr defaultRowHeight="15" x14ac:dyDescent="0.25"/>
  <cols>
    <col min="2" max="2" width="10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7">
        <v>0</v>
      </c>
      <c r="C2" s="7">
        <f>B2+1</f>
        <v>1</v>
      </c>
      <c r="D2" s="7">
        <f t="shared" ref="D2:Q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</row>
    <row r="3" spans="1:17" ht="30.75" thickTop="1" x14ac:dyDescent="0.25">
      <c r="A3" s="2"/>
      <c r="B3" s="5" t="s">
        <v>129</v>
      </c>
      <c r="C3" s="6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6" t="s">
        <v>18</v>
      </c>
      <c r="J3" s="6" t="s">
        <v>19</v>
      </c>
      <c r="K3" s="6" t="s">
        <v>20</v>
      </c>
      <c r="L3" s="6" t="s">
        <v>21</v>
      </c>
      <c r="M3" s="6" t="s">
        <v>22</v>
      </c>
      <c r="N3" s="6" t="s">
        <v>23</v>
      </c>
      <c r="O3" s="6" t="s">
        <v>24</v>
      </c>
      <c r="P3" s="6" t="s">
        <v>25</v>
      </c>
      <c r="Q3" s="6" t="s">
        <v>26</v>
      </c>
    </row>
    <row r="4" spans="1:17" x14ac:dyDescent="0.25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thickBot="1" x14ac:dyDescent="0.3">
      <c r="A5" s="2" t="s">
        <v>0</v>
      </c>
      <c r="B5" s="7">
        <f>B2+16</f>
        <v>16</v>
      </c>
      <c r="C5" s="7">
        <f>B5+1</f>
        <v>17</v>
      </c>
      <c r="D5" s="7">
        <f t="shared" ref="D5:Q5" si="1">C5+1</f>
        <v>18</v>
      </c>
      <c r="E5" s="7">
        <f t="shared" si="1"/>
        <v>19</v>
      </c>
      <c r="F5" s="7">
        <f t="shared" si="1"/>
        <v>20</v>
      </c>
      <c r="G5" s="7">
        <f t="shared" si="1"/>
        <v>21</v>
      </c>
      <c r="H5" s="7">
        <f t="shared" si="1"/>
        <v>22</v>
      </c>
      <c r="I5" s="7">
        <f t="shared" si="1"/>
        <v>23</v>
      </c>
      <c r="J5" s="7">
        <f t="shared" si="1"/>
        <v>24</v>
      </c>
      <c r="K5" s="7">
        <f t="shared" si="1"/>
        <v>25</v>
      </c>
      <c r="L5" s="7">
        <f t="shared" si="1"/>
        <v>26</v>
      </c>
      <c r="M5" s="7">
        <f t="shared" si="1"/>
        <v>27</v>
      </c>
      <c r="N5" s="7">
        <f t="shared" si="1"/>
        <v>28</v>
      </c>
      <c r="O5" s="7">
        <f t="shared" si="1"/>
        <v>29</v>
      </c>
      <c r="P5" s="7">
        <f t="shared" si="1"/>
        <v>30</v>
      </c>
      <c r="Q5" s="7">
        <f t="shared" si="1"/>
        <v>31</v>
      </c>
    </row>
    <row r="6" spans="1:17" ht="30.75" thickTop="1" x14ac:dyDescent="0.25">
      <c r="A6" s="2"/>
      <c r="B6" s="5" t="s">
        <v>27</v>
      </c>
      <c r="C6" s="11" t="s">
        <v>28</v>
      </c>
      <c r="D6" s="11"/>
      <c r="E6" s="11" t="s">
        <v>29</v>
      </c>
      <c r="F6" s="11"/>
      <c r="G6" s="11" t="s">
        <v>30</v>
      </c>
      <c r="H6" s="11"/>
      <c r="I6" s="11" t="s">
        <v>31</v>
      </c>
      <c r="J6" s="11"/>
      <c r="K6" s="11" t="s">
        <v>32</v>
      </c>
      <c r="L6" s="11"/>
      <c r="M6" s="11" t="s">
        <v>33</v>
      </c>
      <c r="N6" s="11"/>
      <c r="O6" s="11" t="s">
        <v>34</v>
      </c>
      <c r="P6" s="11"/>
      <c r="Q6" s="6" t="s">
        <v>36</v>
      </c>
    </row>
    <row r="7" spans="1:17" x14ac:dyDescent="0.25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thickBot="1" x14ac:dyDescent="0.3">
      <c r="A8" s="2" t="s">
        <v>0</v>
      </c>
      <c r="B8" s="7">
        <f>B5+16</f>
        <v>32</v>
      </c>
      <c r="C8" s="7">
        <f>B8+1</f>
        <v>33</v>
      </c>
      <c r="D8" s="7">
        <f t="shared" ref="D8:Q8" si="2">C8+1</f>
        <v>34</v>
      </c>
      <c r="E8" s="7">
        <f t="shared" si="2"/>
        <v>35</v>
      </c>
      <c r="F8" s="7">
        <f t="shared" si="2"/>
        <v>36</v>
      </c>
      <c r="G8" s="7">
        <f t="shared" si="2"/>
        <v>37</v>
      </c>
      <c r="H8" s="7">
        <f t="shared" si="2"/>
        <v>38</v>
      </c>
      <c r="I8" s="7">
        <f t="shared" si="2"/>
        <v>39</v>
      </c>
      <c r="J8" s="7">
        <f t="shared" si="2"/>
        <v>40</v>
      </c>
      <c r="K8" s="7">
        <f t="shared" si="2"/>
        <v>41</v>
      </c>
      <c r="L8" s="7">
        <f t="shared" si="2"/>
        <v>42</v>
      </c>
      <c r="M8" s="7">
        <f t="shared" si="2"/>
        <v>43</v>
      </c>
      <c r="N8" s="7">
        <f t="shared" si="2"/>
        <v>44</v>
      </c>
      <c r="O8" s="7">
        <f t="shared" si="2"/>
        <v>45</v>
      </c>
      <c r="P8" s="7">
        <f t="shared" si="2"/>
        <v>46</v>
      </c>
      <c r="Q8" s="7">
        <f t="shared" si="2"/>
        <v>47</v>
      </c>
    </row>
    <row r="9" spans="1:17" ht="30.75" thickTop="1" x14ac:dyDescent="0.25">
      <c r="A9" s="2"/>
      <c r="B9" s="5" t="s">
        <v>35</v>
      </c>
      <c r="C9" s="11" t="s">
        <v>48</v>
      </c>
      <c r="D9" s="11"/>
      <c r="E9" s="11" t="s">
        <v>38</v>
      </c>
      <c r="F9" s="11"/>
      <c r="G9" s="11" t="s">
        <v>39</v>
      </c>
      <c r="H9" s="11"/>
      <c r="I9" s="11" t="s">
        <v>40</v>
      </c>
      <c r="J9" s="11"/>
      <c r="K9" s="11" t="s">
        <v>41</v>
      </c>
      <c r="L9" s="11"/>
      <c r="M9" s="11" t="s">
        <v>42</v>
      </c>
      <c r="N9" s="11"/>
      <c r="O9" s="11" t="s">
        <v>43</v>
      </c>
      <c r="P9" s="11"/>
      <c r="Q9" s="5" t="s">
        <v>134</v>
      </c>
    </row>
    <row r="10" spans="1:17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thickBot="1" x14ac:dyDescent="0.3">
      <c r="A11" s="2" t="s">
        <v>0</v>
      </c>
      <c r="B11" s="7">
        <f>B8+16</f>
        <v>48</v>
      </c>
      <c r="C11" s="7">
        <f>B11+1</f>
        <v>49</v>
      </c>
      <c r="D11" s="7">
        <f t="shared" ref="D11:Q11" si="3">C11+1</f>
        <v>50</v>
      </c>
      <c r="E11" s="7">
        <f t="shared" si="3"/>
        <v>51</v>
      </c>
      <c r="F11" s="7">
        <f t="shared" si="3"/>
        <v>52</v>
      </c>
      <c r="G11" s="7">
        <f t="shared" si="3"/>
        <v>53</v>
      </c>
      <c r="H11" s="7">
        <f t="shared" si="3"/>
        <v>54</v>
      </c>
      <c r="I11" s="7">
        <f t="shared" si="3"/>
        <v>55</v>
      </c>
      <c r="J11" s="7">
        <f t="shared" si="3"/>
        <v>56</v>
      </c>
      <c r="K11" s="7">
        <f t="shared" si="3"/>
        <v>57</v>
      </c>
      <c r="L11" s="7">
        <f t="shared" si="3"/>
        <v>58</v>
      </c>
      <c r="M11" s="7">
        <f t="shared" si="3"/>
        <v>59</v>
      </c>
      <c r="N11" s="7">
        <f t="shared" si="3"/>
        <v>60</v>
      </c>
      <c r="O11" s="7">
        <f t="shared" si="3"/>
        <v>61</v>
      </c>
      <c r="P11" s="7">
        <f t="shared" si="3"/>
        <v>62</v>
      </c>
      <c r="Q11" s="7">
        <f t="shared" si="3"/>
        <v>63</v>
      </c>
    </row>
    <row r="12" spans="1:17" ht="30.75" thickTop="1" x14ac:dyDescent="0.25">
      <c r="A12" s="2"/>
      <c r="B12" s="5" t="s">
        <v>44</v>
      </c>
      <c r="C12" s="6" t="s">
        <v>51</v>
      </c>
      <c r="D12" s="6" t="s">
        <v>50</v>
      </c>
      <c r="E12" s="6" t="s">
        <v>52</v>
      </c>
      <c r="F12" s="11" t="s">
        <v>45</v>
      </c>
      <c r="G12" s="11"/>
      <c r="H12" s="11" t="s">
        <v>49</v>
      </c>
      <c r="I12" s="11"/>
      <c r="J12" s="11" t="s">
        <v>46</v>
      </c>
      <c r="K12" s="11"/>
      <c r="L12" s="11" t="s">
        <v>47</v>
      </c>
      <c r="M12" s="11"/>
      <c r="N12" s="5" t="s">
        <v>122</v>
      </c>
      <c r="O12" s="5" t="s">
        <v>117</v>
      </c>
      <c r="P12" s="11" t="s">
        <v>8</v>
      </c>
      <c r="Q12" s="11"/>
    </row>
    <row r="14" spans="1:17" x14ac:dyDescent="0.25">
      <c r="A14" t="s">
        <v>37</v>
      </c>
    </row>
    <row r="16" spans="1:17" x14ac:dyDescent="0.25">
      <c r="A16" t="s">
        <v>71</v>
      </c>
      <c r="B16" s="1" t="s">
        <v>72</v>
      </c>
      <c r="C16" t="s">
        <v>54</v>
      </c>
      <c r="D16" t="s">
        <v>53</v>
      </c>
    </row>
    <row r="17" spans="1:4" x14ac:dyDescent="0.25">
      <c r="A17">
        <v>1</v>
      </c>
      <c r="B17" s="1">
        <v>1</v>
      </c>
      <c r="C17" t="s">
        <v>55</v>
      </c>
      <c r="D17" t="s">
        <v>76</v>
      </c>
    </row>
    <row r="18" spans="1:4" x14ac:dyDescent="0.25">
      <c r="A18">
        <v>2</v>
      </c>
      <c r="B18" s="1">
        <v>2</v>
      </c>
      <c r="C18" t="s">
        <v>55</v>
      </c>
      <c r="D18" t="s">
        <v>56</v>
      </c>
    </row>
    <row r="19" spans="1:4" x14ac:dyDescent="0.25">
      <c r="A19">
        <v>3</v>
      </c>
      <c r="B19" s="1">
        <v>3</v>
      </c>
      <c r="C19" t="s">
        <v>55</v>
      </c>
      <c r="D19" t="s">
        <v>57</v>
      </c>
    </row>
    <row r="20" spans="1:4" x14ac:dyDescent="0.25">
      <c r="A20">
        <v>4</v>
      </c>
      <c r="B20" s="1">
        <v>4</v>
      </c>
      <c r="C20" t="s">
        <v>55</v>
      </c>
      <c r="D20" t="s">
        <v>58</v>
      </c>
    </row>
    <row r="21" spans="1:4" x14ac:dyDescent="0.25">
      <c r="A21">
        <v>5</v>
      </c>
      <c r="B21" s="1">
        <v>5</v>
      </c>
      <c r="C21" t="s">
        <v>55</v>
      </c>
      <c r="D21" t="s">
        <v>59</v>
      </c>
    </row>
    <row r="22" spans="1:4" x14ac:dyDescent="0.25">
      <c r="A22">
        <v>6</v>
      </c>
      <c r="B22" s="1">
        <v>6</v>
      </c>
      <c r="C22" t="s">
        <v>55</v>
      </c>
      <c r="D22" t="s">
        <v>60</v>
      </c>
    </row>
    <row r="23" spans="1:4" x14ac:dyDescent="0.25">
      <c r="A23">
        <v>7</v>
      </c>
      <c r="B23" s="1">
        <v>7</v>
      </c>
      <c r="C23" t="s">
        <v>55</v>
      </c>
      <c r="D23" t="s">
        <v>61</v>
      </c>
    </row>
    <row r="24" spans="1:4" x14ac:dyDescent="0.25">
      <c r="A24">
        <v>8</v>
      </c>
      <c r="B24" s="1">
        <v>8</v>
      </c>
      <c r="C24" t="s">
        <v>55</v>
      </c>
      <c r="D24" t="s">
        <v>62</v>
      </c>
    </row>
    <row r="25" spans="1:4" x14ac:dyDescent="0.25">
      <c r="A25">
        <v>9</v>
      </c>
      <c r="B25" s="1">
        <v>9</v>
      </c>
      <c r="C25" t="s">
        <v>55</v>
      </c>
      <c r="D25" t="s">
        <v>63</v>
      </c>
    </row>
    <row r="26" spans="1:4" x14ac:dyDescent="0.25">
      <c r="A26">
        <v>10</v>
      </c>
      <c r="B26" s="1">
        <v>10</v>
      </c>
      <c r="C26" t="s">
        <v>55</v>
      </c>
      <c r="D26" t="s">
        <v>64</v>
      </c>
    </row>
    <row r="27" spans="1:4" x14ac:dyDescent="0.25">
      <c r="A27">
        <v>11</v>
      </c>
      <c r="B27" s="1">
        <v>11</v>
      </c>
      <c r="C27" t="s">
        <v>55</v>
      </c>
      <c r="D27" t="s">
        <v>65</v>
      </c>
    </row>
    <row r="28" spans="1:4" x14ac:dyDescent="0.25">
      <c r="A28">
        <v>12</v>
      </c>
      <c r="B28" s="1">
        <v>12</v>
      </c>
      <c r="C28" t="s">
        <v>55</v>
      </c>
      <c r="D28" t="s">
        <v>66</v>
      </c>
    </row>
    <row r="29" spans="1:4" x14ac:dyDescent="0.25">
      <c r="A29">
        <v>13</v>
      </c>
      <c r="B29" s="1">
        <v>13</v>
      </c>
      <c r="C29" t="s">
        <v>55</v>
      </c>
      <c r="D29" t="s">
        <v>67</v>
      </c>
    </row>
    <row r="30" spans="1:4" x14ac:dyDescent="0.25">
      <c r="A30">
        <v>14</v>
      </c>
      <c r="B30" s="1">
        <v>14</v>
      </c>
      <c r="C30" t="s">
        <v>55</v>
      </c>
      <c r="D30" t="s">
        <v>68</v>
      </c>
    </row>
    <row r="31" spans="1:4" x14ac:dyDescent="0.25">
      <c r="A31">
        <v>15</v>
      </c>
      <c r="B31" s="1">
        <v>15</v>
      </c>
      <c r="C31" t="s">
        <v>55</v>
      </c>
      <c r="D31" t="s">
        <v>69</v>
      </c>
    </row>
    <row r="32" spans="1:4" x14ac:dyDescent="0.25">
      <c r="A32">
        <v>16</v>
      </c>
      <c r="B32" s="1">
        <v>16</v>
      </c>
      <c r="C32" t="s">
        <v>55</v>
      </c>
      <c r="D32" t="s">
        <v>70</v>
      </c>
    </row>
    <row r="33" spans="1:4" x14ac:dyDescent="0.25">
      <c r="A33">
        <v>17</v>
      </c>
      <c r="B33" s="1" t="s">
        <v>73</v>
      </c>
      <c r="C33" t="s">
        <v>74</v>
      </c>
      <c r="D33" t="s">
        <v>75</v>
      </c>
    </row>
    <row r="34" spans="1:4" x14ac:dyDescent="0.25">
      <c r="A34">
        <v>18</v>
      </c>
      <c r="B34" s="1" t="s">
        <v>77</v>
      </c>
      <c r="C34" t="s">
        <v>74</v>
      </c>
      <c r="D34" t="s">
        <v>78</v>
      </c>
    </row>
    <row r="35" spans="1:4" x14ac:dyDescent="0.25">
      <c r="A35">
        <v>19</v>
      </c>
      <c r="B35" s="1" t="s">
        <v>79</v>
      </c>
      <c r="C35" t="s">
        <v>74</v>
      </c>
      <c r="D35" t="s">
        <v>86</v>
      </c>
    </row>
    <row r="36" spans="1:4" x14ac:dyDescent="0.25">
      <c r="A36">
        <v>20</v>
      </c>
      <c r="B36" s="1" t="s">
        <v>80</v>
      </c>
      <c r="C36" t="s">
        <v>74</v>
      </c>
      <c r="D36" t="s">
        <v>85</v>
      </c>
    </row>
    <row r="37" spans="1:4" x14ac:dyDescent="0.25">
      <c r="A37">
        <v>21</v>
      </c>
      <c r="B37" s="1" t="s">
        <v>81</v>
      </c>
      <c r="C37" t="s">
        <v>74</v>
      </c>
      <c r="D37" t="s">
        <v>87</v>
      </c>
    </row>
    <row r="38" spans="1:4" x14ac:dyDescent="0.25">
      <c r="A38">
        <v>22</v>
      </c>
      <c r="B38" s="1" t="s">
        <v>82</v>
      </c>
      <c r="C38" t="s">
        <v>74</v>
      </c>
      <c r="D38" t="s">
        <v>88</v>
      </c>
    </row>
    <row r="39" spans="1:4" x14ac:dyDescent="0.25">
      <c r="A39">
        <v>23</v>
      </c>
      <c r="B39" s="1" t="s">
        <v>83</v>
      </c>
      <c r="C39" t="s">
        <v>74</v>
      </c>
      <c r="D39" t="s">
        <v>89</v>
      </c>
    </row>
    <row r="40" spans="1:4" x14ac:dyDescent="0.25">
      <c r="A40">
        <v>24</v>
      </c>
      <c r="B40" s="1" t="s">
        <v>84</v>
      </c>
      <c r="C40" t="s">
        <v>74</v>
      </c>
      <c r="D40" t="s">
        <v>90</v>
      </c>
    </row>
    <row r="41" spans="1:4" x14ac:dyDescent="0.25">
      <c r="A41">
        <v>25</v>
      </c>
      <c r="B41" s="1">
        <v>33</v>
      </c>
      <c r="C41" t="s">
        <v>91</v>
      </c>
      <c r="D41" t="s">
        <v>93</v>
      </c>
    </row>
    <row r="42" spans="1:4" x14ac:dyDescent="0.25">
      <c r="A42">
        <v>26</v>
      </c>
      <c r="B42" s="1">
        <v>33</v>
      </c>
      <c r="C42" t="s">
        <v>92</v>
      </c>
      <c r="D42" t="s">
        <v>94</v>
      </c>
    </row>
    <row r="43" spans="1:4" x14ac:dyDescent="0.25">
      <c r="A43">
        <v>27</v>
      </c>
      <c r="B43" s="1">
        <v>33</v>
      </c>
      <c r="C43" t="s">
        <v>95</v>
      </c>
      <c r="D43" t="s">
        <v>101</v>
      </c>
    </row>
    <row r="44" spans="1:4" x14ac:dyDescent="0.25">
      <c r="A44">
        <v>28</v>
      </c>
      <c r="B44" s="1">
        <v>33</v>
      </c>
      <c r="C44" t="s">
        <v>96</v>
      </c>
      <c r="D44" t="s">
        <v>102</v>
      </c>
    </row>
    <row r="45" spans="1:4" x14ac:dyDescent="0.25">
      <c r="A45">
        <v>29</v>
      </c>
      <c r="B45" s="1">
        <v>33</v>
      </c>
      <c r="C45" t="s">
        <v>97</v>
      </c>
      <c r="D45" t="s">
        <v>103</v>
      </c>
    </row>
    <row r="46" spans="1:4" x14ac:dyDescent="0.25">
      <c r="A46">
        <v>30</v>
      </c>
      <c r="B46" s="1">
        <v>33</v>
      </c>
      <c r="C46" t="s">
        <v>98</v>
      </c>
      <c r="D46" t="s">
        <v>104</v>
      </c>
    </row>
    <row r="47" spans="1:4" x14ac:dyDescent="0.25">
      <c r="A47">
        <v>31</v>
      </c>
      <c r="B47" s="1">
        <v>33</v>
      </c>
      <c r="C47" t="s">
        <v>99</v>
      </c>
      <c r="D47" t="s">
        <v>105</v>
      </c>
    </row>
    <row r="48" spans="1:4" x14ac:dyDescent="0.25">
      <c r="A48">
        <v>32</v>
      </c>
      <c r="B48" s="1">
        <v>33</v>
      </c>
      <c r="C48" t="s">
        <v>100</v>
      </c>
      <c r="D48" t="s">
        <v>106</v>
      </c>
    </row>
    <row r="49" spans="1:4" x14ac:dyDescent="0.25">
      <c r="A49">
        <v>33</v>
      </c>
      <c r="B49" s="1" t="s">
        <v>107</v>
      </c>
      <c r="C49" t="s">
        <v>74</v>
      </c>
      <c r="D49" t="s">
        <v>108</v>
      </c>
    </row>
    <row r="50" spans="1:4" x14ac:dyDescent="0.25">
      <c r="A50">
        <v>34</v>
      </c>
      <c r="B50" s="1" t="s">
        <v>109</v>
      </c>
      <c r="C50" t="s">
        <v>74</v>
      </c>
      <c r="D50" t="s">
        <v>112</v>
      </c>
    </row>
    <row r="51" spans="1:4" x14ac:dyDescent="0.25">
      <c r="A51">
        <v>35</v>
      </c>
      <c r="B51" s="1" t="s">
        <v>110</v>
      </c>
      <c r="C51" t="s">
        <v>74</v>
      </c>
      <c r="D51" t="s">
        <v>113</v>
      </c>
    </row>
    <row r="52" spans="1:4" x14ac:dyDescent="0.25">
      <c r="A52">
        <v>36</v>
      </c>
      <c r="B52" s="1" t="s">
        <v>111</v>
      </c>
      <c r="C52" t="s">
        <v>74</v>
      </c>
      <c r="D52" t="s">
        <v>114</v>
      </c>
    </row>
    <row r="53" spans="1:4" x14ac:dyDescent="0.25">
      <c r="A53">
        <v>37</v>
      </c>
      <c r="B53" s="1">
        <v>34</v>
      </c>
      <c r="C53" t="s">
        <v>95</v>
      </c>
      <c r="D53" t="s">
        <v>115</v>
      </c>
    </row>
    <row r="54" spans="1:4" x14ac:dyDescent="0.25">
      <c r="A54">
        <v>38</v>
      </c>
      <c r="B54" s="1">
        <v>34</v>
      </c>
      <c r="C54" t="s">
        <v>96</v>
      </c>
      <c r="D54" t="s">
        <v>116</v>
      </c>
    </row>
    <row r="55" spans="1:4" x14ac:dyDescent="0.25">
      <c r="A55">
        <v>39</v>
      </c>
      <c r="B55" s="1">
        <v>34</v>
      </c>
      <c r="C55" t="s">
        <v>99</v>
      </c>
      <c r="D55" t="s">
        <v>135</v>
      </c>
    </row>
    <row r="56" spans="1:4" x14ac:dyDescent="0.25">
      <c r="A56">
        <v>40</v>
      </c>
      <c r="B56" s="1">
        <v>34</v>
      </c>
      <c r="C56" t="s">
        <v>100</v>
      </c>
      <c r="D56" t="s">
        <v>133</v>
      </c>
    </row>
    <row r="57" spans="1:4" x14ac:dyDescent="0.25">
      <c r="A57">
        <v>41</v>
      </c>
      <c r="B57" s="1">
        <v>47</v>
      </c>
      <c r="C57" t="s">
        <v>91</v>
      </c>
      <c r="D57" t="s">
        <v>136</v>
      </c>
    </row>
    <row r="58" spans="1:4" x14ac:dyDescent="0.25">
      <c r="A58">
        <v>42</v>
      </c>
      <c r="B58" s="1">
        <v>47</v>
      </c>
      <c r="C58" t="s">
        <v>92</v>
      </c>
      <c r="D58" t="s">
        <v>137</v>
      </c>
    </row>
    <row r="59" spans="1:4" x14ac:dyDescent="0.25">
      <c r="A59">
        <v>43</v>
      </c>
      <c r="B59" s="1">
        <v>47</v>
      </c>
      <c r="C59" t="s">
        <v>95</v>
      </c>
      <c r="D59" t="s">
        <v>138</v>
      </c>
    </row>
    <row r="60" spans="1:4" x14ac:dyDescent="0.25">
      <c r="A60">
        <v>44</v>
      </c>
      <c r="B60" s="1">
        <v>47</v>
      </c>
      <c r="C60" t="s">
        <v>96</v>
      </c>
      <c r="D60" t="s">
        <v>139</v>
      </c>
    </row>
    <row r="61" spans="1:4" x14ac:dyDescent="0.25">
      <c r="A61">
        <v>45</v>
      </c>
      <c r="B61" s="1">
        <v>60</v>
      </c>
      <c r="C61" t="s">
        <v>91</v>
      </c>
      <c r="D61" t="s">
        <v>140</v>
      </c>
    </row>
    <row r="62" spans="1:4" x14ac:dyDescent="0.25">
      <c r="A62">
        <v>46</v>
      </c>
      <c r="B62" s="1">
        <v>60</v>
      </c>
      <c r="C62" t="s">
        <v>92</v>
      </c>
      <c r="D62" t="s">
        <v>141</v>
      </c>
    </row>
    <row r="63" spans="1:4" x14ac:dyDescent="0.25">
      <c r="A63">
        <v>47</v>
      </c>
      <c r="B63" s="1">
        <v>60</v>
      </c>
      <c r="C63" t="s">
        <v>95</v>
      </c>
      <c r="D63" t="s">
        <v>142</v>
      </c>
    </row>
    <row r="64" spans="1:4" x14ac:dyDescent="0.25">
      <c r="A64">
        <v>48</v>
      </c>
      <c r="B64" s="1">
        <v>60</v>
      </c>
      <c r="C64" t="s">
        <v>96</v>
      </c>
      <c r="D64" t="s">
        <v>143</v>
      </c>
    </row>
    <row r="65" spans="1:4" x14ac:dyDescent="0.25">
      <c r="A65">
        <v>49</v>
      </c>
      <c r="B65" s="1">
        <v>48</v>
      </c>
      <c r="C65" t="s">
        <v>55</v>
      </c>
      <c r="D65" t="s">
        <v>144</v>
      </c>
    </row>
    <row r="66" spans="1:4" x14ac:dyDescent="0.25">
      <c r="A66">
        <v>50</v>
      </c>
      <c r="B66" s="1">
        <v>60</v>
      </c>
      <c r="C66" t="s">
        <v>100</v>
      </c>
      <c r="D66" t="s">
        <v>145</v>
      </c>
    </row>
    <row r="67" spans="1:4" x14ac:dyDescent="0.25">
      <c r="A67">
        <v>67</v>
      </c>
      <c r="B67" s="1">
        <v>47</v>
      </c>
      <c r="C67" t="s">
        <v>97</v>
      </c>
      <c r="D67" t="s">
        <v>146</v>
      </c>
    </row>
    <row r="68" spans="1:4" x14ac:dyDescent="0.25">
      <c r="A68">
        <v>68</v>
      </c>
      <c r="B68" s="1">
        <v>47</v>
      </c>
      <c r="C68" t="s">
        <v>98</v>
      </c>
      <c r="D68" t="s">
        <v>147</v>
      </c>
    </row>
    <row r="69" spans="1:4" x14ac:dyDescent="0.25">
      <c r="A69">
        <v>69</v>
      </c>
      <c r="B69" s="1">
        <v>47</v>
      </c>
      <c r="C69" t="s">
        <v>99</v>
      </c>
      <c r="D69" t="s">
        <v>148</v>
      </c>
    </row>
    <row r="70" spans="1:4" x14ac:dyDescent="0.25">
      <c r="A70">
        <v>70</v>
      </c>
      <c r="B70" s="1">
        <v>47</v>
      </c>
      <c r="C70" t="s">
        <v>100</v>
      </c>
      <c r="D70" t="s">
        <v>149</v>
      </c>
    </row>
    <row r="71" spans="1:4" x14ac:dyDescent="0.25">
      <c r="A71">
        <v>71</v>
      </c>
      <c r="B71" s="1">
        <v>34</v>
      </c>
      <c r="C71" t="s">
        <v>91</v>
      </c>
      <c r="D71" t="s">
        <v>150</v>
      </c>
    </row>
    <row r="72" spans="1:4" x14ac:dyDescent="0.25">
      <c r="A72">
        <v>72</v>
      </c>
      <c r="B72" s="1">
        <v>34</v>
      </c>
      <c r="C72" t="s">
        <v>92</v>
      </c>
      <c r="D72" t="s">
        <v>151</v>
      </c>
    </row>
    <row r="73" spans="1:4" x14ac:dyDescent="0.25">
      <c r="A73">
        <v>73</v>
      </c>
      <c r="B73" s="1">
        <v>34</v>
      </c>
      <c r="C73" t="s">
        <v>97</v>
      </c>
      <c r="D73" t="s">
        <v>152</v>
      </c>
    </row>
    <row r="74" spans="1:4" x14ac:dyDescent="0.25">
      <c r="A74">
        <v>74</v>
      </c>
      <c r="B74" s="1">
        <v>34</v>
      </c>
      <c r="C74" t="s">
        <v>98</v>
      </c>
      <c r="D74" t="s">
        <v>153</v>
      </c>
    </row>
    <row r="75" spans="1:4" x14ac:dyDescent="0.25">
      <c r="A75">
        <v>75</v>
      </c>
      <c r="B75" s="1">
        <v>49</v>
      </c>
      <c r="C75" t="s">
        <v>55</v>
      </c>
      <c r="D75" t="s">
        <v>154</v>
      </c>
    </row>
    <row r="76" spans="1:4" x14ac:dyDescent="0.25">
      <c r="A76">
        <v>76</v>
      </c>
      <c r="B76" s="1">
        <v>50</v>
      </c>
      <c r="C76" t="s">
        <v>55</v>
      </c>
      <c r="D76" t="s">
        <v>155</v>
      </c>
    </row>
    <row r="77" spans="1:4" x14ac:dyDescent="0.25">
      <c r="A77">
        <v>77</v>
      </c>
      <c r="B77" s="1">
        <v>51</v>
      </c>
      <c r="C77" t="s">
        <v>55</v>
      </c>
      <c r="D77" t="s">
        <v>156</v>
      </c>
    </row>
    <row r="78" spans="1:4" x14ac:dyDescent="0.25">
      <c r="A78">
        <v>81</v>
      </c>
      <c r="B78" s="1" t="s">
        <v>157</v>
      </c>
      <c r="C78" t="s">
        <v>74</v>
      </c>
      <c r="D78" t="s">
        <v>163</v>
      </c>
    </row>
    <row r="79" spans="1:4" x14ac:dyDescent="0.25">
      <c r="A79">
        <v>82</v>
      </c>
      <c r="B79" s="1" t="s">
        <v>158</v>
      </c>
      <c r="C79" t="s">
        <v>74</v>
      </c>
      <c r="D79" t="s">
        <v>162</v>
      </c>
    </row>
    <row r="80" spans="1:4" x14ac:dyDescent="0.25">
      <c r="A80">
        <v>83</v>
      </c>
      <c r="B80" s="1" t="s">
        <v>159</v>
      </c>
      <c r="C80" t="s">
        <v>74</v>
      </c>
      <c r="D80" t="s">
        <v>168</v>
      </c>
    </row>
    <row r="81" spans="1:4" x14ac:dyDescent="0.25">
      <c r="A81">
        <v>85</v>
      </c>
      <c r="B81" s="1" t="s">
        <v>160</v>
      </c>
      <c r="C81" t="s">
        <v>74</v>
      </c>
      <c r="D81" t="s">
        <v>161</v>
      </c>
    </row>
    <row r="82" spans="1:4" x14ac:dyDescent="0.25">
      <c r="A82">
        <v>86</v>
      </c>
      <c r="B82" s="1">
        <v>61</v>
      </c>
      <c r="C82" t="s">
        <v>96</v>
      </c>
      <c r="D82" t="s">
        <v>121</v>
      </c>
    </row>
    <row r="83" spans="1:4" x14ac:dyDescent="0.25">
      <c r="A83">
        <v>87</v>
      </c>
      <c r="B83" s="1" t="s">
        <v>130</v>
      </c>
      <c r="C83" t="s">
        <v>74</v>
      </c>
      <c r="D83" t="s">
        <v>164</v>
      </c>
    </row>
    <row r="84" spans="1:4" x14ac:dyDescent="0.25">
      <c r="A84">
        <v>88</v>
      </c>
      <c r="B84" s="1" t="s">
        <v>131</v>
      </c>
      <c r="C84" t="s">
        <v>74</v>
      </c>
      <c r="D84" t="s">
        <v>165</v>
      </c>
    </row>
    <row r="85" spans="1:4" x14ac:dyDescent="0.25">
      <c r="A85">
        <v>89</v>
      </c>
      <c r="B85" s="1">
        <v>61</v>
      </c>
      <c r="C85" t="s">
        <v>99</v>
      </c>
      <c r="D85" t="s">
        <v>166</v>
      </c>
    </row>
    <row r="86" spans="1:4" x14ac:dyDescent="0.25">
      <c r="A86">
        <v>90</v>
      </c>
      <c r="B86" s="1">
        <v>61</v>
      </c>
      <c r="C86" t="s">
        <v>100</v>
      </c>
      <c r="D86" t="s">
        <v>167</v>
      </c>
    </row>
    <row r="87" spans="1:4" x14ac:dyDescent="0.25">
      <c r="A87">
        <v>91</v>
      </c>
      <c r="B87" s="1">
        <v>61</v>
      </c>
      <c r="C87" t="s">
        <v>98</v>
      </c>
      <c r="D87" t="s">
        <v>132</v>
      </c>
    </row>
    <row r="88" spans="1:4" x14ac:dyDescent="0.25">
      <c r="A88">
        <v>93</v>
      </c>
      <c r="B88" s="1">
        <v>61</v>
      </c>
      <c r="C88" t="s">
        <v>91</v>
      </c>
      <c r="D88" t="s">
        <v>119</v>
      </c>
    </row>
    <row r="89" spans="1:4" x14ac:dyDescent="0.25">
      <c r="A89">
        <v>94</v>
      </c>
      <c r="B89" s="1">
        <v>61</v>
      </c>
      <c r="C89" t="s">
        <v>92</v>
      </c>
      <c r="D89" t="s">
        <v>120</v>
      </c>
    </row>
    <row r="90" spans="1:4" x14ac:dyDescent="0.25">
      <c r="A90">
        <v>95</v>
      </c>
      <c r="B90" s="1">
        <v>61</v>
      </c>
      <c r="C90" t="s">
        <v>95</v>
      </c>
      <c r="D90" t="s">
        <v>118</v>
      </c>
    </row>
  </sheetData>
  <mergeCells count="19">
    <mergeCell ref="C6:D6"/>
    <mergeCell ref="E6:F6"/>
    <mergeCell ref="G6:H6"/>
    <mergeCell ref="I6:J6"/>
    <mergeCell ref="K6:L6"/>
    <mergeCell ref="O9:P9"/>
    <mergeCell ref="J12:K12"/>
    <mergeCell ref="M6:N6"/>
    <mergeCell ref="O6:P6"/>
    <mergeCell ref="P12:Q12"/>
    <mergeCell ref="L12:M12"/>
    <mergeCell ref="C9:D9"/>
    <mergeCell ref="E9:F9"/>
    <mergeCell ref="G9:H9"/>
    <mergeCell ref="I9:J9"/>
    <mergeCell ref="K9:L9"/>
    <mergeCell ref="F12:G12"/>
    <mergeCell ref="H12:I12"/>
    <mergeCell ref="M9:N9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B80C-E677-48BE-9EAF-D32B6CF5339A}">
  <dimension ref="A1:Q39"/>
  <sheetViews>
    <sheetView workbookViewId="0">
      <selection activeCell="N6" sqref="N6"/>
    </sheetView>
  </sheetViews>
  <sheetFormatPr defaultRowHeight="15" x14ac:dyDescent="0.25"/>
  <cols>
    <col min="2" max="2" width="12.140625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7">
        <v>0</v>
      </c>
      <c r="C2" s="7">
        <f>B2+1</f>
        <v>1</v>
      </c>
      <c r="D2" s="7">
        <f t="shared" ref="D2:Q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</row>
    <row r="3" spans="1:17" ht="30.75" thickTop="1" x14ac:dyDescent="0.25">
      <c r="A3" s="2"/>
      <c r="B3" s="5" t="s">
        <v>169</v>
      </c>
      <c r="C3" s="5" t="s">
        <v>170</v>
      </c>
      <c r="D3" s="5" t="s">
        <v>171</v>
      </c>
      <c r="E3" s="5" t="s">
        <v>172</v>
      </c>
      <c r="F3" s="5" t="s">
        <v>173</v>
      </c>
      <c r="G3" s="5" t="s">
        <v>174</v>
      </c>
      <c r="H3" s="5" t="s">
        <v>175</v>
      </c>
      <c r="I3" s="5" t="s">
        <v>176</v>
      </c>
      <c r="J3" s="5" t="s">
        <v>177</v>
      </c>
      <c r="K3" s="5" t="s">
        <v>178</v>
      </c>
      <c r="L3" s="5" t="s">
        <v>179</v>
      </c>
      <c r="M3" s="5" t="s">
        <v>180</v>
      </c>
      <c r="N3" s="5" t="s">
        <v>181</v>
      </c>
      <c r="O3" s="5" t="s">
        <v>182</v>
      </c>
      <c r="P3" s="5" t="s">
        <v>183</v>
      </c>
      <c r="Q3" s="5" t="s">
        <v>184</v>
      </c>
    </row>
    <row r="4" spans="1:17" x14ac:dyDescent="0.25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thickBot="1" x14ac:dyDescent="0.3">
      <c r="A5" s="2" t="s">
        <v>0</v>
      </c>
      <c r="B5" s="7">
        <f>B2+16</f>
        <v>16</v>
      </c>
      <c r="C5" s="7">
        <f>B5+1</f>
        <v>17</v>
      </c>
      <c r="D5" s="7">
        <f t="shared" ref="D5:Q5" si="1">C5+1</f>
        <v>18</v>
      </c>
      <c r="E5" s="7">
        <f t="shared" si="1"/>
        <v>19</v>
      </c>
      <c r="F5" s="7">
        <f t="shared" si="1"/>
        <v>20</v>
      </c>
      <c r="G5" s="7">
        <f t="shared" si="1"/>
        <v>21</v>
      </c>
      <c r="H5" s="7">
        <f t="shared" si="1"/>
        <v>22</v>
      </c>
      <c r="I5" s="7">
        <f t="shared" si="1"/>
        <v>23</v>
      </c>
      <c r="J5" s="7">
        <f t="shared" si="1"/>
        <v>24</v>
      </c>
      <c r="K5" s="7">
        <f t="shared" si="1"/>
        <v>25</v>
      </c>
      <c r="L5" s="7">
        <f t="shared" si="1"/>
        <v>26</v>
      </c>
      <c r="M5" s="7">
        <f t="shared" si="1"/>
        <v>27</v>
      </c>
      <c r="N5" s="7">
        <f t="shared" si="1"/>
        <v>28</v>
      </c>
      <c r="O5" s="7">
        <f t="shared" si="1"/>
        <v>29</v>
      </c>
      <c r="P5" s="7">
        <f t="shared" si="1"/>
        <v>30</v>
      </c>
      <c r="Q5" s="7">
        <f t="shared" si="1"/>
        <v>31</v>
      </c>
    </row>
    <row r="6" spans="1:17" ht="30.75" customHeight="1" thickTop="1" x14ac:dyDescent="0.25">
      <c r="A6" s="2"/>
      <c r="B6" s="5" t="s">
        <v>185</v>
      </c>
      <c r="C6" s="5" t="s">
        <v>186</v>
      </c>
      <c r="D6" s="5" t="s">
        <v>187</v>
      </c>
      <c r="E6" s="5" t="s">
        <v>188</v>
      </c>
      <c r="F6" s="8" t="s">
        <v>189</v>
      </c>
      <c r="G6" s="8" t="s">
        <v>190</v>
      </c>
      <c r="H6" s="8" t="s">
        <v>191</v>
      </c>
      <c r="I6" s="8" t="s">
        <v>192</v>
      </c>
      <c r="J6" s="8" t="s">
        <v>193</v>
      </c>
      <c r="K6" s="8" t="s">
        <v>194</v>
      </c>
      <c r="L6" s="8" t="s">
        <v>197</v>
      </c>
      <c r="M6" s="8" t="s">
        <v>195</v>
      </c>
      <c r="N6" s="8" t="s">
        <v>196</v>
      </c>
      <c r="O6" s="12" t="s">
        <v>204</v>
      </c>
      <c r="P6" s="12"/>
      <c r="Q6" s="12"/>
    </row>
    <row r="7" spans="1:17" x14ac:dyDescent="0.25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thickBot="1" x14ac:dyDescent="0.3">
      <c r="A8" s="2" t="s">
        <v>0</v>
      </c>
      <c r="B8" s="7">
        <f>B5+16</f>
        <v>32</v>
      </c>
      <c r="C8" s="7">
        <f>B8+1</f>
        <v>33</v>
      </c>
      <c r="D8" s="7">
        <f t="shared" ref="D8:Q8" si="2">C8+1</f>
        <v>34</v>
      </c>
      <c r="E8" s="7">
        <f t="shared" si="2"/>
        <v>35</v>
      </c>
      <c r="F8" s="7">
        <f t="shared" si="2"/>
        <v>36</v>
      </c>
      <c r="G8" s="7">
        <f t="shared" si="2"/>
        <v>37</v>
      </c>
      <c r="H8" s="7">
        <f t="shared" si="2"/>
        <v>38</v>
      </c>
      <c r="I8" s="7">
        <f t="shared" si="2"/>
        <v>39</v>
      </c>
      <c r="J8" s="7">
        <f t="shared" si="2"/>
        <v>40</v>
      </c>
      <c r="K8" s="7">
        <f t="shared" si="2"/>
        <v>41</v>
      </c>
      <c r="L8" s="7">
        <f t="shared" si="2"/>
        <v>42</v>
      </c>
      <c r="M8" s="7">
        <f t="shared" si="2"/>
        <v>43</v>
      </c>
      <c r="N8" s="7">
        <f t="shared" si="2"/>
        <v>44</v>
      </c>
      <c r="O8" s="7">
        <f t="shared" si="2"/>
        <v>45</v>
      </c>
      <c r="P8" s="7">
        <f t="shared" si="2"/>
        <v>46</v>
      </c>
      <c r="Q8" s="7">
        <f t="shared" si="2"/>
        <v>47</v>
      </c>
    </row>
    <row r="9" spans="1:17" ht="30.75" thickTop="1" x14ac:dyDescent="0.25">
      <c r="A9" s="2"/>
      <c r="B9" s="9" t="s">
        <v>206</v>
      </c>
      <c r="C9" s="12" t="s">
        <v>198</v>
      </c>
      <c r="D9" s="12"/>
      <c r="E9" s="12"/>
      <c r="F9" s="12"/>
      <c r="G9" s="12" t="s">
        <v>199</v>
      </c>
      <c r="H9" s="12"/>
      <c r="I9" s="12"/>
      <c r="J9" s="12"/>
      <c r="K9" s="12" t="s">
        <v>202</v>
      </c>
      <c r="L9" s="12"/>
      <c r="M9" s="12"/>
      <c r="N9" s="12"/>
      <c r="O9" s="12" t="s">
        <v>203</v>
      </c>
      <c r="P9" s="12"/>
      <c r="Q9" s="12"/>
    </row>
    <row r="10" spans="1:17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thickBot="1" x14ac:dyDescent="0.3">
      <c r="A11" s="2" t="s">
        <v>0</v>
      </c>
      <c r="B11" s="7">
        <f>B8+16</f>
        <v>48</v>
      </c>
      <c r="C11" s="7">
        <f>B11+1</f>
        <v>49</v>
      </c>
      <c r="D11" s="7">
        <f t="shared" ref="D11:Q11" si="3">C11+1</f>
        <v>50</v>
      </c>
      <c r="E11" s="7">
        <f t="shared" si="3"/>
        <v>51</v>
      </c>
      <c r="F11" s="7">
        <f t="shared" si="3"/>
        <v>52</v>
      </c>
      <c r="G11" s="7">
        <f t="shared" si="3"/>
        <v>53</v>
      </c>
      <c r="H11" s="7">
        <f t="shared" si="3"/>
        <v>54</v>
      </c>
      <c r="I11" s="7">
        <f t="shared" si="3"/>
        <v>55</v>
      </c>
      <c r="J11" s="7">
        <f t="shared" si="3"/>
        <v>56</v>
      </c>
      <c r="K11" s="7">
        <f t="shared" si="3"/>
        <v>57</v>
      </c>
      <c r="L11" s="7">
        <f t="shared" si="3"/>
        <v>58</v>
      </c>
      <c r="M11" s="7">
        <f t="shared" si="3"/>
        <v>59</v>
      </c>
      <c r="N11" s="7">
        <f t="shared" si="3"/>
        <v>60</v>
      </c>
      <c r="O11" s="7">
        <f t="shared" si="3"/>
        <v>61</v>
      </c>
      <c r="P11" s="7">
        <f t="shared" si="3"/>
        <v>62</v>
      </c>
      <c r="Q11" s="7">
        <f t="shared" si="3"/>
        <v>63</v>
      </c>
    </row>
    <row r="12" spans="1:17" ht="30.75" customHeight="1" thickTop="1" x14ac:dyDescent="0.25">
      <c r="A12" s="2"/>
      <c r="B12" s="9" t="s">
        <v>205</v>
      </c>
      <c r="C12" s="12" t="s">
        <v>207</v>
      </c>
      <c r="D12" s="12"/>
      <c r="E12" s="12"/>
      <c r="F12" s="12"/>
      <c r="G12" s="12" t="s">
        <v>200</v>
      </c>
      <c r="H12" s="12"/>
      <c r="I12" s="12" t="s">
        <v>201</v>
      </c>
      <c r="J12" s="12"/>
      <c r="K12" s="12" t="s">
        <v>208</v>
      </c>
      <c r="L12" s="12"/>
      <c r="M12" s="2" t="s">
        <v>210</v>
      </c>
      <c r="N12" s="13" t="s">
        <v>209</v>
      </c>
      <c r="O12" s="13"/>
      <c r="P12" s="11" t="s">
        <v>8</v>
      </c>
      <c r="Q12" s="11"/>
    </row>
    <row r="14" spans="1:17" x14ac:dyDescent="0.25">
      <c r="A14" t="s">
        <v>37</v>
      </c>
    </row>
    <row r="16" spans="1:17" x14ac:dyDescent="0.25">
      <c r="A16" t="s">
        <v>71</v>
      </c>
      <c r="B16" s="1" t="s">
        <v>72</v>
      </c>
      <c r="C16" t="s">
        <v>54</v>
      </c>
      <c r="D16" t="s">
        <v>53</v>
      </c>
    </row>
    <row r="17" spans="1:4" x14ac:dyDescent="0.25">
      <c r="A17">
        <v>51</v>
      </c>
      <c r="B17" s="1">
        <v>1</v>
      </c>
      <c r="C17" t="s">
        <v>55</v>
      </c>
      <c r="D17" t="s">
        <v>218</v>
      </c>
    </row>
    <row r="18" spans="1:4" x14ac:dyDescent="0.25">
      <c r="A18">
        <v>52</v>
      </c>
      <c r="B18" s="1">
        <v>2</v>
      </c>
      <c r="C18" t="s">
        <v>55</v>
      </c>
      <c r="D18" t="s">
        <v>219</v>
      </c>
    </row>
    <row r="19" spans="1:4" x14ac:dyDescent="0.25">
      <c r="A19">
        <v>53</v>
      </c>
      <c r="B19" s="1">
        <v>3</v>
      </c>
      <c r="C19" t="s">
        <v>55</v>
      </c>
      <c r="D19" t="s">
        <v>220</v>
      </c>
    </row>
    <row r="20" spans="1:4" x14ac:dyDescent="0.25">
      <c r="A20">
        <v>54</v>
      </c>
      <c r="B20" s="1">
        <v>4</v>
      </c>
      <c r="C20" t="s">
        <v>55</v>
      </c>
      <c r="D20" t="s">
        <v>221</v>
      </c>
    </row>
    <row r="21" spans="1:4" x14ac:dyDescent="0.25">
      <c r="A21">
        <v>55</v>
      </c>
      <c r="B21" s="1">
        <v>5</v>
      </c>
      <c r="C21" t="s">
        <v>55</v>
      </c>
      <c r="D21" t="s">
        <v>222</v>
      </c>
    </row>
    <row r="22" spans="1:4" x14ac:dyDescent="0.25">
      <c r="A22">
        <v>56</v>
      </c>
      <c r="B22" s="1">
        <v>6</v>
      </c>
      <c r="C22" t="s">
        <v>55</v>
      </c>
      <c r="D22" t="s">
        <v>223</v>
      </c>
    </row>
    <row r="23" spans="1:4" x14ac:dyDescent="0.25">
      <c r="A23">
        <v>57</v>
      </c>
      <c r="B23" s="1">
        <v>7</v>
      </c>
      <c r="C23" t="s">
        <v>55</v>
      </c>
      <c r="D23" t="s">
        <v>224</v>
      </c>
    </row>
    <row r="24" spans="1:4" x14ac:dyDescent="0.25">
      <c r="A24">
        <v>58</v>
      </c>
      <c r="B24" s="1">
        <v>8</v>
      </c>
      <c r="C24" t="s">
        <v>55</v>
      </c>
      <c r="D24" t="s">
        <v>225</v>
      </c>
    </row>
    <row r="25" spans="1:4" x14ac:dyDescent="0.25">
      <c r="A25">
        <v>59</v>
      </c>
      <c r="B25" s="1">
        <v>9</v>
      </c>
      <c r="C25" t="s">
        <v>55</v>
      </c>
      <c r="D25" t="s">
        <v>226</v>
      </c>
    </row>
    <row r="26" spans="1:4" x14ac:dyDescent="0.25">
      <c r="A26">
        <v>60</v>
      </c>
      <c r="B26" s="1">
        <v>10</v>
      </c>
      <c r="C26" t="s">
        <v>55</v>
      </c>
      <c r="D26" t="s">
        <v>227</v>
      </c>
    </row>
    <row r="27" spans="1:4" x14ac:dyDescent="0.25">
      <c r="A27">
        <v>61</v>
      </c>
      <c r="B27" s="1">
        <v>11</v>
      </c>
      <c r="C27" t="s">
        <v>55</v>
      </c>
      <c r="D27" t="s">
        <v>228</v>
      </c>
    </row>
    <row r="28" spans="1:4" x14ac:dyDescent="0.25">
      <c r="A28">
        <v>62</v>
      </c>
      <c r="B28" s="1">
        <v>12</v>
      </c>
      <c r="C28" t="s">
        <v>55</v>
      </c>
      <c r="D28" t="s">
        <v>229</v>
      </c>
    </row>
    <row r="29" spans="1:4" x14ac:dyDescent="0.25">
      <c r="A29">
        <v>63</v>
      </c>
      <c r="B29" s="1">
        <v>13</v>
      </c>
      <c r="C29" t="s">
        <v>55</v>
      </c>
      <c r="D29" t="s">
        <v>230</v>
      </c>
    </row>
    <row r="30" spans="1:4" x14ac:dyDescent="0.25">
      <c r="A30">
        <v>64</v>
      </c>
      <c r="B30" s="1">
        <v>14</v>
      </c>
      <c r="C30" t="s">
        <v>55</v>
      </c>
      <c r="D30" t="s">
        <v>231</v>
      </c>
    </row>
    <row r="31" spans="1:4" x14ac:dyDescent="0.25">
      <c r="A31">
        <v>65</v>
      </c>
      <c r="B31" s="1">
        <v>15</v>
      </c>
      <c r="C31" t="s">
        <v>55</v>
      </c>
      <c r="D31" t="s">
        <v>232</v>
      </c>
    </row>
    <row r="32" spans="1:4" x14ac:dyDescent="0.25">
      <c r="A32">
        <v>66</v>
      </c>
      <c r="B32" s="1">
        <v>16</v>
      </c>
      <c r="C32" t="s">
        <v>55</v>
      </c>
      <c r="D32" t="s">
        <v>233</v>
      </c>
    </row>
    <row r="33" spans="1:4" x14ac:dyDescent="0.25">
      <c r="A33">
        <v>78</v>
      </c>
      <c r="B33" s="1">
        <v>17</v>
      </c>
      <c r="C33" t="s">
        <v>55</v>
      </c>
      <c r="D33" t="s">
        <v>234</v>
      </c>
    </row>
    <row r="34" spans="1:4" x14ac:dyDescent="0.25">
      <c r="A34">
        <v>79</v>
      </c>
      <c r="B34" s="1">
        <v>18</v>
      </c>
      <c r="C34" t="s">
        <v>55</v>
      </c>
      <c r="D34" t="s">
        <v>235</v>
      </c>
    </row>
    <row r="35" spans="1:4" x14ac:dyDescent="0.25">
      <c r="A35">
        <v>80</v>
      </c>
      <c r="B35" s="1">
        <v>19</v>
      </c>
      <c r="C35" t="s">
        <v>55</v>
      </c>
      <c r="D35" t="s">
        <v>236</v>
      </c>
    </row>
    <row r="36" spans="1:4" x14ac:dyDescent="0.25">
      <c r="B36" s="1">
        <v>20</v>
      </c>
      <c r="C36" t="s">
        <v>55</v>
      </c>
      <c r="D36" t="s">
        <v>237</v>
      </c>
    </row>
    <row r="37" spans="1:4" x14ac:dyDescent="0.25">
      <c r="B37" s="1">
        <v>59</v>
      </c>
      <c r="C37" t="s">
        <v>92</v>
      </c>
      <c r="D37" t="s">
        <v>211</v>
      </c>
    </row>
    <row r="38" spans="1:4" x14ac:dyDescent="0.25">
      <c r="B38" s="1">
        <v>59</v>
      </c>
      <c r="C38" t="s">
        <v>95</v>
      </c>
      <c r="D38" t="s">
        <v>212</v>
      </c>
    </row>
    <row r="39" spans="1:4" x14ac:dyDescent="0.25">
      <c r="B39" s="1">
        <v>59</v>
      </c>
      <c r="C39" t="s">
        <v>96</v>
      </c>
      <c r="D39" t="s">
        <v>216</v>
      </c>
    </row>
  </sheetData>
  <mergeCells count="11">
    <mergeCell ref="O6:Q6"/>
    <mergeCell ref="K9:N9"/>
    <mergeCell ref="O9:Q9"/>
    <mergeCell ref="C12:F12"/>
    <mergeCell ref="K12:L12"/>
    <mergeCell ref="G12:H12"/>
    <mergeCell ref="I12:J12"/>
    <mergeCell ref="N12:O12"/>
    <mergeCell ref="P12:Q12"/>
    <mergeCell ref="C9:F9"/>
    <mergeCell ref="G9:J9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6B7D-DF26-4857-9B9A-8D2F5EA0B6B1}">
  <dimension ref="A1:Q38"/>
  <sheetViews>
    <sheetView workbookViewId="0">
      <selection activeCell="I6" sqref="I6"/>
    </sheetView>
  </sheetViews>
  <sheetFormatPr defaultRowHeight="15" x14ac:dyDescent="0.25"/>
  <cols>
    <col min="2" max="2" width="12.140625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7">
        <v>0</v>
      </c>
      <c r="C2" s="7">
        <f>B2+1</f>
        <v>1</v>
      </c>
      <c r="D2" s="7">
        <f t="shared" ref="D2:Q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</row>
    <row r="3" spans="1:17" ht="30.75" customHeight="1" thickTop="1" x14ac:dyDescent="0.25">
      <c r="A3" s="2"/>
      <c r="B3" s="5" t="s">
        <v>213</v>
      </c>
      <c r="C3" s="12" t="s">
        <v>214</v>
      </c>
      <c r="D3" s="12"/>
      <c r="E3" s="12"/>
      <c r="F3" s="12"/>
      <c r="G3" s="12" t="s">
        <v>215</v>
      </c>
      <c r="H3" s="12"/>
      <c r="I3" s="12" t="s">
        <v>217</v>
      </c>
      <c r="J3" s="12"/>
      <c r="K3" s="12"/>
      <c r="L3" s="12"/>
      <c r="M3" s="12" t="s">
        <v>238</v>
      </c>
      <c r="N3" s="12"/>
      <c r="O3" s="12" t="s">
        <v>239</v>
      </c>
      <c r="P3" s="12"/>
      <c r="Q3" s="5" t="s">
        <v>240</v>
      </c>
    </row>
    <row r="4" spans="1:17" x14ac:dyDescent="0.25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thickBot="1" x14ac:dyDescent="0.3">
      <c r="A5" s="2" t="s">
        <v>0</v>
      </c>
      <c r="B5" s="7">
        <f>B2+16</f>
        <v>16</v>
      </c>
      <c r="C5" s="7">
        <f>B5+1</f>
        <v>17</v>
      </c>
      <c r="D5" s="7">
        <f t="shared" ref="D5:Q5" si="1">C5+1</f>
        <v>18</v>
      </c>
      <c r="E5" s="7">
        <f t="shared" si="1"/>
        <v>19</v>
      </c>
      <c r="F5" s="7">
        <f t="shared" si="1"/>
        <v>20</v>
      </c>
      <c r="G5" s="7">
        <f t="shared" si="1"/>
        <v>21</v>
      </c>
      <c r="H5" s="7">
        <f t="shared" si="1"/>
        <v>22</v>
      </c>
      <c r="I5" s="7">
        <f t="shared" si="1"/>
        <v>23</v>
      </c>
      <c r="J5" s="7">
        <f t="shared" si="1"/>
        <v>24</v>
      </c>
      <c r="K5" s="7">
        <f t="shared" si="1"/>
        <v>25</v>
      </c>
      <c r="L5" s="7">
        <f t="shared" si="1"/>
        <v>26</v>
      </c>
      <c r="M5" s="7">
        <f t="shared" si="1"/>
        <v>27</v>
      </c>
      <c r="N5" s="7">
        <f t="shared" si="1"/>
        <v>28</v>
      </c>
      <c r="O5" s="7">
        <f t="shared" si="1"/>
        <v>29</v>
      </c>
      <c r="P5" s="7">
        <f t="shared" si="1"/>
        <v>30</v>
      </c>
      <c r="Q5" s="7">
        <f t="shared" si="1"/>
        <v>31</v>
      </c>
    </row>
    <row r="6" spans="1:17" ht="30.75" customHeight="1" thickTop="1" x14ac:dyDescent="0.25">
      <c r="A6" s="2"/>
      <c r="B6" s="5" t="s">
        <v>240</v>
      </c>
      <c r="C6" s="12" t="s">
        <v>241</v>
      </c>
      <c r="D6" s="12"/>
      <c r="E6" s="12" t="s">
        <v>242</v>
      </c>
      <c r="F6" s="12"/>
      <c r="G6" s="12" t="s">
        <v>243</v>
      </c>
      <c r="H6" s="12"/>
      <c r="I6" s="8"/>
      <c r="J6" s="8"/>
      <c r="K6" s="8"/>
      <c r="L6" s="8"/>
      <c r="M6" s="8"/>
      <c r="N6" s="8"/>
      <c r="O6" s="12"/>
      <c r="P6" s="12"/>
      <c r="Q6" s="12"/>
    </row>
    <row r="7" spans="1:17" x14ac:dyDescent="0.25">
      <c r="A7" s="2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thickBot="1" x14ac:dyDescent="0.3">
      <c r="A8" s="2" t="s">
        <v>0</v>
      </c>
      <c r="B8" s="7">
        <f>B5+16</f>
        <v>32</v>
      </c>
      <c r="C8" s="7">
        <f>B8+1</f>
        <v>33</v>
      </c>
      <c r="D8" s="7">
        <f t="shared" ref="D8:Q8" si="2">C8+1</f>
        <v>34</v>
      </c>
      <c r="E8" s="7">
        <f t="shared" si="2"/>
        <v>35</v>
      </c>
      <c r="F8" s="7">
        <f t="shared" si="2"/>
        <v>36</v>
      </c>
      <c r="G8" s="7">
        <f t="shared" si="2"/>
        <v>37</v>
      </c>
      <c r="H8" s="7">
        <f t="shared" si="2"/>
        <v>38</v>
      </c>
      <c r="I8" s="7">
        <f t="shared" si="2"/>
        <v>39</v>
      </c>
      <c r="J8" s="7">
        <f t="shared" si="2"/>
        <v>40</v>
      </c>
      <c r="K8" s="7">
        <f t="shared" si="2"/>
        <v>41</v>
      </c>
      <c r="L8" s="7">
        <f t="shared" si="2"/>
        <v>42</v>
      </c>
      <c r="M8" s="7">
        <f t="shared" si="2"/>
        <v>43</v>
      </c>
      <c r="N8" s="7">
        <f t="shared" si="2"/>
        <v>44</v>
      </c>
      <c r="O8" s="7">
        <f t="shared" si="2"/>
        <v>45</v>
      </c>
      <c r="P8" s="7">
        <f t="shared" si="2"/>
        <v>46</v>
      </c>
      <c r="Q8" s="7">
        <f t="shared" si="2"/>
        <v>47</v>
      </c>
    </row>
    <row r="9" spans="1:17" ht="15.75" thickTop="1" x14ac:dyDescent="0.25">
      <c r="A9" s="2"/>
      <c r="B9" s="9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thickBot="1" x14ac:dyDescent="0.3">
      <c r="A11" s="2" t="s">
        <v>0</v>
      </c>
      <c r="B11" s="7">
        <f>B8+16</f>
        <v>48</v>
      </c>
      <c r="C11" s="7">
        <f>B11+1</f>
        <v>49</v>
      </c>
      <c r="D11" s="7">
        <f t="shared" ref="D11:Q11" si="3">C11+1</f>
        <v>50</v>
      </c>
      <c r="E11" s="7">
        <f t="shared" si="3"/>
        <v>51</v>
      </c>
      <c r="F11" s="7">
        <f t="shared" si="3"/>
        <v>52</v>
      </c>
      <c r="G11" s="7">
        <f t="shared" si="3"/>
        <v>53</v>
      </c>
      <c r="H11" s="7">
        <f t="shared" si="3"/>
        <v>54</v>
      </c>
      <c r="I11" s="7">
        <f t="shared" si="3"/>
        <v>55</v>
      </c>
      <c r="J11" s="7">
        <f t="shared" si="3"/>
        <v>56</v>
      </c>
      <c r="K11" s="7">
        <f t="shared" si="3"/>
        <v>57</v>
      </c>
      <c r="L11" s="7">
        <f t="shared" si="3"/>
        <v>58</v>
      </c>
      <c r="M11" s="7">
        <f t="shared" si="3"/>
        <v>59</v>
      </c>
      <c r="N11" s="7">
        <f t="shared" si="3"/>
        <v>60</v>
      </c>
      <c r="O11" s="7">
        <f t="shared" si="3"/>
        <v>61</v>
      </c>
      <c r="P11" s="7">
        <f t="shared" si="3"/>
        <v>62</v>
      </c>
      <c r="Q11" s="7">
        <f t="shared" si="3"/>
        <v>63</v>
      </c>
    </row>
    <row r="12" spans="1:17" ht="30.75" customHeight="1" thickTop="1" x14ac:dyDescent="0.25">
      <c r="A12" s="2"/>
      <c r="B12" s="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2"/>
      <c r="N12" s="13"/>
      <c r="O12" s="13"/>
      <c r="P12" s="11" t="s">
        <v>8</v>
      </c>
      <c r="Q12" s="11"/>
    </row>
    <row r="14" spans="1:17" x14ac:dyDescent="0.25">
      <c r="A14" t="s">
        <v>37</v>
      </c>
    </row>
    <row r="16" spans="1:17" x14ac:dyDescent="0.25">
      <c r="A16" t="s">
        <v>71</v>
      </c>
      <c r="B16" s="1" t="s">
        <v>72</v>
      </c>
      <c r="C16" t="s">
        <v>54</v>
      </c>
      <c r="D16" t="s">
        <v>53</v>
      </c>
    </row>
    <row r="17" spans="2:2" x14ac:dyDescent="0.25">
      <c r="B17" s="1">
        <v>1</v>
      </c>
    </row>
    <row r="18" spans="2:2" x14ac:dyDescent="0.25">
      <c r="B18" s="1">
        <v>2</v>
      </c>
    </row>
    <row r="19" spans="2:2" x14ac:dyDescent="0.25">
      <c r="B19" s="1">
        <v>3</v>
      </c>
    </row>
    <row r="20" spans="2:2" x14ac:dyDescent="0.25">
      <c r="B20" s="1">
        <v>4</v>
      </c>
    </row>
    <row r="21" spans="2:2" x14ac:dyDescent="0.25">
      <c r="B21" s="1">
        <v>5</v>
      </c>
    </row>
    <row r="22" spans="2:2" x14ac:dyDescent="0.25">
      <c r="B22" s="1">
        <v>6</v>
      </c>
    </row>
    <row r="23" spans="2:2" x14ac:dyDescent="0.25">
      <c r="B23" s="1">
        <v>7</v>
      </c>
    </row>
    <row r="24" spans="2:2" x14ac:dyDescent="0.25">
      <c r="B24" s="1">
        <v>8</v>
      </c>
    </row>
    <row r="25" spans="2:2" x14ac:dyDescent="0.25">
      <c r="B25" s="1">
        <v>9</v>
      </c>
    </row>
    <row r="26" spans="2:2" x14ac:dyDescent="0.25">
      <c r="B26" s="1">
        <v>10</v>
      </c>
    </row>
    <row r="27" spans="2:2" x14ac:dyDescent="0.25">
      <c r="B27" s="1">
        <v>11</v>
      </c>
    </row>
    <row r="28" spans="2:2" x14ac:dyDescent="0.25">
      <c r="B28" s="1">
        <v>12</v>
      </c>
    </row>
    <row r="29" spans="2:2" x14ac:dyDescent="0.25">
      <c r="B29" s="1">
        <v>13</v>
      </c>
    </row>
    <row r="30" spans="2:2" x14ac:dyDescent="0.25">
      <c r="B30" s="1">
        <v>14</v>
      </c>
    </row>
    <row r="31" spans="2:2" x14ac:dyDescent="0.25">
      <c r="B31" s="1">
        <v>15</v>
      </c>
    </row>
    <row r="32" spans="2:2" x14ac:dyDescent="0.25">
      <c r="B32" s="1">
        <v>16</v>
      </c>
    </row>
    <row r="33" spans="2:2" x14ac:dyDescent="0.25">
      <c r="B33" s="1">
        <v>17</v>
      </c>
    </row>
    <row r="34" spans="2:2" x14ac:dyDescent="0.25">
      <c r="B34" s="1">
        <v>18</v>
      </c>
    </row>
    <row r="35" spans="2:2" x14ac:dyDescent="0.25">
      <c r="B35" s="1">
        <v>19</v>
      </c>
    </row>
    <row r="36" spans="2:2" x14ac:dyDescent="0.25">
      <c r="B36" s="1">
        <v>59</v>
      </c>
    </row>
    <row r="37" spans="2:2" x14ac:dyDescent="0.25">
      <c r="B37" s="1">
        <v>59</v>
      </c>
    </row>
    <row r="38" spans="2:2" x14ac:dyDescent="0.25">
      <c r="B38" s="1">
        <v>59</v>
      </c>
    </row>
  </sheetData>
  <mergeCells count="19">
    <mergeCell ref="C6:D6"/>
    <mergeCell ref="E6:F6"/>
    <mergeCell ref="G6:H6"/>
    <mergeCell ref="P12:Q12"/>
    <mergeCell ref="C3:F3"/>
    <mergeCell ref="G3:H3"/>
    <mergeCell ref="I3:L3"/>
    <mergeCell ref="O6:Q6"/>
    <mergeCell ref="C9:F9"/>
    <mergeCell ref="G9:J9"/>
    <mergeCell ref="K9:N9"/>
    <mergeCell ref="O9:Q9"/>
    <mergeCell ref="C12:F12"/>
    <mergeCell ref="G12:H12"/>
    <mergeCell ref="I12:J12"/>
    <mergeCell ref="K12:L12"/>
    <mergeCell ref="N12:O12"/>
    <mergeCell ref="M3:N3"/>
    <mergeCell ref="O3:P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HID Frame</vt:lpstr>
      <vt:lpstr>Status Pg 1</vt:lpstr>
      <vt:lpstr>Status Pg 2</vt:lpstr>
      <vt:lpstr>Status Pg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Daily, Jeremy</dc:creator>
  <cp:lastModifiedBy>Daily, Jeremy</cp:lastModifiedBy>
  <dcterms:created xsi:type="dcterms:W3CDTF">2019-07-20T10:58:25Z</dcterms:created>
  <dcterms:modified xsi:type="dcterms:W3CDTF">2019-07-29T09:51:18Z</dcterms:modified>
</cp:coreProperties>
</file>