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e312f34a0029b/Documents/"/>
    </mc:Choice>
  </mc:AlternateContent>
  <xr:revisionPtr revIDLastSave="170" documentId="8_{9469C9A6-6C67-42F1-8627-BF80D7F2D2A0}" xr6:coauthVersionLast="47" xr6:coauthVersionMax="47" xr10:uidLastSave="{6FD1A51B-AFB1-46F3-A3A8-55123104A869}"/>
  <bookViews>
    <workbookView xWindow="-180" yWindow="-16320" windowWidth="29040" windowHeight="16440" activeTab="1" xr2:uid="{00000000-000D-0000-FFFF-FFFF00000000}"/>
  </bookViews>
  <sheets>
    <sheet name="Sheet1" sheetId="2" r:id="rId1"/>
    <sheet name="Sheet3" sheetId="4" r:id="rId2"/>
    <sheet name="Crowdfunding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01" i="1" l="1"/>
  <c r="R3" i="1"/>
  <c r="N4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</calcChain>
</file>

<file path=xl/sharedStrings.xml><?xml version="1.0" encoding="utf-8"?>
<sst xmlns="http://schemas.openxmlformats.org/spreadsheetml/2006/main" count="8094" uniqueCount="2073">
  <si>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</si>
  <si>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</si>
  <si>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</si>
  <si>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</si>
  <si>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</si>
  <si>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</si>
  <si>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</si>
  <si>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</si>
  <si>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</si>
  <si>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</si>
  <si>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</si>
  <si>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</si>
  <si>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</si>
  <si>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</si>
  <si>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</si>
  <si>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</si>
  <si>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</si>
  <si>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</si>
  <si>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</si>
  <si>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</si>
  <si>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</si>
  <si>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</si>
  <si>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</si>
  <si>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</si>
  <si>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</si>
  <si>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</si>
  <si>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</si>
  <si>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</si>
  <si>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</si>
  <si>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</si>
  <si>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</si>
  <si>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</si>
  <si>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</si>
  <si>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</si>
  <si>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</si>
  <si>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</si>
  <si>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</si>
  <si>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</si>
  <si>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</si>
  <si>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</si>
  <si>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</si>
  <si>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</si>
  <si>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</si>
  <si>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</si>
  <si>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</si>
  <si>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</si>
  <si>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</si>
  <si>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</si>
  <si>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</si>
  <si>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</si>
  <si>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</si>
  <si>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</si>
  <si>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</si>
  <si>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</si>
  <si>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</si>
  <si>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</si>
  <si>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</si>
  <si>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</si>
  <si>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</si>
  <si>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</si>
  <si>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</si>
  <si>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</si>
  <si>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</si>
  <si>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</si>
  <si>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</si>
  <si>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</si>
  <si>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</si>
  <si>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</si>
  <si>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</si>
  <si>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</si>
  <si>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</si>
  <si>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</si>
  <si>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</si>
  <si>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</si>
  <si>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</si>
  <si>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</si>
  <si>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</si>
  <si>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</si>
  <si>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</si>
  <si>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</si>
  <si>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</si>
  <si>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</si>
  <si>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</si>
  <si>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</si>
  <si>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</si>
  <si>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</si>
  <si>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</si>
  <si>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</si>
  <si>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</si>
  <si>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</si>
  <si>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</si>
  <si>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</si>
  <si>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</si>
  <si>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</si>
  <si>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</si>
  <si>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</si>
  <si>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</si>
  <si>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</si>
  <si>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</si>
  <si>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</si>
  <si>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</si>
  <si>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</si>
  <si>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</si>
  <si>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</si>
  <si>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</si>
  <si>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</si>
  <si>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</si>
  <si>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</si>
  <si>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</si>
  <si>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</si>
  <si>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</si>
  <si>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</si>
  <si>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</si>
  <si>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</si>
  <si>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</si>
  <si>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</si>
  <si>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</si>
  <si>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</si>
  <si>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</si>
  <si>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</si>
  <si>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</si>
  <si>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</si>
  <si>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</si>
  <si>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</si>
  <si>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</si>
  <si>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</si>
  <si>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</si>
  <si>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</si>
  <si>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</si>
  <si>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</si>
  <si>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</si>
  <si>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</si>
  <si>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</si>
  <si>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</si>
  <si>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</si>
  <si>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</si>
  <si>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</si>
  <si>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</si>
  <si>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</si>
  <si>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</si>
  <si>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</si>
  <si>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</si>
  <si>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</si>
  <si>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</si>
  <si>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</si>
  <si>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</si>
  <si>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</si>
  <si>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</si>
  <si>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</si>
  <si>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</si>
  <si>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</si>
  <si>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</si>
  <si>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</si>
  <si>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</si>
  <si>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</si>
  <si>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</si>
  <si>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</si>
  <si>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</si>
  <si>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</si>
  <si>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</si>
  <si>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</si>
  <si>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</si>
  <si>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</si>
  <si>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</si>
  <si>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</si>
  <si>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</si>
  <si>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</si>
  <si>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</si>
  <si>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</si>
  <si>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</si>
  <si>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</si>
  <si>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</si>
  <si>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</si>
  <si>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</si>
  <si>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</si>
  <si>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</si>
  <si>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</si>
  <si>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</si>
  <si>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</si>
  <si>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</si>
  <si>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</si>
  <si>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</si>
  <si>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</si>
  <si>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</si>
  <si>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</si>
  <si>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</si>
  <si>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</si>
  <si>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</si>
  <si>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</si>
  <si>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</si>
  <si>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</si>
  <si>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</si>
  <si>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</si>
  <si>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</si>
  <si>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</si>
  <si>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</si>
  <si>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</si>
  <si>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</si>
  <si>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</si>
  <si>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</si>
  <si>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</si>
  <si>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</si>
  <si>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</si>
  <si>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</si>
  <si>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</si>
  <si>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</si>
  <si>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</si>
  <si>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</si>
  <si>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</si>
  <si>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</si>
  <si>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</si>
  <si>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</si>
  <si>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</si>
  <si>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</si>
  <si>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</si>
  <si>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</si>
  <si>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</si>
  <si>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</si>
  <si>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</si>
  <si>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</si>
  <si>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</si>
  <si>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</si>
  <si>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</si>
  <si>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</si>
  <si>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</si>
  <si>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</si>
  <si>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</si>
  <si>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</si>
  <si>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</si>
  <si>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</si>
  <si>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</si>
  <si>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</si>
  <si>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</si>
  <si>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</si>
  <si>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</si>
  <si>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</si>
  <si>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</si>
  <si>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</si>
  <si>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</si>
  <si>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</si>
  <si>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</si>
  <si>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</si>
  <si>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</si>
  <si>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</si>
  <si>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</si>
  <si>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</si>
  <si>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</si>
  <si>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</si>
  <si>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</si>
  <si>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</si>
  <si>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</si>
  <si>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</si>
  <si>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</si>
  <si>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</si>
  <si>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</si>
  <si>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</si>
  <si>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</si>
  <si>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</si>
  <si>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</si>
  <si>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</si>
  <si>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</si>
  <si>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</si>
  <si>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</si>
  <si>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</si>
  <si>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</si>
  <si>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</si>
  <si>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</si>
  <si>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</si>
  <si>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</si>
  <si>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</si>
  <si>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</si>
  <si>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</si>
  <si>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</si>
  <si>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</si>
  <si>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</si>
  <si>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</si>
  <si>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</si>
  <si>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</si>
  <si>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</si>
  <si>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</si>
  <si>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</si>
  <si>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</si>
  <si>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</si>
  <si>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</si>
  <si>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</si>
  <si>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</si>
  <si>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</si>
  <si>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</si>
  <si>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</si>
  <si>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</si>
  <si>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</si>
  <si>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</si>
  <si>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</si>
  <si>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</si>
  <si>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</si>
  <si>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</si>
  <si>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</si>
  <si>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</si>
  <si>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</si>
  <si>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</si>
  <si>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</si>
  <si>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</si>
  <si>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</si>
  <si>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</si>
  <si>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</si>
  <si>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</si>
  <si>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</si>
  <si>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</si>
  <si>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</si>
  <si>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</si>
  <si>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</si>
  <si>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</si>
  <si>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</si>
  <si>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</si>
  <si>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</si>
  <si>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</si>
  <si>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</si>
  <si>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</si>
  <si>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</si>
  <si>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</si>
  <si>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</si>
  <si>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</si>
  <si>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</si>
  <si>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</si>
  <si>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</si>
  <si>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</si>
  <si>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</si>
  <si>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</si>
  <si>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</si>
  <si>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</si>
  <si>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</si>
  <si>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</si>
  <si>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</si>
  <si>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</si>
  <si>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</si>
  <si>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</si>
  <si>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</si>
  <si>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</si>
  <si>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</si>
  <si>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</si>
  <si>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</si>
  <si>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</si>
  <si>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</si>
  <si>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</si>
  <si>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</si>
  <si>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</si>
  <si>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</si>
  <si>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</si>
  <si>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</si>
  <si>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</si>
  <si>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</si>
  <si>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</si>
  <si>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</si>
  <si>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</si>
  <si>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</si>
  <si>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</si>
  <si>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</si>
  <si>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</si>
  <si>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</si>
  <si>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</si>
  <si>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</si>
  <si>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</si>
  <si>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</si>
  <si>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</si>
  <si>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</si>
  <si>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</si>
  <si>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</si>
  <si>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</si>
  <si>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</si>
  <si>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</si>
  <si>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</si>
  <si>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</si>
  <si>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</si>
  <si>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</si>
  <si>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</si>
  <si>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</si>
  <si>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</si>
  <si>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</si>
  <si>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</si>
  <si>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</si>
  <si>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</si>
  <si>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</si>
  <si>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</si>
  <si>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</si>
  <si>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</si>
  <si>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</si>
  <si>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</si>
  <si>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</si>
  <si>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</si>
  <si>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</si>
  <si>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</si>
  <si>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</si>
  <si>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</si>
  <si>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</si>
  <si>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</si>
  <si>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</si>
  <si>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</si>
  <si>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</si>
  <si>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</si>
  <si>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</si>
  <si>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</si>
  <si>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</si>
  <si>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</si>
  <si>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</si>
  <si>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</si>
  <si>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</si>
  <si>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</si>
  <si>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</si>
  <si>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</si>
  <si>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</si>
  <si>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</si>
  <si>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</si>
  <si>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</si>
  <si>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</si>
  <si>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</si>
  <si>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</si>
  <si>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</si>
  <si>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</si>
  <si>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</si>
  <si>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</si>
  <si>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</si>
  <si>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</si>
  <si>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</si>
  <si>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</si>
  <si>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</si>
  <si>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</si>
  <si>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</si>
  <si>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</si>
  <si>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</si>
  <si>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</si>
  <si>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</si>
  <si>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</si>
  <si>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</si>
  <si>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</si>
  <si>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</si>
  <si>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</si>
  <si>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</si>
  <si>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</si>
  <si>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</si>
  <si>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</si>
  <si>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</si>
  <si>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</si>
  <si>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</si>
  <si>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</si>
  <si>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</si>
  <si>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</si>
  <si>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</si>
  <si>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</si>
  <si>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</si>
  <si>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</si>
  <si>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</si>
  <si>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</si>
  <si>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</si>
  <si>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</si>
  <si>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</si>
  <si>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</si>
  <si>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</si>
  <si>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</si>
  <si>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</si>
  <si>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</si>
  <si>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</si>
  <si>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</si>
  <si>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</si>
  <si>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</si>
  <si>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</si>
  <si>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</si>
  <si>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</si>
  <si>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</si>
  <si>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</si>
  <si>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</si>
  <si>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</si>
  <si>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</si>
  <si>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</si>
  <si>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</si>
  <si>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</si>
  <si>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</si>
  <si>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</si>
  <si>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</si>
  <si>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</si>
  <si>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</si>
  <si>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</si>
  <si>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</si>
  <si>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</si>
  <si>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</si>
  <si>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</si>
  <si>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</si>
  <si>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</si>
  <si>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</si>
  <si>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</si>
  <si>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</si>
  <si>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</si>
  <si>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</si>
  <si>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</si>
  <si>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</si>
  <si>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</si>
  <si>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</si>
  <si>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</si>
  <si>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</si>
  <si>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</si>
  <si>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</si>
  <si>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</si>
  <si>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</si>
  <si>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</si>
  <si>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</si>
  <si>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</si>
  <si>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</si>
  <si>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</si>
  <si>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</si>
  <si>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</si>
  <si>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</si>
  <si>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</si>
  <si>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</si>
  <si>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</si>
  <si>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</si>
  <si>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</si>
  <si>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</si>
  <si>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</si>
  <si>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</si>
  <si>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</si>
  <si>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</si>
  <si>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</si>
  <si>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</si>
  <si>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</si>
  <si>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</si>
  <si>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</si>
  <si>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</si>
  <si>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</si>
  <si>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</si>
  <si>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</si>
  <si>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</si>
  <si>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</si>
  <si>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</si>
  <si>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</si>
  <si>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</si>
  <si>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</si>
  <si>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</si>
  <si>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</si>
  <si>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</si>
  <si>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</si>
  <si>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</si>
  <si>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</si>
  <si>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</si>
  <si>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</si>
  <si>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</si>
  <si>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</si>
  <si>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</si>
  <si>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</si>
  <si>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</si>
  <si>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</si>
  <si>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</si>
  <si>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</si>
  <si>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</si>
  <si>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</si>
  <si>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</si>
  <si>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</si>
  <si>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</si>
  <si>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</si>
  <si>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</si>
  <si>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</si>
  <si>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</si>
  <si>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</si>
  <si>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</si>
  <si>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</si>
  <si>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</si>
  <si>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</si>
  <si>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</si>
  <si>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</si>
  <si>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</si>
  <si>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</si>
  <si>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</si>
  <si>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</si>
  <si>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</si>
  <si>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</si>
  <si>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</si>
  <si>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</si>
  <si>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</si>
  <si>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</si>
  <si>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</si>
  <si>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</si>
  <si>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</si>
  <si>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</si>
  <si>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</si>
  <si>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</si>
  <si>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</si>
  <si>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</si>
  <si>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</si>
  <si>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</si>
  <si>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</si>
  <si>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</si>
  <si>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</si>
  <si>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</si>
  <si>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</si>
  <si>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</si>
  <si>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</si>
  <si>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</si>
  <si>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</si>
  <si>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</si>
  <si>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</si>
  <si>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</si>
  <si>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</si>
  <si>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</si>
  <si>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</si>
  <si>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</si>
  <si>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</si>
  <si>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</si>
  <si>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</si>
  <si>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</si>
  <si>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</si>
  <si>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</si>
  <si>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</si>
  <si>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</si>
  <si>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</si>
  <si>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</si>
  <si>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</si>
  <si>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</si>
  <si>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</si>
  <si>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</si>
  <si>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</si>
  <si>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</si>
  <si>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</si>
  <si>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</si>
  <si>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</si>
  <si>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</si>
  <si>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</si>
  <si>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</si>
  <si>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</si>
  <si>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</si>
  <si>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</si>
  <si>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</si>
  <si>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</si>
  <si>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</si>
  <si>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</si>
  <si>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</si>
  <si>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</si>
  <si>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</si>
  <si>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</si>
  <si>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</si>
  <si>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</si>
  <si>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</si>
  <si>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</si>
  <si>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</si>
  <si>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</si>
  <si>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</si>
  <si>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</si>
  <si>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</si>
  <si>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</si>
  <si>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</si>
  <si>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</si>
  <si>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</si>
  <si>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</si>
  <si>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</si>
  <si>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</si>
  <si>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</si>
  <si>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</si>
  <si>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</si>
  <si>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</si>
  <si>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</si>
  <si>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</si>
  <si>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</si>
  <si>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</si>
  <si>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</si>
  <si>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</si>
  <si>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</si>
  <si>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</si>
  <si>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</si>
  <si>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</si>
  <si>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</si>
  <si>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</si>
  <si>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</si>
  <si>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</si>
  <si>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</si>
  <si>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</si>
  <si>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</si>
  <si>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</si>
  <si>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</si>
  <si>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</si>
  <si>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</si>
  <si>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</si>
  <si>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</si>
  <si>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</si>
  <si>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</si>
  <si>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</si>
  <si>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</si>
  <si>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</si>
  <si>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</si>
  <si>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</si>
  <si>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</si>
  <si>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</si>
  <si>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</si>
  <si>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</si>
  <si>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</si>
  <si>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</si>
  <si>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</si>
  <si>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</si>
  <si>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</si>
  <si>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</si>
  <si>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</si>
  <si>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</si>
  <si>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</si>
  <si>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</si>
  <si>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</si>
  <si>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</si>
  <si>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</si>
  <si>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</si>
  <si>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</si>
  <si>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</si>
  <si>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</si>
  <si>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</si>
  <si>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</si>
  <si>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</si>
  <si>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</si>
  <si>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</si>
  <si>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</si>
  <si>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</si>
  <si>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</si>
  <si>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</si>
  <si>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</si>
  <si>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</si>
  <si>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</si>
  <si>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</si>
  <si>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</si>
  <si>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</si>
  <si>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</si>
  <si>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</si>
  <si>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</si>
  <si>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</si>
  <si>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</si>
  <si>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</si>
  <si>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</si>
  <si>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</si>
  <si>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</si>
  <si>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</si>
  <si>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</si>
  <si>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</si>
  <si>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</si>
  <si>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</si>
  <si>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</si>
  <si>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</si>
  <si>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</si>
  <si>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</si>
  <si>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</si>
  <si>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</si>
  <si>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</si>
  <si>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</si>
  <si>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</si>
  <si>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</si>
  <si>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</si>
  <si>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</si>
  <si>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</si>
  <si>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</si>
  <si>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</si>
  <si>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</si>
  <si>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</si>
  <si>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</si>
  <si>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</si>
  <si>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</si>
  <si>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</si>
  <si>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</si>
  <si>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</si>
  <si>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</si>
  <si>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</si>
  <si>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</si>
  <si>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</si>
  <si>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</si>
  <si>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</si>
  <si>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</si>
  <si>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</si>
  <si>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</si>
  <si>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</si>
  <si>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</si>
  <si>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</si>
  <si>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</si>
  <si>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</si>
  <si>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</si>
  <si>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</si>
  <si>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</si>
  <si>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</si>
  <si>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</si>
  <si>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</si>
  <si>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</si>
  <si>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</si>
  <si>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</si>
  <si>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</si>
  <si>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</si>
  <si>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</si>
  <si>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</si>
  <si>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</si>
  <si>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</si>
  <si>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</si>
  <si>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</si>
  <si>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</si>
  <si>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</si>
  <si>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</si>
  <si>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</si>
  <si>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</si>
  <si>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</si>
  <si>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</si>
  <si>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</si>
  <si>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</si>
  <si>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</si>
  <si>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</si>
  <si>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</si>
  <si>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</si>
  <si>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</si>
  <si>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</si>
  <si>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</si>
  <si>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</si>
  <si>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</si>
  <si>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</si>
  <si>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</si>
  <si>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</si>
  <si>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</si>
  <si>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</si>
  <si>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</si>
  <si>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</si>
  <si>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</si>
  <si>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</si>
  <si>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</si>
  <si>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</si>
  <si>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</si>
  <si>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</si>
  <si>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</si>
  <si>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</si>
  <si>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</si>
  <si>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</si>
  <si>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</si>
  <si>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</si>
  <si>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</si>
  <si>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</si>
  <si>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</si>
  <si>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</si>
  <si>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</si>
  <si>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</si>
  <si>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</si>
  <si>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</si>
  <si>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</si>
  <si>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</si>
  <si>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</si>
  <si>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</si>
  <si>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</si>
  <si>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</si>
  <si>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</si>
  <si>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</si>
  <si>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</si>
  <si>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</si>
  <si>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</si>
  <si>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</si>
  <si>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</si>
  <si>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</si>
  <si>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</si>
  <si>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</si>
  <si>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</si>
  <si>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</si>
  <si>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</si>
  <si>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</si>
  <si>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</si>
  <si>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</si>
  <si>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</si>
  <si>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</si>
  <si>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</si>
  <si>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</si>
  <si>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</si>
  <si>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</si>
  <si>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</si>
  <si>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</si>
  <si>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</si>
  <si>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</si>
  <si>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</si>
  <si>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</si>
  <si>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</si>
  <si>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</si>
  <si>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</si>
  <si>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</si>
  <si>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</si>
  <si>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</si>
  <si>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</si>
  <si>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</si>
  <si>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</si>
  <si>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</si>
  <si>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</si>
  <si>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</si>
  <si>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</si>
  <si>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</si>
  <si>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</si>
  <si>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</si>
  <si>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</si>
  <si>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</si>
  <si>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</si>
  <si>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</si>
  <si>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</si>
  <si>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</si>
  <si>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</si>
  <si>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</si>
  <si>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</si>
  <si>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</si>
  <si>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</si>
  <si>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</si>
  <si>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</si>
  <si>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</si>
  <si>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</si>
  <si>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</si>
  <si>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</si>
  <si>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</si>
  <si>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</si>
  <si>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</si>
  <si>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</si>
  <si>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</si>
  <si>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</si>
  <si>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</si>
  <si>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</si>
  <si>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</si>
  <si>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</si>
  <si>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</si>
  <si>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</si>
  <si>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</si>
  <si>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</si>
  <si>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</si>
  <si>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</si>
  <si>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</si>
  <si>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</si>
  <si>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</si>
  <si>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</si>
  <si>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</si>
  <si>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</si>
  <si>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</si>
  <si>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</si>
  <si>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</si>
  <si>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</si>
  <si>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</si>
  <si>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</si>
  <si>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</si>
  <si>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</si>
  <si>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</si>
  <si>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</si>
  <si>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</si>
  <si>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</si>
  <si>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</si>
  <si>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</si>
  <si>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</si>
  <si>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</si>
  <si>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</si>
  <si>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</si>
  <si>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</si>
  <si>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</si>
  <si>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</si>
  <si>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</si>
  <si>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</si>
  <si>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</si>
  <si>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</si>
  <si>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</si>
  <si>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</si>
  <si>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</si>
  <si>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</si>
  <si>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</si>
  <si>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</si>
  <si>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</si>
  <si>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</si>
  <si>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</si>
  <si>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</si>
  <si>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</si>
  <si>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</si>
  <si>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</si>
  <si>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</si>
  <si>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</si>
  <si>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</si>
  <si>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</si>
  <si>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</si>
  <si>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</si>
  <si>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</si>
  <si>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</si>
  <si>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</si>
  <si>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</si>
  <si>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</si>
  <si>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</si>
  <si>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</si>
  <si>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</si>
  <si>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</si>
  <si>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</si>
  <si>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</si>
  <si>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</si>
  <si>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</si>
  <si>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</si>
  <si>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</si>
  <si>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</si>
  <si>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</si>
  <si>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</si>
  <si>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</si>
  <si>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</si>
  <si>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</si>
  <si>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</si>
  <si>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</si>
  <si>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</si>
  <si>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</si>
  <si>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</si>
  <si>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</si>
  <si>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</si>
  <si>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</si>
  <si>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</si>
  <si>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</si>
  <si>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</si>
  <si>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</si>
  <si>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</si>
  <si>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</si>
  <si>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</si>
  <si>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</si>
  <si>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</si>
  <si>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</si>
  <si>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</si>
  <si>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</si>
  <si>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</si>
  <si>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</si>
  <si>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</si>
  <si>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</si>
  <si>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</si>
  <si>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</si>
  <si>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</si>
  <si>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</si>
  <si>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</si>
  <si>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</si>
  <si>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</si>
  <si>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</si>
  <si>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</si>
  <si>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</si>
  <si>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</si>
  <si>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</si>
  <si>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</si>
  <si>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</si>
  <si>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</si>
  <si>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</si>
  <si>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</si>
  <si>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</si>
  <si>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</si>
  <si>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</si>
  <si>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</si>
  <si>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</si>
  <si>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</si>
  <si>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</si>
  <si>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</si>
  <si>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</si>
  <si>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</si>
  <si>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</si>
  <si>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</si>
  <si>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</si>
  <si>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</si>
  <si>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</si>
  <si>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</si>
  <si>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</si>
  <si>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</si>
  <si>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</si>
  <si>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</si>
  <si>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</si>
  <si>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</si>
  <si>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</si>
  <si>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</si>
  <si>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</si>
  <si>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</si>
  <si>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</si>
  <si>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</si>
  <si>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</si>
  <si>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</si>
  <si>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</si>
  <si>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</si>
  <si>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</si>
  <si>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</si>
  <si>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</si>
  <si>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</si>
  <si>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</si>
  <si>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</si>
  <si>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</si>
  <si>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</si>
  <si>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</si>
  <si>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</si>
  <si>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</si>
  <si>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</si>
  <si>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</si>
  <si>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</si>
  <si>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</si>
  <si>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</si>
  <si>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</si>
  <si>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</si>
  <si>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</si>
  <si>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</si>
  <si>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</si>
  <si>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</si>
  <si>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</si>
  <si>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</si>
  <si>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</si>
  <si>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</si>
  <si>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</si>
  <si>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</si>
  <si>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</si>
  <si>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</si>
  <si>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</si>
  <si>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</si>
  <si>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</si>
  <si>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</si>
  <si>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</si>
  <si>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</si>
  <si>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</si>
  <si>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</si>
  <si>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</si>
  <si>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</si>
  <si>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</si>
  <si>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</si>
  <si>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</si>
  <si>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</si>
  <si>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</si>
  <si>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</si>
  <si>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</si>
  <si>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</si>
  <si>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</si>
  <si>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</si>
  <si>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</si>
  <si>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</si>
  <si>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</si>
  <si>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</si>
  <si>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</si>
  <si>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</si>
  <si>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</si>
  <si>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</si>
  <si>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</si>
  <si>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</si>
  <si>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</si>
  <si>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</si>
  <si>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</si>
  <si>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</si>
  <si>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</si>
  <si>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</si>
  <si>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</si>
  <si>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</si>
  <si>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</si>
  <si>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</si>
  <si>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</si>
  <si>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</si>
  <si>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</si>
  <si>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</si>
  <si>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</si>
  <si>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</si>
  <si>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</si>
  <si>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</si>
  <si>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</si>
  <si>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</si>
  <si>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</si>
  <si>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</si>
  <si>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</si>
  <si>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</si>
  <si>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</si>
  <si>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</si>
  <si>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</si>
  <si>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</si>
  <si>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</si>
  <si>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</si>
  <si>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</si>
  <si>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</si>
  <si>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</si>
  <si>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</si>
  <si>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</si>
  <si>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</si>
  <si>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</si>
  <si>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</si>
  <si>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</si>
  <si>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</si>
  <si>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</si>
  <si>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</si>
  <si>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</si>
  <si>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</si>
  <si>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</si>
  <si>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</si>
  <si>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</si>
  <si>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</si>
  <si>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</si>
  <si>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</si>
  <si>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</si>
  <si>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</si>
  <si>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</si>
  <si>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</si>
  <si>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</si>
  <si>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</si>
  <si>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</si>
  <si>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</si>
  <si>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</si>
  <si>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</si>
  <si>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</si>
  <si>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</si>
  <si>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</si>
  <si>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</si>
  <si>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</si>
  <si>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</si>
  <si>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</si>
  <si>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</si>
  <si>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</si>
  <si>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</si>
  <si>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</si>
  <si>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</si>
  <si>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</si>
  <si>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</si>
  <si>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</si>
  <si>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</si>
  <si>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</si>
  <si>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</si>
  <si>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</si>
  <si>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</si>
  <si>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</si>
  <si>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</si>
  <si>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</si>
  <si>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</si>
  <si>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</si>
  <si>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</si>
  <si>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</si>
  <si>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</si>
  <si>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</si>
  <si>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</si>
  <si>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</si>
  <si>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</si>
  <si>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</si>
  <si>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</si>
  <si>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</si>
  <si>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</si>
  <si>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</si>
  <si>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</si>
  <si>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</si>
  <si>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</si>
  <si>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</si>
  <si>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</si>
  <si>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</si>
  <si>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</si>
  <si>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</si>
  <si>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</si>
  <si>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</si>
  <si>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</si>
  <si>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</si>
  <si>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</si>
  <si>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</si>
  <si>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</si>
  <si>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</si>
  <si>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</si>
  <si>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</si>
  <si>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</si>
  <si>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</si>
  <si>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</si>
  <si>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</si>
  <si>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</si>
  <si>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</si>
  <si>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</si>
  <si>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</si>
  <si>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</si>
  <si>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</si>
  <si>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</si>
  <si>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</si>
  <si>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</si>
  <si>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</si>
  <si>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</si>
  <si>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</si>
  <si>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</si>
  <si>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</si>
  <si>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</si>
  <si>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</si>
  <si>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</si>
  <si>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</si>
  <si>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</si>
  <si>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</si>
  <si>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</si>
  <si>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</si>
  <si>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</si>
  <si>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</si>
  <si>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</si>
  <si>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</si>
  <si>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</si>
  <si>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</si>
  <si>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</si>
  <si>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</si>
  <si>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</si>
  <si>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</si>
  <si>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</si>
  <si>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</si>
  <si>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</si>
  <si>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</si>
  <si>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</si>
  <si>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</si>
  <si>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</si>
  <si>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</si>
  <si>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</si>
  <si>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</si>
  <si>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</si>
  <si>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</si>
  <si>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</si>
  <si>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</si>
  <si>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</si>
  <si>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</si>
  <si>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</si>
  <si>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</si>
  <si>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</si>
  <si>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</si>
  <si>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</si>
  <si>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</si>
  <si>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</si>
  <si>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</si>
  <si>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</si>
  <si>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</si>
  <si>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</si>
  <si>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</si>
  <si>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</si>
  <si>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</si>
  <si>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</si>
  <si>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</si>
  <si>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</si>
  <si>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</si>
  <si>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</si>
  <si>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</si>
  <si>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</si>
  <si>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</si>
  <si>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</si>
  <si>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</si>
  <si>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</si>
  <si>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</si>
  <si>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</si>
  <si>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</si>
  <si>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</si>
  <si>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</si>
  <si>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</si>
  <si>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</si>
  <si>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</si>
  <si>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</si>
  <si>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</si>
  <si>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</si>
  <si>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</si>
  <si>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</si>
  <si>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</si>
  <si>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</si>
  <si>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</si>
  <si>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</si>
  <si>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</si>
  <si>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</si>
  <si>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</si>
  <si>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</si>
  <si>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</si>
  <si>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</si>
  <si>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</si>
  <si>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</si>
  <si>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</si>
  <si>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</si>
  <si>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</si>
  <si>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</si>
  <si>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</si>
  <si>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</si>
  <si>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</si>
  <si>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</si>
  <si>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</si>
  <si>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</si>
  <si>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</si>
  <si>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</si>
  <si>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</si>
  <si>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</si>
  <si>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</si>
  <si>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</si>
  <si>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</si>
  <si>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</si>
  <si>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</si>
  <si>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</si>
  <si>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</si>
  <si>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</si>
  <si>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</si>
  <si>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</si>
  <si>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</si>
  <si>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</si>
  <si>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</si>
  <si>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</si>
  <si>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</si>
  <si>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</si>
  <si>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</si>
  <si>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</si>
  <si>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</si>
  <si>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</si>
  <si>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</si>
  <si>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</si>
  <si>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</si>
  <si>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</si>
  <si>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</si>
  <si>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</si>
  <si>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</si>
  <si>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</si>
  <si>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</si>
  <si>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</si>
  <si>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</si>
  <si>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</si>
  <si>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</si>
  <si>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</si>
  <si>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</si>
  <si>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</si>
  <si>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</si>
  <si>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</si>
  <si>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</si>
  <si>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</si>
  <si>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</si>
  <si>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</si>
  <si>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</si>
  <si>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</si>
  <si>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</si>
  <si>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</si>
  <si>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</si>
  <si>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</si>
  <si>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</si>
  <si>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</si>
  <si>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</si>
  <si>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</si>
  <si>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</si>
  <si>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</si>
  <si>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</si>
  <si>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</si>
  <si>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</si>
  <si>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</si>
  <si>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</si>
  <si>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</si>
  <si>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</si>
  <si>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</si>
  <si>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</si>
  <si>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</si>
  <si>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</si>
  <si>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</si>
  <si>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</si>
  <si>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</si>
  <si>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</si>
  <si>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</si>
  <si>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</si>
  <si>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</si>
  <si>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</si>
  <si>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</si>
  <si>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</si>
  <si>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</si>
  <si>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</si>
  <si>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</si>
  <si>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</si>
  <si>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</si>
  <si>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</si>
  <si>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</si>
  <si>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</si>
  <si>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</si>
  <si>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</si>
  <si>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</si>
  <si>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</si>
  <si>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</si>
  <si>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</si>
  <si>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</si>
  <si>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</si>
  <si>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</si>
  <si>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</si>
  <si>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</si>
  <si>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</si>
  <si>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</si>
  <si>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</si>
  <si>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</si>
  <si>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</si>
  <si>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</si>
  <si>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</si>
  <si>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</si>
  <si>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</si>
  <si>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</si>
  <si>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</si>
  <si>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</si>
  <si>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</si>
  <si>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</si>
  <si>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</si>
  <si>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</si>
  <si>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</si>
  <si>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</si>
  <si>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</si>
  <si>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</si>
  <si>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</si>
  <si>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</si>
  <si>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</si>
  <si>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</si>
  <si>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</si>
  <si>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</si>
  <si>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</si>
  <si>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</si>
  <si>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</si>
  <si>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</si>
  <si>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</si>
  <si>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</si>
  <si>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</si>
  <si>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</si>
  <si>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</si>
  <si>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</si>
  <si>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</si>
  <si>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</si>
  <si>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</si>
  <si>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</si>
  <si>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</si>
  <si>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</si>
  <si>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</si>
  <si>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</si>
  <si>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</si>
  <si>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</si>
  <si>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</si>
  <si>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</si>
  <si>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</si>
  <si>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</si>
  <si>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</si>
  <si>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</si>
  <si>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</si>
  <si>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</si>
  <si>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</si>
  <si>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</si>
  <si>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</si>
  <si>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</si>
  <si>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</si>
  <si>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</si>
  <si>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</si>
  <si>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</si>
  <si>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</si>
  <si>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</si>
  <si>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</si>
  <si>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</si>
  <si>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</si>
  <si>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</si>
  <si>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</si>
  <si>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</si>
  <si>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</si>
  <si>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</si>
  <si>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</si>
  <si>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</si>
  <si>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</si>
  <si>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</si>
  <si>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</si>
  <si>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</si>
  <si>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</si>
  <si>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</si>
  <si>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</si>
  <si>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</si>
  <si>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</si>
  <si>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</si>
  <si>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</si>
  <si>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</si>
  <si>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</si>
  <si>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</si>
  <si>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</si>
  <si>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</si>
  <si>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</si>
  <si>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</si>
  <si>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</si>
  <si>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</si>
  <si>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</si>
  <si>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</si>
  <si>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</si>
  <si>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</si>
  <si>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</si>
  <si>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</si>
  <si>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</si>
  <si>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</si>
  <si>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</si>
  <si>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</si>
  <si>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</si>
  <si>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</si>
  <si>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</si>
  <si>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</si>
  <si>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</si>
  <si>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</si>
  <si>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</si>
  <si>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</si>
  <si>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</si>
  <si>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</si>
  <si>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</si>
  <si>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</si>
  <si>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</si>
  <si>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</si>
  <si>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</si>
  <si>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</si>
  <si>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</si>
  <si>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</si>
  <si>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</si>
  <si>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</si>
  <si>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</si>
  <si>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</si>
  <si>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</si>
  <si>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</si>
  <si>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</si>
  <si>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</si>
  <si>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</si>
  <si>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</si>
  <si>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</si>
  <si>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</si>
  <si>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</si>
  <si>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</si>
  <si>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</si>
  <si>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</si>
  <si>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</si>
  <si>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</si>
  <si>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</si>
  <si>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</si>
  <si>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</si>
  <si>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</si>
  <si>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</si>
  <si>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</si>
  <si>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</si>
  <si>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</si>
  <si>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</si>
  <si>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</si>
  <si>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</si>
  <si>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</si>
  <si>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</si>
  <si>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</si>
  <si>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</si>
  <si>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</si>
  <si>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</si>
  <si>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</si>
  <si>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</si>
  <si>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</si>
  <si>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</si>
  <si>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</si>
  <si>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</si>
  <si>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</si>
  <si>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</si>
  <si>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</si>
  <si>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</si>
  <si>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</si>
  <si>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</si>
  <si>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</si>
  <si>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</si>
  <si>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</si>
  <si>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</si>
  <si>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</si>
  <si>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</si>
  <si>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</si>
  <si>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</si>
  <si>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</si>
  <si>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</si>
  <si>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</si>
  <si>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</si>
  <si>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</si>
  <si>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</si>
  <si>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</si>
  <si>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</si>
  <si>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</si>
  <si>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</si>
  <si>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</si>
  <si>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</si>
  <si>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</si>
  <si>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</si>
  <si>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</si>
  <si>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</si>
  <si>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</si>
  <si>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</si>
  <si>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</si>
  <si>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</si>
  <si>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</si>
  <si>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</si>
  <si>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</si>
  <si>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</si>
  <si>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</si>
  <si>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</si>
  <si>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</si>
  <si>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</si>
  <si>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</si>
  <si>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</si>
  <si>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</si>
  <si>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</si>
  <si>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</si>
  <si>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</si>
  <si>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</si>
  <si>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</si>
  <si>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</si>
  <si>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</si>
  <si>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</si>
  <si>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</si>
  <si>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</si>
  <si>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</si>
  <si>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</si>
  <si>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</si>
  <si>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</si>
  <si>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</si>
  <si>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</si>
  <si>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</si>
  <si>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</si>
  <si>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</si>
  <si>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</si>
  <si>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</si>
  <si>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</si>
  <si>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</si>
  <si>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</si>
  <si>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</si>
  <si>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</si>
  <si>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</si>
  <si>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</si>
  <si>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</si>
  <si>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</si>
  <si>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</si>
  <si>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</si>
  <si>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</si>
  <si>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</si>
  <si>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</si>
  <si>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</si>
  <si>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</si>
  <si>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</si>
  <si>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</si>
  <si>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</si>
  <si>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</si>
  <si>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</si>
  <si>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</si>
  <si>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</si>
  <si>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</si>
  <si>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</si>
  <si>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</si>
  <si>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</si>
  <si>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</si>
  <si>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</si>
  <si>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</si>
  <si>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</si>
  <si>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</si>
  <si>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</si>
  <si>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</si>
  <si>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</si>
  <si>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</si>
  <si>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</si>
  <si>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</si>
  <si>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</si>
  <si>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</si>
  <si>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</si>
  <si>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</si>
  <si>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</si>
  <si>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</si>
  <si>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</si>
  <si>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</si>
  <si>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</si>
  <si>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</si>
  <si>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</si>
  <si>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</si>
  <si>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</si>
  <si>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</si>
  <si>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</si>
  <si>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</si>
  <si>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</si>
  <si>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</si>
  <si>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</si>
  <si>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</si>
  <si>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</si>
  <si>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</si>
  <si>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</si>
  <si>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</si>
  <si>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</si>
  <si>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</si>
  <si>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</si>
  <si>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</si>
  <si>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</si>
  <si>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</si>
  <si>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</si>
  <si>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</si>
  <si>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</si>
  <si>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</si>
  <si>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</si>
  <si>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</si>
  <si>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</si>
  <si>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</si>
  <si>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</si>
  <si>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</si>
  <si>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</si>
  <si>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</si>
  <si>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</si>
  <si>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</si>
  <si>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</si>
  <si>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</si>
  <si>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</si>
  <si>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</si>
  <si>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</si>
  <si>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</si>
  <si>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</si>
  <si>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</si>
  <si>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</si>
  <si>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</si>
  <si>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</si>
  <si>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</si>
  <si>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</si>
  <si>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</si>
  <si>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</si>
  <si>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</si>
  <si>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</si>
  <si>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</si>
  <si>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</si>
  <si>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</si>
  <si>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</si>
  <si>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</si>
  <si>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</si>
  <si>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</si>
  <si>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</si>
  <si>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</si>
  <si>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</si>
  <si>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</si>
  <si>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</si>
  <si>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</si>
  <si>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</si>
  <si>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</si>
  <si>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</si>
  <si>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</si>
  <si>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</si>
  <si>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</si>
  <si>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</si>
  <si>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</si>
  <si>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</si>
  <si>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</si>
  <si>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</si>
  <si>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</si>
  <si>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</si>
  <si>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</si>
  <si>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</si>
  <si>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</si>
  <si>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</si>
  <si>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</si>
  <si>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</si>
  <si>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</si>
  <si>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</si>
  <si>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</si>
  <si>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</si>
  <si>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</si>
  <si>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</si>
  <si>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</si>
  <si>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</si>
  <si>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</si>
  <si>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</si>
  <si>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</si>
  <si>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</si>
  <si>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</si>
  <si>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</si>
  <si>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</si>
  <si>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</si>
  <si>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</si>
  <si>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</si>
  <si>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</si>
  <si>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</si>
  <si>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</si>
  <si>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</si>
  <si>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</si>
  <si>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</si>
  <si>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</si>
  <si>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</si>
  <si>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</si>
  <si>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</si>
  <si>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</si>
  <si>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</si>
  <si>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</si>
  <si>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</si>
  <si>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</si>
  <si>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</si>
  <si>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</si>
  <si>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</si>
  <si>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</si>
  <si>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</si>
  <si>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</si>
  <si>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</si>
  <si>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</si>
  <si>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</si>
  <si>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</si>
  <si>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</si>
  <si>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</si>
  <si>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</si>
  <si>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</si>
  <si>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</si>
  <si>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</si>
  <si>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</si>
  <si>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</si>
  <si>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</si>
  <si>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</si>
  <si>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</si>
  <si>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</si>
  <si>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</si>
  <si>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</si>
  <si>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</si>
  <si>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</si>
  <si>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</si>
  <si>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</si>
  <si>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</si>
  <si>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</si>
  <si>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</si>
  <si>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</si>
  <si>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</si>
  <si>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</si>
  <si>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</si>
  <si>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</si>
  <si>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</si>
  <si>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</si>
  <si>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</si>
  <si>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</si>
  <si>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</si>
  <si>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</si>
  <si>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</si>
  <si>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</si>
  <si>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</si>
  <si>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</si>
  <si>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</si>
  <si>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</si>
  <si>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</si>
  <si>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</si>
  <si>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</si>
  <si>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</si>
  <si>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</si>
  <si>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</si>
  <si>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</si>
  <si>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</si>
  <si>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</si>
  <si>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</si>
  <si>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</si>
  <si>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</si>
  <si>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</si>
  <si>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</si>
  <si>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</si>
  <si>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</si>
  <si>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</si>
  <si>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</si>
  <si>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</si>
  <si>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</si>
  <si>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</si>
  <si>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</si>
  <si>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</si>
  <si>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</si>
  <si>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</si>
  <si>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</si>
  <si>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</si>
  <si>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</si>
  <si>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</si>
  <si>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</si>
  <si>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</si>
  <si>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</si>
  <si>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</si>
  <si>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</si>
  <si>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</si>
  <si>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</si>
  <si>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</si>
  <si>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</si>
  <si>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</si>
  <si>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</si>
  <si>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</si>
  <si>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</si>
  <si>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</si>
  <si>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</si>
  <si>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</si>
  <si>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</si>
  <si>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</si>
  <si>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</si>
  <si>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</si>
  <si>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</si>
  <si>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</si>
  <si>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</si>
  <si>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</si>
  <si>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</si>
  <si>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</si>
  <si>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</si>
  <si>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</si>
  <si>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</si>
  <si>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</si>
  <si>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</si>
  <si>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</si>
  <si>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</si>
  <si>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</si>
  <si>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</si>
  <si>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</si>
  <si>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</si>
  <si>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</si>
  <si>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</si>
  <si>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</si>
  <si>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</si>
  <si>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</si>
  <si>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</si>
  <si>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</si>
  <si>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</si>
  <si>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</si>
  <si>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</si>
  <si>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</si>
  <si>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</si>
  <si>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</si>
  <si>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</si>
  <si>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</si>
  <si>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</si>
  <si>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</si>
  <si>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</si>
  <si>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</si>
  <si>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</si>
  <si>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</si>
  <si>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</si>
  <si>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</si>
  <si>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</si>
  <si>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</si>
  <si>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</si>
  <si>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</si>
  <si>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</si>
  <si>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</si>
  <si>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</si>
  <si>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</si>
  <si>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</si>
  <si>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</si>
  <si>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</si>
  <si>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</si>
  <si>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</si>
  <si>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</si>
  <si>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</si>
  <si>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</si>
  <si>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</si>
  <si>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</si>
  <si>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</si>
  <si>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</si>
  <si>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</si>
  <si>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</si>
  <si>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</si>
  <si>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</si>
  <si>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</si>
  <si>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</si>
  <si>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</si>
  <si>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</si>
  <si>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</si>
  <si>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</si>
  <si>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</si>
  <si>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</si>
  <si>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</si>
  <si>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</si>
  <si>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</si>
  <si>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</si>
  <si>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</si>
  <si>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</si>
  <si>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</si>
  <si>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</si>
  <si>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</si>
  <si>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</si>
  <si>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</si>
  <si>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</si>
  <si>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</si>
  <si>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</si>
  <si>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</si>
  <si>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</si>
  <si>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</si>
  <si>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</si>
  <si>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</si>
  <si>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</si>
  <si>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</si>
  <si>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</si>
  <si>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</si>
  <si>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</si>
  <si>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Grand Total</t>
  </si>
  <si>
    <t>(All)</t>
  </si>
  <si>
    <t>Count of outcome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</si>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</sst>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8C0E4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4-4542-B1AE-184B6682CFE3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4-4542-B1AE-184B6682CFE3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4-4542-B1AE-184B6682CFE3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04-4542-B1AE-184B6682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414127"/>
        <c:axId val="1010392495"/>
      </c:barChart>
      <c:catAx>
        <c:axId val="101041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92495"/>
        <c:crosses val="autoZero"/>
        <c:auto val="1"/>
        <c:lblAlgn val="ctr"/>
        <c:lblOffset val="100"/>
        <c:noMultiLvlLbl val="0"/>
      </c:catAx>
      <c:valAx>
        <c:axId val="10103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1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Sheet3!$A$7:$A$31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Sheet3!$B$7:$B$31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1-4A3D-8722-4C34AC6183B4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Sheet3!$A$7:$A$31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Sheet3!$C$7:$C$31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1-4A3D-8722-4C34AC6183B4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Sheet3!$A$7:$A$31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Sheet3!$D$7:$D$31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1-4A3D-8722-4C34AC6183B4}"/>
            </c:ext>
          </c:extLst>
        </c:ser>
        <c:ser>
          <c:idx val="3"/>
          <c:order val="3"/>
          <c:tx>
            <c:strRef>
              <c:f>Sheet3!$E$5:$E$6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Sheet3!$A$7:$A$31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Sheet3!$E$7:$E$31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1-4A3D-8722-4C34AC61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070239"/>
        <c:axId val="1120069823"/>
      </c:lineChart>
      <c:catAx>
        <c:axId val="112007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69823"/>
        <c:crosses val="autoZero"/>
        <c:auto val="1"/>
        <c:lblAlgn val="ctr"/>
        <c:lblOffset val="100"/>
        <c:noMultiLvlLbl val="0"/>
      </c:catAx>
      <c:valAx>
        <c:axId val="1120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7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3</xdr:row>
      <xdr:rowOff>14287</xdr:rowOff>
    </xdr:from>
    <xdr:to>
      <xdr:col>11</xdr:col>
      <xdr:colOff>1057274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59653-4357-1BF0-A707-B439A337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4</xdr:row>
      <xdr:rowOff>14286</xdr:rowOff>
    </xdr:from>
    <xdr:to>
      <xdr:col>15</xdr:col>
      <xdr:colOff>676275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0BBFD-0285-FA50-8E05-64300314B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Senger" refreshedDate="44859.895770254632" createdVersion="8" refreshedVersion="8" minRefreshableVersion="3" recordCount="1000" xr:uid="{498B1AEF-0B4A-4009-8AC3-7E325D2BA75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NonDate="0" containsString="0" containsBlank="1"/>
    </cacheField>
    <cacheField name="Average Donation" numFmtId="0">
      <sharedItems containsNonDate="0" containsString="0" containsBlank="1"/>
    </cacheField>
    <cacheField name="Parent Category" numFmtId="0">
      <sharedItems containsNonDate="0" containsString="0" containsBlank="1" count="1">
        <m/>
      </sharedItems>
    </cacheField>
    <cacheField name="Sub-Categor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x v="0"/>
    <x v="0"/>
    <b v="0"/>
    <b v="0"/>
    <x v="0"/>
    <m/>
    <m/>
    <x v="0"/>
    <x v="0"/>
  </r>
  <r>
    <n v="1"/>
    <s v="Odom Inc"/>
    <s v="Managed bottom-line architecture"/>
    <n v="1400"/>
    <n v="14560"/>
    <x v="1"/>
    <n v="158"/>
    <x v="1"/>
    <s v="USD"/>
    <x v="1"/>
    <x v="1"/>
    <b v="0"/>
    <b v="1"/>
    <x v="1"/>
    <m/>
    <m/>
    <x v="0"/>
    <x v="0"/>
  </r>
  <r>
    <n v="2"/>
    <s v="Melton, Robinson and Fritz"/>
    <s v="Function-based leadingedge pricing structure"/>
    <n v="108400"/>
    <n v="142523"/>
    <x v="1"/>
    <n v="1425"/>
    <x v="2"/>
    <s v="AUD"/>
    <x v="2"/>
    <x v="2"/>
    <b v="0"/>
    <b v="0"/>
    <x v="2"/>
    <m/>
    <m/>
    <x v="0"/>
    <x v="0"/>
  </r>
  <r>
    <n v="3"/>
    <s v="Mcdonald, Gonzalez and Ross"/>
    <s v="Vision-oriented fresh-thinking conglomeration"/>
    <n v="4200"/>
    <n v="2477"/>
    <x v="0"/>
    <n v="24"/>
    <x v="1"/>
    <s v="USD"/>
    <x v="3"/>
    <x v="3"/>
    <b v="0"/>
    <b v="0"/>
    <x v="1"/>
    <m/>
    <m/>
    <x v="0"/>
    <x v="0"/>
  </r>
  <r>
    <n v="4"/>
    <s v="Larson-Little"/>
    <s v="Proactive foreground core"/>
    <n v="7600"/>
    <n v="5265"/>
    <x v="0"/>
    <n v="53"/>
    <x v="1"/>
    <s v="USD"/>
    <x v="4"/>
    <x v="4"/>
    <b v="0"/>
    <b v="0"/>
    <x v="3"/>
    <m/>
    <m/>
    <x v="0"/>
    <x v="0"/>
  </r>
  <r>
    <n v="5"/>
    <s v="Harris Group"/>
    <s v="Open-source optimizing database"/>
    <n v="7600"/>
    <n v="13195"/>
    <x v="1"/>
    <n v="174"/>
    <x v="3"/>
    <s v="DKK"/>
    <x v="5"/>
    <x v="5"/>
    <b v="0"/>
    <b v="0"/>
    <x v="3"/>
    <m/>
    <m/>
    <x v="0"/>
    <x v="0"/>
  </r>
  <r>
    <n v="6"/>
    <s v="Ortiz, Coleman and Mitchell"/>
    <s v="Operative upward-trending algorithm"/>
    <n v="5200"/>
    <n v="1090"/>
    <x v="0"/>
    <n v="18"/>
    <x v="4"/>
    <s v="GBP"/>
    <x v="6"/>
    <x v="6"/>
    <b v="0"/>
    <b v="0"/>
    <x v="4"/>
    <m/>
    <m/>
    <x v="0"/>
    <x v="0"/>
  </r>
  <r>
    <n v="7"/>
    <s v="Carter-Guzman"/>
    <s v="Centralized cohesive challenge"/>
    <n v="4500"/>
    <n v="14741"/>
    <x v="1"/>
    <n v="227"/>
    <x v="3"/>
    <s v="DKK"/>
    <x v="7"/>
    <x v="7"/>
    <b v="0"/>
    <b v="0"/>
    <x v="3"/>
    <m/>
    <m/>
    <x v="0"/>
    <x v="0"/>
  </r>
  <r>
    <n v="8"/>
    <s v="Nunez-Richards"/>
    <s v="Exclusive attitude-oriented intranet"/>
    <n v="110100"/>
    <n v="21946"/>
    <x v="2"/>
    <n v="708"/>
    <x v="3"/>
    <s v="DKK"/>
    <x v="8"/>
    <x v="8"/>
    <b v="0"/>
    <b v="0"/>
    <x v="3"/>
    <m/>
    <m/>
    <x v="0"/>
    <x v="0"/>
  </r>
  <r>
    <n v="9"/>
    <s v="Rangel, Holt and Jones"/>
    <s v="Open-source fresh-thinking model"/>
    <n v="6200"/>
    <n v="3208"/>
    <x v="0"/>
    <n v="44"/>
    <x v="1"/>
    <s v="USD"/>
    <x v="9"/>
    <x v="9"/>
    <b v="0"/>
    <b v="0"/>
    <x v="5"/>
    <m/>
    <m/>
    <x v="0"/>
    <x v="0"/>
  </r>
  <r>
    <n v="10"/>
    <s v="Green Ltd"/>
    <s v="Monitored empowering installation"/>
    <n v="5200"/>
    <n v="13838"/>
    <x v="1"/>
    <n v="220"/>
    <x v="1"/>
    <s v="USD"/>
    <x v="10"/>
    <x v="10"/>
    <b v="0"/>
    <b v="0"/>
    <x v="6"/>
    <m/>
    <m/>
    <x v="0"/>
    <x v="0"/>
  </r>
  <r>
    <n v="11"/>
    <s v="Perez, Johnson and Gardner"/>
    <s v="Grass-roots zero administration system engine"/>
    <n v="6300"/>
    <n v="3030"/>
    <x v="0"/>
    <n v="27"/>
    <x v="1"/>
    <s v="USD"/>
    <x v="11"/>
    <x v="11"/>
    <b v="0"/>
    <b v="1"/>
    <x v="3"/>
    <m/>
    <m/>
    <x v="0"/>
    <x v="0"/>
  </r>
  <r>
    <n v="12"/>
    <s v="Kim Ltd"/>
    <s v="Assimilated hybrid intranet"/>
    <n v="6300"/>
    <n v="5629"/>
    <x v="0"/>
    <n v="55"/>
    <x v="1"/>
    <s v="USD"/>
    <x v="12"/>
    <x v="12"/>
    <b v="0"/>
    <b v="0"/>
    <x v="6"/>
    <m/>
    <m/>
    <x v="0"/>
    <x v="0"/>
  </r>
  <r>
    <n v="13"/>
    <s v="Walker, Taylor and Coleman"/>
    <s v="Multi-tiered directional open architecture"/>
    <n v="4200"/>
    <n v="10295"/>
    <x v="1"/>
    <n v="98"/>
    <x v="1"/>
    <s v="USD"/>
    <x v="13"/>
    <x v="13"/>
    <b v="0"/>
    <b v="0"/>
    <x v="7"/>
    <m/>
    <m/>
    <x v="0"/>
    <x v="0"/>
  </r>
  <r>
    <n v="14"/>
    <s v="Rodriguez, Rose and Stewart"/>
    <s v="Cloned directional synergy"/>
    <n v="28200"/>
    <n v="18829"/>
    <x v="0"/>
    <n v="200"/>
    <x v="1"/>
    <s v="USD"/>
    <x v="14"/>
    <x v="14"/>
    <b v="0"/>
    <b v="0"/>
    <x v="7"/>
    <m/>
    <m/>
    <x v="0"/>
    <x v="0"/>
  </r>
  <r>
    <n v="15"/>
    <s v="Wright, Hunt and Rowe"/>
    <s v="Extended eco-centric pricing structure"/>
    <n v="81200"/>
    <n v="38414"/>
    <x v="0"/>
    <n v="452"/>
    <x v="1"/>
    <s v="USD"/>
    <x v="15"/>
    <x v="15"/>
    <b v="0"/>
    <b v="0"/>
    <x v="8"/>
    <m/>
    <m/>
    <x v="0"/>
    <x v="0"/>
  </r>
  <r>
    <n v="16"/>
    <s v="Hines Inc"/>
    <s v="Cross-platform systemic adapter"/>
    <n v="1700"/>
    <n v="11041"/>
    <x v="1"/>
    <n v="100"/>
    <x v="1"/>
    <s v="USD"/>
    <x v="16"/>
    <x v="16"/>
    <b v="0"/>
    <b v="0"/>
    <x v="9"/>
    <m/>
    <m/>
    <x v="0"/>
    <x v="0"/>
  </r>
  <r>
    <n v="17"/>
    <s v="Cochran-Nguyen"/>
    <s v="Seamless 4thgeneration methodology"/>
    <n v="84600"/>
    <n v="134845"/>
    <x v="1"/>
    <n v="1249"/>
    <x v="1"/>
    <s v="USD"/>
    <x v="17"/>
    <x v="17"/>
    <b v="0"/>
    <b v="0"/>
    <x v="10"/>
    <m/>
    <m/>
    <x v="0"/>
    <x v="0"/>
  </r>
  <r>
    <n v="18"/>
    <s v="Johnson-Gould"/>
    <s v="Exclusive needs-based adapter"/>
    <n v="9100"/>
    <n v="6089"/>
    <x v="3"/>
    <n v="135"/>
    <x v="1"/>
    <s v="USD"/>
    <x v="18"/>
    <x v="18"/>
    <b v="0"/>
    <b v="0"/>
    <x v="3"/>
    <m/>
    <m/>
    <x v="0"/>
    <x v="0"/>
  </r>
  <r>
    <n v="19"/>
    <s v="Perez-Hess"/>
    <s v="Down-sized cohesive archive"/>
    <n v="62500"/>
    <n v="30331"/>
    <x v="0"/>
    <n v="674"/>
    <x v="1"/>
    <s v="USD"/>
    <x v="19"/>
    <x v="19"/>
    <b v="0"/>
    <b v="1"/>
    <x v="3"/>
    <m/>
    <m/>
    <x v="0"/>
    <x v="0"/>
  </r>
  <r>
    <n v="20"/>
    <s v="Reeves, Thompson and Richardson"/>
    <s v="Proactive composite alliance"/>
    <n v="131800"/>
    <n v="147936"/>
    <x v="1"/>
    <n v="1396"/>
    <x v="1"/>
    <s v="USD"/>
    <x v="20"/>
    <x v="20"/>
    <b v="0"/>
    <b v="0"/>
    <x v="6"/>
    <m/>
    <m/>
    <x v="0"/>
    <x v="0"/>
  </r>
  <r>
    <n v="21"/>
    <s v="Simmons-Reynolds"/>
    <s v="Re-engineered intangible definition"/>
    <n v="94000"/>
    <n v="38533"/>
    <x v="0"/>
    <n v="558"/>
    <x v="1"/>
    <s v="USD"/>
    <x v="21"/>
    <x v="21"/>
    <b v="0"/>
    <b v="0"/>
    <x v="3"/>
    <m/>
    <m/>
    <x v="0"/>
    <x v="0"/>
  </r>
  <r>
    <n v="22"/>
    <s v="Collier Inc"/>
    <s v="Enhanced dynamic definition"/>
    <n v="59100"/>
    <n v="75690"/>
    <x v="1"/>
    <n v="890"/>
    <x v="1"/>
    <s v="USD"/>
    <x v="22"/>
    <x v="22"/>
    <b v="0"/>
    <b v="0"/>
    <x v="3"/>
    <m/>
    <m/>
    <x v="0"/>
    <x v="0"/>
  </r>
  <r>
    <n v="23"/>
    <s v="Gray-Jenkins"/>
    <s v="Devolved next generation adapter"/>
    <n v="4500"/>
    <n v="14942"/>
    <x v="1"/>
    <n v="142"/>
    <x v="4"/>
    <s v="GBP"/>
    <x v="23"/>
    <x v="23"/>
    <b v="0"/>
    <b v="0"/>
    <x v="4"/>
    <m/>
    <m/>
    <x v="0"/>
    <x v="0"/>
  </r>
  <r>
    <n v="24"/>
    <s v="Scott, Wilson and Martin"/>
    <s v="Cross-platform intermediate frame"/>
    <n v="92400"/>
    <n v="104257"/>
    <x v="1"/>
    <n v="2673"/>
    <x v="1"/>
    <s v="USD"/>
    <x v="24"/>
    <x v="24"/>
    <b v="0"/>
    <b v="0"/>
    <x v="8"/>
    <m/>
    <m/>
    <x v="0"/>
    <x v="0"/>
  </r>
  <r>
    <n v="25"/>
    <s v="Caldwell, Velazquez and Wilson"/>
    <s v="Monitored impactful analyzer"/>
    <n v="5500"/>
    <n v="11904"/>
    <x v="1"/>
    <n v="163"/>
    <x v="1"/>
    <s v="USD"/>
    <x v="25"/>
    <x v="25"/>
    <b v="0"/>
    <b v="1"/>
    <x v="11"/>
    <m/>
    <m/>
    <x v="0"/>
    <x v="0"/>
  </r>
  <r>
    <n v="26"/>
    <s v="Spencer-Bates"/>
    <s v="Optional responsive customer loyalty"/>
    <n v="107500"/>
    <n v="51814"/>
    <x v="3"/>
    <n v="1480"/>
    <x v="1"/>
    <s v="USD"/>
    <x v="26"/>
    <x v="26"/>
    <b v="0"/>
    <b v="0"/>
    <x v="3"/>
    <m/>
    <m/>
    <x v="0"/>
    <x v="0"/>
  </r>
  <r>
    <n v="27"/>
    <s v="Best, Carr and Williams"/>
    <s v="Diverse transitional migration"/>
    <n v="2000"/>
    <n v="1599"/>
    <x v="0"/>
    <n v="15"/>
    <x v="1"/>
    <s v="USD"/>
    <x v="27"/>
    <x v="27"/>
    <b v="0"/>
    <b v="0"/>
    <x v="1"/>
    <m/>
    <m/>
    <x v="0"/>
    <x v="0"/>
  </r>
  <r>
    <n v="28"/>
    <s v="Campbell, Brown and Powell"/>
    <s v="Synchronized global task-force"/>
    <n v="130800"/>
    <n v="137635"/>
    <x v="1"/>
    <n v="2220"/>
    <x v="1"/>
    <s v="USD"/>
    <x v="28"/>
    <x v="28"/>
    <b v="0"/>
    <b v="1"/>
    <x v="3"/>
    <m/>
    <m/>
    <x v="0"/>
    <x v="0"/>
  </r>
  <r>
    <n v="29"/>
    <s v="Johnson, Parker and Haynes"/>
    <s v="Focused 6thgeneration forecast"/>
    <n v="45900"/>
    <n v="150965"/>
    <x v="1"/>
    <n v="1606"/>
    <x v="5"/>
    <s v="CHF"/>
    <x v="29"/>
    <x v="29"/>
    <b v="0"/>
    <b v="0"/>
    <x v="12"/>
    <m/>
    <m/>
    <x v="0"/>
    <x v="0"/>
  </r>
  <r>
    <n v="30"/>
    <s v="Clark-Cooke"/>
    <s v="Down-sized analyzing challenge"/>
    <n v="9000"/>
    <n v="14455"/>
    <x v="1"/>
    <n v="129"/>
    <x v="1"/>
    <s v="USD"/>
    <x v="30"/>
    <x v="30"/>
    <b v="0"/>
    <b v="0"/>
    <x v="10"/>
    <m/>
    <m/>
    <x v="0"/>
    <x v="0"/>
  </r>
  <r>
    <n v="31"/>
    <s v="Schroeder Ltd"/>
    <s v="Progressive needs-based focus group"/>
    <n v="3500"/>
    <n v="10850"/>
    <x v="1"/>
    <n v="226"/>
    <x v="4"/>
    <s v="GBP"/>
    <x v="31"/>
    <x v="31"/>
    <b v="0"/>
    <b v="0"/>
    <x v="11"/>
    <m/>
    <m/>
    <x v="0"/>
    <x v="0"/>
  </r>
  <r>
    <n v="32"/>
    <s v="Jackson PLC"/>
    <s v="Ergonomic 6thgeneration success"/>
    <n v="101000"/>
    <n v="87676"/>
    <x v="0"/>
    <n v="2307"/>
    <x v="6"/>
    <s v="EUR"/>
    <x v="32"/>
    <x v="32"/>
    <b v="0"/>
    <b v="0"/>
    <x v="4"/>
    <m/>
    <m/>
    <x v="0"/>
    <x v="0"/>
  </r>
  <r>
    <n v="33"/>
    <s v="Blair, Collins and Carter"/>
    <s v="Exclusive interactive approach"/>
    <n v="50200"/>
    <n v="189666"/>
    <x v="1"/>
    <n v="5419"/>
    <x v="1"/>
    <s v="USD"/>
    <x v="33"/>
    <x v="33"/>
    <b v="0"/>
    <b v="0"/>
    <x v="3"/>
    <m/>
    <m/>
    <x v="0"/>
    <x v="0"/>
  </r>
  <r>
    <n v="34"/>
    <s v="Maldonado and Sons"/>
    <s v="Reverse-engineered asynchronous archive"/>
    <n v="9300"/>
    <n v="14025"/>
    <x v="1"/>
    <n v="165"/>
    <x v="1"/>
    <s v="USD"/>
    <x v="34"/>
    <x v="34"/>
    <b v="0"/>
    <b v="0"/>
    <x v="4"/>
    <m/>
    <m/>
    <x v="0"/>
    <x v="0"/>
  </r>
  <r>
    <n v="35"/>
    <s v="Mitchell and Sons"/>
    <s v="Synergized intangible challenge"/>
    <n v="125500"/>
    <n v="188628"/>
    <x v="1"/>
    <n v="1965"/>
    <x v="3"/>
    <s v="DKK"/>
    <x v="35"/>
    <x v="35"/>
    <b v="0"/>
    <b v="1"/>
    <x v="6"/>
    <m/>
    <m/>
    <x v="0"/>
    <x v="0"/>
  </r>
  <r>
    <n v="36"/>
    <s v="Jackson-Lewis"/>
    <s v="Monitored multi-state encryption"/>
    <n v="700"/>
    <n v="1101"/>
    <x v="1"/>
    <n v="16"/>
    <x v="1"/>
    <s v="USD"/>
    <x v="36"/>
    <x v="36"/>
    <b v="0"/>
    <b v="0"/>
    <x v="3"/>
    <m/>
    <m/>
    <x v="0"/>
    <x v="0"/>
  </r>
  <r>
    <n v="37"/>
    <s v="Black, Armstrong and Anderson"/>
    <s v="Profound attitude-oriented functionalities"/>
    <n v="8100"/>
    <n v="11339"/>
    <x v="1"/>
    <n v="107"/>
    <x v="1"/>
    <s v="USD"/>
    <x v="37"/>
    <x v="37"/>
    <b v="0"/>
    <b v="1"/>
    <x v="13"/>
    <m/>
    <m/>
    <x v="0"/>
    <x v="0"/>
  </r>
  <r>
    <n v="38"/>
    <s v="Maldonado-Gonzalez"/>
    <s v="Digitized client-driven database"/>
    <n v="3100"/>
    <n v="10085"/>
    <x v="1"/>
    <n v="134"/>
    <x v="1"/>
    <s v="USD"/>
    <x v="38"/>
    <x v="38"/>
    <b v="0"/>
    <b v="0"/>
    <x v="14"/>
    <m/>
    <m/>
    <x v="0"/>
    <x v="0"/>
  </r>
  <r>
    <n v="39"/>
    <s v="Kim-Rice"/>
    <s v="Organized bi-directional function"/>
    <n v="9900"/>
    <n v="5027"/>
    <x v="0"/>
    <n v="88"/>
    <x v="3"/>
    <s v="DKK"/>
    <x v="39"/>
    <x v="39"/>
    <b v="0"/>
    <b v="0"/>
    <x v="3"/>
    <m/>
    <m/>
    <x v="0"/>
    <x v="0"/>
  </r>
  <r>
    <n v="40"/>
    <s v="Garcia, Garcia and Lopez"/>
    <s v="Reduced stable middleware"/>
    <n v="8800"/>
    <n v="14878"/>
    <x v="1"/>
    <n v="198"/>
    <x v="1"/>
    <s v="USD"/>
    <x v="40"/>
    <x v="40"/>
    <b v="0"/>
    <b v="1"/>
    <x v="8"/>
    <m/>
    <m/>
    <x v="0"/>
    <x v="0"/>
  </r>
  <r>
    <n v="41"/>
    <s v="Watts Group"/>
    <s v="Universal 5thgeneration neural-net"/>
    <n v="5600"/>
    <n v="11924"/>
    <x v="1"/>
    <n v="111"/>
    <x v="6"/>
    <s v="EUR"/>
    <x v="41"/>
    <x v="41"/>
    <b v="0"/>
    <b v="1"/>
    <x v="1"/>
    <m/>
    <m/>
    <x v="0"/>
    <x v="0"/>
  </r>
  <r>
    <n v="42"/>
    <s v="Werner-Bryant"/>
    <s v="Virtual uniform frame"/>
    <n v="1800"/>
    <n v="7991"/>
    <x v="1"/>
    <n v="222"/>
    <x v="1"/>
    <s v="USD"/>
    <x v="42"/>
    <x v="42"/>
    <b v="0"/>
    <b v="0"/>
    <x v="0"/>
    <m/>
    <m/>
    <x v="0"/>
    <x v="0"/>
  </r>
  <r>
    <n v="43"/>
    <s v="Schmitt-Mendoza"/>
    <s v="Profound explicit paradigm"/>
    <n v="90200"/>
    <n v="167717"/>
    <x v="1"/>
    <n v="6212"/>
    <x v="1"/>
    <s v="USD"/>
    <x v="43"/>
    <x v="43"/>
    <b v="0"/>
    <b v="0"/>
    <x v="15"/>
    <m/>
    <m/>
    <x v="0"/>
    <x v="0"/>
  </r>
  <r>
    <n v="44"/>
    <s v="Reid-Mccullough"/>
    <s v="Visionary real-time groupware"/>
    <n v="1600"/>
    <n v="10541"/>
    <x v="1"/>
    <n v="98"/>
    <x v="3"/>
    <s v="DKK"/>
    <x v="44"/>
    <x v="44"/>
    <b v="0"/>
    <b v="0"/>
    <x v="13"/>
    <m/>
    <m/>
    <x v="0"/>
    <x v="0"/>
  </r>
  <r>
    <n v="45"/>
    <s v="Woods-Clark"/>
    <s v="Networked tertiary Graphical User Interface"/>
    <n v="9500"/>
    <n v="4530"/>
    <x v="0"/>
    <n v="48"/>
    <x v="1"/>
    <s v="USD"/>
    <x v="45"/>
    <x v="45"/>
    <b v="0"/>
    <b v="1"/>
    <x v="3"/>
    <m/>
    <m/>
    <x v="0"/>
    <x v="0"/>
  </r>
  <r>
    <n v="46"/>
    <s v="Vaughn, Hunt and Caldwell"/>
    <s v="Virtual grid-enabled task-force"/>
    <n v="3700"/>
    <n v="4247"/>
    <x v="1"/>
    <n v="92"/>
    <x v="1"/>
    <s v="USD"/>
    <x v="46"/>
    <x v="46"/>
    <b v="0"/>
    <b v="0"/>
    <x v="1"/>
    <m/>
    <m/>
    <x v="0"/>
    <x v="0"/>
  </r>
  <r>
    <n v="47"/>
    <s v="Bennett and Sons"/>
    <s v="Function-based multi-state software"/>
    <n v="1500"/>
    <n v="7129"/>
    <x v="1"/>
    <n v="149"/>
    <x v="1"/>
    <s v="USD"/>
    <x v="47"/>
    <x v="47"/>
    <b v="0"/>
    <b v="0"/>
    <x v="3"/>
    <m/>
    <m/>
    <x v="0"/>
    <x v="0"/>
  </r>
  <r>
    <n v="48"/>
    <s v="Lamb Inc"/>
    <s v="Optimized leadingedge concept"/>
    <n v="33300"/>
    <n v="128862"/>
    <x v="1"/>
    <n v="2431"/>
    <x v="1"/>
    <s v="USD"/>
    <x v="48"/>
    <x v="48"/>
    <b v="0"/>
    <b v="0"/>
    <x v="3"/>
    <m/>
    <m/>
    <x v="0"/>
    <x v="0"/>
  </r>
  <r>
    <n v="49"/>
    <s v="Casey-Kelly"/>
    <s v="Sharable holistic interface"/>
    <n v="7200"/>
    <n v="13653"/>
    <x v="1"/>
    <n v="303"/>
    <x v="1"/>
    <s v="USD"/>
    <x v="49"/>
    <x v="49"/>
    <b v="0"/>
    <b v="0"/>
    <x v="1"/>
    <m/>
    <m/>
    <x v="0"/>
    <x v="0"/>
  </r>
  <r>
    <n v="50"/>
    <s v="Jones, Taylor and Moore"/>
    <s v="Down-sized system-worthy secured line"/>
    <n v="100"/>
    <n v="2"/>
    <x v="0"/>
    <n v="1"/>
    <x v="6"/>
    <s v="EUR"/>
    <x v="50"/>
    <x v="50"/>
    <b v="0"/>
    <b v="0"/>
    <x v="16"/>
    <m/>
    <m/>
    <x v="0"/>
    <x v="0"/>
  </r>
  <r>
    <n v="51"/>
    <s v="Bradshaw, Gill and Donovan"/>
    <s v="Inverse secondary infrastructure"/>
    <n v="158100"/>
    <n v="145243"/>
    <x v="0"/>
    <n v="1467"/>
    <x v="4"/>
    <s v="GBP"/>
    <x v="51"/>
    <x v="51"/>
    <b v="0"/>
    <b v="1"/>
    <x v="8"/>
    <m/>
    <m/>
    <x v="0"/>
    <x v="0"/>
  </r>
  <r>
    <n v="52"/>
    <s v="Hernandez, Rodriguez and Clark"/>
    <s v="Organic foreground leverage"/>
    <n v="7200"/>
    <n v="2459"/>
    <x v="0"/>
    <n v="75"/>
    <x v="1"/>
    <s v="USD"/>
    <x v="52"/>
    <x v="52"/>
    <b v="0"/>
    <b v="0"/>
    <x v="3"/>
    <m/>
    <m/>
    <x v="0"/>
    <x v="0"/>
  </r>
  <r>
    <n v="53"/>
    <s v="Smith-Jones"/>
    <s v="Reverse-engineered static concept"/>
    <n v="8800"/>
    <n v="12356"/>
    <x v="1"/>
    <n v="209"/>
    <x v="1"/>
    <s v="USD"/>
    <x v="53"/>
    <x v="53"/>
    <b v="0"/>
    <b v="0"/>
    <x v="6"/>
    <m/>
    <m/>
    <x v="0"/>
    <x v="0"/>
  </r>
  <r>
    <n v="54"/>
    <s v="Roy PLC"/>
    <s v="Multi-channeled neutral customer loyalty"/>
    <n v="6000"/>
    <n v="5392"/>
    <x v="0"/>
    <n v="120"/>
    <x v="1"/>
    <s v="USD"/>
    <x v="54"/>
    <x v="54"/>
    <b v="0"/>
    <b v="0"/>
    <x v="8"/>
    <m/>
    <m/>
    <x v="0"/>
    <x v="0"/>
  </r>
  <r>
    <n v="55"/>
    <s v="Wright, Brooks and Villarreal"/>
    <s v="Reverse-engineered bifurcated strategy"/>
    <n v="6600"/>
    <n v="11746"/>
    <x v="1"/>
    <n v="131"/>
    <x v="1"/>
    <s v="USD"/>
    <x v="55"/>
    <x v="55"/>
    <b v="0"/>
    <b v="0"/>
    <x v="17"/>
    <m/>
    <m/>
    <x v="0"/>
    <x v="0"/>
  </r>
  <r>
    <n v="56"/>
    <s v="Flores, Miller and Johnson"/>
    <s v="Horizontal context-sensitive knowledge user"/>
    <n v="8000"/>
    <n v="11493"/>
    <x v="1"/>
    <n v="164"/>
    <x v="1"/>
    <s v="USD"/>
    <x v="56"/>
    <x v="56"/>
    <b v="0"/>
    <b v="0"/>
    <x v="8"/>
    <m/>
    <m/>
    <x v="0"/>
    <x v="0"/>
  </r>
  <r>
    <n v="57"/>
    <s v="Bridges, Freeman and Kim"/>
    <s v="Cross-group multi-state task-force"/>
    <n v="2900"/>
    <n v="6243"/>
    <x v="1"/>
    <n v="201"/>
    <x v="1"/>
    <s v="USD"/>
    <x v="57"/>
    <x v="57"/>
    <b v="0"/>
    <b v="0"/>
    <x v="11"/>
    <m/>
    <m/>
    <x v="0"/>
    <x v="0"/>
  </r>
  <r>
    <n v="58"/>
    <s v="Anderson-Perez"/>
    <s v="Expanded 3rdgeneration strategy"/>
    <n v="2700"/>
    <n v="6132"/>
    <x v="1"/>
    <n v="211"/>
    <x v="1"/>
    <s v="USD"/>
    <x v="58"/>
    <x v="58"/>
    <b v="0"/>
    <b v="0"/>
    <x v="3"/>
    <m/>
    <m/>
    <x v="0"/>
    <x v="0"/>
  </r>
  <r>
    <n v="59"/>
    <s v="Wright, Fox and Marks"/>
    <s v="Assimilated real-time support"/>
    <n v="1400"/>
    <n v="3851"/>
    <x v="1"/>
    <n v="128"/>
    <x v="1"/>
    <s v="USD"/>
    <x v="59"/>
    <x v="59"/>
    <b v="0"/>
    <b v="1"/>
    <x v="3"/>
    <m/>
    <m/>
    <x v="0"/>
    <x v="0"/>
  </r>
  <r>
    <n v="60"/>
    <s v="Crawford-Peters"/>
    <s v="User-centric regional database"/>
    <n v="94200"/>
    <n v="135997"/>
    <x v="1"/>
    <n v="1600"/>
    <x v="0"/>
    <s v="CAD"/>
    <x v="60"/>
    <x v="60"/>
    <b v="0"/>
    <b v="0"/>
    <x v="3"/>
    <m/>
    <m/>
    <x v="0"/>
    <x v="0"/>
  </r>
  <r>
    <n v="61"/>
    <s v="Romero-Hoffman"/>
    <s v="Open-source zero administration complexity"/>
    <n v="199200"/>
    <n v="184750"/>
    <x v="0"/>
    <n v="2253"/>
    <x v="0"/>
    <s v="CAD"/>
    <x v="61"/>
    <x v="61"/>
    <b v="0"/>
    <b v="0"/>
    <x v="3"/>
    <m/>
    <m/>
    <x v="0"/>
    <x v="0"/>
  </r>
  <r>
    <n v="62"/>
    <s v="Sparks-West"/>
    <s v="Organized incremental standardization"/>
    <n v="2000"/>
    <n v="14452"/>
    <x v="1"/>
    <n v="249"/>
    <x v="1"/>
    <s v="USD"/>
    <x v="62"/>
    <x v="62"/>
    <b v="0"/>
    <b v="0"/>
    <x v="2"/>
    <m/>
    <m/>
    <x v="0"/>
    <x v="0"/>
  </r>
  <r>
    <n v="63"/>
    <s v="Baker, Morgan and Brown"/>
    <s v="Assimilated didactic open system"/>
    <n v="4700"/>
    <n v="557"/>
    <x v="0"/>
    <n v="5"/>
    <x v="1"/>
    <s v="USD"/>
    <x v="63"/>
    <x v="63"/>
    <b v="0"/>
    <b v="0"/>
    <x v="3"/>
    <m/>
    <m/>
    <x v="0"/>
    <x v="0"/>
  </r>
  <r>
    <n v="64"/>
    <s v="Mosley-Gilbert"/>
    <s v="Vision-oriented logistical intranet"/>
    <n v="2800"/>
    <n v="2734"/>
    <x v="0"/>
    <n v="38"/>
    <x v="1"/>
    <s v="USD"/>
    <x v="64"/>
    <x v="64"/>
    <b v="0"/>
    <b v="1"/>
    <x v="2"/>
    <m/>
    <m/>
    <x v="0"/>
    <x v="0"/>
  </r>
  <r>
    <n v="65"/>
    <s v="Berry-Boyer"/>
    <s v="Mandatory incremental projection"/>
    <n v="6100"/>
    <n v="14405"/>
    <x v="1"/>
    <n v="236"/>
    <x v="1"/>
    <s v="USD"/>
    <x v="65"/>
    <x v="65"/>
    <b v="0"/>
    <b v="0"/>
    <x v="3"/>
    <m/>
    <m/>
    <x v="0"/>
    <x v="0"/>
  </r>
  <r>
    <n v="66"/>
    <s v="Sanders-Allen"/>
    <s v="Grass-roots needs-based encryption"/>
    <n v="2900"/>
    <n v="1307"/>
    <x v="0"/>
    <n v="12"/>
    <x v="1"/>
    <s v="USD"/>
    <x v="66"/>
    <x v="66"/>
    <b v="0"/>
    <b v="1"/>
    <x v="3"/>
    <m/>
    <m/>
    <x v="0"/>
    <x v="0"/>
  </r>
  <r>
    <n v="67"/>
    <s v="Lopez Inc"/>
    <s v="Team-oriented 6thgeneration middleware"/>
    <n v="72600"/>
    <n v="117892"/>
    <x v="1"/>
    <n v="4065"/>
    <x v="4"/>
    <s v="GBP"/>
    <x v="67"/>
    <x v="67"/>
    <b v="0"/>
    <b v="1"/>
    <x v="8"/>
    <m/>
    <m/>
    <x v="0"/>
    <x v="0"/>
  </r>
  <r>
    <n v="68"/>
    <s v="Moreno-Turner"/>
    <s v="Inverse multi-tasking installation"/>
    <n v="5700"/>
    <n v="14508"/>
    <x v="1"/>
    <n v="246"/>
    <x v="6"/>
    <s v="EUR"/>
    <x v="68"/>
    <x v="68"/>
    <b v="0"/>
    <b v="1"/>
    <x v="3"/>
    <m/>
    <m/>
    <x v="0"/>
    <x v="0"/>
  </r>
  <r>
    <n v="69"/>
    <s v="Jones-Watson"/>
    <s v="Switchable disintermediate moderator"/>
    <n v="7900"/>
    <n v="1901"/>
    <x v="3"/>
    <n v="17"/>
    <x v="1"/>
    <s v="USD"/>
    <x v="69"/>
    <x v="69"/>
    <b v="0"/>
    <b v="0"/>
    <x v="3"/>
    <m/>
    <m/>
    <x v="0"/>
    <x v="0"/>
  </r>
  <r>
    <n v="70"/>
    <s v="Barker Inc"/>
    <s v="Re-engineered 24/7 task-force"/>
    <n v="128000"/>
    <n v="158389"/>
    <x v="1"/>
    <n v="2475"/>
    <x v="6"/>
    <s v="EUR"/>
    <x v="70"/>
    <x v="70"/>
    <b v="0"/>
    <b v="1"/>
    <x v="3"/>
    <m/>
    <m/>
    <x v="0"/>
    <x v="0"/>
  </r>
  <r>
    <n v="71"/>
    <s v="Tate, Bass and House"/>
    <s v="Organic object-oriented budgetary management"/>
    <n v="6000"/>
    <n v="6484"/>
    <x v="1"/>
    <n v="76"/>
    <x v="1"/>
    <s v="USD"/>
    <x v="71"/>
    <x v="49"/>
    <b v="0"/>
    <b v="0"/>
    <x v="3"/>
    <m/>
    <m/>
    <x v="0"/>
    <x v="0"/>
  </r>
  <r>
    <n v="72"/>
    <s v="Hampton, Lewis and Ray"/>
    <s v="Seamless coherent parallelism"/>
    <n v="600"/>
    <n v="4022"/>
    <x v="1"/>
    <n v="54"/>
    <x v="1"/>
    <s v="USD"/>
    <x v="72"/>
    <x v="71"/>
    <b v="0"/>
    <b v="0"/>
    <x v="10"/>
    <m/>
    <m/>
    <x v="0"/>
    <x v="0"/>
  </r>
  <r>
    <n v="73"/>
    <s v="Collins-Goodman"/>
    <s v="Cross-platform even-keeled initiative"/>
    <n v="1400"/>
    <n v="9253"/>
    <x v="1"/>
    <n v="88"/>
    <x v="1"/>
    <s v="USD"/>
    <x v="73"/>
    <x v="72"/>
    <b v="0"/>
    <b v="0"/>
    <x v="17"/>
    <m/>
    <m/>
    <x v="0"/>
    <x v="0"/>
  </r>
  <r>
    <n v="74"/>
    <s v="Davis-Michael"/>
    <s v="Progressive tertiary framework"/>
    <n v="3900"/>
    <n v="4776"/>
    <x v="1"/>
    <n v="85"/>
    <x v="4"/>
    <s v="GBP"/>
    <x v="74"/>
    <x v="73"/>
    <b v="0"/>
    <b v="0"/>
    <x v="16"/>
    <m/>
    <m/>
    <x v="0"/>
    <x v="0"/>
  </r>
  <r>
    <n v="75"/>
    <s v="White, Torres and Bishop"/>
    <s v="Multi-layered dynamic protocol"/>
    <n v="9700"/>
    <n v="14606"/>
    <x v="1"/>
    <n v="170"/>
    <x v="1"/>
    <s v="USD"/>
    <x v="75"/>
    <x v="74"/>
    <b v="0"/>
    <b v="0"/>
    <x v="14"/>
    <m/>
    <m/>
    <x v="0"/>
    <x v="0"/>
  </r>
  <r>
    <n v="76"/>
    <s v="Martin, Conway and Larsen"/>
    <s v="Horizontal next generation function"/>
    <n v="122900"/>
    <n v="95993"/>
    <x v="0"/>
    <n v="1684"/>
    <x v="1"/>
    <s v="USD"/>
    <x v="76"/>
    <x v="75"/>
    <b v="1"/>
    <b v="1"/>
    <x v="3"/>
    <m/>
    <m/>
    <x v="0"/>
    <x v="0"/>
  </r>
  <r>
    <n v="77"/>
    <s v="Acevedo-Huffman"/>
    <s v="Pre-emptive impactful model"/>
    <n v="9500"/>
    <n v="4460"/>
    <x v="0"/>
    <n v="56"/>
    <x v="1"/>
    <s v="USD"/>
    <x v="77"/>
    <x v="76"/>
    <b v="0"/>
    <b v="1"/>
    <x v="10"/>
    <m/>
    <m/>
    <x v="0"/>
    <x v="0"/>
  </r>
  <r>
    <n v="78"/>
    <s v="Montgomery, Larson and Spencer"/>
    <s v="User-centric bifurcated knowledge user"/>
    <n v="4500"/>
    <n v="13536"/>
    <x v="1"/>
    <n v="330"/>
    <x v="1"/>
    <s v="USD"/>
    <x v="78"/>
    <x v="77"/>
    <b v="0"/>
    <b v="0"/>
    <x v="18"/>
    <m/>
    <m/>
    <x v="0"/>
    <x v="0"/>
  </r>
  <r>
    <n v="79"/>
    <s v="Soto LLC"/>
    <s v="Triple-buffered reciprocal project"/>
    <n v="57800"/>
    <n v="40228"/>
    <x v="0"/>
    <n v="838"/>
    <x v="1"/>
    <s v="USD"/>
    <x v="79"/>
    <x v="78"/>
    <b v="0"/>
    <b v="0"/>
    <x v="3"/>
    <m/>
    <m/>
    <x v="0"/>
    <x v="0"/>
  </r>
  <r>
    <n v="80"/>
    <s v="Sutton, Barrett and Tucker"/>
    <s v="Cross-platform needs-based approach"/>
    <n v="1100"/>
    <n v="7012"/>
    <x v="1"/>
    <n v="127"/>
    <x v="1"/>
    <s v="USD"/>
    <x v="80"/>
    <x v="79"/>
    <b v="0"/>
    <b v="0"/>
    <x v="11"/>
    <m/>
    <m/>
    <x v="0"/>
    <x v="0"/>
  </r>
  <r>
    <n v="81"/>
    <s v="Gomez, Bailey and Flores"/>
    <s v="User-friendly static contingency"/>
    <n v="16800"/>
    <n v="37857"/>
    <x v="1"/>
    <n v="411"/>
    <x v="1"/>
    <s v="USD"/>
    <x v="81"/>
    <x v="80"/>
    <b v="0"/>
    <b v="0"/>
    <x v="1"/>
    <m/>
    <m/>
    <x v="0"/>
    <x v="0"/>
  </r>
  <r>
    <n v="82"/>
    <s v="Porter-George"/>
    <s v="Reactive content-based framework"/>
    <n v="1000"/>
    <n v="14973"/>
    <x v="1"/>
    <n v="180"/>
    <x v="4"/>
    <s v="GBP"/>
    <x v="82"/>
    <x v="4"/>
    <b v="0"/>
    <b v="1"/>
    <x v="11"/>
    <m/>
    <m/>
    <x v="0"/>
    <x v="0"/>
  </r>
  <r>
    <n v="83"/>
    <s v="Fitzgerald PLC"/>
    <s v="Realigned user-facing concept"/>
    <n v="106400"/>
    <n v="39996"/>
    <x v="0"/>
    <n v="1000"/>
    <x v="1"/>
    <s v="USD"/>
    <x v="83"/>
    <x v="81"/>
    <b v="0"/>
    <b v="0"/>
    <x v="5"/>
    <m/>
    <m/>
    <x v="0"/>
    <x v="0"/>
  </r>
  <r>
    <n v="84"/>
    <s v="Cisneros-Burton"/>
    <s v="Public-key zero tolerance orchestration"/>
    <n v="31400"/>
    <n v="41564"/>
    <x v="1"/>
    <n v="374"/>
    <x v="1"/>
    <s v="USD"/>
    <x v="84"/>
    <x v="82"/>
    <b v="0"/>
    <b v="0"/>
    <x v="8"/>
    <m/>
    <m/>
    <x v="0"/>
    <x v="0"/>
  </r>
  <r>
    <n v="85"/>
    <s v="Hill, Lawson and Wilkinson"/>
    <s v="Multi-tiered eco-centric architecture"/>
    <n v="4900"/>
    <n v="6430"/>
    <x v="1"/>
    <n v="71"/>
    <x v="2"/>
    <s v="AUD"/>
    <x v="85"/>
    <x v="83"/>
    <b v="0"/>
    <b v="0"/>
    <x v="7"/>
    <m/>
    <m/>
    <x v="0"/>
    <x v="0"/>
  </r>
  <r>
    <n v="86"/>
    <s v="Davis-Smith"/>
    <s v="Organic motivating firmware"/>
    <n v="7400"/>
    <n v="12405"/>
    <x v="1"/>
    <n v="203"/>
    <x v="1"/>
    <s v="USD"/>
    <x v="86"/>
    <x v="84"/>
    <b v="1"/>
    <b v="0"/>
    <x v="3"/>
    <m/>
    <m/>
    <x v="0"/>
    <x v="0"/>
  </r>
  <r>
    <n v="87"/>
    <s v="Farrell and Sons"/>
    <s v="Synergized 4thgeneration conglomeration"/>
    <n v="198500"/>
    <n v="123040"/>
    <x v="0"/>
    <n v="1482"/>
    <x v="2"/>
    <s v="AUD"/>
    <x v="87"/>
    <x v="85"/>
    <b v="0"/>
    <b v="1"/>
    <x v="1"/>
    <m/>
    <m/>
    <x v="0"/>
    <x v="0"/>
  </r>
  <r>
    <n v="88"/>
    <s v="Clark Group"/>
    <s v="Grass-roots fault-tolerant policy"/>
    <n v="4800"/>
    <n v="12516"/>
    <x v="1"/>
    <n v="113"/>
    <x v="1"/>
    <s v="USD"/>
    <x v="88"/>
    <x v="86"/>
    <b v="0"/>
    <b v="0"/>
    <x v="18"/>
    <m/>
    <m/>
    <x v="0"/>
    <x v="0"/>
  </r>
  <r>
    <n v="89"/>
    <s v="White, Singleton and Zimmerman"/>
    <s v="Monitored scalable knowledgebase"/>
    <n v="3400"/>
    <n v="8588"/>
    <x v="1"/>
    <n v="96"/>
    <x v="1"/>
    <s v="USD"/>
    <x v="89"/>
    <x v="87"/>
    <b v="0"/>
    <b v="0"/>
    <x v="3"/>
    <m/>
    <m/>
    <x v="0"/>
    <x v="0"/>
  </r>
  <r>
    <n v="90"/>
    <s v="Kramer Group"/>
    <s v="Synergistic explicit parallelism"/>
    <n v="7800"/>
    <n v="6132"/>
    <x v="0"/>
    <n v="106"/>
    <x v="1"/>
    <s v="USD"/>
    <x v="90"/>
    <x v="88"/>
    <b v="0"/>
    <b v="1"/>
    <x v="3"/>
    <m/>
    <m/>
    <x v="0"/>
    <x v="0"/>
  </r>
  <r>
    <n v="91"/>
    <s v="Frazier, Patrick and Smith"/>
    <s v="Enhanced systemic analyzer"/>
    <n v="154300"/>
    <n v="74688"/>
    <x v="0"/>
    <n v="679"/>
    <x v="6"/>
    <s v="EUR"/>
    <x v="91"/>
    <x v="89"/>
    <b v="0"/>
    <b v="0"/>
    <x v="18"/>
    <m/>
    <m/>
    <x v="0"/>
    <x v="0"/>
  </r>
  <r>
    <n v="92"/>
    <s v="Santos, Bell and Lloyd"/>
    <s v="Object-based analyzing knowledge user"/>
    <n v="20000"/>
    <n v="51775"/>
    <x v="1"/>
    <n v="498"/>
    <x v="5"/>
    <s v="CHF"/>
    <x v="92"/>
    <x v="40"/>
    <b v="0"/>
    <b v="1"/>
    <x v="11"/>
    <m/>
    <m/>
    <x v="0"/>
    <x v="0"/>
  </r>
  <r>
    <n v="93"/>
    <s v="Hall and Sons"/>
    <s v="Pre-emptive radical architecture"/>
    <n v="108800"/>
    <n v="65877"/>
    <x v="3"/>
    <n v="610"/>
    <x v="1"/>
    <s v="USD"/>
    <x v="93"/>
    <x v="90"/>
    <b v="0"/>
    <b v="1"/>
    <x v="3"/>
    <m/>
    <m/>
    <x v="0"/>
    <x v="0"/>
  </r>
  <r>
    <n v="94"/>
    <s v="Hanson Inc"/>
    <s v="Grass-roots web-enabled contingency"/>
    <n v="2900"/>
    <n v="8807"/>
    <x v="1"/>
    <n v="180"/>
    <x v="4"/>
    <s v="GBP"/>
    <x v="94"/>
    <x v="91"/>
    <b v="0"/>
    <b v="0"/>
    <x v="2"/>
    <m/>
    <m/>
    <x v="0"/>
    <x v="0"/>
  </r>
  <r>
    <n v="95"/>
    <s v="Sanchez LLC"/>
    <s v="Stand-alone system-worthy standardization"/>
    <n v="900"/>
    <n v="1017"/>
    <x v="1"/>
    <n v="27"/>
    <x v="1"/>
    <s v="USD"/>
    <x v="95"/>
    <x v="92"/>
    <b v="0"/>
    <b v="0"/>
    <x v="4"/>
    <m/>
    <m/>
    <x v="0"/>
    <x v="0"/>
  </r>
  <r>
    <n v="96"/>
    <s v="Howard Ltd"/>
    <s v="Down-sized systematic policy"/>
    <n v="69700"/>
    <n v="151513"/>
    <x v="1"/>
    <n v="2331"/>
    <x v="1"/>
    <s v="USD"/>
    <x v="96"/>
    <x v="36"/>
    <b v="0"/>
    <b v="0"/>
    <x v="3"/>
    <m/>
    <m/>
    <x v="0"/>
    <x v="0"/>
  </r>
  <r>
    <n v="97"/>
    <s v="Stewart LLC"/>
    <s v="Cloned bi-directional architecture"/>
    <n v="1300"/>
    <n v="12047"/>
    <x v="1"/>
    <n v="113"/>
    <x v="1"/>
    <s v="USD"/>
    <x v="48"/>
    <x v="93"/>
    <b v="0"/>
    <b v="0"/>
    <x v="0"/>
    <m/>
    <m/>
    <x v="0"/>
    <x v="0"/>
  </r>
  <r>
    <n v="98"/>
    <s v="Arias, Allen and Miller"/>
    <s v="Seamless transitional portal"/>
    <n v="97800"/>
    <n v="32951"/>
    <x v="0"/>
    <n v="1220"/>
    <x v="2"/>
    <s v="AUD"/>
    <x v="97"/>
    <x v="94"/>
    <b v="0"/>
    <b v="0"/>
    <x v="11"/>
    <m/>
    <m/>
    <x v="0"/>
    <x v="0"/>
  </r>
  <r>
    <n v="99"/>
    <s v="Baker-Morris"/>
    <s v="Fully-configurable motivating approach"/>
    <n v="7600"/>
    <n v="14951"/>
    <x v="1"/>
    <n v="164"/>
    <x v="1"/>
    <s v="USD"/>
    <x v="98"/>
    <x v="95"/>
    <b v="0"/>
    <b v="0"/>
    <x v="3"/>
    <m/>
    <m/>
    <x v="0"/>
    <x v="0"/>
  </r>
  <r>
    <n v="100"/>
    <s v="Tucker, Fox and Green"/>
    <s v="Upgradable fault-tolerant approach"/>
    <n v="100"/>
    <n v="1"/>
    <x v="0"/>
    <n v="1"/>
    <x v="1"/>
    <s v="USD"/>
    <x v="99"/>
    <x v="96"/>
    <b v="0"/>
    <b v="0"/>
    <x v="3"/>
    <m/>
    <m/>
    <x v="0"/>
    <x v="0"/>
  </r>
  <r>
    <n v="101"/>
    <s v="Douglas LLC"/>
    <s v="Reduced heuristic moratorium"/>
    <n v="900"/>
    <n v="9193"/>
    <x v="1"/>
    <n v="164"/>
    <x v="1"/>
    <s v="USD"/>
    <x v="100"/>
    <x v="97"/>
    <b v="0"/>
    <b v="1"/>
    <x v="5"/>
    <m/>
    <m/>
    <x v="0"/>
    <x v="0"/>
  </r>
  <r>
    <n v="102"/>
    <s v="Garcia Inc"/>
    <s v="Front-line web-enabled model"/>
    <n v="3700"/>
    <n v="10422"/>
    <x v="1"/>
    <n v="336"/>
    <x v="1"/>
    <s v="USD"/>
    <x v="101"/>
    <x v="98"/>
    <b v="0"/>
    <b v="1"/>
    <x v="8"/>
    <m/>
    <m/>
    <x v="0"/>
    <x v="0"/>
  </r>
  <r>
    <n v="103"/>
    <s v="Frye, Hunt and Powell"/>
    <s v="Polarized incremental emulation"/>
    <n v="10000"/>
    <n v="2461"/>
    <x v="0"/>
    <n v="37"/>
    <x v="6"/>
    <s v="EUR"/>
    <x v="102"/>
    <x v="99"/>
    <b v="0"/>
    <b v="0"/>
    <x v="5"/>
    <m/>
    <m/>
    <x v="0"/>
    <x v="0"/>
  </r>
  <r>
    <n v="104"/>
    <s v="Smith, Wells and Nguyen"/>
    <s v="Self-enabling grid-enabled initiative"/>
    <n v="119200"/>
    <n v="170623"/>
    <x v="1"/>
    <n v="1917"/>
    <x v="1"/>
    <s v="USD"/>
    <x v="103"/>
    <x v="100"/>
    <b v="0"/>
    <b v="0"/>
    <x v="7"/>
    <m/>
    <m/>
    <x v="0"/>
    <x v="0"/>
  </r>
  <r>
    <n v="105"/>
    <s v="Charles-Johnson"/>
    <s v="Total fresh-thinking system engine"/>
    <n v="6800"/>
    <n v="9829"/>
    <x v="1"/>
    <n v="95"/>
    <x v="1"/>
    <s v="USD"/>
    <x v="104"/>
    <x v="101"/>
    <b v="0"/>
    <b v="0"/>
    <x v="2"/>
    <m/>
    <m/>
    <x v="0"/>
    <x v="0"/>
  </r>
  <r>
    <n v="106"/>
    <s v="Brandt, Carter and Wood"/>
    <s v="Ameliorated clear-thinking circuit"/>
    <n v="3900"/>
    <n v="14006"/>
    <x v="1"/>
    <n v="147"/>
    <x v="1"/>
    <s v="USD"/>
    <x v="105"/>
    <x v="102"/>
    <b v="0"/>
    <b v="0"/>
    <x v="3"/>
    <m/>
    <m/>
    <x v="0"/>
    <x v="0"/>
  </r>
  <r>
    <n v="107"/>
    <s v="Tucker, Schmidt and Reid"/>
    <s v="Multi-layered encompassing installation"/>
    <n v="3500"/>
    <n v="6527"/>
    <x v="1"/>
    <n v="86"/>
    <x v="1"/>
    <s v="USD"/>
    <x v="106"/>
    <x v="103"/>
    <b v="0"/>
    <b v="1"/>
    <x v="3"/>
    <m/>
    <m/>
    <x v="0"/>
    <x v="0"/>
  </r>
  <r>
    <n v="108"/>
    <s v="Decker Inc"/>
    <s v="Universal encompassing implementation"/>
    <n v="1500"/>
    <n v="8929"/>
    <x v="1"/>
    <n v="83"/>
    <x v="1"/>
    <s v="USD"/>
    <x v="107"/>
    <x v="104"/>
    <b v="0"/>
    <b v="0"/>
    <x v="4"/>
    <m/>
    <m/>
    <x v="0"/>
    <x v="0"/>
  </r>
  <r>
    <n v="109"/>
    <s v="Romero and Sons"/>
    <s v="Object-based client-server application"/>
    <n v="5200"/>
    <n v="3079"/>
    <x v="0"/>
    <n v="60"/>
    <x v="1"/>
    <s v="USD"/>
    <x v="108"/>
    <x v="105"/>
    <b v="0"/>
    <b v="0"/>
    <x v="19"/>
    <m/>
    <m/>
    <x v="0"/>
    <x v="0"/>
  </r>
  <r>
    <n v="110"/>
    <s v="Castillo-Carey"/>
    <s v="Cross-platform solution-oriented process improvement"/>
    <n v="142400"/>
    <n v="21307"/>
    <x v="0"/>
    <n v="296"/>
    <x v="1"/>
    <s v="USD"/>
    <x v="109"/>
    <x v="106"/>
    <b v="0"/>
    <b v="0"/>
    <x v="0"/>
    <m/>
    <m/>
    <x v="0"/>
    <x v="0"/>
  </r>
  <r>
    <n v="111"/>
    <s v="Hart-Briggs"/>
    <s v="Re-engineered user-facing approach"/>
    <n v="61400"/>
    <n v="73653"/>
    <x v="1"/>
    <n v="676"/>
    <x v="1"/>
    <s v="USD"/>
    <x v="110"/>
    <x v="107"/>
    <b v="0"/>
    <b v="0"/>
    <x v="15"/>
    <m/>
    <m/>
    <x v="0"/>
    <x v="0"/>
  </r>
  <r>
    <n v="112"/>
    <s v="Jones-Meyer"/>
    <s v="Re-engineered client-driven hub"/>
    <n v="4700"/>
    <n v="12635"/>
    <x v="1"/>
    <n v="361"/>
    <x v="2"/>
    <s v="AUD"/>
    <x v="111"/>
    <x v="108"/>
    <b v="0"/>
    <b v="0"/>
    <x v="2"/>
    <m/>
    <m/>
    <x v="0"/>
    <x v="0"/>
  </r>
  <r>
    <n v="113"/>
    <s v="Wright, Hartman and Yu"/>
    <s v="User-friendly tertiary array"/>
    <n v="3300"/>
    <n v="12437"/>
    <x v="1"/>
    <n v="131"/>
    <x v="1"/>
    <s v="USD"/>
    <x v="112"/>
    <x v="109"/>
    <b v="0"/>
    <b v="0"/>
    <x v="0"/>
    <m/>
    <m/>
    <x v="0"/>
    <x v="0"/>
  </r>
  <r>
    <n v="114"/>
    <s v="Harper-Davis"/>
    <s v="Robust heuristic encoding"/>
    <n v="1900"/>
    <n v="13816"/>
    <x v="1"/>
    <n v="126"/>
    <x v="1"/>
    <s v="USD"/>
    <x v="113"/>
    <x v="110"/>
    <b v="0"/>
    <b v="1"/>
    <x v="8"/>
    <m/>
    <m/>
    <x v="0"/>
    <x v="0"/>
  </r>
  <r>
    <n v="115"/>
    <s v="Barrett PLC"/>
    <s v="Team-oriented clear-thinking capacity"/>
    <n v="166700"/>
    <n v="145382"/>
    <x v="0"/>
    <n v="3304"/>
    <x v="6"/>
    <s v="EUR"/>
    <x v="114"/>
    <x v="111"/>
    <b v="0"/>
    <b v="0"/>
    <x v="13"/>
    <m/>
    <m/>
    <x v="0"/>
    <x v="0"/>
  </r>
  <r>
    <n v="116"/>
    <s v="David-Clark"/>
    <s v="De-engineered motivating standardization"/>
    <n v="7200"/>
    <n v="6336"/>
    <x v="0"/>
    <n v="73"/>
    <x v="1"/>
    <s v="USD"/>
    <x v="115"/>
    <x v="112"/>
    <b v="0"/>
    <b v="0"/>
    <x v="3"/>
    <m/>
    <m/>
    <x v="0"/>
    <x v="0"/>
  </r>
  <r>
    <n v="117"/>
    <s v="Chaney-Dennis"/>
    <s v="Business-focused 24hour groupware"/>
    <n v="4900"/>
    <n v="8523"/>
    <x v="1"/>
    <n v="275"/>
    <x v="1"/>
    <s v="USD"/>
    <x v="116"/>
    <x v="113"/>
    <b v="0"/>
    <b v="0"/>
    <x v="19"/>
    <m/>
    <m/>
    <x v="0"/>
    <x v="0"/>
  </r>
  <r>
    <n v="118"/>
    <s v="Robinson, Lopez and Christensen"/>
    <s v="Organic next generation protocol"/>
    <n v="5400"/>
    <n v="6351"/>
    <x v="1"/>
    <n v="67"/>
    <x v="1"/>
    <s v="USD"/>
    <x v="117"/>
    <x v="114"/>
    <b v="0"/>
    <b v="0"/>
    <x v="14"/>
    <m/>
    <m/>
    <x v="0"/>
    <x v="0"/>
  </r>
  <r>
    <n v="119"/>
    <s v="Clark and Sons"/>
    <s v="Reverse-engineered full-range Internet solution"/>
    <n v="5000"/>
    <n v="10748"/>
    <x v="1"/>
    <n v="154"/>
    <x v="1"/>
    <s v="USD"/>
    <x v="118"/>
    <x v="115"/>
    <b v="0"/>
    <b v="1"/>
    <x v="4"/>
    <m/>
    <m/>
    <x v="0"/>
    <x v="0"/>
  </r>
  <r>
    <n v="120"/>
    <s v="Vega Group"/>
    <s v="Synchronized regional synergy"/>
    <n v="75100"/>
    <n v="112272"/>
    <x v="1"/>
    <n v="1782"/>
    <x v="1"/>
    <s v="USD"/>
    <x v="119"/>
    <x v="116"/>
    <b v="0"/>
    <b v="1"/>
    <x v="20"/>
    <m/>
    <m/>
    <x v="0"/>
    <x v="0"/>
  </r>
  <r>
    <n v="121"/>
    <s v="Brown-Brown"/>
    <s v="Multi-lateral homogeneous success"/>
    <n v="45300"/>
    <n v="99361"/>
    <x v="1"/>
    <n v="903"/>
    <x v="1"/>
    <s v="USD"/>
    <x v="33"/>
    <x v="117"/>
    <b v="0"/>
    <b v="0"/>
    <x v="11"/>
    <m/>
    <m/>
    <x v="0"/>
    <x v="0"/>
  </r>
  <r>
    <n v="122"/>
    <s v="Taylor PLC"/>
    <s v="Seamless zero-defect solution"/>
    <n v="136800"/>
    <n v="88055"/>
    <x v="0"/>
    <n v="3387"/>
    <x v="1"/>
    <s v="USD"/>
    <x v="120"/>
    <x v="95"/>
    <b v="0"/>
    <b v="0"/>
    <x v="13"/>
    <m/>
    <m/>
    <x v="0"/>
    <x v="0"/>
  </r>
  <r>
    <n v="123"/>
    <s v="Edwards-Lewis"/>
    <s v="Enhanced scalable concept"/>
    <n v="177700"/>
    <n v="33092"/>
    <x v="0"/>
    <n v="662"/>
    <x v="0"/>
    <s v="CAD"/>
    <x v="121"/>
    <x v="118"/>
    <b v="1"/>
    <b v="0"/>
    <x v="3"/>
    <m/>
    <m/>
    <x v="0"/>
    <x v="0"/>
  </r>
  <r>
    <n v="124"/>
    <s v="Stanton, Neal and Rodriguez"/>
    <s v="Polarized uniform software"/>
    <n v="2600"/>
    <n v="9562"/>
    <x v="1"/>
    <n v="94"/>
    <x v="6"/>
    <s v="EUR"/>
    <x v="122"/>
    <x v="119"/>
    <b v="0"/>
    <b v="0"/>
    <x v="14"/>
    <m/>
    <m/>
    <x v="0"/>
    <x v="0"/>
  </r>
  <r>
    <n v="125"/>
    <s v="Pratt LLC"/>
    <s v="Stand-alone web-enabled moderator"/>
    <n v="5300"/>
    <n v="8475"/>
    <x v="1"/>
    <n v="180"/>
    <x v="1"/>
    <s v="USD"/>
    <x v="123"/>
    <x v="120"/>
    <b v="0"/>
    <b v="0"/>
    <x v="3"/>
    <m/>
    <m/>
    <x v="0"/>
    <x v="0"/>
  </r>
  <r>
    <n v="126"/>
    <s v="Gross PLC"/>
    <s v="Proactive methodical benchmark"/>
    <n v="180200"/>
    <n v="69617"/>
    <x v="0"/>
    <n v="774"/>
    <x v="1"/>
    <s v="USD"/>
    <x v="124"/>
    <x v="121"/>
    <b v="0"/>
    <b v="1"/>
    <x v="3"/>
    <m/>
    <m/>
    <x v="0"/>
    <x v="0"/>
  </r>
  <r>
    <n v="127"/>
    <s v="Martinez, Gomez and Dalton"/>
    <s v="Team-oriented 6thgeneration matrix"/>
    <n v="103200"/>
    <n v="53067"/>
    <x v="0"/>
    <n v="672"/>
    <x v="0"/>
    <s v="CAD"/>
    <x v="125"/>
    <x v="122"/>
    <b v="0"/>
    <b v="0"/>
    <x v="3"/>
    <m/>
    <m/>
    <x v="0"/>
    <x v="0"/>
  </r>
  <r>
    <n v="128"/>
    <s v="Allen-Curtis"/>
    <s v="Phased human-resource core"/>
    <n v="70600"/>
    <n v="42596"/>
    <x v="3"/>
    <n v="532"/>
    <x v="1"/>
    <s v="USD"/>
    <x v="126"/>
    <x v="123"/>
    <b v="0"/>
    <b v="0"/>
    <x v="1"/>
    <m/>
    <m/>
    <x v="0"/>
    <x v="0"/>
  </r>
  <r>
    <n v="129"/>
    <s v="Morgan-Martinez"/>
    <s v="Mandatory tertiary implementation"/>
    <n v="148500"/>
    <n v="4756"/>
    <x v="3"/>
    <n v="55"/>
    <x v="2"/>
    <s v="AUD"/>
    <x v="127"/>
    <x v="97"/>
    <b v="0"/>
    <b v="0"/>
    <x v="0"/>
    <m/>
    <m/>
    <x v="0"/>
    <x v="0"/>
  </r>
  <r>
    <n v="130"/>
    <s v="Luna, Anderson and Fox"/>
    <s v="Secured directional encryption"/>
    <n v="9600"/>
    <n v="14925"/>
    <x v="1"/>
    <n v="533"/>
    <x v="3"/>
    <s v="DKK"/>
    <x v="128"/>
    <x v="124"/>
    <b v="0"/>
    <b v="0"/>
    <x v="6"/>
    <m/>
    <m/>
    <x v="0"/>
    <x v="0"/>
  </r>
  <r>
    <n v="131"/>
    <s v="Fleming, Zhang and Henderson"/>
    <s v="Distributed 5thgeneration implementation"/>
    <n v="164700"/>
    <n v="166116"/>
    <x v="1"/>
    <n v="2443"/>
    <x v="4"/>
    <s v="GBP"/>
    <x v="129"/>
    <x v="125"/>
    <b v="0"/>
    <b v="0"/>
    <x v="2"/>
    <m/>
    <m/>
    <x v="0"/>
    <x v="0"/>
  </r>
  <r>
    <n v="132"/>
    <s v="Flowers and Sons"/>
    <s v="Virtual static core"/>
    <n v="3300"/>
    <n v="3834"/>
    <x v="1"/>
    <n v="89"/>
    <x v="1"/>
    <s v="USD"/>
    <x v="130"/>
    <x v="126"/>
    <b v="0"/>
    <b v="1"/>
    <x v="3"/>
    <m/>
    <m/>
    <x v="0"/>
    <x v="0"/>
  </r>
  <r>
    <n v="133"/>
    <s v="Gates PLC"/>
    <s v="Secured content-based product"/>
    <n v="4500"/>
    <n v="13985"/>
    <x v="1"/>
    <n v="159"/>
    <x v="1"/>
    <s v="USD"/>
    <x v="131"/>
    <x v="127"/>
    <b v="0"/>
    <b v="0"/>
    <x v="21"/>
    <m/>
    <m/>
    <x v="0"/>
    <x v="0"/>
  </r>
  <r>
    <n v="134"/>
    <s v="Caldwell LLC"/>
    <s v="Secured executive concept"/>
    <n v="99500"/>
    <n v="89288"/>
    <x v="0"/>
    <n v="940"/>
    <x v="5"/>
    <s v="CHF"/>
    <x v="132"/>
    <x v="128"/>
    <b v="0"/>
    <b v="1"/>
    <x v="4"/>
    <m/>
    <m/>
    <x v="0"/>
    <x v="0"/>
  </r>
  <r>
    <n v="135"/>
    <s v="Le, Burton and Evans"/>
    <s v="Balanced zero-defect software"/>
    <n v="7700"/>
    <n v="5488"/>
    <x v="0"/>
    <n v="117"/>
    <x v="1"/>
    <s v="USD"/>
    <x v="133"/>
    <x v="129"/>
    <b v="0"/>
    <b v="1"/>
    <x v="3"/>
    <m/>
    <m/>
    <x v="0"/>
    <x v="0"/>
  </r>
  <r>
    <n v="136"/>
    <s v="Briggs PLC"/>
    <s v="Distributed context-sensitive flexibility"/>
    <n v="82800"/>
    <n v="2721"/>
    <x v="3"/>
    <n v="58"/>
    <x v="1"/>
    <s v="USD"/>
    <x v="134"/>
    <x v="130"/>
    <b v="0"/>
    <b v="1"/>
    <x v="6"/>
    <m/>
    <m/>
    <x v="0"/>
    <x v="0"/>
  </r>
  <r>
    <n v="137"/>
    <s v="Hudson-Nguyen"/>
    <s v="Down-sized disintermediate support"/>
    <n v="1800"/>
    <n v="4712"/>
    <x v="1"/>
    <n v="50"/>
    <x v="1"/>
    <s v="USD"/>
    <x v="135"/>
    <x v="131"/>
    <b v="0"/>
    <b v="0"/>
    <x v="9"/>
    <m/>
    <m/>
    <x v="0"/>
    <x v="0"/>
  </r>
  <r>
    <n v="138"/>
    <s v="Hogan Ltd"/>
    <s v="Stand-alone mission-critical moratorium"/>
    <n v="9600"/>
    <n v="9216"/>
    <x v="0"/>
    <n v="115"/>
    <x v="1"/>
    <s v="USD"/>
    <x v="136"/>
    <x v="132"/>
    <b v="0"/>
    <b v="0"/>
    <x v="20"/>
    <m/>
    <m/>
    <x v="0"/>
    <x v="0"/>
  </r>
  <r>
    <n v="139"/>
    <s v="Hamilton, Wright and Chavez"/>
    <s v="Down-sized empowering protocol"/>
    <n v="92100"/>
    <n v="19246"/>
    <x v="0"/>
    <n v="326"/>
    <x v="1"/>
    <s v="USD"/>
    <x v="137"/>
    <x v="133"/>
    <b v="0"/>
    <b v="1"/>
    <x v="8"/>
    <m/>
    <m/>
    <x v="0"/>
    <x v="0"/>
  </r>
  <r>
    <n v="140"/>
    <s v="Bautista-Cross"/>
    <s v="Fully-configurable coherent Internet solution"/>
    <n v="5500"/>
    <n v="12274"/>
    <x v="1"/>
    <n v="186"/>
    <x v="1"/>
    <s v="USD"/>
    <x v="138"/>
    <x v="134"/>
    <b v="0"/>
    <b v="0"/>
    <x v="4"/>
    <m/>
    <m/>
    <x v="0"/>
    <x v="0"/>
  </r>
  <r>
    <n v="141"/>
    <s v="Jackson LLC"/>
    <s v="Distributed motivating algorithm"/>
    <n v="64300"/>
    <n v="65323"/>
    <x v="1"/>
    <n v="1071"/>
    <x v="1"/>
    <s v="USD"/>
    <x v="139"/>
    <x v="135"/>
    <b v="0"/>
    <b v="0"/>
    <x v="2"/>
    <m/>
    <m/>
    <x v="0"/>
    <x v="0"/>
  </r>
  <r>
    <n v="142"/>
    <s v="Figueroa Ltd"/>
    <s v="Expanded solution-oriented benchmark"/>
    <n v="5000"/>
    <n v="11502"/>
    <x v="1"/>
    <n v="117"/>
    <x v="1"/>
    <s v="USD"/>
    <x v="107"/>
    <x v="136"/>
    <b v="0"/>
    <b v="0"/>
    <x v="2"/>
    <m/>
    <m/>
    <x v="0"/>
    <x v="0"/>
  </r>
  <r>
    <n v="143"/>
    <s v="Avila-Jones"/>
    <s v="Implemented discrete secured line"/>
    <n v="5400"/>
    <n v="7322"/>
    <x v="1"/>
    <n v="70"/>
    <x v="1"/>
    <s v="USD"/>
    <x v="140"/>
    <x v="137"/>
    <b v="0"/>
    <b v="0"/>
    <x v="7"/>
    <m/>
    <m/>
    <x v="0"/>
    <x v="0"/>
  </r>
  <r>
    <n v="144"/>
    <s v="Martin, Lopez and Hunter"/>
    <s v="Multi-lateral actuating installation"/>
    <n v="9000"/>
    <n v="11619"/>
    <x v="1"/>
    <n v="135"/>
    <x v="1"/>
    <s v="USD"/>
    <x v="141"/>
    <x v="138"/>
    <b v="0"/>
    <b v="0"/>
    <x v="3"/>
    <m/>
    <m/>
    <x v="0"/>
    <x v="0"/>
  </r>
  <r>
    <n v="145"/>
    <s v="Fields-Moore"/>
    <s v="Secured reciprocal array"/>
    <n v="25000"/>
    <n v="59128"/>
    <x v="1"/>
    <n v="768"/>
    <x v="5"/>
    <s v="CHF"/>
    <x v="142"/>
    <x v="139"/>
    <b v="0"/>
    <b v="0"/>
    <x v="8"/>
    <m/>
    <m/>
    <x v="0"/>
    <x v="0"/>
  </r>
  <r>
    <n v="146"/>
    <s v="Harris-Golden"/>
    <s v="Optional bandwidth-monitored middleware"/>
    <n v="8800"/>
    <n v="1518"/>
    <x v="3"/>
    <n v="51"/>
    <x v="1"/>
    <s v="USD"/>
    <x v="143"/>
    <x v="140"/>
    <b v="0"/>
    <b v="0"/>
    <x v="3"/>
    <m/>
    <m/>
    <x v="0"/>
    <x v="0"/>
  </r>
  <r>
    <n v="147"/>
    <s v="Moss, Norman and Dunlap"/>
    <s v="Upgradable upward-trending workforce"/>
    <n v="8300"/>
    <n v="9337"/>
    <x v="1"/>
    <n v="199"/>
    <x v="1"/>
    <s v="USD"/>
    <x v="144"/>
    <x v="141"/>
    <b v="0"/>
    <b v="1"/>
    <x v="3"/>
    <m/>
    <m/>
    <x v="0"/>
    <x v="0"/>
  </r>
  <r>
    <n v="148"/>
    <s v="White, Larson and Wright"/>
    <s v="Upgradable hybrid capability"/>
    <n v="9300"/>
    <n v="11255"/>
    <x v="1"/>
    <n v="107"/>
    <x v="1"/>
    <s v="USD"/>
    <x v="145"/>
    <x v="142"/>
    <b v="0"/>
    <b v="0"/>
    <x v="8"/>
    <m/>
    <m/>
    <x v="0"/>
    <x v="0"/>
  </r>
  <r>
    <n v="149"/>
    <s v="Payne, Oliver and Burch"/>
    <s v="Managed fresh-thinking flexibility"/>
    <n v="6200"/>
    <n v="13632"/>
    <x v="1"/>
    <n v="195"/>
    <x v="1"/>
    <s v="USD"/>
    <x v="146"/>
    <x v="143"/>
    <b v="0"/>
    <b v="0"/>
    <x v="7"/>
    <m/>
    <m/>
    <x v="0"/>
    <x v="0"/>
  </r>
  <r>
    <n v="150"/>
    <s v="Brown, Palmer and Pace"/>
    <s v="Networked stable workforce"/>
    <n v="100"/>
    <n v="1"/>
    <x v="0"/>
    <n v="1"/>
    <x v="1"/>
    <s v="USD"/>
    <x v="147"/>
    <x v="144"/>
    <b v="0"/>
    <b v="0"/>
    <x v="1"/>
    <m/>
    <m/>
    <x v="0"/>
    <x v="0"/>
  </r>
  <r>
    <n v="151"/>
    <s v="Parker LLC"/>
    <s v="Customizable intermediate extranet"/>
    <n v="137200"/>
    <n v="88037"/>
    <x v="0"/>
    <n v="1467"/>
    <x v="1"/>
    <s v="USD"/>
    <x v="148"/>
    <x v="145"/>
    <b v="0"/>
    <b v="0"/>
    <x v="5"/>
    <m/>
    <m/>
    <x v="0"/>
    <x v="0"/>
  </r>
  <r>
    <n v="152"/>
    <s v="Bowen, Mcdonald and Hall"/>
    <s v="User-centric fault-tolerant task-force"/>
    <n v="41500"/>
    <n v="175573"/>
    <x v="1"/>
    <n v="3376"/>
    <x v="1"/>
    <s v="USD"/>
    <x v="149"/>
    <x v="146"/>
    <b v="0"/>
    <b v="0"/>
    <x v="7"/>
    <m/>
    <m/>
    <x v="0"/>
    <x v="0"/>
  </r>
  <r>
    <n v="153"/>
    <s v="Whitehead, Bell and Hughes"/>
    <s v="Multi-tiered radical definition"/>
    <n v="189400"/>
    <n v="176112"/>
    <x v="0"/>
    <n v="5681"/>
    <x v="1"/>
    <s v="USD"/>
    <x v="150"/>
    <x v="147"/>
    <b v="0"/>
    <b v="0"/>
    <x v="3"/>
    <m/>
    <m/>
    <x v="0"/>
    <x v="0"/>
  </r>
  <r>
    <n v="154"/>
    <s v="Rodriguez-Brown"/>
    <s v="Devolved foreground benchmark"/>
    <n v="171300"/>
    <n v="100650"/>
    <x v="0"/>
    <n v="1059"/>
    <x v="1"/>
    <s v="USD"/>
    <x v="151"/>
    <x v="148"/>
    <b v="0"/>
    <b v="1"/>
    <x v="7"/>
    <m/>
    <m/>
    <x v="0"/>
    <x v="0"/>
  </r>
  <r>
    <n v="155"/>
    <s v="Hall-Schaefer"/>
    <s v="Distributed eco-centric methodology"/>
    <n v="139500"/>
    <n v="90706"/>
    <x v="0"/>
    <n v="1194"/>
    <x v="1"/>
    <s v="USD"/>
    <x v="152"/>
    <x v="149"/>
    <b v="0"/>
    <b v="0"/>
    <x v="3"/>
    <m/>
    <m/>
    <x v="0"/>
    <x v="0"/>
  </r>
  <r>
    <n v="156"/>
    <s v="Meza-Rogers"/>
    <s v="Streamlined encompassing encryption"/>
    <n v="36400"/>
    <n v="26914"/>
    <x v="3"/>
    <n v="379"/>
    <x v="2"/>
    <s v="AUD"/>
    <x v="153"/>
    <x v="150"/>
    <b v="0"/>
    <b v="0"/>
    <x v="1"/>
    <m/>
    <m/>
    <x v="0"/>
    <x v="0"/>
  </r>
  <r>
    <n v="157"/>
    <s v="Curtis-Curtis"/>
    <s v="User-friendly reciprocal initiative"/>
    <n v="4200"/>
    <n v="2212"/>
    <x v="0"/>
    <n v="30"/>
    <x v="2"/>
    <s v="AUD"/>
    <x v="154"/>
    <x v="151"/>
    <b v="0"/>
    <b v="0"/>
    <x v="14"/>
    <m/>
    <m/>
    <x v="0"/>
    <x v="0"/>
  </r>
  <r>
    <n v="158"/>
    <s v="Carlson Inc"/>
    <s v="Ergonomic fresh-thinking installation"/>
    <n v="2100"/>
    <n v="4640"/>
    <x v="1"/>
    <n v="41"/>
    <x v="1"/>
    <s v="USD"/>
    <x v="155"/>
    <x v="152"/>
    <b v="0"/>
    <b v="0"/>
    <x v="1"/>
    <m/>
    <m/>
    <x v="0"/>
    <x v="0"/>
  </r>
  <r>
    <n v="159"/>
    <s v="Clarke, Anderson and Lee"/>
    <s v="Robust explicit hardware"/>
    <n v="191200"/>
    <n v="191222"/>
    <x v="1"/>
    <n v="1821"/>
    <x v="1"/>
    <s v="USD"/>
    <x v="156"/>
    <x v="153"/>
    <b v="0"/>
    <b v="1"/>
    <x v="3"/>
    <m/>
    <m/>
    <x v="0"/>
    <x v="0"/>
  </r>
  <r>
    <n v="160"/>
    <s v="Evans Group"/>
    <s v="Stand-alone actuating support"/>
    <n v="8000"/>
    <n v="12985"/>
    <x v="1"/>
    <n v="164"/>
    <x v="1"/>
    <s v="USD"/>
    <x v="157"/>
    <x v="154"/>
    <b v="0"/>
    <b v="0"/>
    <x v="8"/>
    <m/>
    <m/>
    <x v="0"/>
    <x v="0"/>
  </r>
  <r>
    <n v="161"/>
    <s v="Bruce Group"/>
    <s v="Cross-platform methodical process improvement"/>
    <n v="5500"/>
    <n v="4300"/>
    <x v="0"/>
    <n v="75"/>
    <x v="1"/>
    <s v="USD"/>
    <x v="158"/>
    <x v="155"/>
    <b v="0"/>
    <b v="1"/>
    <x v="2"/>
    <m/>
    <m/>
    <x v="0"/>
    <x v="0"/>
  </r>
  <r>
    <n v="162"/>
    <s v="Keith, Alvarez and Potter"/>
    <s v="Extended bottom-line open architecture"/>
    <n v="6100"/>
    <n v="9134"/>
    <x v="1"/>
    <n v="157"/>
    <x v="5"/>
    <s v="CHF"/>
    <x v="159"/>
    <x v="156"/>
    <b v="0"/>
    <b v="0"/>
    <x v="1"/>
    <m/>
    <m/>
    <x v="0"/>
    <x v="0"/>
  </r>
  <r>
    <n v="163"/>
    <s v="Burton-Watkins"/>
    <s v="Extended reciprocal circuit"/>
    <n v="3500"/>
    <n v="8864"/>
    <x v="1"/>
    <n v="246"/>
    <x v="1"/>
    <s v="USD"/>
    <x v="160"/>
    <x v="157"/>
    <b v="0"/>
    <b v="1"/>
    <x v="14"/>
    <m/>
    <m/>
    <x v="0"/>
    <x v="0"/>
  </r>
  <r>
    <n v="164"/>
    <s v="Lopez and Sons"/>
    <s v="Polarized human-resource protocol"/>
    <n v="150500"/>
    <n v="150755"/>
    <x v="1"/>
    <n v="1396"/>
    <x v="1"/>
    <s v="USD"/>
    <x v="161"/>
    <x v="158"/>
    <b v="0"/>
    <b v="0"/>
    <x v="3"/>
    <m/>
    <m/>
    <x v="0"/>
    <x v="0"/>
  </r>
  <r>
    <n v="165"/>
    <s v="Cordova Ltd"/>
    <s v="Synergized radical product"/>
    <n v="90400"/>
    <n v="110279"/>
    <x v="1"/>
    <n v="2506"/>
    <x v="1"/>
    <s v="USD"/>
    <x v="162"/>
    <x v="159"/>
    <b v="0"/>
    <b v="0"/>
    <x v="2"/>
    <m/>
    <m/>
    <x v="0"/>
    <x v="0"/>
  </r>
  <r>
    <n v="166"/>
    <s v="Brown-Vang"/>
    <s v="Robust heuristic artificial intelligence"/>
    <n v="9800"/>
    <n v="13439"/>
    <x v="1"/>
    <n v="244"/>
    <x v="1"/>
    <s v="USD"/>
    <x v="163"/>
    <x v="160"/>
    <b v="0"/>
    <b v="0"/>
    <x v="14"/>
    <m/>
    <m/>
    <x v="0"/>
    <x v="0"/>
  </r>
  <r>
    <n v="167"/>
    <s v="Cruz-Ward"/>
    <s v="Robust content-based emulation"/>
    <n v="2600"/>
    <n v="10804"/>
    <x v="1"/>
    <n v="146"/>
    <x v="2"/>
    <s v="AUD"/>
    <x v="164"/>
    <x v="161"/>
    <b v="0"/>
    <b v="0"/>
    <x v="3"/>
    <m/>
    <m/>
    <x v="0"/>
    <x v="0"/>
  </r>
  <r>
    <n v="168"/>
    <s v="Hernandez Group"/>
    <s v="Ergonomic uniform open system"/>
    <n v="128100"/>
    <n v="40107"/>
    <x v="0"/>
    <n v="955"/>
    <x v="3"/>
    <s v="DKK"/>
    <x v="165"/>
    <x v="162"/>
    <b v="0"/>
    <b v="1"/>
    <x v="7"/>
    <m/>
    <m/>
    <x v="0"/>
    <x v="0"/>
  </r>
  <r>
    <n v="169"/>
    <s v="Tran, Steele and Wilson"/>
    <s v="Profit-focused modular product"/>
    <n v="23300"/>
    <n v="98811"/>
    <x v="1"/>
    <n v="1267"/>
    <x v="1"/>
    <s v="USD"/>
    <x v="166"/>
    <x v="163"/>
    <b v="0"/>
    <b v="1"/>
    <x v="12"/>
    <m/>
    <m/>
    <x v="0"/>
    <x v="0"/>
  </r>
  <r>
    <n v="170"/>
    <s v="Summers, Gallegos and Stein"/>
    <s v="Mandatory mobile product"/>
    <n v="188100"/>
    <n v="5528"/>
    <x v="0"/>
    <n v="67"/>
    <x v="1"/>
    <s v="USD"/>
    <x v="167"/>
    <x v="164"/>
    <b v="0"/>
    <b v="0"/>
    <x v="7"/>
    <m/>
    <m/>
    <x v="0"/>
    <x v="0"/>
  </r>
  <r>
    <n v="171"/>
    <s v="Blair Group"/>
    <s v="Public-key 3rdgeneration budgetary management"/>
    <n v="4900"/>
    <n v="521"/>
    <x v="0"/>
    <n v="5"/>
    <x v="1"/>
    <s v="USD"/>
    <x v="168"/>
    <x v="165"/>
    <b v="0"/>
    <b v="0"/>
    <x v="18"/>
    <m/>
    <m/>
    <x v="0"/>
    <x v="0"/>
  </r>
  <r>
    <n v="172"/>
    <s v="Nixon Inc"/>
    <s v="Centralized national firmware"/>
    <n v="800"/>
    <n v="663"/>
    <x v="0"/>
    <n v="26"/>
    <x v="1"/>
    <s v="USD"/>
    <x v="169"/>
    <x v="166"/>
    <b v="0"/>
    <b v="1"/>
    <x v="4"/>
    <m/>
    <m/>
    <x v="0"/>
    <x v="0"/>
  </r>
  <r>
    <n v="173"/>
    <s v="White LLC"/>
    <s v="Cross-group 4thgeneration middleware"/>
    <n v="96700"/>
    <n v="157635"/>
    <x v="1"/>
    <n v="1561"/>
    <x v="1"/>
    <s v="USD"/>
    <x v="170"/>
    <x v="167"/>
    <b v="0"/>
    <b v="0"/>
    <x v="3"/>
    <m/>
    <m/>
    <x v="0"/>
    <x v="0"/>
  </r>
  <r>
    <n v="174"/>
    <s v="Santos, Black and Donovan"/>
    <s v="Pre-emptive scalable access"/>
    <n v="600"/>
    <n v="5368"/>
    <x v="1"/>
    <n v="48"/>
    <x v="1"/>
    <s v="USD"/>
    <x v="171"/>
    <x v="168"/>
    <b v="0"/>
    <b v="1"/>
    <x v="8"/>
    <m/>
    <m/>
    <x v="0"/>
    <x v="0"/>
  </r>
  <r>
    <n v="175"/>
    <s v="Jones, Contreras and Burnett"/>
    <s v="Sharable intangible migration"/>
    <n v="181200"/>
    <n v="47459"/>
    <x v="0"/>
    <n v="1130"/>
    <x v="1"/>
    <s v="USD"/>
    <x v="172"/>
    <x v="169"/>
    <b v="0"/>
    <b v="0"/>
    <x v="3"/>
    <m/>
    <m/>
    <x v="0"/>
    <x v="0"/>
  </r>
  <r>
    <n v="176"/>
    <s v="Stone-Orozco"/>
    <s v="Proactive scalable Graphical User Interface"/>
    <n v="115000"/>
    <n v="86060"/>
    <x v="0"/>
    <n v="782"/>
    <x v="1"/>
    <s v="USD"/>
    <x v="173"/>
    <x v="170"/>
    <b v="0"/>
    <b v="0"/>
    <x v="3"/>
    <m/>
    <m/>
    <x v="0"/>
    <x v="0"/>
  </r>
  <r>
    <n v="177"/>
    <s v="Lee, Gibson and Morgan"/>
    <s v="Digitized solution-oriented product"/>
    <n v="38800"/>
    <n v="161593"/>
    <x v="1"/>
    <n v="2739"/>
    <x v="1"/>
    <s v="USD"/>
    <x v="174"/>
    <x v="171"/>
    <b v="0"/>
    <b v="0"/>
    <x v="3"/>
    <m/>
    <m/>
    <x v="0"/>
    <x v="0"/>
  </r>
  <r>
    <n v="178"/>
    <s v="Alexander-Williams"/>
    <s v="Triple-buffered cohesive structure"/>
    <n v="7200"/>
    <n v="6927"/>
    <x v="0"/>
    <n v="210"/>
    <x v="1"/>
    <s v="USD"/>
    <x v="175"/>
    <x v="172"/>
    <b v="0"/>
    <b v="0"/>
    <x v="0"/>
    <m/>
    <m/>
    <x v="0"/>
    <x v="0"/>
  </r>
  <r>
    <n v="179"/>
    <s v="Marks Ltd"/>
    <s v="Realigned human-resource orchestration"/>
    <n v="44500"/>
    <n v="159185"/>
    <x v="1"/>
    <n v="3537"/>
    <x v="0"/>
    <s v="CAD"/>
    <x v="176"/>
    <x v="173"/>
    <b v="0"/>
    <b v="1"/>
    <x v="3"/>
    <m/>
    <m/>
    <x v="0"/>
    <x v="0"/>
  </r>
  <r>
    <n v="180"/>
    <s v="Olsen, Edwards and Reid"/>
    <s v="Optional clear-thinking software"/>
    <n v="56000"/>
    <n v="172736"/>
    <x v="1"/>
    <n v="2107"/>
    <x v="2"/>
    <s v="AUD"/>
    <x v="177"/>
    <x v="174"/>
    <b v="0"/>
    <b v="0"/>
    <x v="8"/>
    <m/>
    <m/>
    <x v="0"/>
    <x v="0"/>
  </r>
  <r>
    <n v="181"/>
    <s v="Daniels, Rose and Tyler"/>
    <s v="Centralized global approach"/>
    <n v="8600"/>
    <n v="5315"/>
    <x v="0"/>
    <n v="136"/>
    <x v="1"/>
    <s v="USD"/>
    <x v="178"/>
    <x v="175"/>
    <b v="0"/>
    <b v="0"/>
    <x v="2"/>
    <m/>
    <m/>
    <x v="0"/>
    <x v="0"/>
  </r>
  <r>
    <n v="182"/>
    <s v="Adams Group"/>
    <s v="Reverse-engineered bandwidth-monitored contingency"/>
    <n v="27100"/>
    <n v="195750"/>
    <x v="1"/>
    <n v="3318"/>
    <x v="3"/>
    <s v="DKK"/>
    <x v="179"/>
    <x v="176"/>
    <b v="0"/>
    <b v="0"/>
    <x v="3"/>
    <m/>
    <m/>
    <x v="0"/>
    <x v="0"/>
  </r>
  <r>
    <n v="183"/>
    <s v="Rogers, Huerta and Medina"/>
    <s v="Pre-emptive bandwidth-monitored instruction set"/>
    <n v="5100"/>
    <n v="3525"/>
    <x v="0"/>
    <n v="86"/>
    <x v="0"/>
    <s v="CAD"/>
    <x v="180"/>
    <x v="177"/>
    <b v="0"/>
    <b v="0"/>
    <x v="1"/>
    <m/>
    <m/>
    <x v="0"/>
    <x v="0"/>
  </r>
  <r>
    <n v="184"/>
    <s v="Howard, Carter and Griffith"/>
    <s v="Adaptive asynchronous emulation"/>
    <n v="3600"/>
    <n v="10550"/>
    <x v="1"/>
    <n v="340"/>
    <x v="1"/>
    <s v="USD"/>
    <x v="181"/>
    <x v="178"/>
    <b v="0"/>
    <b v="0"/>
    <x v="3"/>
    <m/>
    <m/>
    <x v="0"/>
    <x v="0"/>
  </r>
  <r>
    <n v="185"/>
    <s v="Bailey PLC"/>
    <s v="Innovative actuating conglomeration"/>
    <n v="1000"/>
    <n v="718"/>
    <x v="0"/>
    <n v="19"/>
    <x v="1"/>
    <s v="USD"/>
    <x v="182"/>
    <x v="179"/>
    <b v="0"/>
    <b v="0"/>
    <x v="19"/>
    <m/>
    <m/>
    <x v="0"/>
    <x v="0"/>
  </r>
  <r>
    <n v="186"/>
    <s v="Parker Group"/>
    <s v="Grass-roots foreground policy"/>
    <n v="88800"/>
    <n v="28358"/>
    <x v="0"/>
    <n v="886"/>
    <x v="1"/>
    <s v="USD"/>
    <x v="183"/>
    <x v="180"/>
    <b v="0"/>
    <b v="0"/>
    <x v="3"/>
    <m/>
    <m/>
    <x v="0"/>
    <x v="0"/>
  </r>
  <r>
    <n v="187"/>
    <s v="Fox Group"/>
    <s v="Horizontal transitional paradigm"/>
    <n v="60200"/>
    <n v="138384"/>
    <x v="1"/>
    <n v="1442"/>
    <x v="0"/>
    <s v="CAD"/>
    <x v="184"/>
    <x v="181"/>
    <b v="0"/>
    <b v="1"/>
    <x v="12"/>
    <m/>
    <m/>
    <x v="0"/>
    <x v="0"/>
  </r>
  <r>
    <n v="188"/>
    <s v="Walker, Jones and Rodriguez"/>
    <s v="Networked didactic info-mediaries"/>
    <n v="8200"/>
    <n v="2625"/>
    <x v="0"/>
    <n v="35"/>
    <x v="6"/>
    <s v="EUR"/>
    <x v="185"/>
    <x v="182"/>
    <b v="0"/>
    <b v="0"/>
    <x v="3"/>
    <m/>
    <m/>
    <x v="0"/>
    <x v="0"/>
  </r>
  <r>
    <n v="189"/>
    <s v="Anthony-Shaw"/>
    <s v="Switchable contextually-based access"/>
    <n v="191300"/>
    <n v="45004"/>
    <x v="3"/>
    <n v="441"/>
    <x v="1"/>
    <s v="USD"/>
    <x v="186"/>
    <x v="183"/>
    <b v="0"/>
    <b v="0"/>
    <x v="3"/>
    <m/>
    <m/>
    <x v="0"/>
    <x v="0"/>
  </r>
  <r>
    <n v="190"/>
    <s v="Cook LLC"/>
    <s v="Up-sized dynamic throughput"/>
    <n v="3700"/>
    <n v="2538"/>
    <x v="0"/>
    <n v="24"/>
    <x v="1"/>
    <s v="USD"/>
    <x v="187"/>
    <x v="184"/>
    <b v="0"/>
    <b v="1"/>
    <x v="3"/>
    <m/>
    <m/>
    <x v="0"/>
    <x v="0"/>
  </r>
  <r>
    <n v="191"/>
    <s v="Sutton PLC"/>
    <s v="Mandatory reciprocal superstructure"/>
    <n v="8400"/>
    <n v="3188"/>
    <x v="0"/>
    <n v="86"/>
    <x v="6"/>
    <s v="EUR"/>
    <x v="188"/>
    <x v="185"/>
    <b v="0"/>
    <b v="0"/>
    <x v="3"/>
    <m/>
    <m/>
    <x v="0"/>
    <x v="0"/>
  </r>
  <r>
    <n v="192"/>
    <s v="Long, Morgan and Mitchell"/>
    <s v="Upgradable 4thgeneration productivity"/>
    <n v="42600"/>
    <n v="8517"/>
    <x v="0"/>
    <n v="243"/>
    <x v="1"/>
    <s v="USD"/>
    <x v="189"/>
    <x v="186"/>
    <b v="0"/>
    <b v="0"/>
    <x v="1"/>
    <m/>
    <m/>
    <x v="0"/>
    <x v="0"/>
  </r>
  <r>
    <n v="193"/>
    <s v="Calhoun, Rogers and Long"/>
    <s v="Progressive discrete hub"/>
    <n v="6600"/>
    <n v="3012"/>
    <x v="0"/>
    <n v="65"/>
    <x v="1"/>
    <s v="USD"/>
    <x v="190"/>
    <x v="187"/>
    <b v="1"/>
    <b v="0"/>
    <x v="7"/>
    <m/>
    <m/>
    <x v="0"/>
    <x v="0"/>
  </r>
  <r>
    <n v="194"/>
    <s v="Sandoval Group"/>
    <s v="Assimilated multi-tasking archive"/>
    <n v="7100"/>
    <n v="8716"/>
    <x v="1"/>
    <n v="126"/>
    <x v="1"/>
    <s v="USD"/>
    <x v="191"/>
    <x v="188"/>
    <b v="0"/>
    <b v="0"/>
    <x v="16"/>
    <m/>
    <m/>
    <x v="0"/>
    <x v="0"/>
  </r>
  <r>
    <n v="195"/>
    <s v="Smith and Sons"/>
    <s v="Upgradable high-level solution"/>
    <n v="15800"/>
    <n v="57157"/>
    <x v="1"/>
    <n v="524"/>
    <x v="1"/>
    <s v="USD"/>
    <x v="192"/>
    <x v="189"/>
    <b v="0"/>
    <b v="0"/>
    <x v="5"/>
    <m/>
    <m/>
    <x v="0"/>
    <x v="0"/>
  </r>
  <r>
    <n v="196"/>
    <s v="King Inc"/>
    <s v="Organic bandwidth-monitored frame"/>
    <n v="8200"/>
    <n v="5178"/>
    <x v="0"/>
    <n v="100"/>
    <x v="3"/>
    <s v="DKK"/>
    <x v="173"/>
    <x v="190"/>
    <b v="0"/>
    <b v="0"/>
    <x v="8"/>
    <m/>
    <m/>
    <x v="0"/>
    <x v="0"/>
  </r>
  <r>
    <n v="197"/>
    <s v="Perry and Sons"/>
    <s v="Business-focused logistical framework"/>
    <n v="54700"/>
    <n v="163118"/>
    <x v="1"/>
    <n v="1989"/>
    <x v="1"/>
    <s v="USD"/>
    <x v="193"/>
    <x v="191"/>
    <b v="0"/>
    <b v="0"/>
    <x v="6"/>
    <m/>
    <m/>
    <x v="0"/>
    <x v="0"/>
  </r>
  <r>
    <n v="198"/>
    <s v="Palmer Inc"/>
    <s v="Universal multi-state capability"/>
    <n v="63200"/>
    <n v="6041"/>
    <x v="0"/>
    <n v="168"/>
    <x v="1"/>
    <s v="USD"/>
    <x v="194"/>
    <x v="192"/>
    <b v="0"/>
    <b v="0"/>
    <x v="5"/>
    <m/>
    <m/>
    <x v="0"/>
    <x v="0"/>
  </r>
  <r>
    <n v="199"/>
    <s v="Hull, Baker and Martinez"/>
    <s v="Digitized reciprocal infrastructure"/>
    <n v="1800"/>
    <n v="968"/>
    <x v="0"/>
    <n v="13"/>
    <x v="1"/>
    <s v="USD"/>
    <x v="195"/>
    <x v="193"/>
    <b v="0"/>
    <b v="0"/>
    <x v="1"/>
    <m/>
    <m/>
    <x v="0"/>
    <x v="0"/>
  </r>
  <r>
    <n v="200"/>
    <s v="Becker, Rice and White"/>
    <s v="Reduced dedicated capability"/>
    <n v="100"/>
    <n v="2"/>
    <x v="0"/>
    <n v="1"/>
    <x v="0"/>
    <s v="CAD"/>
    <x v="152"/>
    <x v="194"/>
    <b v="0"/>
    <b v="0"/>
    <x v="3"/>
    <m/>
    <m/>
    <x v="0"/>
    <x v="0"/>
  </r>
  <r>
    <n v="201"/>
    <s v="Osborne, Perkins and Knox"/>
    <s v="Cross-platform bi-directional workforce"/>
    <n v="2100"/>
    <n v="14305"/>
    <x v="1"/>
    <n v="157"/>
    <x v="1"/>
    <s v="USD"/>
    <x v="196"/>
    <x v="195"/>
    <b v="0"/>
    <b v="0"/>
    <x v="2"/>
    <m/>
    <m/>
    <x v="0"/>
    <x v="0"/>
  </r>
  <r>
    <n v="202"/>
    <s v="Mcknight-Freeman"/>
    <s v="Upgradable scalable methodology"/>
    <n v="8300"/>
    <n v="6543"/>
    <x v="3"/>
    <n v="82"/>
    <x v="1"/>
    <s v="USD"/>
    <x v="197"/>
    <x v="196"/>
    <b v="0"/>
    <b v="0"/>
    <x v="0"/>
    <m/>
    <m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x v="197"/>
    <b v="0"/>
    <b v="0"/>
    <x v="3"/>
    <m/>
    <m/>
    <x v="0"/>
    <x v="0"/>
  </r>
  <r>
    <n v="204"/>
    <s v="Daniel-Luna"/>
    <s v="Mandatory multimedia leverage"/>
    <n v="75000"/>
    <n v="2529"/>
    <x v="0"/>
    <n v="40"/>
    <x v="1"/>
    <s v="USD"/>
    <x v="199"/>
    <x v="198"/>
    <b v="0"/>
    <b v="0"/>
    <x v="17"/>
    <m/>
    <m/>
    <x v="0"/>
    <x v="0"/>
  </r>
  <r>
    <n v="205"/>
    <s v="Weaver-Marquez"/>
    <s v="Focused analyzing circuit"/>
    <n v="1300"/>
    <n v="5614"/>
    <x v="1"/>
    <n v="80"/>
    <x v="1"/>
    <s v="USD"/>
    <x v="200"/>
    <x v="199"/>
    <b v="1"/>
    <b v="0"/>
    <x v="3"/>
    <m/>
    <m/>
    <x v="0"/>
    <x v="0"/>
  </r>
  <r>
    <n v="206"/>
    <s v="Austin, Baker and Kelley"/>
    <s v="Fundamental grid-enabled strategy"/>
    <n v="9000"/>
    <n v="3496"/>
    <x v="3"/>
    <n v="57"/>
    <x v="1"/>
    <s v="USD"/>
    <x v="201"/>
    <x v="200"/>
    <b v="0"/>
    <b v="0"/>
    <x v="13"/>
    <m/>
    <m/>
    <x v="0"/>
    <x v="0"/>
  </r>
  <r>
    <n v="207"/>
    <s v="Carney-Anderson"/>
    <s v="Digitized 5thgeneration knowledgebase"/>
    <n v="1000"/>
    <n v="4257"/>
    <x v="1"/>
    <n v="43"/>
    <x v="1"/>
    <s v="USD"/>
    <x v="202"/>
    <x v="201"/>
    <b v="0"/>
    <b v="1"/>
    <x v="1"/>
    <m/>
    <m/>
    <x v="0"/>
    <x v="0"/>
  </r>
  <r>
    <n v="208"/>
    <s v="Jackson Inc"/>
    <s v="Mandatory multi-tasking encryption"/>
    <n v="196900"/>
    <n v="199110"/>
    <x v="1"/>
    <n v="2053"/>
    <x v="1"/>
    <s v="USD"/>
    <x v="203"/>
    <x v="202"/>
    <b v="0"/>
    <b v="0"/>
    <x v="4"/>
    <m/>
    <m/>
    <x v="0"/>
    <x v="0"/>
  </r>
  <r>
    <n v="209"/>
    <s v="Warren Ltd"/>
    <s v="Distributed system-worthy application"/>
    <n v="194500"/>
    <n v="41212"/>
    <x v="2"/>
    <n v="808"/>
    <x v="2"/>
    <s v="AUD"/>
    <x v="204"/>
    <x v="203"/>
    <b v="0"/>
    <b v="0"/>
    <x v="4"/>
    <m/>
    <m/>
    <x v="0"/>
    <x v="0"/>
  </r>
  <r>
    <n v="210"/>
    <s v="Schultz Inc"/>
    <s v="Synergistic tertiary time-frame"/>
    <n v="9400"/>
    <n v="6338"/>
    <x v="0"/>
    <n v="226"/>
    <x v="3"/>
    <s v="DKK"/>
    <x v="205"/>
    <x v="204"/>
    <b v="0"/>
    <b v="0"/>
    <x v="22"/>
    <m/>
    <m/>
    <x v="0"/>
    <x v="0"/>
  </r>
  <r>
    <n v="211"/>
    <s v="Thompson LLC"/>
    <s v="Customer-focused impactful benchmark"/>
    <n v="104400"/>
    <n v="99100"/>
    <x v="0"/>
    <n v="1625"/>
    <x v="1"/>
    <s v="USD"/>
    <x v="206"/>
    <x v="205"/>
    <b v="0"/>
    <b v="0"/>
    <x v="3"/>
    <m/>
    <m/>
    <x v="0"/>
    <x v="0"/>
  </r>
  <r>
    <n v="212"/>
    <s v="Johnson Inc"/>
    <s v="Profound next generation infrastructure"/>
    <n v="8100"/>
    <n v="12300"/>
    <x v="1"/>
    <n v="168"/>
    <x v="1"/>
    <s v="USD"/>
    <x v="207"/>
    <x v="206"/>
    <b v="0"/>
    <b v="0"/>
    <x v="3"/>
    <m/>
    <m/>
    <x v="0"/>
    <x v="0"/>
  </r>
  <r>
    <n v="213"/>
    <s v="Morgan-Warren"/>
    <s v="Face-to-face encompassing info-mediaries"/>
    <n v="87900"/>
    <n v="171549"/>
    <x v="1"/>
    <n v="4289"/>
    <x v="1"/>
    <s v="USD"/>
    <x v="208"/>
    <x v="207"/>
    <b v="0"/>
    <b v="1"/>
    <x v="7"/>
    <m/>
    <m/>
    <x v="0"/>
    <x v="0"/>
  </r>
  <r>
    <n v="214"/>
    <s v="Sullivan Group"/>
    <s v="Open-source fresh-thinking policy"/>
    <n v="1400"/>
    <n v="14324"/>
    <x v="1"/>
    <n v="165"/>
    <x v="1"/>
    <s v="USD"/>
    <x v="209"/>
    <x v="208"/>
    <b v="0"/>
    <b v="0"/>
    <x v="1"/>
    <m/>
    <m/>
    <x v="0"/>
    <x v="0"/>
  </r>
  <r>
    <n v="215"/>
    <s v="Vargas, Banks and Palmer"/>
    <s v="Extended 24/7 implementation"/>
    <n v="156800"/>
    <n v="6024"/>
    <x v="0"/>
    <n v="143"/>
    <x v="1"/>
    <s v="USD"/>
    <x v="210"/>
    <x v="209"/>
    <b v="0"/>
    <b v="0"/>
    <x v="3"/>
    <m/>
    <m/>
    <x v="0"/>
    <x v="0"/>
  </r>
  <r>
    <n v="216"/>
    <s v="Johnson, Dixon and Zimmerman"/>
    <s v="Organic dynamic algorithm"/>
    <n v="121700"/>
    <n v="188721"/>
    <x v="1"/>
    <n v="1815"/>
    <x v="1"/>
    <s v="USD"/>
    <x v="211"/>
    <x v="210"/>
    <b v="0"/>
    <b v="0"/>
    <x v="3"/>
    <m/>
    <m/>
    <x v="0"/>
    <x v="0"/>
  </r>
  <r>
    <n v="217"/>
    <s v="Moore, Dudley and Navarro"/>
    <s v="Organic multi-tasking focus group"/>
    <n v="129400"/>
    <n v="57911"/>
    <x v="0"/>
    <n v="934"/>
    <x v="1"/>
    <s v="USD"/>
    <x v="212"/>
    <x v="211"/>
    <b v="0"/>
    <b v="0"/>
    <x v="22"/>
    <m/>
    <m/>
    <x v="0"/>
    <x v="0"/>
  </r>
  <r>
    <n v="218"/>
    <s v="Price-Rodriguez"/>
    <s v="Adaptive logistical initiative"/>
    <n v="5700"/>
    <n v="12309"/>
    <x v="1"/>
    <n v="397"/>
    <x v="4"/>
    <s v="GBP"/>
    <x v="213"/>
    <x v="212"/>
    <b v="0"/>
    <b v="1"/>
    <x v="12"/>
    <m/>
    <m/>
    <x v="0"/>
    <x v="0"/>
  </r>
  <r>
    <n v="219"/>
    <s v="Huang-Henderson"/>
    <s v="Stand-alone mobile customer loyalty"/>
    <n v="41700"/>
    <n v="138497"/>
    <x v="1"/>
    <n v="1539"/>
    <x v="1"/>
    <s v="USD"/>
    <x v="214"/>
    <x v="213"/>
    <b v="0"/>
    <b v="0"/>
    <x v="10"/>
    <m/>
    <m/>
    <x v="0"/>
    <x v="0"/>
  </r>
  <r>
    <n v="220"/>
    <s v="Owens-Le"/>
    <s v="Focused composite approach"/>
    <n v="7900"/>
    <n v="667"/>
    <x v="0"/>
    <n v="17"/>
    <x v="1"/>
    <s v="USD"/>
    <x v="215"/>
    <x v="214"/>
    <b v="1"/>
    <b v="0"/>
    <x v="3"/>
    <m/>
    <m/>
    <x v="0"/>
    <x v="0"/>
  </r>
  <r>
    <n v="221"/>
    <s v="Huff LLC"/>
    <s v="Face-to-face clear-thinking Local Area Network"/>
    <n v="121500"/>
    <n v="119830"/>
    <x v="0"/>
    <n v="2179"/>
    <x v="1"/>
    <s v="USD"/>
    <x v="216"/>
    <x v="215"/>
    <b v="1"/>
    <b v="0"/>
    <x v="0"/>
    <m/>
    <m/>
    <x v="0"/>
    <x v="0"/>
  </r>
  <r>
    <n v="222"/>
    <s v="Johnson LLC"/>
    <s v="Cross-group cohesive circuit"/>
    <n v="4800"/>
    <n v="6623"/>
    <x v="1"/>
    <n v="138"/>
    <x v="1"/>
    <s v="USD"/>
    <x v="217"/>
    <x v="216"/>
    <b v="0"/>
    <b v="0"/>
    <x v="14"/>
    <m/>
    <m/>
    <x v="0"/>
    <x v="0"/>
  </r>
  <r>
    <n v="223"/>
    <s v="Chavez, Garcia and Cantu"/>
    <s v="Synergistic explicit capability"/>
    <n v="87300"/>
    <n v="81897"/>
    <x v="0"/>
    <n v="931"/>
    <x v="1"/>
    <s v="USD"/>
    <x v="218"/>
    <x v="217"/>
    <b v="0"/>
    <b v="0"/>
    <x v="3"/>
    <m/>
    <m/>
    <x v="0"/>
    <x v="0"/>
  </r>
  <r>
    <n v="224"/>
    <s v="Lester-Moore"/>
    <s v="Diverse analyzing definition"/>
    <n v="46300"/>
    <n v="186885"/>
    <x v="1"/>
    <n v="3594"/>
    <x v="1"/>
    <s v="USD"/>
    <x v="219"/>
    <x v="218"/>
    <b v="0"/>
    <b v="0"/>
    <x v="22"/>
    <m/>
    <m/>
    <x v="0"/>
    <x v="0"/>
  </r>
  <r>
    <n v="225"/>
    <s v="Fox-Quinn"/>
    <s v="Enterprise-wide reciprocal success"/>
    <n v="67800"/>
    <n v="176398"/>
    <x v="1"/>
    <n v="5880"/>
    <x v="1"/>
    <s v="USD"/>
    <x v="220"/>
    <x v="219"/>
    <b v="1"/>
    <b v="0"/>
    <x v="1"/>
    <m/>
    <m/>
    <x v="0"/>
    <x v="0"/>
  </r>
  <r>
    <n v="226"/>
    <s v="Garcia Inc"/>
    <s v="Progressive neutral middleware"/>
    <n v="3000"/>
    <n v="10999"/>
    <x v="1"/>
    <n v="112"/>
    <x v="1"/>
    <s v="USD"/>
    <x v="221"/>
    <x v="122"/>
    <b v="0"/>
    <b v="0"/>
    <x v="14"/>
    <m/>
    <m/>
    <x v="0"/>
    <x v="0"/>
  </r>
  <r>
    <n v="227"/>
    <s v="Johnson-Lee"/>
    <s v="Intuitive exuding process improvement"/>
    <n v="60900"/>
    <n v="102751"/>
    <x v="1"/>
    <n v="943"/>
    <x v="1"/>
    <s v="USD"/>
    <x v="222"/>
    <x v="220"/>
    <b v="0"/>
    <b v="0"/>
    <x v="20"/>
    <m/>
    <m/>
    <x v="0"/>
    <x v="0"/>
  </r>
  <r>
    <n v="228"/>
    <s v="Pineda Group"/>
    <s v="Exclusive real-time protocol"/>
    <n v="137900"/>
    <n v="165352"/>
    <x v="1"/>
    <n v="2468"/>
    <x v="1"/>
    <s v="USD"/>
    <x v="172"/>
    <x v="221"/>
    <b v="0"/>
    <b v="0"/>
    <x v="10"/>
    <m/>
    <m/>
    <x v="0"/>
    <x v="0"/>
  </r>
  <r>
    <n v="229"/>
    <s v="Hoffman-Howard"/>
    <s v="Extended encompassing application"/>
    <n v="85600"/>
    <n v="165798"/>
    <x v="1"/>
    <n v="2551"/>
    <x v="1"/>
    <s v="USD"/>
    <x v="223"/>
    <x v="222"/>
    <b v="0"/>
    <b v="1"/>
    <x v="20"/>
    <m/>
    <m/>
    <x v="0"/>
    <x v="0"/>
  </r>
  <r>
    <n v="230"/>
    <s v="Miranda, Hall and Mcgrath"/>
    <s v="Progressive value-added ability"/>
    <n v="2400"/>
    <n v="10084"/>
    <x v="1"/>
    <n v="101"/>
    <x v="1"/>
    <s v="USD"/>
    <x v="224"/>
    <x v="223"/>
    <b v="0"/>
    <b v="0"/>
    <x v="11"/>
    <m/>
    <m/>
    <x v="0"/>
    <x v="0"/>
  </r>
  <r>
    <n v="231"/>
    <s v="Williams, Carter and Gonzalez"/>
    <s v="Cross-platform uniform hardware"/>
    <n v="7200"/>
    <n v="5523"/>
    <x v="3"/>
    <n v="67"/>
    <x v="1"/>
    <s v="USD"/>
    <x v="225"/>
    <x v="224"/>
    <b v="0"/>
    <b v="0"/>
    <x v="3"/>
    <m/>
    <m/>
    <x v="0"/>
    <x v="0"/>
  </r>
  <r>
    <n v="232"/>
    <s v="Davis-Rodriguez"/>
    <s v="Progressive secondary portal"/>
    <n v="3400"/>
    <n v="5823"/>
    <x v="1"/>
    <n v="92"/>
    <x v="1"/>
    <s v="USD"/>
    <x v="226"/>
    <x v="225"/>
    <b v="0"/>
    <b v="0"/>
    <x v="3"/>
    <m/>
    <m/>
    <x v="0"/>
    <x v="0"/>
  </r>
  <r>
    <n v="233"/>
    <s v="Reid, Rivera and Perry"/>
    <s v="Multi-lateral national adapter"/>
    <n v="3800"/>
    <n v="6000"/>
    <x v="1"/>
    <n v="62"/>
    <x v="1"/>
    <s v="USD"/>
    <x v="227"/>
    <x v="226"/>
    <b v="0"/>
    <b v="0"/>
    <x v="10"/>
    <m/>
    <m/>
    <x v="0"/>
    <x v="0"/>
  </r>
  <r>
    <n v="234"/>
    <s v="Mendoza-Parker"/>
    <s v="Enterprise-wide motivating matrices"/>
    <n v="7500"/>
    <n v="8181"/>
    <x v="1"/>
    <n v="149"/>
    <x v="6"/>
    <s v="EUR"/>
    <x v="228"/>
    <x v="227"/>
    <b v="0"/>
    <b v="1"/>
    <x v="11"/>
    <m/>
    <m/>
    <x v="0"/>
    <x v="0"/>
  </r>
  <r>
    <n v="235"/>
    <s v="Lee, Ali and Guzman"/>
    <s v="Polarized upward-trending Local Area Network"/>
    <n v="8600"/>
    <n v="3589"/>
    <x v="0"/>
    <n v="92"/>
    <x v="1"/>
    <s v="USD"/>
    <x v="229"/>
    <x v="228"/>
    <b v="0"/>
    <b v="0"/>
    <x v="10"/>
    <m/>
    <m/>
    <x v="0"/>
    <x v="0"/>
  </r>
  <r>
    <n v="236"/>
    <s v="Gallegos-Cobb"/>
    <s v="Object-based directional function"/>
    <n v="39500"/>
    <n v="4323"/>
    <x v="0"/>
    <n v="57"/>
    <x v="2"/>
    <s v="AUD"/>
    <x v="230"/>
    <x v="229"/>
    <b v="0"/>
    <b v="1"/>
    <x v="1"/>
    <m/>
    <m/>
    <x v="0"/>
    <x v="0"/>
  </r>
  <r>
    <n v="237"/>
    <s v="Ellison PLC"/>
    <s v="Re-contextualized tangible open architecture"/>
    <n v="9300"/>
    <n v="14822"/>
    <x v="1"/>
    <n v="329"/>
    <x v="1"/>
    <s v="USD"/>
    <x v="231"/>
    <x v="230"/>
    <b v="0"/>
    <b v="0"/>
    <x v="10"/>
    <m/>
    <m/>
    <x v="0"/>
    <x v="0"/>
  </r>
  <r>
    <n v="238"/>
    <s v="Bolton, Sanchez and Carrillo"/>
    <s v="Distributed systemic adapter"/>
    <n v="2400"/>
    <n v="10138"/>
    <x v="1"/>
    <n v="97"/>
    <x v="3"/>
    <s v="DKK"/>
    <x v="232"/>
    <x v="231"/>
    <b v="0"/>
    <b v="1"/>
    <x v="3"/>
    <m/>
    <m/>
    <x v="0"/>
    <x v="0"/>
  </r>
  <r>
    <n v="239"/>
    <s v="Mason-Sanders"/>
    <s v="Networked web-enabled instruction set"/>
    <n v="3200"/>
    <n v="3127"/>
    <x v="0"/>
    <n v="41"/>
    <x v="1"/>
    <s v="USD"/>
    <x v="233"/>
    <x v="232"/>
    <b v="0"/>
    <b v="0"/>
    <x v="8"/>
    <m/>
    <m/>
    <x v="0"/>
    <x v="0"/>
  </r>
  <r>
    <n v="240"/>
    <s v="Pitts-Reed"/>
    <s v="Vision-oriented dynamic service-desk"/>
    <n v="29400"/>
    <n v="123124"/>
    <x v="1"/>
    <n v="1784"/>
    <x v="1"/>
    <s v="USD"/>
    <x v="194"/>
    <x v="233"/>
    <b v="0"/>
    <b v="0"/>
    <x v="3"/>
    <m/>
    <m/>
    <x v="0"/>
    <x v="0"/>
  </r>
  <r>
    <n v="241"/>
    <s v="Gonzalez-Martinez"/>
    <s v="Vision-oriented actuating open system"/>
    <n v="168500"/>
    <n v="171729"/>
    <x v="1"/>
    <n v="1684"/>
    <x v="2"/>
    <s v="AUD"/>
    <x v="234"/>
    <x v="234"/>
    <b v="0"/>
    <b v="1"/>
    <x v="9"/>
    <m/>
    <m/>
    <x v="0"/>
    <x v="0"/>
  </r>
  <r>
    <n v="242"/>
    <s v="Hill, Martin and Garcia"/>
    <s v="Sharable scalable core"/>
    <n v="8400"/>
    <n v="10729"/>
    <x v="1"/>
    <n v="250"/>
    <x v="1"/>
    <s v="USD"/>
    <x v="235"/>
    <x v="235"/>
    <b v="0"/>
    <b v="1"/>
    <x v="1"/>
    <m/>
    <m/>
    <x v="0"/>
    <x v="0"/>
  </r>
  <r>
    <n v="243"/>
    <s v="Garcia PLC"/>
    <s v="Customer-focused attitude-oriented function"/>
    <n v="2300"/>
    <n v="10240"/>
    <x v="1"/>
    <n v="238"/>
    <x v="1"/>
    <s v="USD"/>
    <x v="236"/>
    <x v="236"/>
    <b v="0"/>
    <b v="0"/>
    <x v="3"/>
    <m/>
    <m/>
    <x v="0"/>
    <x v="0"/>
  </r>
  <r>
    <n v="244"/>
    <s v="Herring-Bailey"/>
    <s v="Reverse-engineered system-worthy extranet"/>
    <n v="700"/>
    <n v="3988"/>
    <x v="1"/>
    <n v="53"/>
    <x v="1"/>
    <s v="USD"/>
    <x v="237"/>
    <x v="237"/>
    <b v="0"/>
    <b v="0"/>
    <x v="3"/>
    <m/>
    <m/>
    <x v="0"/>
    <x v="0"/>
  </r>
  <r>
    <n v="245"/>
    <s v="Russell-Gardner"/>
    <s v="Re-engineered systematic monitoring"/>
    <n v="2900"/>
    <n v="14771"/>
    <x v="1"/>
    <n v="214"/>
    <x v="1"/>
    <s v="USD"/>
    <x v="238"/>
    <x v="238"/>
    <b v="0"/>
    <b v="0"/>
    <x v="3"/>
    <m/>
    <m/>
    <x v="0"/>
    <x v="0"/>
  </r>
  <r>
    <n v="246"/>
    <s v="Walters-Carter"/>
    <s v="Seamless value-added standardization"/>
    <n v="4500"/>
    <n v="14649"/>
    <x v="1"/>
    <n v="222"/>
    <x v="1"/>
    <s v="USD"/>
    <x v="239"/>
    <x v="239"/>
    <b v="0"/>
    <b v="0"/>
    <x v="2"/>
    <m/>
    <m/>
    <x v="0"/>
    <x v="0"/>
  </r>
  <r>
    <n v="247"/>
    <s v="Johnson, Patterson and Montoya"/>
    <s v="Triple-buffered fresh-thinking frame"/>
    <n v="19800"/>
    <n v="184658"/>
    <x v="1"/>
    <n v="1884"/>
    <x v="1"/>
    <s v="USD"/>
    <x v="240"/>
    <x v="240"/>
    <b v="0"/>
    <b v="1"/>
    <x v="13"/>
    <m/>
    <m/>
    <x v="0"/>
    <x v="0"/>
  </r>
  <r>
    <n v="248"/>
    <s v="Roberts and Sons"/>
    <s v="Streamlined holistic knowledgebase"/>
    <n v="6200"/>
    <n v="13103"/>
    <x v="1"/>
    <n v="218"/>
    <x v="2"/>
    <s v="AUD"/>
    <x v="241"/>
    <x v="241"/>
    <b v="0"/>
    <b v="0"/>
    <x v="20"/>
    <m/>
    <m/>
    <x v="0"/>
    <x v="0"/>
  </r>
  <r>
    <n v="249"/>
    <s v="Avila-Nelson"/>
    <s v="Up-sized intermediate website"/>
    <n v="61500"/>
    <n v="168095"/>
    <x v="1"/>
    <n v="6465"/>
    <x v="1"/>
    <s v="USD"/>
    <x v="242"/>
    <x v="242"/>
    <b v="0"/>
    <b v="0"/>
    <x v="18"/>
    <m/>
    <m/>
    <x v="0"/>
    <x v="0"/>
  </r>
  <r>
    <n v="250"/>
    <s v="Robbins and Sons"/>
    <s v="Future-proofed directional synergy"/>
    <n v="100"/>
    <n v="3"/>
    <x v="0"/>
    <n v="1"/>
    <x v="1"/>
    <s v="USD"/>
    <x v="67"/>
    <x v="243"/>
    <b v="0"/>
    <b v="0"/>
    <x v="1"/>
    <m/>
    <m/>
    <x v="0"/>
    <x v="0"/>
  </r>
  <r>
    <n v="251"/>
    <s v="Singleton Ltd"/>
    <s v="Enhanced user-facing function"/>
    <n v="7100"/>
    <n v="3840"/>
    <x v="0"/>
    <n v="101"/>
    <x v="1"/>
    <s v="USD"/>
    <x v="243"/>
    <x v="244"/>
    <b v="0"/>
    <b v="0"/>
    <x v="3"/>
    <m/>
    <m/>
    <x v="0"/>
    <x v="0"/>
  </r>
  <r>
    <n v="252"/>
    <s v="Perez PLC"/>
    <s v="Operative bandwidth-monitored interface"/>
    <n v="1000"/>
    <n v="6263"/>
    <x v="1"/>
    <n v="59"/>
    <x v="1"/>
    <s v="USD"/>
    <x v="244"/>
    <x v="245"/>
    <b v="0"/>
    <b v="0"/>
    <x v="3"/>
    <m/>
    <m/>
    <x v="0"/>
    <x v="0"/>
  </r>
  <r>
    <n v="253"/>
    <s v="Rogers, Jacobs and Jackson"/>
    <s v="Upgradable multi-state instruction set"/>
    <n v="121500"/>
    <n v="108161"/>
    <x v="0"/>
    <n v="1335"/>
    <x v="0"/>
    <s v="CAD"/>
    <x v="245"/>
    <x v="246"/>
    <b v="0"/>
    <b v="0"/>
    <x v="6"/>
    <m/>
    <m/>
    <x v="0"/>
    <x v="0"/>
  </r>
  <r>
    <n v="254"/>
    <s v="Barry Group"/>
    <s v="De-engineered static Local Area Network"/>
    <n v="4600"/>
    <n v="8505"/>
    <x v="1"/>
    <n v="88"/>
    <x v="1"/>
    <s v="USD"/>
    <x v="246"/>
    <x v="247"/>
    <b v="0"/>
    <b v="0"/>
    <x v="9"/>
    <m/>
    <m/>
    <x v="0"/>
    <x v="0"/>
  </r>
  <r>
    <n v="255"/>
    <s v="Rosales, Branch and Harmon"/>
    <s v="Upgradable grid-enabled superstructure"/>
    <n v="80500"/>
    <n v="96735"/>
    <x v="1"/>
    <n v="1697"/>
    <x v="1"/>
    <s v="USD"/>
    <x v="247"/>
    <x v="248"/>
    <b v="0"/>
    <b v="1"/>
    <x v="1"/>
    <m/>
    <m/>
    <x v="0"/>
    <x v="0"/>
  </r>
  <r>
    <n v="256"/>
    <s v="Smith-Reid"/>
    <s v="Optimized actuating toolset"/>
    <n v="4100"/>
    <n v="959"/>
    <x v="0"/>
    <n v="15"/>
    <x v="4"/>
    <s v="GBP"/>
    <x v="248"/>
    <x v="249"/>
    <b v="0"/>
    <b v="0"/>
    <x v="1"/>
    <m/>
    <m/>
    <x v="0"/>
    <x v="0"/>
  </r>
  <r>
    <n v="257"/>
    <s v="Williams Inc"/>
    <s v="Decentralized exuding strategy"/>
    <n v="5700"/>
    <n v="8322"/>
    <x v="1"/>
    <n v="92"/>
    <x v="1"/>
    <s v="USD"/>
    <x v="249"/>
    <x v="250"/>
    <b v="0"/>
    <b v="0"/>
    <x v="3"/>
    <m/>
    <m/>
    <x v="0"/>
    <x v="0"/>
  </r>
  <r>
    <n v="258"/>
    <s v="Duncan, Mcdonald and Miller"/>
    <s v="Assimilated coherent hardware"/>
    <n v="5000"/>
    <n v="13424"/>
    <x v="1"/>
    <n v="186"/>
    <x v="1"/>
    <s v="USD"/>
    <x v="250"/>
    <x v="251"/>
    <b v="0"/>
    <b v="1"/>
    <x v="3"/>
    <m/>
    <m/>
    <x v="0"/>
    <x v="0"/>
  </r>
  <r>
    <n v="259"/>
    <s v="Watkins Ltd"/>
    <s v="Multi-channeled responsive implementation"/>
    <n v="1800"/>
    <n v="10755"/>
    <x v="1"/>
    <n v="138"/>
    <x v="1"/>
    <s v="USD"/>
    <x v="251"/>
    <x v="252"/>
    <b v="1"/>
    <b v="0"/>
    <x v="14"/>
    <m/>
    <m/>
    <x v="0"/>
    <x v="0"/>
  </r>
  <r>
    <n v="260"/>
    <s v="Allen-Jones"/>
    <s v="Centralized modular initiative"/>
    <n v="6300"/>
    <n v="9935"/>
    <x v="1"/>
    <n v="261"/>
    <x v="1"/>
    <s v="USD"/>
    <x v="136"/>
    <x v="253"/>
    <b v="0"/>
    <b v="0"/>
    <x v="1"/>
    <m/>
    <m/>
    <x v="0"/>
    <x v="0"/>
  </r>
  <r>
    <n v="261"/>
    <s v="Mason-Smith"/>
    <s v="Reverse-engineered cohesive migration"/>
    <n v="84300"/>
    <n v="26303"/>
    <x v="0"/>
    <n v="454"/>
    <x v="1"/>
    <s v="USD"/>
    <x v="252"/>
    <x v="254"/>
    <b v="0"/>
    <b v="1"/>
    <x v="1"/>
    <m/>
    <m/>
    <x v="0"/>
    <x v="0"/>
  </r>
  <r>
    <n v="262"/>
    <s v="Lloyd, Kennedy and Davis"/>
    <s v="Compatible multimedia hub"/>
    <n v="1700"/>
    <n v="5328"/>
    <x v="1"/>
    <n v="107"/>
    <x v="1"/>
    <s v="USD"/>
    <x v="253"/>
    <x v="255"/>
    <b v="0"/>
    <b v="1"/>
    <x v="7"/>
    <m/>
    <m/>
    <x v="0"/>
    <x v="0"/>
  </r>
  <r>
    <n v="263"/>
    <s v="Walker Ltd"/>
    <s v="Organic eco-centric success"/>
    <n v="2900"/>
    <n v="10756"/>
    <x v="1"/>
    <n v="199"/>
    <x v="1"/>
    <s v="USD"/>
    <x v="254"/>
    <x v="256"/>
    <b v="0"/>
    <b v="0"/>
    <x v="14"/>
    <m/>
    <m/>
    <x v="0"/>
    <x v="0"/>
  </r>
  <r>
    <n v="264"/>
    <s v="Gordon PLC"/>
    <s v="Virtual reciprocal policy"/>
    <n v="45600"/>
    <n v="165375"/>
    <x v="1"/>
    <n v="5512"/>
    <x v="1"/>
    <s v="USD"/>
    <x v="255"/>
    <x v="257"/>
    <b v="0"/>
    <b v="0"/>
    <x v="3"/>
    <m/>
    <m/>
    <x v="0"/>
    <x v="0"/>
  </r>
  <r>
    <n v="265"/>
    <s v="Lee and Sons"/>
    <s v="Persevering interactive emulation"/>
    <n v="4900"/>
    <n v="6031"/>
    <x v="1"/>
    <n v="86"/>
    <x v="1"/>
    <s v="USD"/>
    <x v="256"/>
    <x v="258"/>
    <b v="0"/>
    <b v="0"/>
    <x v="3"/>
    <m/>
    <m/>
    <x v="0"/>
    <x v="0"/>
  </r>
  <r>
    <n v="266"/>
    <s v="Cole LLC"/>
    <s v="Proactive responsive emulation"/>
    <n v="111900"/>
    <n v="85902"/>
    <x v="0"/>
    <n v="3182"/>
    <x v="6"/>
    <s v="EUR"/>
    <x v="257"/>
    <x v="259"/>
    <b v="0"/>
    <b v="1"/>
    <x v="17"/>
    <m/>
    <m/>
    <x v="0"/>
    <x v="0"/>
  </r>
  <r>
    <n v="267"/>
    <s v="Acosta PLC"/>
    <s v="Extended eco-centric function"/>
    <n v="61600"/>
    <n v="143910"/>
    <x v="1"/>
    <n v="2768"/>
    <x v="2"/>
    <s v="AUD"/>
    <x v="258"/>
    <x v="260"/>
    <b v="0"/>
    <b v="0"/>
    <x v="3"/>
    <m/>
    <m/>
    <x v="0"/>
    <x v="0"/>
  </r>
  <r>
    <n v="268"/>
    <s v="Brown-Mckee"/>
    <s v="Networked optimal productivity"/>
    <n v="1500"/>
    <n v="2708"/>
    <x v="1"/>
    <n v="48"/>
    <x v="1"/>
    <s v="USD"/>
    <x v="259"/>
    <x v="261"/>
    <b v="0"/>
    <b v="0"/>
    <x v="4"/>
    <m/>
    <m/>
    <x v="0"/>
    <x v="0"/>
  </r>
  <r>
    <n v="269"/>
    <s v="Miles and Sons"/>
    <s v="Persistent attitude-oriented approach"/>
    <n v="3500"/>
    <n v="8842"/>
    <x v="1"/>
    <n v="87"/>
    <x v="1"/>
    <s v="USD"/>
    <x v="260"/>
    <x v="262"/>
    <b v="0"/>
    <b v="0"/>
    <x v="19"/>
    <m/>
    <m/>
    <x v="0"/>
    <x v="0"/>
  </r>
  <r>
    <n v="270"/>
    <s v="Sawyer, Horton and Williams"/>
    <s v="Triple-buffered 4thgeneration toolset"/>
    <n v="173900"/>
    <n v="47260"/>
    <x v="3"/>
    <n v="1890"/>
    <x v="1"/>
    <s v="USD"/>
    <x v="261"/>
    <x v="263"/>
    <b v="0"/>
    <b v="0"/>
    <x v="11"/>
    <m/>
    <m/>
    <x v="0"/>
    <x v="0"/>
  </r>
  <r>
    <n v="271"/>
    <s v="Foley-Cox"/>
    <s v="Progressive zero administration leverage"/>
    <n v="153700"/>
    <n v="1953"/>
    <x v="2"/>
    <n v="61"/>
    <x v="1"/>
    <s v="USD"/>
    <x v="262"/>
    <x v="264"/>
    <b v="0"/>
    <b v="0"/>
    <x v="14"/>
    <m/>
    <m/>
    <x v="0"/>
    <x v="0"/>
  </r>
  <r>
    <n v="272"/>
    <s v="Horton, Morrison and Clark"/>
    <s v="Networked radical neural-net"/>
    <n v="51100"/>
    <n v="155349"/>
    <x v="1"/>
    <n v="1894"/>
    <x v="1"/>
    <s v="USD"/>
    <x v="263"/>
    <x v="265"/>
    <b v="0"/>
    <b v="1"/>
    <x v="3"/>
    <m/>
    <m/>
    <x v="0"/>
    <x v="0"/>
  </r>
  <r>
    <n v="273"/>
    <s v="Thomas and Sons"/>
    <s v="Re-engineered heuristic forecast"/>
    <n v="7800"/>
    <n v="10704"/>
    <x v="1"/>
    <n v="282"/>
    <x v="0"/>
    <s v="CAD"/>
    <x v="264"/>
    <x v="266"/>
    <b v="0"/>
    <b v="0"/>
    <x v="3"/>
    <m/>
    <m/>
    <x v="0"/>
    <x v="0"/>
  </r>
  <r>
    <n v="274"/>
    <s v="Morgan-Jenkins"/>
    <s v="Fully-configurable background algorithm"/>
    <n v="2400"/>
    <n v="773"/>
    <x v="0"/>
    <n v="15"/>
    <x v="1"/>
    <s v="USD"/>
    <x v="265"/>
    <x v="267"/>
    <b v="0"/>
    <b v="0"/>
    <x v="3"/>
    <m/>
    <m/>
    <x v="0"/>
    <x v="0"/>
  </r>
  <r>
    <n v="275"/>
    <s v="Ward, Sanchez and Kemp"/>
    <s v="Stand-alone discrete Graphical User Interface"/>
    <n v="3900"/>
    <n v="9419"/>
    <x v="1"/>
    <n v="116"/>
    <x v="1"/>
    <s v="USD"/>
    <x v="266"/>
    <x v="153"/>
    <b v="0"/>
    <b v="0"/>
    <x v="18"/>
    <m/>
    <m/>
    <x v="0"/>
    <x v="0"/>
  </r>
  <r>
    <n v="276"/>
    <s v="Fields Ltd"/>
    <s v="Front-line foreground project"/>
    <n v="5500"/>
    <n v="5324"/>
    <x v="0"/>
    <n v="133"/>
    <x v="1"/>
    <s v="USD"/>
    <x v="267"/>
    <x v="268"/>
    <b v="0"/>
    <b v="1"/>
    <x v="11"/>
    <m/>
    <m/>
    <x v="0"/>
    <x v="0"/>
  </r>
  <r>
    <n v="277"/>
    <s v="Ramos-Mitchell"/>
    <s v="Persevering system-worthy info-mediaries"/>
    <n v="700"/>
    <n v="7465"/>
    <x v="1"/>
    <n v="83"/>
    <x v="1"/>
    <s v="USD"/>
    <x v="268"/>
    <x v="269"/>
    <b v="0"/>
    <b v="0"/>
    <x v="3"/>
    <m/>
    <m/>
    <x v="0"/>
    <x v="0"/>
  </r>
  <r>
    <n v="278"/>
    <s v="Higgins, Davis and Salazar"/>
    <s v="Distributed multi-tasking strategy"/>
    <n v="2700"/>
    <n v="8799"/>
    <x v="1"/>
    <n v="91"/>
    <x v="1"/>
    <s v="USD"/>
    <x v="269"/>
    <x v="270"/>
    <b v="0"/>
    <b v="0"/>
    <x v="2"/>
    <m/>
    <m/>
    <x v="0"/>
    <x v="0"/>
  </r>
  <r>
    <n v="279"/>
    <s v="Smith-Jenkins"/>
    <s v="Vision-oriented methodical application"/>
    <n v="8000"/>
    <n v="13656"/>
    <x v="1"/>
    <n v="546"/>
    <x v="1"/>
    <s v="USD"/>
    <x v="270"/>
    <x v="271"/>
    <b v="0"/>
    <b v="0"/>
    <x v="3"/>
    <m/>
    <m/>
    <x v="0"/>
    <x v="0"/>
  </r>
  <r>
    <n v="280"/>
    <s v="Braun PLC"/>
    <s v="Function-based high-level infrastructure"/>
    <n v="2500"/>
    <n v="14536"/>
    <x v="1"/>
    <n v="393"/>
    <x v="1"/>
    <s v="USD"/>
    <x v="271"/>
    <x v="272"/>
    <b v="0"/>
    <b v="0"/>
    <x v="10"/>
    <m/>
    <m/>
    <x v="0"/>
    <x v="0"/>
  </r>
  <r>
    <n v="281"/>
    <s v="Drake PLC"/>
    <s v="Profound object-oriented paradigm"/>
    <n v="164500"/>
    <n v="150552"/>
    <x v="0"/>
    <n v="2062"/>
    <x v="1"/>
    <s v="USD"/>
    <x v="272"/>
    <x v="273"/>
    <b v="0"/>
    <b v="1"/>
    <x v="3"/>
    <m/>
    <m/>
    <x v="0"/>
    <x v="0"/>
  </r>
  <r>
    <n v="282"/>
    <s v="Ross, Kelly and Brown"/>
    <s v="Virtual contextually-based circuit"/>
    <n v="8400"/>
    <n v="9076"/>
    <x v="1"/>
    <n v="133"/>
    <x v="1"/>
    <s v="USD"/>
    <x v="73"/>
    <x v="274"/>
    <b v="0"/>
    <b v="1"/>
    <x v="19"/>
    <m/>
    <m/>
    <x v="0"/>
    <x v="0"/>
  </r>
  <r>
    <n v="283"/>
    <s v="Lucas-Mullins"/>
    <s v="Business-focused dynamic instruction set"/>
    <n v="8100"/>
    <n v="1517"/>
    <x v="0"/>
    <n v="29"/>
    <x v="3"/>
    <s v="DKK"/>
    <x v="273"/>
    <x v="148"/>
    <b v="0"/>
    <b v="0"/>
    <x v="1"/>
    <m/>
    <m/>
    <x v="0"/>
    <x v="0"/>
  </r>
  <r>
    <n v="284"/>
    <s v="Tran LLC"/>
    <s v="Ameliorated fresh-thinking protocol"/>
    <n v="9800"/>
    <n v="8153"/>
    <x v="0"/>
    <n v="132"/>
    <x v="1"/>
    <s v="USD"/>
    <x v="274"/>
    <x v="275"/>
    <b v="0"/>
    <b v="0"/>
    <x v="2"/>
    <m/>
    <m/>
    <x v="0"/>
    <x v="0"/>
  </r>
  <r>
    <n v="285"/>
    <s v="Dawson, Brady and Gilbert"/>
    <s v="Front-line optimizing emulation"/>
    <n v="900"/>
    <n v="6357"/>
    <x v="1"/>
    <n v="254"/>
    <x v="1"/>
    <s v="USD"/>
    <x v="275"/>
    <x v="276"/>
    <b v="0"/>
    <b v="0"/>
    <x v="3"/>
    <m/>
    <m/>
    <x v="0"/>
    <x v="0"/>
  </r>
  <r>
    <n v="286"/>
    <s v="Obrien-Aguirre"/>
    <s v="Devolved uniform complexity"/>
    <n v="112100"/>
    <n v="19557"/>
    <x v="3"/>
    <n v="184"/>
    <x v="1"/>
    <s v="USD"/>
    <x v="276"/>
    <x v="72"/>
    <b v="0"/>
    <b v="0"/>
    <x v="3"/>
    <m/>
    <m/>
    <x v="0"/>
    <x v="0"/>
  </r>
  <r>
    <n v="287"/>
    <s v="Ferguson PLC"/>
    <s v="Public-key intangible superstructure"/>
    <n v="6300"/>
    <n v="13213"/>
    <x v="1"/>
    <n v="176"/>
    <x v="1"/>
    <s v="USD"/>
    <x v="277"/>
    <x v="277"/>
    <b v="0"/>
    <b v="0"/>
    <x v="5"/>
    <m/>
    <m/>
    <x v="0"/>
    <x v="0"/>
  </r>
  <r>
    <n v="288"/>
    <s v="Garcia Ltd"/>
    <s v="Secured global success"/>
    <n v="5600"/>
    <n v="5476"/>
    <x v="0"/>
    <n v="137"/>
    <x v="3"/>
    <s v="DKK"/>
    <x v="278"/>
    <x v="278"/>
    <b v="0"/>
    <b v="1"/>
    <x v="16"/>
    <m/>
    <m/>
    <x v="0"/>
    <x v="0"/>
  </r>
  <r>
    <n v="289"/>
    <s v="Smith, Love and Smith"/>
    <s v="Grass-roots mission-critical capability"/>
    <n v="800"/>
    <n v="13474"/>
    <x v="1"/>
    <n v="337"/>
    <x v="0"/>
    <s v="CAD"/>
    <x v="279"/>
    <x v="71"/>
    <b v="0"/>
    <b v="0"/>
    <x v="3"/>
    <m/>
    <m/>
    <x v="0"/>
    <x v="0"/>
  </r>
  <r>
    <n v="290"/>
    <s v="Wilson, Hall and Osborne"/>
    <s v="Advanced global data-warehouse"/>
    <n v="168600"/>
    <n v="91722"/>
    <x v="0"/>
    <n v="908"/>
    <x v="1"/>
    <s v="USD"/>
    <x v="280"/>
    <x v="279"/>
    <b v="0"/>
    <b v="1"/>
    <x v="4"/>
    <m/>
    <m/>
    <x v="0"/>
    <x v="0"/>
  </r>
  <r>
    <n v="291"/>
    <s v="Bell, Grimes and Kerr"/>
    <s v="Self-enabling uniform complexity"/>
    <n v="1800"/>
    <n v="8219"/>
    <x v="1"/>
    <n v="107"/>
    <x v="1"/>
    <s v="USD"/>
    <x v="281"/>
    <x v="280"/>
    <b v="1"/>
    <b v="0"/>
    <x v="2"/>
    <m/>
    <m/>
    <x v="0"/>
    <x v="0"/>
  </r>
  <r>
    <n v="292"/>
    <s v="Ho-Harris"/>
    <s v="Versatile cohesive encoding"/>
    <n v="7300"/>
    <n v="717"/>
    <x v="0"/>
    <n v="10"/>
    <x v="1"/>
    <s v="USD"/>
    <x v="282"/>
    <x v="281"/>
    <b v="0"/>
    <b v="0"/>
    <x v="0"/>
    <m/>
    <m/>
    <x v="0"/>
    <x v="0"/>
  </r>
  <r>
    <n v="293"/>
    <s v="Ross Group"/>
    <s v="Organized executive solution"/>
    <n v="6500"/>
    <n v="1065"/>
    <x v="3"/>
    <n v="32"/>
    <x v="6"/>
    <s v="EUR"/>
    <x v="283"/>
    <x v="282"/>
    <b v="0"/>
    <b v="0"/>
    <x v="3"/>
    <m/>
    <m/>
    <x v="0"/>
    <x v="0"/>
  </r>
  <r>
    <n v="294"/>
    <s v="Turner-Davis"/>
    <s v="Automated local emulation"/>
    <n v="600"/>
    <n v="8038"/>
    <x v="1"/>
    <n v="183"/>
    <x v="1"/>
    <s v="USD"/>
    <x v="284"/>
    <x v="283"/>
    <b v="0"/>
    <b v="0"/>
    <x v="3"/>
    <m/>
    <m/>
    <x v="0"/>
    <x v="0"/>
  </r>
  <r>
    <n v="295"/>
    <s v="Smith, Jackson and Herrera"/>
    <s v="Enterprise-wide intermediate middleware"/>
    <n v="192900"/>
    <n v="68769"/>
    <x v="0"/>
    <n v="1910"/>
    <x v="5"/>
    <s v="CHF"/>
    <x v="285"/>
    <x v="284"/>
    <b v="0"/>
    <b v="0"/>
    <x v="3"/>
    <m/>
    <m/>
    <x v="0"/>
    <x v="0"/>
  </r>
  <r>
    <n v="296"/>
    <s v="Smith-Hess"/>
    <s v="Grass-roots real-time Local Area Network"/>
    <n v="6100"/>
    <n v="3352"/>
    <x v="0"/>
    <n v="38"/>
    <x v="2"/>
    <s v="AUD"/>
    <x v="286"/>
    <x v="285"/>
    <b v="0"/>
    <b v="0"/>
    <x v="3"/>
    <m/>
    <m/>
    <x v="0"/>
    <x v="0"/>
  </r>
  <r>
    <n v="297"/>
    <s v="Brown, Herring and Bass"/>
    <s v="Organized client-driven capacity"/>
    <n v="7200"/>
    <n v="6785"/>
    <x v="0"/>
    <n v="104"/>
    <x v="2"/>
    <s v="AUD"/>
    <x v="287"/>
    <x v="286"/>
    <b v="0"/>
    <b v="1"/>
    <x v="3"/>
    <m/>
    <m/>
    <x v="0"/>
    <x v="0"/>
  </r>
  <r>
    <n v="298"/>
    <s v="Chase, Garcia and Johnson"/>
    <s v="Adaptive intangible database"/>
    <n v="3500"/>
    <n v="5037"/>
    <x v="1"/>
    <n v="72"/>
    <x v="1"/>
    <s v="USD"/>
    <x v="288"/>
    <x v="287"/>
    <b v="0"/>
    <b v="1"/>
    <x v="1"/>
    <m/>
    <m/>
    <x v="0"/>
    <x v="0"/>
  </r>
  <r>
    <n v="299"/>
    <s v="Ramsey and Sons"/>
    <s v="Grass-roots contextually-based algorithm"/>
    <n v="3800"/>
    <n v="1954"/>
    <x v="0"/>
    <n v="49"/>
    <x v="1"/>
    <s v="USD"/>
    <x v="289"/>
    <x v="288"/>
    <b v="0"/>
    <b v="0"/>
    <x v="0"/>
    <m/>
    <m/>
    <x v="0"/>
    <x v="0"/>
  </r>
  <r>
    <n v="300"/>
    <s v="Cooke PLC"/>
    <s v="Focused executive core"/>
    <n v="100"/>
    <n v="5"/>
    <x v="0"/>
    <n v="1"/>
    <x v="3"/>
    <s v="DKK"/>
    <x v="290"/>
    <x v="289"/>
    <b v="0"/>
    <b v="1"/>
    <x v="9"/>
    <m/>
    <m/>
    <x v="0"/>
    <x v="0"/>
  </r>
  <r>
    <n v="301"/>
    <s v="Wong-Walker"/>
    <s v="Multi-channeled disintermediate policy"/>
    <n v="900"/>
    <n v="12102"/>
    <x v="1"/>
    <n v="295"/>
    <x v="1"/>
    <s v="USD"/>
    <x v="291"/>
    <x v="290"/>
    <b v="0"/>
    <b v="0"/>
    <x v="4"/>
    <m/>
    <m/>
    <x v="0"/>
    <x v="0"/>
  </r>
  <r>
    <n v="302"/>
    <s v="Ferguson, Collins and Mata"/>
    <s v="Customizable bi-directional hardware"/>
    <n v="76100"/>
    <n v="24234"/>
    <x v="0"/>
    <n v="245"/>
    <x v="1"/>
    <s v="USD"/>
    <x v="292"/>
    <x v="18"/>
    <b v="0"/>
    <b v="0"/>
    <x v="3"/>
    <m/>
    <m/>
    <x v="0"/>
    <x v="0"/>
  </r>
  <r>
    <n v="303"/>
    <s v="Guerrero, Flores and Jenkins"/>
    <s v="Networked optimal architecture"/>
    <n v="3400"/>
    <n v="2809"/>
    <x v="0"/>
    <n v="32"/>
    <x v="1"/>
    <s v="USD"/>
    <x v="293"/>
    <x v="291"/>
    <b v="0"/>
    <b v="0"/>
    <x v="7"/>
    <m/>
    <m/>
    <x v="0"/>
    <x v="0"/>
  </r>
  <r>
    <n v="304"/>
    <s v="Peterson PLC"/>
    <s v="User-friendly discrete benchmark"/>
    <n v="2100"/>
    <n v="11469"/>
    <x v="1"/>
    <n v="142"/>
    <x v="1"/>
    <s v="USD"/>
    <x v="294"/>
    <x v="292"/>
    <b v="0"/>
    <b v="0"/>
    <x v="4"/>
    <m/>
    <m/>
    <x v="0"/>
    <x v="0"/>
  </r>
  <r>
    <n v="305"/>
    <s v="Townsend Ltd"/>
    <s v="Grass-roots actuating policy"/>
    <n v="2800"/>
    <n v="8014"/>
    <x v="1"/>
    <n v="85"/>
    <x v="1"/>
    <s v="USD"/>
    <x v="295"/>
    <x v="293"/>
    <b v="0"/>
    <b v="0"/>
    <x v="3"/>
    <m/>
    <m/>
    <x v="0"/>
    <x v="0"/>
  </r>
  <r>
    <n v="306"/>
    <s v="Rush, Reed and Hall"/>
    <s v="Enterprise-wide 3rdgeneration knowledge user"/>
    <n v="6500"/>
    <n v="514"/>
    <x v="0"/>
    <n v="7"/>
    <x v="1"/>
    <s v="USD"/>
    <x v="296"/>
    <x v="294"/>
    <b v="0"/>
    <b v="1"/>
    <x v="3"/>
    <m/>
    <m/>
    <x v="0"/>
    <x v="0"/>
  </r>
  <r>
    <n v="307"/>
    <s v="Salazar-Dodson"/>
    <s v="Face-to-face zero tolerance moderator"/>
    <n v="32900"/>
    <n v="43473"/>
    <x v="1"/>
    <n v="659"/>
    <x v="3"/>
    <s v="DKK"/>
    <x v="297"/>
    <x v="295"/>
    <b v="0"/>
    <b v="1"/>
    <x v="13"/>
    <m/>
    <m/>
    <x v="0"/>
    <x v="0"/>
  </r>
  <r>
    <n v="308"/>
    <s v="Davis Ltd"/>
    <s v="Grass-roots optimizing projection"/>
    <n v="118200"/>
    <n v="87560"/>
    <x v="0"/>
    <n v="803"/>
    <x v="1"/>
    <s v="USD"/>
    <x v="298"/>
    <x v="296"/>
    <b v="0"/>
    <b v="0"/>
    <x v="3"/>
    <m/>
    <m/>
    <x v="0"/>
    <x v="0"/>
  </r>
  <r>
    <n v="309"/>
    <s v="Harris-Perry"/>
    <s v="User-centric 6thgeneration attitude"/>
    <n v="4100"/>
    <n v="3087"/>
    <x v="3"/>
    <n v="75"/>
    <x v="1"/>
    <s v="USD"/>
    <x v="299"/>
    <x v="297"/>
    <b v="0"/>
    <b v="1"/>
    <x v="7"/>
    <m/>
    <m/>
    <x v="0"/>
    <x v="0"/>
  </r>
  <r>
    <n v="310"/>
    <s v="Velazquez, Hunt and Ortiz"/>
    <s v="Switchable zero tolerance website"/>
    <n v="7800"/>
    <n v="1586"/>
    <x v="0"/>
    <n v="16"/>
    <x v="1"/>
    <s v="USD"/>
    <x v="300"/>
    <x v="298"/>
    <b v="0"/>
    <b v="0"/>
    <x v="11"/>
    <m/>
    <m/>
    <x v="0"/>
    <x v="0"/>
  </r>
  <r>
    <n v="311"/>
    <s v="Flores PLC"/>
    <s v="Focused real-time help-desk"/>
    <n v="6300"/>
    <n v="12812"/>
    <x v="1"/>
    <n v="121"/>
    <x v="1"/>
    <s v="USD"/>
    <x v="247"/>
    <x v="299"/>
    <b v="0"/>
    <b v="0"/>
    <x v="3"/>
    <m/>
    <m/>
    <x v="0"/>
    <x v="0"/>
  </r>
  <r>
    <n v="312"/>
    <s v="Martinez LLC"/>
    <s v="Robust impactful approach"/>
    <n v="59100"/>
    <n v="183345"/>
    <x v="1"/>
    <n v="3742"/>
    <x v="1"/>
    <s v="USD"/>
    <x v="244"/>
    <x v="300"/>
    <b v="0"/>
    <b v="0"/>
    <x v="3"/>
    <m/>
    <m/>
    <x v="0"/>
    <x v="0"/>
  </r>
  <r>
    <n v="313"/>
    <s v="Miller-Irwin"/>
    <s v="Secured maximized policy"/>
    <n v="2200"/>
    <n v="8697"/>
    <x v="1"/>
    <n v="223"/>
    <x v="1"/>
    <s v="USD"/>
    <x v="301"/>
    <x v="301"/>
    <b v="0"/>
    <b v="0"/>
    <x v="1"/>
    <m/>
    <m/>
    <x v="0"/>
    <x v="0"/>
  </r>
  <r>
    <n v="314"/>
    <s v="Sanchez-Morgan"/>
    <s v="Realigned upward-trending strategy"/>
    <n v="1400"/>
    <n v="4126"/>
    <x v="1"/>
    <n v="133"/>
    <x v="1"/>
    <s v="USD"/>
    <x v="188"/>
    <x v="162"/>
    <b v="0"/>
    <b v="1"/>
    <x v="4"/>
    <m/>
    <m/>
    <x v="0"/>
    <x v="0"/>
  </r>
  <r>
    <n v="315"/>
    <s v="Lopez, Adams and Johnson"/>
    <s v="Open-source interactive knowledge user"/>
    <n v="9500"/>
    <n v="3220"/>
    <x v="0"/>
    <n v="31"/>
    <x v="1"/>
    <s v="USD"/>
    <x v="302"/>
    <x v="302"/>
    <b v="0"/>
    <b v="0"/>
    <x v="3"/>
    <m/>
    <m/>
    <x v="0"/>
    <x v="0"/>
  </r>
  <r>
    <n v="316"/>
    <s v="Martin-Marshall"/>
    <s v="Configurable demand-driven matrix"/>
    <n v="9600"/>
    <n v="6401"/>
    <x v="0"/>
    <n v="108"/>
    <x v="6"/>
    <s v="EUR"/>
    <x v="303"/>
    <x v="303"/>
    <b v="0"/>
    <b v="1"/>
    <x v="0"/>
    <m/>
    <m/>
    <x v="0"/>
    <x v="0"/>
  </r>
  <r>
    <n v="317"/>
    <s v="Summers PLC"/>
    <s v="Cross-group coherent hierarchy"/>
    <n v="6600"/>
    <n v="1269"/>
    <x v="0"/>
    <n v="30"/>
    <x v="1"/>
    <s v="USD"/>
    <x v="304"/>
    <x v="304"/>
    <b v="0"/>
    <b v="0"/>
    <x v="3"/>
    <m/>
    <m/>
    <x v="0"/>
    <x v="0"/>
  </r>
  <r>
    <n v="318"/>
    <s v="Young, Hart and Ryan"/>
    <s v="Decentralized demand-driven open system"/>
    <n v="5700"/>
    <n v="903"/>
    <x v="0"/>
    <n v="17"/>
    <x v="1"/>
    <s v="USD"/>
    <x v="305"/>
    <x v="305"/>
    <b v="0"/>
    <b v="0"/>
    <x v="1"/>
    <m/>
    <m/>
    <x v="0"/>
    <x v="0"/>
  </r>
  <r>
    <n v="319"/>
    <s v="Mills Group"/>
    <s v="Advanced empowering matrix"/>
    <n v="8400"/>
    <n v="3251"/>
    <x v="3"/>
    <n v="64"/>
    <x v="1"/>
    <s v="USD"/>
    <x v="306"/>
    <x v="306"/>
    <b v="0"/>
    <b v="0"/>
    <x v="2"/>
    <m/>
    <m/>
    <x v="0"/>
    <x v="0"/>
  </r>
  <r>
    <n v="320"/>
    <s v="Sandoval-Powell"/>
    <s v="Phased holistic implementation"/>
    <n v="84400"/>
    <n v="8092"/>
    <x v="0"/>
    <n v="80"/>
    <x v="1"/>
    <s v="USD"/>
    <x v="307"/>
    <x v="307"/>
    <b v="0"/>
    <b v="0"/>
    <x v="13"/>
    <m/>
    <m/>
    <x v="0"/>
    <x v="0"/>
  </r>
  <r>
    <n v="321"/>
    <s v="Mills, Frazier and Perez"/>
    <s v="Proactive attitude-oriented knowledge user"/>
    <n v="170400"/>
    <n v="160422"/>
    <x v="0"/>
    <n v="2468"/>
    <x v="1"/>
    <s v="USD"/>
    <x v="308"/>
    <x v="308"/>
    <b v="0"/>
    <b v="0"/>
    <x v="12"/>
    <m/>
    <m/>
    <x v="0"/>
    <x v="0"/>
  </r>
  <r>
    <n v="322"/>
    <s v="Hebert Group"/>
    <s v="Visionary asymmetric Graphical User Interface"/>
    <n v="117900"/>
    <n v="196377"/>
    <x v="1"/>
    <n v="5168"/>
    <x v="1"/>
    <s v="USD"/>
    <x v="309"/>
    <x v="309"/>
    <b v="0"/>
    <b v="0"/>
    <x v="3"/>
    <m/>
    <m/>
    <x v="0"/>
    <x v="0"/>
  </r>
  <r>
    <n v="323"/>
    <s v="Cole, Smith and Wood"/>
    <s v="Integrated zero-defect help-desk"/>
    <n v="8900"/>
    <n v="2148"/>
    <x v="0"/>
    <n v="26"/>
    <x v="4"/>
    <s v="GBP"/>
    <x v="310"/>
    <x v="310"/>
    <b v="0"/>
    <b v="0"/>
    <x v="4"/>
    <m/>
    <m/>
    <x v="0"/>
    <x v="0"/>
  </r>
  <r>
    <n v="324"/>
    <s v="Harris, Hall and Harris"/>
    <s v="Inverse analyzing matrices"/>
    <n v="7100"/>
    <n v="11648"/>
    <x v="1"/>
    <n v="307"/>
    <x v="1"/>
    <s v="USD"/>
    <x v="311"/>
    <x v="311"/>
    <b v="0"/>
    <b v="1"/>
    <x v="3"/>
    <m/>
    <m/>
    <x v="0"/>
    <x v="0"/>
  </r>
  <r>
    <n v="325"/>
    <s v="Saunders Group"/>
    <s v="Programmable systemic implementation"/>
    <n v="6500"/>
    <n v="5897"/>
    <x v="0"/>
    <n v="73"/>
    <x v="1"/>
    <s v="USD"/>
    <x v="79"/>
    <x v="312"/>
    <b v="0"/>
    <b v="1"/>
    <x v="3"/>
    <m/>
    <m/>
    <x v="0"/>
    <x v="0"/>
  </r>
  <r>
    <n v="326"/>
    <s v="Pham, Avila and Nash"/>
    <s v="Multi-channeled next generation architecture"/>
    <n v="7200"/>
    <n v="3326"/>
    <x v="0"/>
    <n v="128"/>
    <x v="1"/>
    <s v="USD"/>
    <x v="312"/>
    <x v="313"/>
    <b v="0"/>
    <b v="0"/>
    <x v="10"/>
    <m/>
    <m/>
    <x v="0"/>
    <x v="0"/>
  </r>
  <r>
    <n v="327"/>
    <s v="Patterson, Salinas and Lucas"/>
    <s v="Digitized 3rdgeneration encoding"/>
    <n v="2600"/>
    <n v="1002"/>
    <x v="0"/>
    <n v="33"/>
    <x v="1"/>
    <s v="USD"/>
    <x v="313"/>
    <x v="314"/>
    <b v="0"/>
    <b v="1"/>
    <x v="3"/>
    <m/>
    <m/>
    <x v="0"/>
    <x v="0"/>
  </r>
  <r>
    <n v="328"/>
    <s v="Young PLC"/>
    <s v="Innovative well-modulated functionalities"/>
    <n v="98700"/>
    <n v="131826"/>
    <x v="1"/>
    <n v="2441"/>
    <x v="1"/>
    <s v="USD"/>
    <x v="314"/>
    <x v="315"/>
    <b v="0"/>
    <b v="0"/>
    <x v="1"/>
    <m/>
    <m/>
    <x v="0"/>
    <x v="0"/>
  </r>
  <r>
    <n v="329"/>
    <s v="Willis and Sons"/>
    <s v="Fundamental incremental database"/>
    <n v="93800"/>
    <n v="21477"/>
    <x v="2"/>
    <n v="211"/>
    <x v="1"/>
    <s v="USD"/>
    <x v="315"/>
    <x v="316"/>
    <b v="0"/>
    <b v="0"/>
    <x v="11"/>
    <m/>
    <m/>
    <x v="0"/>
    <x v="0"/>
  </r>
  <r>
    <n v="330"/>
    <s v="Thompson-Bates"/>
    <s v="Expanded encompassing open architecture"/>
    <n v="33700"/>
    <n v="62330"/>
    <x v="1"/>
    <n v="1385"/>
    <x v="4"/>
    <s v="GBP"/>
    <x v="316"/>
    <x v="317"/>
    <b v="0"/>
    <b v="0"/>
    <x v="4"/>
    <m/>
    <m/>
    <x v="0"/>
    <x v="0"/>
  </r>
  <r>
    <n v="331"/>
    <s v="Rose-Silva"/>
    <s v="Intuitive static portal"/>
    <n v="3300"/>
    <n v="14643"/>
    <x v="1"/>
    <n v="190"/>
    <x v="1"/>
    <s v="USD"/>
    <x v="317"/>
    <x v="318"/>
    <b v="0"/>
    <b v="0"/>
    <x v="0"/>
    <m/>
    <m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x v="319"/>
    <b v="0"/>
    <b v="0"/>
    <x v="8"/>
    <m/>
    <m/>
    <x v="0"/>
    <x v="0"/>
  </r>
  <r>
    <n v="333"/>
    <s v="Carlson, Dixon and Jones"/>
    <s v="Persistent well-modulated synergy"/>
    <n v="9600"/>
    <n v="11900"/>
    <x v="1"/>
    <n v="253"/>
    <x v="1"/>
    <s v="USD"/>
    <x v="319"/>
    <x v="320"/>
    <b v="0"/>
    <b v="0"/>
    <x v="3"/>
    <m/>
    <m/>
    <x v="0"/>
    <x v="0"/>
  </r>
  <r>
    <n v="334"/>
    <s v="Mcgee Group"/>
    <s v="Assimilated discrete algorithm"/>
    <n v="66200"/>
    <n v="123538"/>
    <x v="1"/>
    <n v="1113"/>
    <x v="1"/>
    <s v="USD"/>
    <x v="32"/>
    <x v="321"/>
    <b v="0"/>
    <b v="0"/>
    <x v="1"/>
    <m/>
    <m/>
    <x v="0"/>
    <x v="0"/>
  </r>
  <r>
    <n v="335"/>
    <s v="Jordan-Acosta"/>
    <s v="Operative uniform hub"/>
    <n v="173800"/>
    <n v="198628"/>
    <x v="1"/>
    <n v="2283"/>
    <x v="1"/>
    <s v="USD"/>
    <x v="320"/>
    <x v="322"/>
    <b v="0"/>
    <b v="0"/>
    <x v="1"/>
    <m/>
    <m/>
    <x v="0"/>
    <x v="0"/>
  </r>
  <r>
    <n v="336"/>
    <s v="Nunez Inc"/>
    <s v="Customizable intangible capability"/>
    <n v="70700"/>
    <n v="68602"/>
    <x v="0"/>
    <n v="1072"/>
    <x v="1"/>
    <s v="USD"/>
    <x v="321"/>
    <x v="323"/>
    <b v="0"/>
    <b v="1"/>
    <x v="1"/>
    <m/>
    <m/>
    <x v="0"/>
    <x v="0"/>
  </r>
  <r>
    <n v="337"/>
    <s v="Hayden Ltd"/>
    <s v="Innovative didactic analyzer"/>
    <n v="94500"/>
    <n v="116064"/>
    <x v="1"/>
    <n v="1095"/>
    <x v="1"/>
    <s v="USD"/>
    <x v="322"/>
    <x v="324"/>
    <b v="0"/>
    <b v="0"/>
    <x v="3"/>
    <m/>
    <m/>
    <x v="0"/>
    <x v="0"/>
  </r>
  <r>
    <n v="338"/>
    <s v="Gonzalez-Burton"/>
    <s v="Decentralized intangible encoding"/>
    <n v="69800"/>
    <n v="125042"/>
    <x v="1"/>
    <n v="1690"/>
    <x v="1"/>
    <s v="USD"/>
    <x v="323"/>
    <x v="325"/>
    <b v="0"/>
    <b v="0"/>
    <x v="3"/>
    <m/>
    <m/>
    <x v="0"/>
    <x v="0"/>
  </r>
  <r>
    <n v="339"/>
    <s v="Lewis, Taylor and Rivers"/>
    <s v="Front-line transitional algorithm"/>
    <n v="136300"/>
    <n v="108974"/>
    <x v="3"/>
    <n v="1297"/>
    <x v="0"/>
    <s v="CAD"/>
    <x v="324"/>
    <x v="326"/>
    <b v="0"/>
    <b v="0"/>
    <x v="3"/>
    <m/>
    <m/>
    <x v="0"/>
    <x v="0"/>
  </r>
  <r>
    <n v="340"/>
    <s v="Butler, Henry and Espinoza"/>
    <s v="Switchable didactic matrices"/>
    <n v="37100"/>
    <n v="34964"/>
    <x v="0"/>
    <n v="393"/>
    <x v="1"/>
    <s v="USD"/>
    <x v="325"/>
    <x v="327"/>
    <b v="0"/>
    <b v="0"/>
    <x v="14"/>
    <m/>
    <m/>
    <x v="0"/>
    <x v="0"/>
  </r>
  <r>
    <n v="341"/>
    <s v="Guzman Group"/>
    <s v="Ameliorated disintermediate utilization"/>
    <n v="114300"/>
    <n v="96777"/>
    <x v="0"/>
    <n v="1257"/>
    <x v="1"/>
    <s v="USD"/>
    <x v="326"/>
    <x v="328"/>
    <b v="0"/>
    <b v="0"/>
    <x v="7"/>
    <m/>
    <m/>
    <x v="0"/>
    <x v="0"/>
  </r>
  <r>
    <n v="342"/>
    <s v="Gibson-Hernandez"/>
    <s v="Visionary foreground middleware"/>
    <n v="47900"/>
    <n v="31864"/>
    <x v="0"/>
    <n v="328"/>
    <x v="1"/>
    <s v="USD"/>
    <x v="327"/>
    <x v="329"/>
    <b v="0"/>
    <b v="0"/>
    <x v="3"/>
    <m/>
    <m/>
    <x v="0"/>
    <x v="0"/>
  </r>
  <r>
    <n v="343"/>
    <s v="Spencer-Weber"/>
    <s v="Optional zero-defect task-force"/>
    <n v="9000"/>
    <n v="4853"/>
    <x v="0"/>
    <n v="147"/>
    <x v="1"/>
    <s v="USD"/>
    <x v="328"/>
    <x v="151"/>
    <b v="0"/>
    <b v="0"/>
    <x v="3"/>
    <m/>
    <m/>
    <x v="0"/>
    <x v="0"/>
  </r>
  <r>
    <n v="344"/>
    <s v="Berger, Johnson and Marshall"/>
    <s v="Devolved exuding emulation"/>
    <n v="197600"/>
    <n v="82959"/>
    <x v="0"/>
    <n v="830"/>
    <x v="1"/>
    <s v="USD"/>
    <x v="329"/>
    <x v="330"/>
    <b v="0"/>
    <b v="0"/>
    <x v="11"/>
    <m/>
    <m/>
    <x v="0"/>
    <x v="0"/>
  </r>
  <r>
    <n v="345"/>
    <s v="Taylor, Cisneros and Romero"/>
    <s v="Open-source neutral task-force"/>
    <n v="157600"/>
    <n v="23159"/>
    <x v="0"/>
    <n v="331"/>
    <x v="4"/>
    <s v="GBP"/>
    <x v="330"/>
    <x v="331"/>
    <b v="0"/>
    <b v="0"/>
    <x v="6"/>
    <m/>
    <m/>
    <x v="0"/>
    <x v="0"/>
  </r>
  <r>
    <n v="346"/>
    <s v="Little-Marsh"/>
    <s v="Virtual attitude-oriented migration"/>
    <n v="8000"/>
    <n v="2758"/>
    <x v="0"/>
    <n v="25"/>
    <x v="1"/>
    <s v="USD"/>
    <x v="331"/>
    <x v="332"/>
    <b v="0"/>
    <b v="1"/>
    <x v="7"/>
    <m/>
    <m/>
    <x v="0"/>
    <x v="0"/>
  </r>
  <r>
    <n v="347"/>
    <s v="Petersen and Sons"/>
    <s v="Open-source full-range portal"/>
    <n v="900"/>
    <n v="12607"/>
    <x v="1"/>
    <n v="191"/>
    <x v="1"/>
    <s v="USD"/>
    <x v="332"/>
    <x v="333"/>
    <b v="0"/>
    <b v="0"/>
    <x v="2"/>
    <m/>
    <m/>
    <x v="0"/>
    <x v="0"/>
  </r>
  <r>
    <n v="348"/>
    <s v="Hensley Ltd"/>
    <s v="Versatile cohesive open system"/>
    <n v="199000"/>
    <n v="142823"/>
    <x v="0"/>
    <n v="3483"/>
    <x v="1"/>
    <s v="USD"/>
    <x v="333"/>
    <x v="334"/>
    <b v="0"/>
    <b v="0"/>
    <x v="0"/>
    <m/>
    <m/>
    <x v="0"/>
    <x v="0"/>
  </r>
  <r>
    <n v="349"/>
    <s v="Navarro and Sons"/>
    <s v="Multi-layered bottom-line frame"/>
    <n v="180800"/>
    <n v="95958"/>
    <x v="0"/>
    <n v="923"/>
    <x v="1"/>
    <s v="USD"/>
    <x v="296"/>
    <x v="335"/>
    <b v="0"/>
    <b v="0"/>
    <x v="3"/>
    <m/>
    <m/>
    <x v="0"/>
    <x v="0"/>
  </r>
  <r>
    <n v="350"/>
    <s v="Shannon Ltd"/>
    <s v="Pre-emptive neutral capacity"/>
    <n v="100"/>
    <n v="5"/>
    <x v="0"/>
    <n v="1"/>
    <x v="1"/>
    <s v="USD"/>
    <x v="334"/>
    <x v="336"/>
    <b v="0"/>
    <b v="1"/>
    <x v="17"/>
    <m/>
    <m/>
    <x v="0"/>
    <x v="0"/>
  </r>
  <r>
    <n v="351"/>
    <s v="Young LLC"/>
    <s v="Universal maximized methodology"/>
    <n v="74100"/>
    <n v="94631"/>
    <x v="1"/>
    <n v="2013"/>
    <x v="1"/>
    <s v="USD"/>
    <x v="335"/>
    <x v="337"/>
    <b v="0"/>
    <b v="0"/>
    <x v="1"/>
    <m/>
    <m/>
    <x v="0"/>
    <x v="0"/>
  </r>
  <r>
    <n v="352"/>
    <s v="Adams, Willis and Sanchez"/>
    <s v="Expanded hybrid hardware"/>
    <n v="2800"/>
    <n v="977"/>
    <x v="0"/>
    <n v="33"/>
    <x v="0"/>
    <s v="CAD"/>
    <x v="336"/>
    <x v="338"/>
    <b v="0"/>
    <b v="0"/>
    <x v="3"/>
    <m/>
    <m/>
    <x v="0"/>
    <x v="0"/>
  </r>
  <r>
    <n v="353"/>
    <s v="Mills-Roy"/>
    <s v="Profit-focused multi-tasking access"/>
    <n v="33600"/>
    <n v="137961"/>
    <x v="1"/>
    <n v="1703"/>
    <x v="1"/>
    <s v="USD"/>
    <x v="337"/>
    <x v="339"/>
    <b v="0"/>
    <b v="0"/>
    <x v="3"/>
    <m/>
    <m/>
    <x v="0"/>
    <x v="0"/>
  </r>
  <r>
    <n v="354"/>
    <s v="Brown Group"/>
    <s v="Profit-focused transitional capability"/>
    <n v="6100"/>
    <n v="7548"/>
    <x v="1"/>
    <n v="80"/>
    <x v="3"/>
    <s v="DKK"/>
    <x v="338"/>
    <x v="340"/>
    <b v="0"/>
    <b v="0"/>
    <x v="4"/>
    <m/>
    <m/>
    <x v="0"/>
    <x v="0"/>
  </r>
  <r>
    <n v="355"/>
    <s v="Burns-Burnett"/>
    <s v="Front-line scalable definition"/>
    <n v="3800"/>
    <n v="2241"/>
    <x v="2"/>
    <n v="86"/>
    <x v="1"/>
    <s v="USD"/>
    <x v="339"/>
    <x v="341"/>
    <b v="0"/>
    <b v="0"/>
    <x v="8"/>
    <m/>
    <m/>
    <x v="0"/>
    <x v="0"/>
  </r>
  <r>
    <n v="356"/>
    <s v="Glass, Nunez and Mcdonald"/>
    <s v="Open-source systematic protocol"/>
    <n v="9300"/>
    <n v="3431"/>
    <x v="0"/>
    <n v="40"/>
    <x v="6"/>
    <s v="EUR"/>
    <x v="340"/>
    <x v="342"/>
    <b v="0"/>
    <b v="0"/>
    <x v="3"/>
    <m/>
    <m/>
    <x v="0"/>
    <x v="0"/>
  </r>
  <r>
    <n v="357"/>
    <s v="Perez, Davis and Wilson"/>
    <s v="Implemented tangible algorithm"/>
    <n v="2300"/>
    <n v="4253"/>
    <x v="1"/>
    <n v="41"/>
    <x v="1"/>
    <s v="USD"/>
    <x v="341"/>
    <x v="343"/>
    <b v="0"/>
    <b v="0"/>
    <x v="11"/>
    <m/>
    <m/>
    <x v="0"/>
    <x v="0"/>
  </r>
  <r>
    <n v="358"/>
    <s v="Diaz-Garcia"/>
    <s v="Profit-focused 3rdgeneration circuit"/>
    <n v="9700"/>
    <n v="1146"/>
    <x v="0"/>
    <n v="23"/>
    <x v="0"/>
    <s v="CAD"/>
    <x v="342"/>
    <x v="344"/>
    <b v="1"/>
    <b v="0"/>
    <x v="14"/>
    <m/>
    <m/>
    <x v="0"/>
    <x v="0"/>
  </r>
  <r>
    <n v="359"/>
    <s v="Salazar-Moon"/>
    <s v="Compatible needs-based architecture"/>
    <n v="4000"/>
    <n v="11948"/>
    <x v="1"/>
    <n v="187"/>
    <x v="1"/>
    <s v="USD"/>
    <x v="343"/>
    <x v="127"/>
    <b v="0"/>
    <b v="0"/>
    <x v="10"/>
    <m/>
    <m/>
    <x v="0"/>
    <x v="0"/>
  </r>
  <r>
    <n v="360"/>
    <s v="Larsen-Chung"/>
    <s v="Right-sized zero tolerance migration"/>
    <n v="59700"/>
    <n v="135132"/>
    <x v="1"/>
    <n v="2875"/>
    <x v="4"/>
    <s v="GBP"/>
    <x v="344"/>
    <x v="345"/>
    <b v="0"/>
    <b v="1"/>
    <x v="3"/>
    <m/>
    <m/>
    <x v="0"/>
    <x v="0"/>
  </r>
  <r>
    <n v="361"/>
    <s v="Anderson and Sons"/>
    <s v="Quality-focused reciprocal structure"/>
    <n v="5500"/>
    <n v="9546"/>
    <x v="1"/>
    <n v="88"/>
    <x v="1"/>
    <s v="USD"/>
    <x v="345"/>
    <x v="346"/>
    <b v="0"/>
    <b v="0"/>
    <x v="3"/>
    <m/>
    <m/>
    <x v="0"/>
    <x v="0"/>
  </r>
  <r>
    <n v="362"/>
    <s v="Lawrence Group"/>
    <s v="Automated actuating conglomeration"/>
    <n v="3700"/>
    <n v="13755"/>
    <x v="1"/>
    <n v="191"/>
    <x v="1"/>
    <s v="USD"/>
    <x v="65"/>
    <x v="347"/>
    <b v="0"/>
    <b v="0"/>
    <x v="1"/>
    <m/>
    <m/>
    <x v="0"/>
    <x v="0"/>
  </r>
  <r>
    <n v="363"/>
    <s v="Gray-Davis"/>
    <s v="Re-contextualized local initiative"/>
    <n v="5200"/>
    <n v="8330"/>
    <x v="1"/>
    <n v="139"/>
    <x v="1"/>
    <s v="USD"/>
    <x v="346"/>
    <x v="348"/>
    <b v="0"/>
    <b v="0"/>
    <x v="1"/>
    <m/>
    <m/>
    <x v="0"/>
    <x v="0"/>
  </r>
  <r>
    <n v="364"/>
    <s v="Ramirez-Myers"/>
    <s v="Switchable intangible definition"/>
    <n v="900"/>
    <n v="14547"/>
    <x v="1"/>
    <n v="186"/>
    <x v="1"/>
    <s v="USD"/>
    <x v="347"/>
    <x v="349"/>
    <b v="0"/>
    <b v="0"/>
    <x v="7"/>
    <m/>
    <m/>
    <x v="0"/>
    <x v="0"/>
  </r>
  <r>
    <n v="365"/>
    <s v="Lucas, Hall and Bonilla"/>
    <s v="Networked bottom-line initiative"/>
    <n v="1600"/>
    <n v="11735"/>
    <x v="1"/>
    <n v="112"/>
    <x v="2"/>
    <s v="AUD"/>
    <x v="348"/>
    <x v="350"/>
    <b v="0"/>
    <b v="0"/>
    <x v="3"/>
    <m/>
    <m/>
    <x v="0"/>
    <x v="0"/>
  </r>
  <r>
    <n v="366"/>
    <s v="Williams, Perez and Villegas"/>
    <s v="Robust directional system engine"/>
    <n v="1800"/>
    <n v="10658"/>
    <x v="1"/>
    <n v="101"/>
    <x v="1"/>
    <s v="USD"/>
    <x v="349"/>
    <x v="351"/>
    <b v="0"/>
    <b v="1"/>
    <x v="3"/>
    <m/>
    <m/>
    <x v="0"/>
    <x v="0"/>
  </r>
  <r>
    <n v="367"/>
    <s v="Brooks, Jones and Ingram"/>
    <s v="Triple-buffered explicit methodology"/>
    <n v="9900"/>
    <n v="1870"/>
    <x v="0"/>
    <n v="75"/>
    <x v="1"/>
    <s v="USD"/>
    <x v="350"/>
    <x v="33"/>
    <b v="0"/>
    <b v="1"/>
    <x v="3"/>
    <m/>
    <m/>
    <x v="0"/>
    <x v="0"/>
  </r>
  <r>
    <n v="368"/>
    <s v="Whitaker, Wallace and Daniels"/>
    <s v="Reactive directional capacity"/>
    <n v="5200"/>
    <n v="14394"/>
    <x v="1"/>
    <n v="206"/>
    <x v="4"/>
    <s v="GBP"/>
    <x v="351"/>
    <x v="352"/>
    <b v="0"/>
    <b v="1"/>
    <x v="4"/>
    <m/>
    <m/>
    <x v="0"/>
    <x v="0"/>
  </r>
  <r>
    <n v="369"/>
    <s v="Smith-Gonzalez"/>
    <s v="Polarized needs-based approach"/>
    <n v="5400"/>
    <n v="14743"/>
    <x v="1"/>
    <n v="154"/>
    <x v="1"/>
    <s v="USD"/>
    <x v="352"/>
    <x v="353"/>
    <b v="0"/>
    <b v="1"/>
    <x v="19"/>
    <m/>
    <m/>
    <x v="0"/>
    <x v="0"/>
  </r>
  <r>
    <n v="370"/>
    <s v="Skinner PLC"/>
    <s v="Intuitive well-modulated middleware"/>
    <n v="112300"/>
    <n v="178965"/>
    <x v="1"/>
    <n v="5966"/>
    <x v="1"/>
    <s v="USD"/>
    <x v="353"/>
    <x v="354"/>
    <b v="0"/>
    <b v="0"/>
    <x v="3"/>
    <m/>
    <m/>
    <x v="0"/>
    <x v="0"/>
  </r>
  <r>
    <n v="371"/>
    <s v="Nolan, Smith and Sanchez"/>
    <s v="Multi-channeled logistical matrices"/>
    <n v="189200"/>
    <n v="128410"/>
    <x v="0"/>
    <n v="2176"/>
    <x v="1"/>
    <s v="USD"/>
    <x v="354"/>
    <x v="355"/>
    <b v="0"/>
    <b v="0"/>
    <x v="3"/>
    <m/>
    <m/>
    <x v="0"/>
    <x v="0"/>
  </r>
  <r>
    <n v="372"/>
    <s v="Green-Carr"/>
    <s v="Pre-emptive bifurcated artificial intelligence"/>
    <n v="900"/>
    <n v="14324"/>
    <x v="1"/>
    <n v="169"/>
    <x v="1"/>
    <s v="USD"/>
    <x v="355"/>
    <x v="356"/>
    <b v="0"/>
    <b v="1"/>
    <x v="4"/>
    <m/>
    <m/>
    <x v="0"/>
    <x v="0"/>
  </r>
  <r>
    <n v="373"/>
    <s v="Brown-Parker"/>
    <s v="Down-sized coherent toolset"/>
    <n v="22500"/>
    <n v="164291"/>
    <x v="1"/>
    <n v="2106"/>
    <x v="1"/>
    <s v="USD"/>
    <x v="356"/>
    <x v="357"/>
    <b v="0"/>
    <b v="0"/>
    <x v="3"/>
    <m/>
    <m/>
    <x v="0"/>
    <x v="0"/>
  </r>
  <r>
    <n v="374"/>
    <s v="Marshall Inc"/>
    <s v="Open-source multi-tasking data-warehouse"/>
    <n v="167400"/>
    <n v="22073"/>
    <x v="0"/>
    <n v="441"/>
    <x v="1"/>
    <s v="USD"/>
    <x v="357"/>
    <x v="358"/>
    <b v="0"/>
    <b v="1"/>
    <x v="4"/>
    <m/>
    <m/>
    <x v="0"/>
    <x v="0"/>
  </r>
  <r>
    <n v="375"/>
    <s v="Leblanc-Pineda"/>
    <s v="Future-proofed upward-trending contingency"/>
    <n v="2700"/>
    <n v="1479"/>
    <x v="0"/>
    <n v="25"/>
    <x v="1"/>
    <s v="USD"/>
    <x v="358"/>
    <x v="359"/>
    <b v="0"/>
    <b v="0"/>
    <x v="7"/>
    <m/>
    <m/>
    <x v="0"/>
    <x v="0"/>
  </r>
  <r>
    <n v="376"/>
    <s v="Perry PLC"/>
    <s v="Mandatory uniform matrix"/>
    <n v="3400"/>
    <n v="12275"/>
    <x v="1"/>
    <n v="131"/>
    <x v="1"/>
    <s v="USD"/>
    <x v="359"/>
    <x v="360"/>
    <b v="0"/>
    <b v="0"/>
    <x v="1"/>
    <m/>
    <m/>
    <x v="0"/>
    <x v="0"/>
  </r>
  <r>
    <n v="377"/>
    <s v="Klein, Stark and Livingston"/>
    <s v="Phased methodical initiative"/>
    <n v="49700"/>
    <n v="5098"/>
    <x v="0"/>
    <n v="127"/>
    <x v="1"/>
    <s v="USD"/>
    <x v="12"/>
    <x v="361"/>
    <b v="0"/>
    <b v="0"/>
    <x v="3"/>
    <m/>
    <m/>
    <x v="0"/>
    <x v="0"/>
  </r>
  <r>
    <n v="378"/>
    <s v="Fleming-Oliver"/>
    <s v="Managed stable function"/>
    <n v="178200"/>
    <n v="24882"/>
    <x v="0"/>
    <n v="355"/>
    <x v="1"/>
    <s v="USD"/>
    <x v="360"/>
    <x v="362"/>
    <b v="0"/>
    <b v="0"/>
    <x v="4"/>
    <m/>
    <m/>
    <x v="0"/>
    <x v="0"/>
  </r>
  <r>
    <n v="379"/>
    <s v="Reilly, Aguirre and Johnson"/>
    <s v="Realigned clear-thinking migration"/>
    <n v="7200"/>
    <n v="2912"/>
    <x v="0"/>
    <n v="44"/>
    <x v="4"/>
    <s v="GBP"/>
    <x v="361"/>
    <x v="363"/>
    <b v="0"/>
    <b v="0"/>
    <x v="3"/>
    <m/>
    <m/>
    <x v="0"/>
    <x v="0"/>
  </r>
  <r>
    <n v="380"/>
    <s v="Davidson, Wilcox and Lewis"/>
    <s v="Optional clear-thinking process improvement"/>
    <n v="2500"/>
    <n v="4008"/>
    <x v="1"/>
    <n v="84"/>
    <x v="1"/>
    <s v="USD"/>
    <x v="362"/>
    <x v="364"/>
    <b v="0"/>
    <b v="0"/>
    <x v="3"/>
    <m/>
    <m/>
    <x v="0"/>
    <x v="0"/>
  </r>
  <r>
    <n v="381"/>
    <s v="Michael, Anderson and Vincent"/>
    <s v="Cross-group global moratorium"/>
    <n v="5300"/>
    <n v="9749"/>
    <x v="1"/>
    <n v="155"/>
    <x v="1"/>
    <s v="USD"/>
    <x v="363"/>
    <x v="365"/>
    <b v="0"/>
    <b v="0"/>
    <x v="3"/>
    <m/>
    <m/>
    <x v="0"/>
    <x v="0"/>
  </r>
  <r>
    <n v="382"/>
    <s v="King Ltd"/>
    <s v="Visionary systemic process improvement"/>
    <n v="9100"/>
    <n v="5803"/>
    <x v="0"/>
    <n v="67"/>
    <x v="1"/>
    <s v="USD"/>
    <x v="364"/>
    <x v="366"/>
    <b v="0"/>
    <b v="0"/>
    <x v="14"/>
    <m/>
    <m/>
    <x v="0"/>
    <x v="0"/>
  </r>
  <r>
    <n v="383"/>
    <s v="Baker Ltd"/>
    <s v="Progressive intangible flexibility"/>
    <n v="6300"/>
    <n v="14199"/>
    <x v="1"/>
    <n v="189"/>
    <x v="1"/>
    <s v="USD"/>
    <x v="210"/>
    <x v="285"/>
    <b v="0"/>
    <b v="1"/>
    <x v="0"/>
    <m/>
    <m/>
    <x v="0"/>
    <x v="0"/>
  </r>
  <r>
    <n v="384"/>
    <s v="Baker, Collins and Smith"/>
    <s v="Reactive real-time software"/>
    <n v="114400"/>
    <n v="196779"/>
    <x v="1"/>
    <n v="4799"/>
    <x v="1"/>
    <s v="USD"/>
    <x v="365"/>
    <x v="367"/>
    <b v="1"/>
    <b v="1"/>
    <x v="4"/>
    <m/>
    <m/>
    <x v="0"/>
    <x v="0"/>
  </r>
  <r>
    <n v="385"/>
    <s v="Warren-Harrison"/>
    <s v="Programmable incremental knowledge user"/>
    <n v="38900"/>
    <n v="56859"/>
    <x v="1"/>
    <n v="1137"/>
    <x v="1"/>
    <s v="USD"/>
    <x v="366"/>
    <x v="368"/>
    <b v="0"/>
    <b v="0"/>
    <x v="9"/>
    <m/>
    <m/>
    <x v="0"/>
    <x v="0"/>
  </r>
  <r>
    <n v="386"/>
    <s v="Gardner Group"/>
    <s v="Progressive 5thgeneration customer loyalty"/>
    <n v="135500"/>
    <n v="103554"/>
    <x v="0"/>
    <n v="1068"/>
    <x v="1"/>
    <s v="USD"/>
    <x v="367"/>
    <x v="369"/>
    <b v="0"/>
    <b v="0"/>
    <x v="3"/>
    <m/>
    <m/>
    <x v="0"/>
    <x v="0"/>
  </r>
  <r>
    <n v="387"/>
    <s v="Flores-Lambert"/>
    <s v="Triple-buffered logistical frame"/>
    <n v="109000"/>
    <n v="42795"/>
    <x v="0"/>
    <n v="424"/>
    <x v="1"/>
    <s v="USD"/>
    <x v="368"/>
    <x v="370"/>
    <b v="0"/>
    <b v="0"/>
    <x v="8"/>
    <m/>
    <m/>
    <x v="0"/>
    <x v="0"/>
  </r>
  <r>
    <n v="388"/>
    <s v="Cruz Ltd"/>
    <s v="Exclusive dynamic adapter"/>
    <n v="114800"/>
    <n v="12938"/>
    <x v="3"/>
    <n v="145"/>
    <x v="5"/>
    <s v="CHF"/>
    <x v="369"/>
    <x v="371"/>
    <b v="0"/>
    <b v="0"/>
    <x v="7"/>
    <m/>
    <m/>
    <x v="0"/>
    <x v="0"/>
  </r>
  <r>
    <n v="389"/>
    <s v="Knox-Garner"/>
    <s v="Automated systemic hierarchy"/>
    <n v="83000"/>
    <n v="101352"/>
    <x v="1"/>
    <n v="1152"/>
    <x v="1"/>
    <s v="USD"/>
    <x v="370"/>
    <x v="372"/>
    <b v="0"/>
    <b v="0"/>
    <x v="3"/>
    <m/>
    <m/>
    <x v="0"/>
    <x v="0"/>
  </r>
  <r>
    <n v="390"/>
    <s v="Davis-Allen"/>
    <s v="Digitized eco-centric core"/>
    <n v="2400"/>
    <n v="4477"/>
    <x v="1"/>
    <n v="50"/>
    <x v="1"/>
    <s v="USD"/>
    <x v="371"/>
    <x v="373"/>
    <b v="0"/>
    <b v="0"/>
    <x v="14"/>
    <m/>
    <m/>
    <x v="0"/>
    <x v="0"/>
  </r>
  <r>
    <n v="391"/>
    <s v="Miller-Patel"/>
    <s v="Mandatory uniform strategy"/>
    <n v="60400"/>
    <n v="4393"/>
    <x v="0"/>
    <n v="151"/>
    <x v="1"/>
    <s v="USD"/>
    <x v="287"/>
    <x v="374"/>
    <b v="0"/>
    <b v="0"/>
    <x v="9"/>
    <m/>
    <m/>
    <x v="0"/>
    <x v="0"/>
  </r>
  <r>
    <n v="392"/>
    <s v="Hernandez-Grimes"/>
    <s v="Profit-focused zero administration forecast"/>
    <n v="102900"/>
    <n v="67546"/>
    <x v="0"/>
    <n v="1608"/>
    <x v="1"/>
    <s v="USD"/>
    <x v="372"/>
    <x v="375"/>
    <b v="0"/>
    <b v="0"/>
    <x v="8"/>
    <m/>
    <m/>
    <x v="0"/>
    <x v="0"/>
  </r>
  <r>
    <n v="393"/>
    <s v="Owens, Hall and Gonzalez"/>
    <s v="De-engineered static orchestration"/>
    <n v="62800"/>
    <n v="143788"/>
    <x v="1"/>
    <n v="3059"/>
    <x v="0"/>
    <s v="CAD"/>
    <x v="373"/>
    <x v="376"/>
    <b v="0"/>
    <b v="0"/>
    <x v="17"/>
    <m/>
    <m/>
    <x v="0"/>
    <x v="0"/>
  </r>
  <r>
    <n v="394"/>
    <s v="Noble-Bailey"/>
    <s v="Customizable dynamic info-mediaries"/>
    <n v="800"/>
    <n v="3755"/>
    <x v="1"/>
    <n v="34"/>
    <x v="1"/>
    <s v="USD"/>
    <x v="374"/>
    <x v="377"/>
    <b v="0"/>
    <b v="1"/>
    <x v="4"/>
    <m/>
    <m/>
    <x v="0"/>
    <x v="0"/>
  </r>
  <r>
    <n v="395"/>
    <s v="Taylor PLC"/>
    <s v="Enhanced incremental budgetary management"/>
    <n v="7100"/>
    <n v="9238"/>
    <x v="1"/>
    <n v="220"/>
    <x v="1"/>
    <s v="USD"/>
    <x v="375"/>
    <x v="378"/>
    <b v="1"/>
    <b v="0"/>
    <x v="3"/>
    <m/>
    <m/>
    <x v="0"/>
    <x v="0"/>
  </r>
  <r>
    <n v="396"/>
    <s v="Holmes PLC"/>
    <s v="Digitized local info-mediaries"/>
    <n v="46100"/>
    <n v="77012"/>
    <x v="1"/>
    <n v="1604"/>
    <x v="2"/>
    <s v="AUD"/>
    <x v="376"/>
    <x v="379"/>
    <b v="0"/>
    <b v="0"/>
    <x v="6"/>
    <m/>
    <m/>
    <x v="0"/>
    <x v="0"/>
  </r>
  <r>
    <n v="397"/>
    <s v="Jones-Martin"/>
    <s v="Virtual systematic monitoring"/>
    <n v="8100"/>
    <n v="14083"/>
    <x v="1"/>
    <n v="454"/>
    <x v="1"/>
    <s v="USD"/>
    <x v="377"/>
    <x v="380"/>
    <b v="0"/>
    <b v="0"/>
    <x v="1"/>
    <m/>
    <m/>
    <x v="0"/>
    <x v="0"/>
  </r>
  <r>
    <n v="398"/>
    <s v="Myers LLC"/>
    <s v="Reactive bottom-line open architecture"/>
    <n v="1700"/>
    <n v="12202"/>
    <x v="1"/>
    <n v="123"/>
    <x v="6"/>
    <s v="EUR"/>
    <x v="378"/>
    <x v="103"/>
    <b v="0"/>
    <b v="1"/>
    <x v="10"/>
    <m/>
    <m/>
    <x v="0"/>
    <x v="0"/>
  </r>
  <r>
    <n v="399"/>
    <s v="Acosta, Mullins and Morris"/>
    <s v="Pre-emptive interactive model"/>
    <n v="97300"/>
    <n v="62127"/>
    <x v="0"/>
    <n v="941"/>
    <x v="1"/>
    <s v="USD"/>
    <x v="379"/>
    <x v="381"/>
    <b v="0"/>
    <b v="0"/>
    <x v="7"/>
    <m/>
    <m/>
    <x v="0"/>
    <x v="0"/>
  </r>
  <r>
    <n v="400"/>
    <s v="Bell PLC"/>
    <s v="Ergonomic eco-centric open architecture"/>
    <n v="100"/>
    <n v="2"/>
    <x v="0"/>
    <n v="1"/>
    <x v="1"/>
    <s v="USD"/>
    <x v="380"/>
    <x v="382"/>
    <b v="0"/>
    <b v="1"/>
    <x v="14"/>
    <m/>
    <m/>
    <x v="0"/>
    <x v="0"/>
  </r>
  <r>
    <n v="401"/>
    <s v="Smith-Schmidt"/>
    <s v="Inverse radical hierarchy"/>
    <n v="900"/>
    <n v="13772"/>
    <x v="1"/>
    <n v="299"/>
    <x v="1"/>
    <s v="USD"/>
    <x v="381"/>
    <x v="383"/>
    <b v="0"/>
    <b v="0"/>
    <x v="3"/>
    <m/>
    <m/>
    <x v="0"/>
    <x v="0"/>
  </r>
  <r>
    <n v="402"/>
    <s v="Ruiz, Richardson and Cole"/>
    <s v="Team-oriented static interface"/>
    <n v="7300"/>
    <n v="2946"/>
    <x v="0"/>
    <n v="40"/>
    <x v="1"/>
    <s v="USD"/>
    <x v="382"/>
    <x v="384"/>
    <b v="0"/>
    <b v="1"/>
    <x v="12"/>
    <m/>
    <m/>
    <x v="0"/>
    <x v="0"/>
  </r>
  <r>
    <n v="403"/>
    <s v="Leonard-Mcclain"/>
    <s v="Virtual foreground throughput"/>
    <n v="195800"/>
    <n v="168820"/>
    <x v="0"/>
    <n v="3015"/>
    <x v="0"/>
    <s v="CAD"/>
    <x v="125"/>
    <x v="385"/>
    <b v="0"/>
    <b v="1"/>
    <x v="3"/>
    <m/>
    <m/>
    <x v="0"/>
    <x v="0"/>
  </r>
  <r>
    <n v="404"/>
    <s v="Bailey-Boyer"/>
    <s v="Visionary exuding Internet solution"/>
    <n v="48900"/>
    <n v="154321"/>
    <x v="1"/>
    <n v="2237"/>
    <x v="1"/>
    <s v="USD"/>
    <x v="383"/>
    <x v="386"/>
    <b v="0"/>
    <b v="0"/>
    <x v="3"/>
    <m/>
    <m/>
    <x v="0"/>
    <x v="0"/>
  </r>
  <r>
    <n v="405"/>
    <s v="Lee LLC"/>
    <s v="Synchronized secondary analyzer"/>
    <n v="29600"/>
    <n v="26527"/>
    <x v="0"/>
    <n v="435"/>
    <x v="1"/>
    <s v="USD"/>
    <x v="384"/>
    <x v="387"/>
    <b v="0"/>
    <b v="0"/>
    <x v="3"/>
    <m/>
    <m/>
    <x v="0"/>
    <x v="0"/>
  </r>
  <r>
    <n v="406"/>
    <s v="Lyons Inc"/>
    <s v="Balanced attitude-oriented parallelism"/>
    <n v="39300"/>
    <n v="71583"/>
    <x v="1"/>
    <n v="645"/>
    <x v="1"/>
    <s v="USD"/>
    <x v="385"/>
    <x v="388"/>
    <b v="1"/>
    <b v="0"/>
    <x v="4"/>
    <m/>
    <m/>
    <x v="0"/>
    <x v="0"/>
  </r>
  <r>
    <n v="407"/>
    <s v="Herrera-Wilson"/>
    <s v="Organized bandwidth-monitored core"/>
    <n v="3400"/>
    <n v="12100"/>
    <x v="1"/>
    <n v="484"/>
    <x v="3"/>
    <s v="DKK"/>
    <x v="386"/>
    <x v="389"/>
    <b v="0"/>
    <b v="0"/>
    <x v="3"/>
    <m/>
    <m/>
    <x v="0"/>
    <x v="0"/>
  </r>
  <r>
    <n v="408"/>
    <s v="Mahoney, Adams and Lucas"/>
    <s v="Cloned leadingedge utilization"/>
    <n v="9200"/>
    <n v="12129"/>
    <x v="1"/>
    <n v="154"/>
    <x v="0"/>
    <s v="CAD"/>
    <x v="387"/>
    <x v="390"/>
    <b v="0"/>
    <b v="0"/>
    <x v="4"/>
    <m/>
    <m/>
    <x v="0"/>
    <x v="0"/>
  </r>
  <r>
    <n v="409"/>
    <s v="Stewart LLC"/>
    <s v="Secured asymmetric projection"/>
    <n v="135600"/>
    <n v="62804"/>
    <x v="0"/>
    <n v="714"/>
    <x v="1"/>
    <s v="USD"/>
    <x v="388"/>
    <x v="391"/>
    <b v="0"/>
    <b v="0"/>
    <x v="1"/>
    <m/>
    <m/>
    <x v="0"/>
    <x v="0"/>
  </r>
  <r>
    <n v="410"/>
    <s v="Mcmillan Group"/>
    <s v="Advanced cohesive Graphic Interface"/>
    <n v="153700"/>
    <n v="55536"/>
    <x v="2"/>
    <n v="1111"/>
    <x v="1"/>
    <s v="USD"/>
    <x v="277"/>
    <x v="277"/>
    <b v="0"/>
    <b v="0"/>
    <x v="20"/>
    <m/>
    <m/>
    <x v="0"/>
    <x v="0"/>
  </r>
  <r>
    <n v="411"/>
    <s v="Beck, Thompson and Martinez"/>
    <s v="Down-sized maximized function"/>
    <n v="7800"/>
    <n v="8161"/>
    <x v="1"/>
    <n v="82"/>
    <x v="1"/>
    <s v="USD"/>
    <x v="389"/>
    <x v="392"/>
    <b v="0"/>
    <b v="0"/>
    <x v="3"/>
    <m/>
    <m/>
    <x v="0"/>
    <x v="0"/>
  </r>
  <r>
    <n v="412"/>
    <s v="Rodriguez-Scott"/>
    <s v="Realigned zero tolerance software"/>
    <n v="2100"/>
    <n v="14046"/>
    <x v="1"/>
    <n v="134"/>
    <x v="1"/>
    <s v="USD"/>
    <x v="390"/>
    <x v="393"/>
    <b v="0"/>
    <b v="0"/>
    <x v="13"/>
    <m/>
    <m/>
    <x v="0"/>
    <x v="0"/>
  </r>
  <r>
    <n v="413"/>
    <s v="Rush-Bowers"/>
    <s v="Persevering analyzing extranet"/>
    <n v="189500"/>
    <n v="117628"/>
    <x v="2"/>
    <n v="1089"/>
    <x v="1"/>
    <s v="USD"/>
    <x v="391"/>
    <x v="394"/>
    <b v="0"/>
    <b v="0"/>
    <x v="10"/>
    <m/>
    <m/>
    <x v="0"/>
    <x v="0"/>
  </r>
  <r>
    <n v="414"/>
    <s v="Davis and Sons"/>
    <s v="Innovative human-resource migration"/>
    <n v="188200"/>
    <n v="159405"/>
    <x v="0"/>
    <n v="5497"/>
    <x v="1"/>
    <s v="USD"/>
    <x v="392"/>
    <x v="395"/>
    <b v="0"/>
    <b v="1"/>
    <x v="0"/>
    <m/>
    <m/>
    <x v="0"/>
    <x v="0"/>
  </r>
  <r>
    <n v="415"/>
    <s v="Anderson-Pham"/>
    <s v="Intuitive needs-based monitoring"/>
    <n v="113500"/>
    <n v="12552"/>
    <x v="0"/>
    <n v="418"/>
    <x v="1"/>
    <s v="USD"/>
    <x v="393"/>
    <x v="396"/>
    <b v="0"/>
    <b v="0"/>
    <x v="3"/>
    <m/>
    <m/>
    <x v="0"/>
    <x v="0"/>
  </r>
  <r>
    <n v="416"/>
    <s v="Stewart-Coleman"/>
    <s v="Customer-focused disintermediate toolset"/>
    <n v="134600"/>
    <n v="59007"/>
    <x v="0"/>
    <n v="1439"/>
    <x v="1"/>
    <s v="USD"/>
    <x v="394"/>
    <x v="397"/>
    <b v="0"/>
    <b v="1"/>
    <x v="4"/>
    <m/>
    <m/>
    <x v="0"/>
    <x v="0"/>
  </r>
  <r>
    <n v="417"/>
    <s v="Bradshaw, Smith and Ryan"/>
    <s v="Upgradable 24/7 emulation"/>
    <n v="1700"/>
    <n v="943"/>
    <x v="0"/>
    <n v="15"/>
    <x v="1"/>
    <s v="USD"/>
    <x v="395"/>
    <x v="398"/>
    <b v="0"/>
    <b v="0"/>
    <x v="3"/>
    <m/>
    <m/>
    <x v="0"/>
    <x v="0"/>
  </r>
  <r>
    <n v="418"/>
    <s v="Jackson PLC"/>
    <s v="Quality-focused client-server core"/>
    <n v="163700"/>
    <n v="93963"/>
    <x v="0"/>
    <n v="1999"/>
    <x v="0"/>
    <s v="CAD"/>
    <x v="396"/>
    <x v="399"/>
    <b v="0"/>
    <b v="0"/>
    <x v="4"/>
    <m/>
    <m/>
    <x v="0"/>
    <x v="0"/>
  </r>
  <r>
    <n v="419"/>
    <s v="Ware-Arias"/>
    <s v="Upgradable maximized protocol"/>
    <n v="113800"/>
    <n v="140469"/>
    <x v="1"/>
    <n v="5203"/>
    <x v="1"/>
    <s v="USD"/>
    <x v="397"/>
    <x v="348"/>
    <b v="0"/>
    <b v="0"/>
    <x v="2"/>
    <m/>
    <m/>
    <x v="0"/>
    <x v="0"/>
  </r>
  <r>
    <n v="420"/>
    <s v="Blair, Reyes and Woods"/>
    <s v="Cross-platform interactive synergy"/>
    <n v="5000"/>
    <n v="6423"/>
    <x v="1"/>
    <n v="94"/>
    <x v="1"/>
    <s v="USD"/>
    <x v="398"/>
    <x v="400"/>
    <b v="0"/>
    <b v="0"/>
    <x v="3"/>
    <m/>
    <m/>
    <x v="0"/>
    <x v="0"/>
  </r>
  <r>
    <n v="421"/>
    <s v="Thomas-Lopez"/>
    <s v="User-centric fault-tolerant archive"/>
    <n v="9400"/>
    <n v="6015"/>
    <x v="0"/>
    <n v="118"/>
    <x v="1"/>
    <s v="USD"/>
    <x v="399"/>
    <x v="401"/>
    <b v="0"/>
    <b v="1"/>
    <x v="8"/>
    <m/>
    <m/>
    <x v="0"/>
    <x v="0"/>
  </r>
  <r>
    <n v="422"/>
    <s v="Brown, Davies and Pacheco"/>
    <s v="Reverse-engineered regional knowledge user"/>
    <n v="8700"/>
    <n v="11075"/>
    <x v="1"/>
    <n v="205"/>
    <x v="1"/>
    <s v="USD"/>
    <x v="400"/>
    <x v="402"/>
    <b v="0"/>
    <b v="1"/>
    <x v="3"/>
    <m/>
    <m/>
    <x v="0"/>
    <x v="0"/>
  </r>
  <r>
    <n v="423"/>
    <s v="Jones-Riddle"/>
    <s v="Self-enabling real-time definition"/>
    <n v="147800"/>
    <n v="15723"/>
    <x v="0"/>
    <n v="162"/>
    <x v="1"/>
    <s v="USD"/>
    <x v="116"/>
    <x v="403"/>
    <b v="0"/>
    <b v="1"/>
    <x v="0"/>
    <m/>
    <m/>
    <x v="0"/>
    <x v="0"/>
  </r>
  <r>
    <n v="424"/>
    <s v="Schmidt-Gomez"/>
    <s v="User-centric impactful projection"/>
    <n v="5100"/>
    <n v="2064"/>
    <x v="0"/>
    <n v="83"/>
    <x v="1"/>
    <s v="USD"/>
    <x v="401"/>
    <x v="404"/>
    <b v="0"/>
    <b v="0"/>
    <x v="7"/>
    <m/>
    <m/>
    <x v="0"/>
    <x v="0"/>
  </r>
  <r>
    <n v="425"/>
    <s v="Sullivan, Davis and Booth"/>
    <s v="Vision-oriented actuating hardware"/>
    <n v="2700"/>
    <n v="7767"/>
    <x v="1"/>
    <n v="92"/>
    <x v="1"/>
    <s v="USD"/>
    <x v="402"/>
    <x v="405"/>
    <b v="0"/>
    <b v="0"/>
    <x v="14"/>
    <m/>
    <m/>
    <x v="0"/>
    <x v="0"/>
  </r>
  <r>
    <n v="426"/>
    <s v="Edwards-Kane"/>
    <s v="Virtual leadingedge framework"/>
    <n v="1800"/>
    <n v="10313"/>
    <x v="1"/>
    <n v="219"/>
    <x v="1"/>
    <s v="USD"/>
    <x v="403"/>
    <x v="406"/>
    <b v="0"/>
    <b v="0"/>
    <x v="3"/>
    <m/>
    <m/>
    <x v="0"/>
    <x v="0"/>
  </r>
  <r>
    <n v="427"/>
    <s v="Hicks, Wall and Webb"/>
    <s v="Managed discrete framework"/>
    <n v="174500"/>
    <n v="197018"/>
    <x v="1"/>
    <n v="2526"/>
    <x v="1"/>
    <s v="USD"/>
    <x v="404"/>
    <x v="407"/>
    <b v="0"/>
    <b v="1"/>
    <x v="3"/>
    <m/>
    <m/>
    <x v="0"/>
    <x v="0"/>
  </r>
  <r>
    <n v="428"/>
    <s v="Mayer-Richmond"/>
    <s v="Progressive zero-defect capability"/>
    <n v="101400"/>
    <n v="47037"/>
    <x v="0"/>
    <n v="747"/>
    <x v="1"/>
    <s v="USD"/>
    <x v="405"/>
    <x v="408"/>
    <b v="0"/>
    <b v="0"/>
    <x v="10"/>
    <m/>
    <m/>
    <x v="0"/>
    <x v="0"/>
  </r>
  <r>
    <n v="429"/>
    <s v="Robles Ltd"/>
    <s v="Right-sized demand-driven adapter"/>
    <n v="191000"/>
    <n v="173191"/>
    <x v="3"/>
    <n v="2138"/>
    <x v="1"/>
    <s v="USD"/>
    <x v="406"/>
    <x v="409"/>
    <b v="0"/>
    <b v="1"/>
    <x v="14"/>
    <m/>
    <m/>
    <x v="0"/>
    <x v="0"/>
  </r>
  <r>
    <n v="430"/>
    <s v="Cochran Ltd"/>
    <s v="Re-engineered attitude-oriented frame"/>
    <n v="8100"/>
    <n v="5487"/>
    <x v="0"/>
    <n v="84"/>
    <x v="1"/>
    <s v="USD"/>
    <x v="407"/>
    <x v="410"/>
    <b v="0"/>
    <b v="0"/>
    <x v="3"/>
    <m/>
    <m/>
    <x v="0"/>
    <x v="0"/>
  </r>
  <r>
    <n v="431"/>
    <s v="Rosales LLC"/>
    <s v="Compatible multimedia utilization"/>
    <n v="5100"/>
    <n v="9817"/>
    <x v="1"/>
    <n v="94"/>
    <x v="1"/>
    <s v="USD"/>
    <x v="408"/>
    <x v="312"/>
    <b v="1"/>
    <b v="0"/>
    <x v="3"/>
    <m/>
    <m/>
    <x v="0"/>
    <x v="0"/>
  </r>
  <r>
    <n v="432"/>
    <s v="Harper-Bryan"/>
    <s v="Re-contextualized dedicated hardware"/>
    <n v="7700"/>
    <n v="6369"/>
    <x v="0"/>
    <n v="91"/>
    <x v="1"/>
    <s v="USD"/>
    <x v="409"/>
    <x v="411"/>
    <b v="0"/>
    <b v="0"/>
    <x v="3"/>
    <m/>
    <m/>
    <x v="0"/>
    <x v="0"/>
  </r>
  <r>
    <n v="433"/>
    <s v="Potter, Harper and Everett"/>
    <s v="Decentralized composite paradigm"/>
    <n v="121400"/>
    <n v="65755"/>
    <x v="0"/>
    <n v="792"/>
    <x v="1"/>
    <s v="USD"/>
    <x v="410"/>
    <x v="412"/>
    <b v="0"/>
    <b v="1"/>
    <x v="4"/>
    <m/>
    <m/>
    <x v="0"/>
    <x v="0"/>
  </r>
  <r>
    <n v="434"/>
    <s v="Floyd-Sims"/>
    <s v="Cloned transitional hierarchy"/>
    <n v="5400"/>
    <n v="903"/>
    <x v="3"/>
    <n v="10"/>
    <x v="0"/>
    <s v="CAD"/>
    <x v="411"/>
    <x v="413"/>
    <b v="1"/>
    <b v="0"/>
    <x v="3"/>
    <m/>
    <m/>
    <x v="0"/>
    <x v="0"/>
  </r>
  <r>
    <n v="435"/>
    <s v="Spence, Jackson and Kelly"/>
    <s v="Advanced discrete leverage"/>
    <n v="152400"/>
    <n v="178120"/>
    <x v="1"/>
    <n v="1713"/>
    <x v="6"/>
    <s v="EUR"/>
    <x v="412"/>
    <x v="414"/>
    <b v="0"/>
    <b v="1"/>
    <x v="3"/>
    <m/>
    <m/>
    <x v="0"/>
    <x v="0"/>
  </r>
  <r>
    <n v="436"/>
    <s v="King-Nguyen"/>
    <s v="Open-source incremental throughput"/>
    <n v="1300"/>
    <n v="13678"/>
    <x v="1"/>
    <n v="249"/>
    <x v="1"/>
    <s v="USD"/>
    <x v="413"/>
    <x v="354"/>
    <b v="0"/>
    <b v="0"/>
    <x v="17"/>
    <m/>
    <m/>
    <x v="0"/>
    <x v="0"/>
  </r>
  <r>
    <n v="437"/>
    <s v="Hansen Group"/>
    <s v="Centralized regional interface"/>
    <n v="8100"/>
    <n v="9969"/>
    <x v="1"/>
    <n v="192"/>
    <x v="1"/>
    <s v="USD"/>
    <x v="414"/>
    <x v="415"/>
    <b v="0"/>
    <b v="1"/>
    <x v="10"/>
    <m/>
    <m/>
    <x v="0"/>
    <x v="0"/>
  </r>
  <r>
    <n v="438"/>
    <s v="Mathis, Hall and Hansen"/>
    <s v="Streamlined web-enabled knowledgebase"/>
    <n v="8300"/>
    <n v="14827"/>
    <x v="1"/>
    <n v="247"/>
    <x v="1"/>
    <s v="USD"/>
    <x v="415"/>
    <x v="416"/>
    <b v="0"/>
    <b v="0"/>
    <x v="3"/>
    <m/>
    <m/>
    <x v="0"/>
    <x v="0"/>
  </r>
  <r>
    <n v="439"/>
    <s v="Cummings Inc"/>
    <s v="Digitized transitional monitoring"/>
    <n v="28400"/>
    <n v="100900"/>
    <x v="1"/>
    <n v="2293"/>
    <x v="1"/>
    <s v="USD"/>
    <x v="416"/>
    <x v="417"/>
    <b v="0"/>
    <b v="0"/>
    <x v="22"/>
    <m/>
    <m/>
    <x v="0"/>
    <x v="0"/>
  </r>
  <r>
    <n v="440"/>
    <s v="Miller-Poole"/>
    <s v="Networked optimal adapter"/>
    <n v="102500"/>
    <n v="165954"/>
    <x v="1"/>
    <n v="3131"/>
    <x v="1"/>
    <s v="USD"/>
    <x v="417"/>
    <x v="418"/>
    <b v="0"/>
    <b v="0"/>
    <x v="19"/>
    <m/>
    <m/>
    <x v="0"/>
    <x v="0"/>
  </r>
  <r>
    <n v="441"/>
    <s v="Rodriguez-West"/>
    <s v="Automated optimal function"/>
    <n v="7000"/>
    <n v="1744"/>
    <x v="0"/>
    <n v="32"/>
    <x v="1"/>
    <s v="USD"/>
    <x v="418"/>
    <x v="419"/>
    <b v="0"/>
    <b v="0"/>
    <x v="8"/>
    <m/>
    <m/>
    <x v="0"/>
    <x v="0"/>
  </r>
  <r>
    <n v="442"/>
    <s v="Calderon, Bradford and Dean"/>
    <s v="Devolved system-worthy framework"/>
    <n v="5400"/>
    <n v="10731"/>
    <x v="1"/>
    <n v="143"/>
    <x v="6"/>
    <s v="EUR"/>
    <x v="419"/>
    <x v="420"/>
    <b v="0"/>
    <b v="0"/>
    <x v="3"/>
    <m/>
    <m/>
    <x v="0"/>
    <x v="0"/>
  </r>
  <r>
    <n v="443"/>
    <s v="Clark-Bowman"/>
    <s v="Stand-alone user-facing service-desk"/>
    <n v="9300"/>
    <n v="3232"/>
    <x v="3"/>
    <n v="90"/>
    <x v="1"/>
    <s v="USD"/>
    <x v="420"/>
    <x v="421"/>
    <b v="0"/>
    <b v="0"/>
    <x v="3"/>
    <m/>
    <m/>
    <x v="0"/>
    <x v="0"/>
  </r>
  <r>
    <n v="444"/>
    <s v="Hensley Ltd"/>
    <s v="Versatile global attitude"/>
    <n v="6200"/>
    <n v="10938"/>
    <x v="1"/>
    <n v="296"/>
    <x v="1"/>
    <s v="USD"/>
    <x v="421"/>
    <x v="422"/>
    <b v="0"/>
    <b v="1"/>
    <x v="7"/>
    <m/>
    <m/>
    <x v="0"/>
    <x v="0"/>
  </r>
  <r>
    <n v="445"/>
    <s v="Anderson-Pearson"/>
    <s v="Intuitive demand-driven Local Area Network"/>
    <n v="2100"/>
    <n v="10739"/>
    <x v="1"/>
    <n v="170"/>
    <x v="1"/>
    <s v="USD"/>
    <x v="422"/>
    <x v="423"/>
    <b v="0"/>
    <b v="1"/>
    <x v="3"/>
    <m/>
    <m/>
    <x v="0"/>
    <x v="0"/>
  </r>
  <r>
    <n v="446"/>
    <s v="Martin, Martin and Solis"/>
    <s v="Assimilated uniform methodology"/>
    <n v="6800"/>
    <n v="5579"/>
    <x v="0"/>
    <n v="186"/>
    <x v="1"/>
    <s v="USD"/>
    <x v="423"/>
    <x v="424"/>
    <b v="0"/>
    <b v="0"/>
    <x v="8"/>
    <m/>
    <m/>
    <x v="0"/>
    <x v="0"/>
  </r>
  <r>
    <n v="447"/>
    <s v="Harrington-Harper"/>
    <s v="Self-enabling next generation algorithm"/>
    <n v="155200"/>
    <n v="37754"/>
    <x v="3"/>
    <n v="439"/>
    <x v="4"/>
    <s v="GBP"/>
    <x v="424"/>
    <x v="425"/>
    <b v="0"/>
    <b v="0"/>
    <x v="19"/>
    <m/>
    <m/>
    <x v="0"/>
    <x v="0"/>
  </r>
  <r>
    <n v="448"/>
    <s v="Price and Sons"/>
    <s v="Object-based demand-driven strategy"/>
    <n v="89900"/>
    <n v="45384"/>
    <x v="0"/>
    <n v="605"/>
    <x v="1"/>
    <s v="USD"/>
    <x v="425"/>
    <x v="426"/>
    <b v="0"/>
    <b v="1"/>
    <x v="11"/>
    <m/>
    <m/>
    <x v="0"/>
    <x v="0"/>
  </r>
  <r>
    <n v="449"/>
    <s v="Cuevas-Morales"/>
    <s v="Public-key coherent ability"/>
    <n v="900"/>
    <n v="8703"/>
    <x v="1"/>
    <n v="86"/>
    <x v="3"/>
    <s v="DKK"/>
    <x v="426"/>
    <x v="427"/>
    <b v="0"/>
    <b v="0"/>
    <x v="11"/>
    <m/>
    <m/>
    <x v="0"/>
    <x v="0"/>
  </r>
  <r>
    <n v="450"/>
    <s v="Delgado-Hatfield"/>
    <s v="Up-sized composite success"/>
    <n v="100"/>
    <n v="4"/>
    <x v="0"/>
    <n v="1"/>
    <x v="0"/>
    <s v="CAD"/>
    <x v="427"/>
    <x v="428"/>
    <b v="0"/>
    <b v="0"/>
    <x v="10"/>
    <m/>
    <m/>
    <x v="0"/>
    <x v="0"/>
  </r>
  <r>
    <n v="451"/>
    <s v="Padilla-Porter"/>
    <s v="Innovative exuding matrix"/>
    <n v="148400"/>
    <n v="182302"/>
    <x v="1"/>
    <n v="6286"/>
    <x v="1"/>
    <s v="USD"/>
    <x v="428"/>
    <x v="429"/>
    <b v="0"/>
    <b v="0"/>
    <x v="1"/>
    <m/>
    <m/>
    <x v="0"/>
    <x v="0"/>
  </r>
  <r>
    <n v="452"/>
    <s v="Morris Group"/>
    <s v="Realigned impactful artificial intelligence"/>
    <n v="4800"/>
    <n v="3045"/>
    <x v="0"/>
    <n v="31"/>
    <x v="1"/>
    <s v="USD"/>
    <x v="429"/>
    <x v="430"/>
    <b v="0"/>
    <b v="0"/>
    <x v="6"/>
    <m/>
    <m/>
    <x v="0"/>
    <x v="0"/>
  </r>
  <r>
    <n v="453"/>
    <s v="Saunders Ltd"/>
    <s v="Multi-layered multi-tasking secured line"/>
    <n v="182400"/>
    <n v="102749"/>
    <x v="0"/>
    <n v="1181"/>
    <x v="1"/>
    <s v="USD"/>
    <x v="411"/>
    <x v="431"/>
    <b v="0"/>
    <b v="0"/>
    <x v="22"/>
    <m/>
    <m/>
    <x v="0"/>
    <x v="0"/>
  </r>
  <r>
    <n v="454"/>
    <s v="Woods Inc"/>
    <s v="Upgradable upward-trending portal"/>
    <n v="4000"/>
    <n v="1763"/>
    <x v="0"/>
    <n v="39"/>
    <x v="1"/>
    <s v="USD"/>
    <x v="430"/>
    <x v="432"/>
    <b v="0"/>
    <b v="1"/>
    <x v="6"/>
    <m/>
    <m/>
    <x v="0"/>
    <x v="0"/>
  </r>
  <r>
    <n v="455"/>
    <s v="Villanueva, Wright and Richardson"/>
    <s v="Profit-focused global product"/>
    <n v="116500"/>
    <n v="137904"/>
    <x v="1"/>
    <n v="3727"/>
    <x v="1"/>
    <s v="USD"/>
    <x v="431"/>
    <x v="433"/>
    <b v="0"/>
    <b v="0"/>
    <x v="3"/>
    <m/>
    <m/>
    <x v="0"/>
    <x v="0"/>
  </r>
  <r>
    <n v="456"/>
    <s v="Wilson, Brooks and Clark"/>
    <s v="Operative well-modulated data-warehouse"/>
    <n v="146400"/>
    <n v="152438"/>
    <x v="1"/>
    <n v="1605"/>
    <x v="1"/>
    <s v="USD"/>
    <x v="432"/>
    <x v="434"/>
    <b v="0"/>
    <b v="1"/>
    <x v="7"/>
    <m/>
    <m/>
    <x v="0"/>
    <x v="0"/>
  </r>
  <r>
    <n v="457"/>
    <s v="Sheppard, Smith and Spence"/>
    <s v="Cloned asymmetric functionalities"/>
    <n v="5000"/>
    <n v="1332"/>
    <x v="0"/>
    <n v="46"/>
    <x v="1"/>
    <s v="USD"/>
    <x v="433"/>
    <x v="435"/>
    <b v="0"/>
    <b v="0"/>
    <x v="3"/>
    <m/>
    <m/>
    <x v="0"/>
    <x v="0"/>
  </r>
  <r>
    <n v="458"/>
    <s v="Wise, Thompson and Allen"/>
    <s v="Pre-emptive neutral portal"/>
    <n v="33800"/>
    <n v="118706"/>
    <x v="1"/>
    <n v="2120"/>
    <x v="1"/>
    <s v="USD"/>
    <x v="434"/>
    <x v="436"/>
    <b v="0"/>
    <b v="0"/>
    <x v="3"/>
    <m/>
    <m/>
    <x v="0"/>
    <x v="0"/>
  </r>
  <r>
    <n v="459"/>
    <s v="Lane, Ryan and Chapman"/>
    <s v="Switchable demand-driven help-desk"/>
    <n v="6300"/>
    <n v="5674"/>
    <x v="0"/>
    <n v="105"/>
    <x v="1"/>
    <s v="USD"/>
    <x v="435"/>
    <x v="437"/>
    <b v="0"/>
    <b v="0"/>
    <x v="4"/>
    <m/>
    <m/>
    <x v="0"/>
    <x v="0"/>
  </r>
  <r>
    <n v="460"/>
    <s v="Rich, Alvarez and King"/>
    <s v="Business-focused static ability"/>
    <n v="2400"/>
    <n v="4119"/>
    <x v="1"/>
    <n v="50"/>
    <x v="1"/>
    <s v="USD"/>
    <x v="8"/>
    <x v="438"/>
    <b v="0"/>
    <b v="0"/>
    <x v="3"/>
    <m/>
    <m/>
    <x v="0"/>
    <x v="0"/>
  </r>
  <r>
    <n v="461"/>
    <s v="Terry-Salinas"/>
    <s v="Networked secondary structure"/>
    <n v="98800"/>
    <n v="139354"/>
    <x v="1"/>
    <n v="2080"/>
    <x v="1"/>
    <s v="USD"/>
    <x v="436"/>
    <x v="439"/>
    <b v="0"/>
    <b v="0"/>
    <x v="6"/>
    <m/>
    <m/>
    <x v="0"/>
    <x v="0"/>
  </r>
  <r>
    <n v="462"/>
    <s v="Wang-Rodriguez"/>
    <s v="Total multimedia website"/>
    <n v="188800"/>
    <n v="57734"/>
    <x v="0"/>
    <n v="535"/>
    <x v="1"/>
    <s v="USD"/>
    <x v="385"/>
    <x v="440"/>
    <b v="0"/>
    <b v="0"/>
    <x v="20"/>
    <m/>
    <m/>
    <x v="0"/>
    <x v="0"/>
  </r>
  <r>
    <n v="463"/>
    <s v="Mckee-Hill"/>
    <s v="Cross-platform upward-trending parallelism"/>
    <n v="134300"/>
    <n v="145265"/>
    <x v="1"/>
    <n v="2105"/>
    <x v="1"/>
    <s v="USD"/>
    <x v="437"/>
    <x v="441"/>
    <b v="0"/>
    <b v="0"/>
    <x v="10"/>
    <m/>
    <m/>
    <x v="0"/>
    <x v="0"/>
  </r>
  <r>
    <n v="464"/>
    <s v="Gomez LLC"/>
    <s v="Pre-emptive mission-critical hardware"/>
    <n v="71200"/>
    <n v="95020"/>
    <x v="1"/>
    <n v="2436"/>
    <x v="1"/>
    <s v="USD"/>
    <x v="438"/>
    <x v="442"/>
    <b v="0"/>
    <b v="0"/>
    <x v="3"/>
    <m/>
    <m/>
    <x v="0"/>
    <x v="0"/>
  </r>
  <r>
    <n v="465"/>
    <s v="Gonzalez-Robbins"/>
    <s v="Up-sized responsive protocol"/>
    <n v="4700"/>
    <n v="8829"/>
    <x v="1"/>
    <n v="80"/>
    <x v="1"/>
    <s v="USD"/>
    <x v="439"/>
    <x v="443"/>
    <b v="0"/>
    <b v="0"/>
    <x v="18"/>
    <m/>
    <m/>
    <x v="0"/>
    <x v="0"/>
  </r>
  <r>
    <n v="466"/>
    <s v="Obrien and Sons"/>
    <s v="Pre-emptive transitional frame"/>
    <n v="1200"/>
    <n v="3984"/>
    <x v="1"/>
    <n v="42"/>
    <x v="1"/>
    <s v="USD"/>
    <x v="440"/>
    <x v="444"/>
    <b v="0"/>
    <b v="1"/>
    <x v="8"/>
    <m/>
    <m/>
    <x v="0"/>
    <x v="0"/>
  </r>
  <r>
    <n v="467"/>
    <s v="Shaw Ltd"/>
    <s v="Profit-focused content-based application"/>
    <n v="1400"/>
    <n v="8053"/>
    <x v="1"/>
    <n v="139"/>
    <x v="0"/>
    <s v="CAD"/>
    <x v="441"/>
    <x v="445"/>
    <b v="0"/>
    <b v="1"/>
    <x v="2"/>
    <m/>
    <m/>
    <x v="0"/>
    <x v="0"/>
  </r>
  <r>
    <n v="468"/>
    <s v="Hughes Inc"/>
    <s v="Streamlined neutral analyzer"/>
    <n v="4000"/>
    <n v="1620"/>
    <x v="0"/>
    <n v="16"/>
    <x v="1"/>
    <s v="USD"/>
    <x v="442"/>
    <x v="368"/>
    <b v="0"/>
    <b v="0"/>
    <x v="3"/>
    <m/>
    <m/>
    <x v="0"/>
    <x v="0"/>
  </r>
  <r>
    <n v="469"/>
    <s v="Olsen-Ryan"/>
    <s v="Assimilated neutral utilization"/>
    <n v="5600"/>
    <n v="10328"/>
    <x v="1"/>
    <n v="159"/>
    <x v="1"/>
    <s v="USD"/>
    <x v="443"/>
    <x v="446"/>
    <b v="0"/>
    <b v="0"/>
    <x v="6"/>
    <m/>
    <m/>
    <x v="0"/>
    <x v="0"/>
  </r>
  <r>
    <n v="470"/>
    <s v="Grimes, Holland and Sloan"/>
    <s v="Extended dedicated archive"/>
    <n v="3600"/>
    <n v="10289"/>
    <x v="1"/>
    <n v="381"/>
    <x v="1"/>
    <s v="USD"/>
    <x v="315"/>
    <x v="447"/>
    <b v="0"/>
    <b v="0"/>
    <x v="8"/>
    <m/>
    <m/>
    <x v="0"/>
    <x v="0"/>
  </r>
  <r>
    <n v="471"/>
    <s v="Perry and Sons"/>
    <s v="Configurable static help-desk"/>
    <n v="3100"/>
    <n v="9889"/>
    <x v="1"/>
    <n v="194"/>
    <x v="4"/>
    <s v="GBP"/>
    <x v="444"/>
    <x v="448"/>
    <b v="0"/>
    <b v="1"/>
    <x v="0"/>
    <m/>
    <m/>
    <x v="0"/>
    <x v="0"/>
  </r>
  <r>
    <n v="472"/>
    <s v="Turner, Young and Collins"/>
    <s v="Self-enabling clear-thinking framework"/>
    <n v="153800"/>
    <n v="60342"/>
    <x v="0"/>
    <n v="575"/>
    <x v="1"/>
    <s v="USD"/>
    <x v="445"/>
    <x v="178"/>
    <b v="0"/>
    <b v="0"/>
    <x v="1"/>
    <m/>
    <m/>
    <x v="0"/>
    <x v="0"/>
  </r>
  <r>
    <n v="473"/>
    <s v="Richardson Inc"/>
    <s v="Assimilated fault-tolerant capacity"/>
    <n v="5000"/>
    <n v="8907"/>
    <x v="1"/>
    <n v="106"/>
    <x v="1"/>
    <s v="USD"/>
    <x v="446"/>
    <x v="449"/>
    <b v="0"/>
    <b v="0"/>
    <x v="5"/>
    <m/>
    <m/>
    <x v="0"/>
    <x v="0"/>
  </r>
  <r>
    <n v="474"/>
    <s v="Santos-Young"/>
    <s v="Enhanced neutral ability"/>
    <n v="4000"/>
    <n v="14606"/>
    <x v="1"/>
    <n v="142"/>
    <x v="1"/>
    <s v="USD"/>
    <x v="447"/>
    <x v="450"/>
    <b v="0"/>
    <b v="0"/>
    <x v="19"/>
    <m/>
    <m/>
    <x v="0"/>
    <x v="0"/>
  </r>
  <r>
    <n v="475"/>
    <s v="Nichols Ltd"/>
    <s v="Function-based attitude-oriented groupware"/>
    <n v="7400"/>
    <n v="8432"/>
    <x v="1"/>
    <n v="211"/>
    <x v="1"/>
    <s v="USD"/>
    <x v="448"/>
    <x v="451"/>
    <b v="0"/>
    <b v="1"/>
    <x v="18"/>
    <m/>
    <m/>
    <x v="0"/>
    <x v="0"/>
  </r>
  <r>
    <n v="476"/>
    <s v="Murphy PLC"/>
    <s v="Optional solution-oriented instruction set"/>
    <n v="191500"/>
    <n v="57122"/>
    <x v="0"/>
    <n v="1120"/>
    <x v="1"/>
    <s v="USD"/>
    <x v="342"/>
    <x v="452"/>
    <b v="0"/>
    <b v="0"/>
    <x v="13"/>
    <m/>
    <m/>
    <x v="0"/>
    <x v="0"/>
  </r>
  <r>
    <n v="477"/>
    <s v="Hogan, Porter and Rivera"/>
    <s v="Organic object-oriented core"/>
    <n v="8500"/>
    <n v="4613"/>
    <x v="0"/>
    <n v="113"/>
    <x v="1"/>
    <s v="USD"/>
    <x v="449"/>
    <x v="453"/>
    <b v="0"/>
    <b v="0"/>
    <x v="22"/>
    <m/>
    <m/>
    <x v="0"/>
    <x v="0"/>
  </r>
  <r>
    <n v="478"/>
    <s v="Lyons LLC"/>
    <s v="Balanced impactful circuit"/>
    <n v="68800"/>
    <n v="162603"/>
    <x v="1"/>
    <n v="2756"/>
    <x v="1"/>
    <s v="USD"/>
    <x v="450"/>
    <x v="454"/>
    <b v="0"/>
    <b v="0"/>
    <x v="8"/>
    <m/>
    <m/>
    <x v="0"/>
    <x v="0"/>
  </r>
  <r>
    <n v="479"/>
    <s v="Long-Greene"/>
    <s v="Future-proofed heuristic encryption"/>
    <n v="2400"/>
    <n v="12310"/>
    <x v="1"/>
    <n v="173"/>
    <x v="4"/>
    <s v="GBP"/>
    <x v="451"/>
    <x v="455"/>
    <b v="0"/>
    <b v="0"/>
    <x v="0"/>
    <m/>
    <m/>
    <x v="0"/>
    <x v="0"/>
  </r>
  <r>
    <n v="480"/>
    <s v="Robles-Hudson"/>
    <s v="Balanced bifurcated leverage"/>
    <n v="8600"/>
    <n v="8656"/>
    <x v="1"/>
    <n v="87"/>
    <x v="1"/>
    <s v="USD"/>
    <x v="452"/>
    <x v="456"/>
    <b v="0"/>
    <b v="1"/>
    <x v="14"/>
    <m/>
    <m/>
    <x v="0"/>
    <x v="0"/>
  </r>
  <r>
    <n v="481"/>
    <s v="Mcclure LLC"/>
    <s v="Sharable discrete budgetary management"/>
    <n v="196600"/>
    <n v="159931"/>
    <x v="0"/>
    <n v="1538"/>
    <x v="1"/>
    <s v="USD"/>
    <x v="453"/>
    <x v="457"/>
    <b v="0"/>
    <b v="1"/>
    <x v="3"/>
    <m/>
    <m/>
    <x v="0"/>
    <x v="0"/>
  </r>
  <r>
    <n v="482"/>
    <s v="Martin, Russell and Baker"/>
    <s v="Focused solution-oriented instruction set"/>
    <n v="4200"/>
    <n v="689"/>
    <x v="0"/>
    <n v="9"/>
    <x v="1"/>
    <s v="USD"/>
    <x v="454"/>
    <x v="458"/>
    <b v="0"/>
    <b v="1"/>
    <x v="13"/>
    <m/>
    <m/>
    <x v="0"/>
    <x v="0"/>
  </r>
  <r>
    <n v="483"/>
    <s v="Rice-Parker"/>
    <s v="Down-sized actuating infrastructure"/>
    <n v="91400"/>
    <n v="48236"/>
    <x v="0"/>
    <n v="554"/>
    <x v="1"/>
    <s v="USD"/>
    <x v="455"/>
    <x v="459"/>
    <b v="0"/>
    <b v="0"/>
    <x v="3"/>
    <m/>
    <m/>
    <x v="0"/>
    <x v="0"/>
  </r>
  <r>
    <n v="484"/>
    <s v="Landry Inc"/>
    <s v="Synergistic cohesive adapter"/>
    <n v="29600"/>
    <n v="77021"/>
    <x v="1"/>
    <n v="1572"/>
    <x v="4"/>
    <s v="GBP"/>
    <x v="456"/>
    <x v="460"/>
    <b v="0"/>
    <b v="1"/>
    <x v="0"/>
    <m/>
    <m/>
    <x v="0"/>
    <x v="0"/>
  </r>
  <r>
    <n v="485"/>
    <s v="Richards-Davis"/>
    <s v="Quality-focused mission-critical structure"/>
    <n v="90600"/>
    <n v="27844"/>
    <x v="0"/>
    <n v="648"/>
    <x v="4"/>
    <s v="GBP"/>
    <x v="457"/>
    <x v="461"/>
    <b v="0"/>
    <b v="0"/>
    <x v="3"/>
    <m/>
    <m/>
    <x v="0"/>
    <x v="0"/>
  </r>
  <r>
    <n v="486"/>
    <s v="Davis, Cox and Fox"/>
    <s v="Compatible exuding Graphical User Interface"/>
    <n v="5200"/>
    <n v="702"/>
    <x v="0"/>
    <n v="21"/>
    <x v="4"/>
    <s v="GBP"/>
    <x v="458"/>
    <x v="462"/>
    <b v="0"/>
    <b v="1"/>
    <x v="18"/>
    <m/>
    <m/>
    <x v="0"/>
    <x v="0"/>
  </r>
  <r>
    <n v="487"/>
    <s v="Smith-Wallace"/>
    <s v="Monitored 24/7 time-frame"/>
    <n v="110300"/>
    <n v="197024"/>
    <x v="1"/>
    <n v="2346"/>
    <x v="1"/>
    <s v="USD"/>
    <x v="459"/>
    <x v="463"/>
    <b v="0"/>
    <b v="0"/>
    <x v="3"/>
    <m/>
    <m/>
    <x v="0"/>
    <x v="0"/>
  </r>
  <r>
    <n v="488"/>
    <s v="Cordova, Shaw and Wang"/>
    <s v="Virtual secondary open architecture"/>
    <n v="5300"/>
    <n v="11663"/>
    <x v="1"/>
    <n v="115"/>
    <x v="1"/>
    <s v="USD"/>
    <x v="460"/>
    <x v="464"/>
    <b v="0"/>
    <b v="0"/>
    <x v="3"/>
    <m/>
    <m/>
    <x v="0"/>
    <x v="0"/>
  </r>
  <r>
    <n v="489"/>
    <s v="Clark Inc"/>
    <s v="Down-sized mobile time-frame"/>
    <n v="9200"/>
    <n v="9339"/>
    <x v="1"/>
    <n v="85"/>
    <x v="6"/>
    <s v="EUR"/>
    <x v="461"/>
    <x v="465"/>
    <b v="0"/>
    <b v="0"/>
    <x v="8"/>
    <m/>
    <m/>
    <x v="0"/>
    <x v="0"/>
  </r>
  <r>
    <n v="490"/>
    <s v="Young and Sons"/>
    <s v="Innovative disintermediate encryption"/>
    <n v="2400"/>
    <n v="4596"/>
    <x v="1"/>
    <n v="144"/>
    <x v="1"/>
    <s v="USD"/>
    <x v="462"/>
    <x v="466"/>
    <b v="0"/>
    <b v="0"/>
    <x v="23"/>
    <m/>
    <m/>
    <x v="0"/>
    <x v="0"/>
  </r>
  <r>
    <n v="491"/>
    <s v="Henson PLC"/>
    <s v="Universal contextually-based knowledgebase"/>
    <n v="56800"/>
    <n v="173437"/>
    <x v="1"/>
    <n v="2443"/>
    <x v="1"/>
    <s v="USD"/>
    <x v="463"/>
    <x v="467"/>
    <b v="0"/>
    <b v="1"/>
    <x v="0"/>
    <m/>
    <m/>
    <x v="0"/>
    <x v="0"/>
  </r>
  <r>
    <n v="492"/>
    <s v="Garcia Group"/>
    <s v="Persevering interactive matrix"/>
    <n v="191000"/>
    <n v="45831"/>
    <x v="3"/>
    <n v="595"/>
    <x v="1"/>
    <s v="USD"/>
    <x v="464"/>
    <x v="468"/>
    <b v="1"/>
    <b v="1"/>
    <x v="12"/>
    <m/>
    <m/>
    <x v="0"/>
    <x v="0"/>
  </r>
  <r>
    <n v="493"/>
    <s v="Adams, Walker and Wong"/>
    <s v="Seamless background framework"/>
    <n v="900"/>
    <n v="6514"/>
    <x v="1"/>
    <n v="64"/>
    <x v="1"/>
    <s v="USD"/>
    <x v="465"/>
    <x v="469"/>
    <b v="0"/>
    <b v="0"/>
    <x v="14"/>
    <m/>
    <m/>
    <x v="0"/>
    <x v="0"/>
  </r>
  <r>
    <n v="494"/>
    <s v="Hopkins-Browning"/>
    <s v="Balanced upward-trending productivity"/>
    <n v="2500"/>
    <n v="13684"/>
    <x v="1"/>
    <n v="268"/>
    <x v="1"/>
    <s v="USD"/>
    <x v="466"/>
    <x v="470"/>
    <b v="0"/>
    <b v="0"/>
    <x v="8"/>
    <m/>
    <m/>
    <x v="0"/>
    <x v="0"/>
  </r>
  <r>
    <n v="495"/>
    <s v="Bell, Edwards and Andersen"/>
    <s v="Centralized clear-thinking solution"/>
    <n v="3200"/>
    <n v="13264"/>
    <x v="1"/>
    <n v="195"/>
    <x v="3"/>
    <s v="DKK"/>
    <x v="467"/>
    <x v="471"/>
    <b v="0"/>
    <b v="0"/>
    <x v="3"/>
    <m/>
    <m/>
    <x v="0"/>
    <x v="0"/>
  </r>
  <r>
    <n v="496"/>
    <s v="Morales Group"/>
    <s v="Optimized bi-directional extranet"/>
    <n v="183800"/>
    <n v="1667"/>
    <x v="0"/>
    <n v="54"/>
    <x v="1"/>
    <s v="USD"/>
    <x v="468"/>
    <x v="472"/>
    <b v="0"/>
    <b v="0"/>
    <x v="10"/>
    <m/>
    <m/>
    <x v="0"/>
    <x v="0"/>
  </r>
  <r>
    <n v="497"/>
    <s v="Lucero Group"/>
    <s v="Intuitive actuating benchmark"/>
    <n v="9800"/>
    <n v="3349"/>
    <x v="0"/>
    <n v="120"/>
    <x v="1"/>
    <s v="USD"/>
    <x v="469"/>
    <x v="473"/>
    <b v="0"/>
    <b v="1"/>
    <x v="8"/>
    <m/>
    <m/>
    <x v="0"/>
    <x v="0"/>
  </r>
  <r>
    <n v="498"/>
    <s v="Smith, Brown and Davis"/>
    <s v="Devolved background project"/>
    <n v="193400"/>
    <n v="46317"/>
    <x v="0"/>
    <n v="579"/>
    <x v="3"/>
    <s v="DKK"/>
    <x v="470"/>
    <x v="474"/>
    <b v="0"/>
    <b v="0"/>
    <x v="2"/>
    <m/>
    <m/>
    <x v="0"/>
    <x v="0"/>
  </r>
  <r>
    <n v="499"/>
    <s v="Hunt Group"/>
    <s v="Reverse-engineered executive emulation"/>
    <n v="163800"/>
    <n v="78743"/>
    <x v="0"/>
    <n v="2072"/>
    <x v="1"/>
    <s v="USD"/>
    <x v="471"/>
    <x v="475"/>
    <b v="0"/>
    <b v="1"/>
    <x v="4"/>
    <m/>
    <m/>
    <x v="0"/>
    <x v="0"/>
  </r>
  <r>
    <n v="500"/>
    <s v="Valdez Ltd"/>
    <s v="Team-oriented clear-thinking matrix"/>
    <n v="100"/>
    <n v="0"/>
    <x v="0"/>
    <n v="0"/>
    <x v="1"/>
    <s v="USD"/>
    <x v="472"/>
    <x v="380"/>
    <b v="0"/>
    <b v="1"/>
    <x v="3"/>
    <m/>
    <m/>
    <x v="0"/>
    <x v="0"/>
  </r>
  <r>
    <n v="501"/>
    <s v="Mccann-Le"/>
    <s v="Focused coherent methodology"/>
    <n v="153600"/>
    <n v="107743"/>
    <x v="0"/>
    <n v="1796"/>
    <x v="1"/>
    <s v="USD"/>
    <x v="473"/>
    <x v="353"/>
    <b v="0"/>
    <b v="0"/>
    <x v="4"/>
    <m/>
    <m/>
    <x v="0"/>
    <x v="0"/>
  </r>
  <r>
    <n v="502"/>
    <s v="Johnson Inc"/>
    <s v="Reduced context-sensitive complexity"/>
    <n v="1300"/>
    <n v="6889"/>
    <x v="1"/>
    <n v="186"/>
    <x v="2"/>
    <s v="AUD"/>
    <x v="474"/>
    <x v="476"/>
    <b v="0"/>
    <b v="1"/>
    <x v="11"/>
    <m/>
    <m/>
    <x v="0"/>
    <x v="0"/>
  </r>
  <r>
    <n v="503"/>
    <s v="Collins LLC"/>
    <s v="Decentralized 4thgeneration time-frame"/>
    <n v="25500"/>
    <n v="45983"/>
    <x v="1"/>
    <n v="460"/>
    <x v="1"/>
    <s v="USD"/>
    <x v="72"/>
    <x v="477"/>
    <b v="0"/>
    <b v="0"/>
    <x v="6"/>
    <m/>
    <m/>
    <x v="0"/>
    <x v="0"/>
  </r>
  <r>
    <n v="504"/>
    <s v="Smith-Miller"/>
    <s v="De-engineered cohesive moderator"/>
    <n v="7500"/>
    <n v="6924"/>
    <x v="0"/>
    <n v="62"/>
    <x v="6"/>
    <s v="EUR"/>
    <x v="443"/>
    <x v="478"/>
    <b v="0"/>
    <b v="0"/>
    <x v="1"/>
    <m/>
    <m/>
    <x v="0"/>
    <x v="0"/>
  </r>
  <r>
    <n v="505"/>
    <s v="Jensen-Vargas"/>
    <s v="Ameliorated explicit parallelism"/>
    <n v="89900"/>
    <n v="12497"/>
    <x v="0"/>
    <n v="347"/>
    <x v="1"/>
    <s v="USD"/>
    <x v="475"/>
    <x v="479"/>
    <b v="0"/>
    <b v="1"/>
    <x v="15"/>
    <m/>
    <m/>
    <x v="0"/>
    <x v="0"/>
  </r>
  <r>
    <n v="506"/>
    <s v="Robles, Bell and Gonzalez"/>
    <s v="Customizable background monitoring"/>
    <n v="18000"/>
    <n v="166874"/>
    <x v="1"/>
    <n v="2528"/>
    <x v="1"/>
    <s v="USD"/>
    <x v="81"/>
    <x v="480"/>
    <b v="0"/>
    <b v="1"/>
    <x v="3"/>
    <m/>
    <m/>
    <x v="0"/>
    <x v="0"/>
  </r>
  <r>
    <n v="507"/>
    <s v="Turner, Miller and Francis"/>
    <s v="Compatible well-modulated budgetary management"/>
    <n v="2100"/>
    <n v="837"/>
    <x v="0"/>
    <n v="19"/>
    <x v="1"/>
    <s v="USD"/>
    <x v="476"/>
    <x v="481"/>
    <b v="0"/>
    <b v="1"/>
    <x v="2"/>
    <m/>
    <m/>
    <x v="0"/>
    <x v="0"/>
  </r>
  <r>
    <n v="508"/>
    <s v="Roberts Group"/>
    <s v="Up-sized radical pricing structure"/>
    <n v="172700"/>
    <n v="193820"/>
    <x v="1"/>
    <n v="3657"/>
    <x v="1"/>
    <s v="USD"/>
    <x v="192"/>
    <x v="482"/>
    <b v="0"/>
    <b v="0"/>
    <x v="3"/>
    <m/>
    <m/>
    <x v="0"/>
    <x v="0"/>
  </r>
  <r>
    <n v="509"/>
    <s v="White LLC"/>
    <s v="Robust zero-defect project"/>
    <n v="168500"/>
    <n v="119510"/>
    <x v="0"/>
    <n v="1258"/>
    <x v="1"/>
    <s v="USD"/>
    <x v="477"/>
    <x v="483"/>
    <b v="0"/>
    <b v="0"/>
    <x v="3"/>
    <m/>
    <m/>
    <x v="0"/>
    <x v="0"/>
  </r>
  <r>
    <n v="510"/>
    <s v="Best, Miller and Thomas"/>
    <s v="Re-engineered mobile task-force"/>
    <n v="7800"/>
    <n v="9289"/>
    <x v="1"/>
    <n v="131"/>
    <x v="2"/>
    <s v="AUD"/>
    <x v="478"/>
    <x v="484"/>
    <b v="0"/>
    <b v="0"/>
    <x v="6"/>
    <m/>
    <m/>
    <x v="0"/>
    <x v="0"/>
  </r>
  <r>
    <n v="511"/>
    <s v="Smith-Mullins"/>
    <s v="User-centric intangible neural-net"/>
    <n v="147800"/>
    <n v="35498"/>
    <x v="0"/>
    <n v="362"/>
    <x v="1"/>
    <s v="USD"/>
    <x v="479"/>
    <x v="265"/>
    <b v="0"/>
    <b v="0"/>
    <x v="3"/>
    <m/>
    <m/>
    <x v="0"/>
    <x v="0"/>
  </r>
  <r>
    <n v="512"/>
    <s v="Williams-Walsh"/>
    <s v="Organized explicit core"/>
    <n v="9100"/>
    <n v="12678"/>
    <x v="1"/>
    <n v="239"/>
    <x v="1"/>
    <s v="USD"/>
    <x v="480"/>
    <x v="485"/>
    <b v="0"/>
    <b v="1"/>
    <x v="11"/>
    <m/>
    <m/>
    <x v="0"/>
    <x v="0"/>
  </r>
  <r>
    <n v="513"/>
    <s v="Harrison, Blackwell and Mendez"/>
    <s v="Synchronized 6thgeneration adapter"/>
    <n v="8300"/>
    <n v="3260"/>
    <x v="3"/>
    <n v="35"/>
    <x v="1"/>
    <s v="USD"/>
    <x v="180"/>
    <x v="486"/>
    <b v="0"/>
    <b v="0"/>
    <x v="19"/>
    <m/>
    <m/>
    <x v="0"/>
    <x v="0"/>
  </r>
  <r>
    <n v="514"/>
    <s v="Sanchez, Bradley and Flores"/>
    <s v="Centralized motivating capacity"/>
    <n v="138700"/>
    <n v="31123"/>
    <x v="3"/>
    <n v="528"/>
    <x v="5"/>
    <s v="CHF"/>
    <x v="481"/>
    <x v="412"/>
    <b v="0"/>
    <b v="1"/>
    <x v="1"/>
    <m/>
    <m/>
    <x v="0"/>
    <x v="0"/>
  </r>
  <r>
    <n v="515"/>
    <s v="Cox LLC"/>
    <s v="Phased 24hour flexibility"/>
    <n v="8600"/>
    <n v="4797"/>
    <x v="0"/>
    <n v="133"/>
    <x v="0"/>
    <s v="CAD"/>
    <x v="482"/>
    <x v="487"/>
    <b v="0"/>
    <b v="1"/>
    <x v="3"/>
    <m/>
    <m/>
    <x v="0"/>
    <x v="0"/>
  </r>
  <r>
    <n v="516"/>
    <s v="Morales-Odonnell"/>
    <s v="Exclusive 5thgeneration structure"/>
    <n v="125400"/>
    <n v="53324"/>
    <x v="0"/>
    <n v="846"/>
    <x v="1"/>
    <s v="USD"/>
    <x v="194"/>
    <x v="488"/>
    <b v="0"/>
    <b v="0"/>
    <x v="9"/>
    <m/>
    <m/>
    <x v="0"/>
    <x v="0"/>
  </r>
  <r>
    <n v="517"/>
    <s v="Ramirez LLC"/>
    <s v="Multi-tiered maximized orchestration"/>
    <n v="5900"/>
    <n v="6608"/>
    <x v="1"/>
    <n v="78"/>
    <x v="1"/>
    <s v="USD"/>
    <x v="483"/>
    <x v="489"/>
    <b v="0"/>
    <b v="0"/>
    <x v="0"/>
    <m/>
    <m/>
    <x v="0"/>
    <x v="0"/>
  </r>
  <r>
    <n v="518"/>
    <s v="Ramirez Group"/>
    <s v="Open-architected uniform instruction set"/>
    <n v="8800"/>
    <n v="622"/>
    <x v="0"/>
    <n v="10"/>
    <x v="1"/>
    <s v="USD"/>
    <x v="484"/>
    <x v="442"/>
    <b v="0"/>
    <b v="1"/>
    <x v="10"/>
    <m/>
    <m/>
    <x v="0"/>
    <x v="0"/>
  </r>
  <r>
    <n v="519"/>
    <s v="Marsh-Coleman"/>
    <s v="Exclusive asymmetric analyzer"/>
    <n v="177700"/>
    <n v="180802"/>
    <x v="1"/>
    <n v="1773"/>
    <x v="1"/>
    <s v="USD"/>
    <x v="355"/>
    <x v="437"/>
    <b v="0"/>
    <b v="1"/>
    <x v="1"/>
    <m/>
    <m/>
    <x v="0"/>
    <x v="0"/>
  </r>
  <r>
    <n v="520"/>
    <s v="Frederick, Jenkins and Collins"/>
    <s v="Organic radical collaboration"/>
    <n v="800"/>
    <n v="3406"/>
    <x v="1"/>
    <n v="32"/>
    <x v="1"/>
    <s v="USD"/>
    <x v="485"/>
    <x v="490"/>
    <b v="0"/>
    <b v="0"/>
    <x v="3"/>
    <m/>
    <m/>
    <x v="0"/>
    <x v="0"/>
  </r>
  <r>
    <n v="521"/>
    <s v="Wilson Ltd"/>
    <s v="Function-based multi-state software"/>
    <n v="7600"/>
    <n v="11061"/>
    <x v="1"/>
    <n v="369"/>
    <x v="1"/>
    <s v="USD"/>
    <x v="486"/>
    <x v="491"/>
    <b v="0"/>
    <b v="1"/>
    <x v="6"/>
    <m/>
    <m/>
    <x v="0"/>
    <x v="0"/>
  </r>
  <r>
    <n v="522"/>
    <s v="Cline, Peterson and Lowery"/>
    <s v="Innovative static budgetary management"/>
    <n v="50500"/>
    <n v="16389"/>
    <x v="0"/>
    <n v="191"/>
    <x v="1"/>
    <s v="USD"/>
    <x v="487"/>
    <x v="163"/>
    <b v="0"/>
    <b v="0"/>
    <x v="12"/>
    <m/>
    <m/>
    <x v="0"/>
    <x v="0"/>
  </r>
  <r>
    <n v="523"/>
    <s v="Underwood, James and Jones"/>
    <s v="Triple-buffered holistic ability"/>
    <n v="900"/>
    <n v="6303"/>
    <x v="1"/>
    <n v="89"/>
    <x v="1"/>
    <s v="USD"/>
    <x v="488"/>
    <x v="492"/>
    <b v="0"/>
    <b v="0"/>
    <x v="12"/>
    <m/>
    <m/>
    <x v="0"/>
    <x v="0"/>
  </r>
  <r>
    <n v="524"/>
    <s v="Johnson-Contreras"/>
    <s v="Diverse scalable superstructure"/>
    <n v="96700"/>
    <n v="81136"/>
    <x v="0"/>
    <n v="1979"/>
    <x v="1"/>
    <s v="USD"/>
    <x v="489"/>
    <x v="493"/>
    <b v="0"/>
    <b v="0"/>
    <x v="3"/>
    <m/>
    <m/>
    <x v="0"/>
    <x v="0"/>
  </r>
  <r>
    <n v="525"/>
    <s v="Greene, Lloyd and Sims"/>
    <s v="Balanced leadingedge data-warehouse"/>
    <n v="2100"/>
    <n v="1768"/>
    <x v="0"/>
    <n v="63"/>
    <x v="1"/>
    <s v="USD"/>
    <x v="490"/>
    <x v="494"/>
    <b v="0"/>
    <b v="0"/>
    <x v="8"/>
    <m/>
    <m/>
    <x v="0"/>
    <x v="0"/>
  </r>
  <r>
    <n v="526"/>
    <s v="Smith-Sparks"/>
    <s v="Digitized bandwidth-monitored open architecture"/>
    <n v="8300"/>
    <n v="12944"/>
    <x v="1"/>
    <n v="147"/>
    <x v="1"/>
    <s v="USD"/>
    <x v="312"/>
    <x v="495"/>
    <b v="0"/>
    <b v="1"/>
    <x v="3"/>
    <m/>
    <m/>
    <x v="0"/>
    <x v="0"/>
  </r>
  <r>
    <n v="527"/>
    <s v="Rosario-Smith"/>
    <s v="Enterprise-wide intermediate portal"/>
    <n v="189200"/>
    <n v="188480"/>
    <x v="0"/>
    <n v="6080"/>
    <x v="0"/>
    <s v="CAD"/>
    <x v="491"/>
    <x v="496"/>
    <b v="0"/>
    <b v="0"/>
    <x v="10"/>
    <m/>
    <m/>
    <x v="0"/>
    <x v="0"/>
  </r>
  <r>
    <n v="528"/>
    <s v="Avila, Ford and Welch"/>
    <s v="Focused leadingedge matrix"/>
    <n v="9000"/>
    <n v="7227"/>
    <x v="0"/>
    <n v="80"/>
    <x v="4"/>
    <s v="GBP"/>
    <x v="492"/>
    <x v="497"/>
    <b v="0"/>
    <b v="0"/>
    <x v="7"/>
    <m/>
    <m/>
    <x v="0"/>
    <x v="0"/>
  </r>
  <r>
    <n v="529"/>
    <s v="Gallegos Inc"/>
    <s v="Seamless logistical encryption"/>
    <n v="5100"/>
    <n v="574"/>
    <x v="0"/>
    <n v="9"/>
    <x v="1"/>
    <s v="USD"/>
    <x v="493"/>
    <x v="180"/>
    <b v="0"/>
    <b v="0"/>
    <x v="11"/>
    <m/>
    <m/>
    <x v="0"/>
    <x v="0"/>
  </r>
  <r>
    <n v="530"/>
    <s v="Morrow, Santiago and Soto"/>
    <s v="Stand-alone human-resource workforce"/>
    <n v="105000"/>
    <n v="96328"/>
    <x v="0"/>
    <n v="1784"/>
    <x v="1"/>
    <s v="USD"/>
    <x v="494"/>
    <x v="498"/>
    <b v="0"/>
    <b v="1"/>
    <x v="13"/>
    <m/>
    <m/>
    <x v="0"/>
    <x v="0"/>
  </r>
  <r>
    <n v="531"/>
    <s v="Berry-Richardson"/>
    <s v="Automated zero tolerance implementation"/>
    <n v="186700"/>
    <n v="178338"/>
    <x v="2"/>
    <n v="3640"/>
    <x v="5"/>
    <s v="CHF"/>
    <x v="495"/>
    <x v="499"/>
    <b v="0"/>
    <b v="0"/>
    <x v="11"/>
    <m/>
    <m/>
    <x v="0"/>
    <x v="0"/>
  </r>
  <r>
    <n v="532"/>
    <s v="Cordova-Torres"/>
    <s v="Pre-emptive grid-enabled contingency"/>
    <n v="1600"/>
    <n v="8046"/>
    <x v="1"/>
    <n v="126"/>
    <x v="0"/>
    <s v="CAD"/>
    <x v="496"/>
    <x v="500"/>
    <b v="0"/>
    <b v="0"/>
    <x v="3"/>
    <m/>
    <m/>
    <x v="0"/>
    <x v="0"/>
  </r>
  <r>
    <n v="533"/>
    <s v="Holt, Bernard and Johnson"/>
    <s v="Multi-lateral didactic encoding"/>
    <n v="115600"/>
    <n v="184086"/>
    <x v="1"/>
    <n v="2218"/>
    <x v="4"/>
    <s v="GBP"/>
    <x v="497"/>
    <x v="50"/>
    <b v="0"/>
    <b v="0"/>
    <x v="7"/>
    <m/>
    <m/>
    <x v="0"/>
    <x v="0"/>
  </r>
  <r>
    <n v="534"/>
    <s v="Clark, Mccormick and Mendoza"/>
    <s v="Self-enabling didactic orchestration"/>
    <n v="89100"/>
    <n v="13385"/>
    <x v="0"/>
    <n v="243"/>
    <x v="1"/>
    <s v="USD"/>
    <x v="498"/>
    <x v="501"/>
    <b v="0"/>
    <b v="1"/>
    <x v="6"/>
    <m/>
    <m/>
    <x v="0"/>
    <x v="0"/>
  </r>
  <r>
    <n v="535"/>
    <s v="Garrison LLC"/>
    <s v="Profit-focused 24/7 data-warehouse"/>
    <n v="2600"/>
    <n v="12533"/>
    <x v="1"/>
    <n v="202"/>
    <x v="6"/>
    <s v="EUR"/>
    <x v="499"/>
    <x v="502"/>
    <b v="0"/>
    <b v="1"/>
    <x v="3"/>
    <m/>
    <m/>
    <x v="0"/>
    <x v="0"/>
  </r>
  <r>
    <n v="536"/>
    <s v="Shannon-Olson"/>
    <s v="Enhanced methodical middleware"/>
    <n v="9800"/>
    <n v="14697"/>
    <x v="1"/>
    <n v="140"/>
    <x v="6"/>
    <s v="EUR"/>
    <x v="500"/>
    <x v="52"/>
    <b v="0"/>
    <b v="0"/>
    <x v="13"/>
    <m/>
    <m/>
    <x v="0"/>
    <x v="0"/>
  </r>
  <r>
    <n v="537"/>
    <s v="Murillo-Mcfarland"/>
    <s v="Synchronized client-driven projection"/>
    <n v="84400"/>
    <n v="98935"/>
    <x v="1"/>
    <n v="1052"/>
    <x v="3"/>
    <s v="DKK"/>
    <x v="501"/>
    <x v="503"/>
    <b v="1"/>
    <b v="1"/>
    <x v="4"/>
    <m/>
    <m/>
    <x v="0"/>
    <x v="0"/>
  </r>
  <r>
    <n v="538"/>
    <s v="Young, Gilbert and Escobar"/>
    <s v="Networked didactic time-frame"/>
    <n v="151300"/>
    <n v="57034"/>
    <x v="0"/>
    <n v="1296"/>
    <x v="1"/>
    <s v="USD"/>
    <x v="502"/>
    <x v="504"/>
    <b v="0"/>
    <b v="0"/>
    <x v="20"/>
    <m/>
    <m/>
    <x v="0"/>
    <x v="0"/>
  </r>
  <r>
    <n v="539"/>
    <s v="Thomas, Welch and Santana"/>
    <s v="Assimilated exuding toolset"/>
    <n v="9800"/>
    <n v="7120"/>
    <x v="0"/>
    <n v="77"/>
    <x v="1"/>
    <s v="USD"/>
    <x v="503"/>
    <x v="505"/>
    <b v="0"/>
    <b v="1"/>
    <x v="0"/>
    <m/>
    <m/>
    <x v="0"/>
    <x v="0"/>
  </r>
  <r>
    <n v="540"/>
    <s v="Brown-Pena"/>
    <s v="Front-line client-server secured line"/>
    <n v="5300"/>
    <n v="14097"/>
    <x v="1"/>
    <n v="247"/>
    <x v="1"/>
    <s v="USD"/>
    <x v="504"/>
    <x v="506"/>
    <b v="0"/>
    <b v="0"/>
    <x v="14"/>
    <m/>
    <m/>
    <x v="0"/>
    <x v="0"/>
  </r>
  <r>
    <n v="541"/>
    <s v="Holder, Caldwell and Vance"/>
    <s v="Polarized systemic Internet solution"/>
    <n v="178000"/>
    <n v="43086"/>
    <x v="0"/>
    <n v="395"/>
    <x v="6"/>
    <s v="EUR"/>
    <x v="505"/>
    <x v="507"/>
    <b v="0"/>
    <b v="0"/>
    <x v="20"/>
    <m/>
    <m/>
    <x v="0"/>
    <x v="0"/>
  </r>
  <r>
    <n v="542"/>
    <s v="Harrison-Bridges"/>
    <s v="Profit-focused exuding moderator"/>
    <n v="77000"/>
    <n v="1930"/>
    <x v="0"/>
    <n v="49"/>
    <x v="4"/>
    <s v="GBP"/>
    <x v="506"/>
    <x v="508"/>
    <b v="0"/>
    <b v="0"/>
    <x v="7"/>
    <m/>
    <m/>
    <x v="0"/>
    <x v="0"/>
  </r>
  <r>
    <n v="543"/>
    <s v="Johnson, Murphy and Peterson"/>
    <s v="Cross-group high-level moderator"/>
    <n v="84900"/>
    <n v="13864"/>
    <x v="0"/>
    <n v="180"/>
    <x v="1"/>
    <s v="USD"/>
    <x v="507"/>
    <x v="509"/>
    <b v="0"/>
    <b v="0"/>
    <x v="11"/>
    <m/>
    <m/>
    <x v="0"/>
    <x v="0"/>
  </r>
  <r>
    <n v="544"/>
    <s v="Taylor Inc"/>
    <s v="Public-key 3rdgeneration system engine"/>
    <n v="2800"/>
    <n v="7742"/>
    <x v="1"/>
    <n v="84"/>
    <x v="1"/>
    <s v="USD"/>
    <x v="508"/>
    <x v="510"/>
    <b v="0"/>
    <b v="0"/>
    <x v="1"/>
    <m/>
    <m/>
    <x v="0"/>
    <x v="0"/>
  </r>
  <r>
    <n v="545"/>
    <s v="Deleon and Sons"/>
    <s v="Organized value-added access"/>
    <n v="184800"/>
    <n v="164109"/>
    <x v="0"/>
    <n v="2690"/>
    <x v="1"/>
    <s v="USD"/>
    <x v="509"/>
    <x v="511"/>
    <b v="0"/>
    <b v="0"/>
    <x v="3"/>
    <m/>
    <m/>
    <x v="0"/>
    <x v="0"/>
  </r>
  <r>
    <n v="546"/>
    <s v="Benjamin, Paul and Ferguson"/>
    <s v="Cloned global Graphical User Interface"/>
    <n v="4200"/>
    <n v="6870"/>
    <x v="1"/>
    <n v="88"/>
    <x v="1"/>
    <s v="USD"/>
    <x v="510"/>
    <x v="512"/>
    <b v="0"/>
    <b v="1"/>
    <x v="3"/>
    <m/>
    <m/>
    <x v="0"/>
    <x v="0"/>
  </r>
  <r>
    <n v="547"/>
    <s v="Hardin-Dixon"/>
    <s v="Focused solution-oriented matrix"/>
    <n v="1300"/>
    <n v="12597"/>
    <x v="1"/>
    <n v="156"/>
    <x v="1"/>
    <s v="USD"/>
    <x v="511"/>
    <x v="513"/>
    <b v="0"/>
    <b v="0"/>
    <x v="6"/>
    <m/>
    <m/>
    <x v="0"/>
    <x v="0"/>
  </r>
  <r>
    <n v="548"/>
    <s v="York-Pitts"/>
    <s v="Monitored discrete toolset"/>
    <n v="66100"/>
    <n v="179074"/>
    <x v="1"/>
    <n v="2985"/>
    <x v="1"/>
    <s v="USD"/>
    <x v="512"/>
    <x v="514"/>
    <b v="0"/>
    <b v="0"/>
    <x v="3"/>
    <m/>
    <m/>
    <x v="0"/>
    <x v="0"/>
  </r>
  <r>
    <n v="549"/>
    <s v="Jarvis and Sons"/>
    <s v="Business-focused intermediate system engine"/>
    <n v="29500"/>
    <n v="83843"/>
    <x v="1"/>
    <n v="762"/>
    <x v="1"/>
    <s v="USD"/>
    <x v="513"/>
    <x v="515"/>
    <b v="0"/>
    <b v="0"/>
    <x v="8"/>
    <m/>
    <m/>
    <x v="0"/>
    <x v="0"/>
  </r>
  <r>
    <n v="550"/>
    <s v="Morrison-Henderson"/>
    <s v="De-engineered disintermediate encoding"/>
    <n v="100"/>
    <n v="4"/>
    <x v="3"/>
    <n v="1"/>
    <x v="5"/>
    <s v="CHF"/>
    <x v="514"/>
    <x v="516"/>
    <b v="0"/>
    <b v="0"/>
    <x v="7"/>
    <m/>
    <m/>
    <x v="0"/>
    <x v="0"/>
  </r>
  <r>
    <n v="551"/>
    <s v="Martin-James"/>
    <s v="Streamlined upward-trending analyzer"/>
    <n v="180100"/>
    <n v="105598"/>
    <x v="0"/>
    <n v="2779"/>
    <x v="2"/>
    <s v="AUD"/>
    <x v="515"/>
    <x v="517"/>
    <b v="0"/>
    <b v="1"/>
    <x v="2"/>
    <m/>
    <m/>
    <x v="0"/>
    <x v="0"/>
  </r>
  <r>
    <n v="552"/>
    <s v="Mercer, Solomon and Singleton"/>
    <s v="Distributed human-resource policy"/>
    <n v="9000"/>
    <n v="8866"/>
    <x v="0"/>
    <n v="92"/>
    <x v="1"/>
    <s v="USD"/>
    <x v="516"/>
    <x v="518"/>
    <b v="0"/>
    <b v="0"/>
    <x v="3"/>
    <m/>
    <m/>
    <x v="0"/>
    <x v="0"/>
  </r>
  <r>
    <n v="553"/>
    <s v="Dougherty, Austin and Mills"/>
    <s v="De-engineered 5thgeneration contingency"/>
    <n v="170600"/>
    <n v="75022"/>
    <x v="0"/>
    <n v="1028"/>
    <x v="1"/>
    <s v="USD"/>
    <x v="517"/>
    <x v="519"/>
    <b v="0"/>
    <b v="0"/>
    <x v="1"/>
    <m/>
    <m/>
    <x v="0"/>
    <x v="0"/>
  </r>
  <r>
    <n v="554"/>
    <s v="Ritter PLC"/>
    <s v="Multi-channeled upward-trending application"/>
    <n v="9500"/>
    <n v="14408"/>
    <x v="1"/>
    <n v="554"/>
    <x v="0"/>
    <s v="CAD"/>
    <x v="518"/>
    <x v="520"/>
    <b v="0"/>
    <b v="0"/>
    <x v="7"/>
    <m/>
    <m/>
    <x v="0"/>
    <x v="0"/>
  </r>
  <r>
    <n v="555"/>
    <s v="Anderson Group"/>
    <s v="Organic maximized database"/>
    <n v="6300"/>
    <n v="14089"/>
    <x v="1"/>
    <n v="135"/>
    <x v="3"/>
    <s v="DKK"/>
    <x v="519"/>
    <x v="219"/>
    <b v="0"/>
    <b v="0"/>
    <x v="1"/>
    <m/>
    <m/>
    <x v="0"/>
    <x v="0"/>
  </r>
  <r>
    <n v="556"/>
    <s v="Smith and Sons"/>
    <s v="Grass-roots 24/7 attitude"/>
    <n v="5200"/>
    <n v="12467"/>
    <x v="1"/>
    <n v="122"/>
    <x v="1"/>
    <s v="USD"/>
    <x v="520"/>
    <x v="521"/>
    <b v="0"/>
    <b v="1"/>
    <x v="18"/>
    <m/>
    <m/>
    <x v="0"/>
    <x v="0"/>
  </r>
  <r>
    <n v="557"/>
    <s v="Lam-Hamilton"/>
    <s v="Team-oriented global strategy"/>
    <n v="6000"/>
    <n v="11960"/>
    <x v="1"/>
    <n v="221"/>
    <x v="1"/>
    <s v="USD"/>
    <x v="521"/>
    <x v="522"/>
    <b v="0"/>
    <b v="1"/>
    <x v="22"/>
    <m/>
    <m/>
    <x v="0"/>
    <x v="0"/>
  </r>
  <r>
    <n v="558"/>
    <s v="Ho Ltd"/>
    <s v="Enhanced client-driven capacity"/>
    <n v="5800"/>
    <n v="7966"/>
    <x v="1"/>
    <n v="126"/>
    <x v="1"/>
    <s v="USD"/>
    <x v="522"/>
    <x v="523"/>
    <b v="0"/>
    <b v="0"/>
    <x v="3"/>
    <m/>
    <m/>
    <x v="0"/>
    <x v="0"/>
  </r>
  <r>
    <n v="559"/>
    <s v="Brown, Estrada and Jensen"/>
    <s v="Exclusive systematic productivity"/>
    <n v="105300"/>
    <n v="106321"/>
    <x v="1"/>
    <n v="1022"/>
    <x v="1"/>
    <s v="USD"/>
    <x v="523"/>
    <x v="524"/>
    <b v="0"/>
    <b v="0"/>
    <x v="3"/>
    <m/>
    <m/>
    <x v="0"/>
    <x v="0"/>
  </r>
  <r>
    <n v="560"/>
    <s v="Hunt LLC"/>
    <s v="Re-engineered radical policy"/>
    <n v="20000"/>
    <n v="158832"/>
    <x v="1"/>
    <n v="3177"/>
    <x v="1"/>
    <s v="USD"/>
    <x v="524"/>
    <x v="348"/>
    <b v="0"/>
    <b v="0"/>
    <x v="10"/>
    <m/>
    <m/>
    <x v="0"/>
    <x v="0"/>
  </r>
  <r>
    <n v="561"/>
    <s v="Fowler-Smith"/>
    <s v="Down-sized logistical adapter"/>
    <n v="3000"/>
    <n v="11091"/>
    <x v="1"/>
    <n v="198"/>
    <x v="5"/>
    <s v="CHF"/>
    <x v="525"/>
    <x v="280"/>
    <b v="0"/>
    <b v="0"/>
    <x v="3"/>
    <m/>
    <m/>
    <x v="0"/>
    <x v="0"/>
  </r>
  <r>
    <n v="562"/>
    <s v="Blair Inc"/>
    <s v="Configurable bandwidth-monitored throughput"/>
    <n v="9900"/>
    <n v="1269"/>
    <x v="0"/>
    <n v="26"/>
    <x v="5"/>
    <s v="CHF"/>
    <x v="188"/>
    <x v="525"/>
    <b v="0"/>
    <b v="0"/>
    <x v="1"/>
    <m/>
    <m/>
    <x v="0"/>
    <x v="0"/>
  </r>
  <r>
    <n v="563"/>
    <s v="Kelley, Stanton and Sanchez"/>
    <s v="Optional tangible pricing structure"/>
    <n v="3700"/>
    <n v="5107"/>
    <x v="1"/>
    <n v="85"/>
    <x v="2"/>
    <s v="AUD"/>
    <x v="526"/>
    <x v="526"/>
    <b v="0"/>
    <b v="0"/>
    <x v="4"/>
    <m/>
    <m/>
    <x v="0"/>
    <x v="0"/>
  </r>
  <r>
    <n v="564"/>
    <s v="Hernandez-Macdonald"/>
    <s v="Organic high-level implementation"/>
    <n v="168700"/>
    <n v="141393"/>
    <x v="0"/>
    <n v="1790"/>
    <x v="1"/>
    <s v="USD"/>
    <x v="527"/>
    <x v="527"/>
    <b v="0"/>
    <b v="0"/>
    <x v="3"/>
    <m/>
    <m/>
    <x v="0"/>
    <x v="0"/>
  </r>
  <r>
    <n v="565"/>
    <s v="Joseph LLC"/>
    <s v="Decentralized logistical collaboration"/>
    <n v="94900"/>
    <n v="194166"/>
    <x v="1"/>
    <n v="3596"/>
    <x v="1"/>
    <s v="USD"/>
    <x v="528"/>
    <x v="528"/>
    <b v="0"/>
    <b v="0"/>
    <x v="3"/>
    <m/>
    <m/>
    <x v="0"/>
    <x v="0"/>
  </r>
  <r>
    <n v="566"/>
    <s v="Webb-Smith"/>
    <s v="Advanced content-based installation"/>
    <n v="9300"/>
    <n v="4124"/>
    <x v="0"/>
    <n v="37"/>
    <x v="1"/>
    <s v="USD"/>
    <x v="522"/>
    <x v="529"/>
    <b v="0"/>
    <b v="1"/>
    <x v="5"/>
    <m/>
    <m/>
    <x v="0"/>
    <x v="0"/>
  </r>
  <r>
    <n v="567"/>
    <s v="Johns PLC"/>
    <s v="Distributed high-level open architecture"/>
    <n v="6800"/>
    <n v="14865"/>
    <x v="1"/>
    <n v="244"/>
    <x v="1"/>
    <s v="USD"/>
    <x v="529"/>
    <x v="360"/>
    <b v="0"/>
    <b v="0"/>
    <x v="1"/>
    <m/>
    <m/>
    <x v="0"/>
    <x v="0"/>
  </r>
  <r>
    <n v="568"/>
    <s v="Hardin-Foley"/>
    <s v="Synergized zero tolerance help-desk"/>
    <n v="72400"/>
    <n v="134688"/>
    <x v="1"/>
    <n v="5180"/>
    <x v="1"/>
    <s v="USD"/>
    <x v="530"/>
    <x v="254"/>
    <b v="0"/>
    <b v="0"/>
    <x v="3"/>
    <m/>
    <m/>
    <x v="0"/>
    <x v="0"/>
  </r>
  <r>
    <n v="569"/>
    <s v="Fischer, Fowler and Arnold"/>
    <s v="Extended multi-tasking definition"/>
    <n v="20100"/>
    <n v="47705"/>
    <x v="1"/>
    <n v="589"/>
    <x v="6"/>
    <s v="EUR"/>
    <x v="531"/>
    <x v="530"/>
    <b v="0"/>
    <b v="0"/>
    <x v="10"/>
    <m/>
    <m/>
    <x v="0"/>
    <x v="0"/>
  </r>
  <r>
    <n v="570"/>
    <s v="Martinez-Juarez"/>
    <s v="Realigned uniform knowledge user"/>
    <n v="31200"/>
    <n v="95364"/>
    <x v="1"/>
    <n v="2725"/>
    <x v="1"/>
    <s v="USD"/>
    <x v="515"/>
    <x v="531"/>
    <b v="0"/>
    <b v="1"/>
    <x v="1"/>
    <m/>
    <m/>
    <x v="0"/>
    <x v="0"/>
  </r>
  <r>
    <n v="571"/>
    <s v="Wilson and Sons"/>
    <s v="Monitored grid-enabled model"/>
    <n v="3500"/>
    <n v="3295"/>
    <x v="0"/>
    <n v="35"/>
    <x v="6"/>
    <s v="EUR"/>
    <x v="532"/>
    <x v="532"/>
    <b v="0"/>
    <b v="0"/>
    <x v="12"/>
    <m/>
    <m/>
    <x v="0"/>
    <x v="0"/>
  </r>
  <r>
    <n v="572"/>
    <s v="Clements Group"/>
    <s v="Assimilated actuating policy"/>
    <n v="9000"/>
    <n v="4896"/>
    <x v="3"/>
    <n v="94"/>
    <x v="1"/>
    <s v="USD"/>
    <x v="533"/>
    <x v="533"/>
    <b v="0"/>
    <b v="1"/>
    <x v="1"/>
    <m/>
    <m/>
    <x v="0"/>
    <x v="0"/>
  </r>
  <r>
    <n v="573"/>
    <s v="Valenzuela-Cook"/>
    <s v="Total incremental productivity"/>
    <n v="6700"/>
    <n v="7496"/>
    <x v="1"/>
    <n v="300"/>
    <x v="1"/>
    <s v="USD"/>
    <x v="409"/>
    <x v="534"/>
    <b v="0"/>
    <b v="0"/>
    <x v="23"/>
    <m/>
    <m/>
    <x v="0"/>
    <x v="0"/>
  </r>
  <r>
    <n v="574"/>
    <s v="Parker, Haley and Foster"/>
    <s v="Adaptive local task-force"/>
    <n v="2700"/>
    <n v="9967"/>
    <x v="1"/>
    <n v="144"/>
    <x v="1"/>
    <s v="USD"/>
    <x v="534"/>
    <x v="535"/>
    <b v="0"/>
    <b v="1"/>
    <x v="0"/>
    <m/>
    <m/>
    <x v="0"/>
    <x v="0"/>
  </r>
  <r>
    <n v="575"/>
    <s v="Fuentes LLC"/>
    <s v="Universal zero-defect concept"/>
    <n v="83300"/>
    <n v="52421"/>
    <x v="0"/>
    <n v="558"/>
    <x v="1"/>
    <s v="USD"/>
    <x v="53"/>
    <x v="536"/>
    <b v="0"/>
    <b v="1"/>
    <x v="3"/>
    <m/>
    <m/>
    <x v="0"/>
    <x v="0"/>
  </r>
  <r>
    <n v="576"/>
    <s v="Moran and Sons"/>
    <s v="Object-based bottom-line superstructure"/>
    <n v="9700"/>
    <n v="6298"/>
    <x v="0"/>
    <n v="64"/>
    <x v="1"/>
    <s v="USD"/>
    <x v="535"/>
    <x v="537"/>
    <b v="0"/>
    <b v="0"/>
    <x v="3"/>
    <m/>
    <m/>
    <x v="0"/>
    <x v="0"/>
  </r>
  <r>
    <n v="577"/>
    <s v="Stevens Inc"/>
    <s v="Adaptive 24hour projection"/>
    <n v="8200"/>
    <n v="1546"/>
    <x v="3"/>
    <n v="37"/>
    <x v="1"/>
    <s v="USD"/>
    <x v="536"/>
    <x v="538"/>
    <b v="0"/>
    <b v="0"/>
    <x v="17"/>
    <m/>
    <m/>
    <x v="0"/>
    <x v="0"/>
  </r>
  <r>
    <n v="578"/>
    <s v="Martinez-Johnson"/>
    <s v="Sharable radical toolset"/>
    <n v="96500"/>
    <n v="16168"/>
    <x v="0"/>
    <n v="245"/>
    <x v="1"/>
    <s v="USD"/>
    <x v="537"/>
    <x v="539"/>
    <b v="0"/>
    <b v="0"/>
    <x v="22"/>
    <m/>
    <m/>
    <x v="0"/>
    <x v="0"/>
  </r>
  <r>
    <n v="579"/>
    <s v="Franklin Inc"/>
    <s v="Focused multimedia knowledgebase"/>
    <n v="6200"/>
    <n v="6269"/>
    <x v="1"/>
    <n v="87"/>
    <x v="1"/>
    <s v="USD"/>
    <x v="538"/>
    <x v="540"/>
    <b v="0"/>
    <b v="0"/>
    <x v="17"/>
    <m/>
    <m/>
    <x v="0"/>
    <x v="0"/>
  </r>
  <r>
    <n v="580"/>
    <s v="Perez PLC"/>
    <s v="Seamless 6thgeneration extranet"/>
    <n v="43800"/>
    <n v="149578"/>
    <x v="1"/>
    <n v="3116"/>
    <x v="1"/>
    <s v="USD"/>
    <x v="539"/>
    <x v="541"/>
    <b v="0"/>
    <b v="0"/>
    <x v="3"/>
    <m/>
    <m/>
    <x v="0"/>
    <x v="0"/>
  </r>
  <r>
    <n v="581"/>
    <s v="Sanchez, Cross and Savage"/>
    <s v="Sharable mobile knowledgebase"/>
    <n v="6000"/>
    <n v="3841"/>
    <x v="0"/>
    <n v="71"/>
    <x v="1"/>
    <s v="USD"/>
    <x v="540"/>
    <x v="542"/>
    <b v="0"/>
    <b v="0"/>
    <x v="2"/>
    <m/>
    <m/>
    <x v="0"/>
    <x v="0"/>
  </r>
  <r>
    <n v="582"/>
    <s v="Pineda Ltd"/>
    <s v="Cross-group global system engine"/>
    <n v="8700"/>
    <n v="4531"/>
    <x v="0"/>
    <n v="42"/>
    <x v="1"/>
    <s v="USD"/>
    <x v="505"/>
    <x v="543"/>
    <b v="0"/>
    <b v="1"/>
    <x v="11"/>
    <m/>
    <m/>
    <x v="0"/>
    <x v="0"/>
  </r>
  <r>
    <n v="583"/>
    <s v="Powell and Sons"/>
    <s v="Centralized clear-thinking conglomeration"/>
    <n v="18900"/>
    <n v="60934"/>
    <x v="1"/>
    <n v="909"/>
    <x v="1"/>
    <s v="USD"/>
    <x v="541"/>
    <x v="544"/>
    <b v="0"/>
    <b v="0"/>
    <x v="4"/>
    <m/>
    <m/>
    <x v="0"/>
    <x v="0"/>
  </r>
  <r>
    <n v="584"/>
    <s v="Nunez-Richards"/>
    <s v="De-engineered cohesive system engine"/>
    <n v="86400"/>
    <n v="103255"/>
    <x v="1"/>
    <n v="1613"/>
    <x v="1"/>
    <s v="USD"/>
    <x v="542"/>
    <x v="545"/>
    <b v="0"/>
    <b v="0"/>
    <x v="2"/>
    <m/>
    <m/>
    <x v="0"/>
    <x v="0"/>
  </r>
  <r>
    <n v="585"/>
    <s v="Pugh LLC"/>
    <s v="Reactive analyzing function"/>
    <n v="8900"/>
    <n v="13065"/>
    <x v="1"/>
    <n v="136"/>
    <x v="1"/>
    <s v="USD"/>
    <x v="543"/>
    <x v="546"/>
    <b v="0"/>
    <b v="0"/>
    <x v="18"/>
    <m/>
    <m/>
    <x v="0"/>
    <x v="0"/>
  </r>
  <r>
    <n v="586"/>
    <s v="Rowe-Wong"/>
    <s v="Robust hybrid budgetary management"/>
    <n v="700"/>
    <n v="6654"/>
    <x v="1"/>
    <n v="130"/>
    <x v="1"/>
    <s v="USD"/>
    <x v="544"/>
    <x v="547"/>
    <b v="0"/>
    <b v="0"/>
    <x v="1"/>
    <m/>
    <m/>
    <x v="0"/>
    <x v="0"/>
  </r>
  <r>
    <n v="587"/>
    <s v="Williams-Santos"/>
    <s v="Open-source analyzing monitoring"/>
    <n v="9400"/>
    <n v="6852"/>
    <x v="0"/>
    <n v="156"/>
    <x v="0"/>
    <s v="CAD"/>
    <x v="35"/>
    <x v="548"/>
    <b v="0"/>
    <b v="1"/>
    <x v="0"/>
    <m/>
    <m/>
    <x v="0"/>
    <x v="0"/>
  </r>
  <r>
    <n v="588"/>
    <s v="Weber Inc"/>
    <s v="Up-sized discrete firmware"/>
    <n v="157600"/>
    <n v="124517"/>
    <x v="0"/>
    <n v="1368"/>
    <x v="4"/>
    <s v="GBP"/>
    <x v="152"/>
    <x v="298"/>
    <b v="0"/>
    <b v="0"/>
    <x v="3"/>
    <m/>
    <m/>
    <x v="0"/>
    <x v="0"/>
  </r>
  <r>
    <n v="589"/>
    <s v="Avery, Brown and Parker"/>
    <s v="Exclusive intangible extranet"/>
    <n v="7900"/>
    <n v="5113"/>
    <x v="0"/>
    <n v="102"/>
    <x v="1"/>
    <s v="USD"/>
    <x v="545"/>
    <x v="549"/>
    <b v="0"/>
    <b v="0"/>
    <x v="4"/>
    <m/>
    <m/>
    <x v="0"/>
    <x v="0"/>
  </r>
  <r>
    <n v="590"/>
    <s v="Cox Group"/>
    <s v="Synergized analyzing process improvement"/>
    <n v="7100"/>
    <n v="5824"/>
    <x v="0"/>
    <n v="86"/>
    <x v="2"/>
    <s v="AUD"/>
    <x v="546"/>
    <x v="550"/>
    <b v="0"/>
    <b v="0"/>
    <x v="15"/>
    <m/>
    <m/>
    <x v="0"/>
    <x v="0"/>
  </r>
  <r>
    <n v="591"/>
    <s v="Jensen LLC"/>
    <s v="Realigned dedicated system engine"/>
    <n v="600"/>
    <n v="6226"/>
    <x v="1"/>
    <n v="102"/>
    <x v="1"/>
    <s v="USD"/>
    <x v="547"/>
    <x v="551"/>
    <b v="0"/>
    <b v="0"/>
    <x v="11"/>
    <m/>
    <m/>
    <x v="0"/>
    <x v="0"/>
  </r>
  <r>
    <n v="592"/>
    <s v="Brown Inc"/>
    <s v="Object-based bandwidth-monitored concept"/>
    <n v="156800"/>
    <n v="20243"/>
    <x v="0"/>
    <n v="253"/>
    <x v="1"/>
    <s v="USD"/>
    <x v="548"/>
    <x v="552"/>
    <b v="0"/>
    <b v="0"/>
    <x v="3"/>
    <m/>
    <m/>
    <x v="0"/>
    <x v="0"/>
  </r>
  <r>
    <n v="593"/>
    <s v="Hale-Hayes"/>
    <s v="Ameliorated client-driven open system"/>
    <n v="121600"/>
    <n v="188288"/>
    <x v="1"/>
    <n v="4006"/>
    <x v="1"/>
    <s v="USD"/>
    <x v="549"/>
    <x v="238"/>
    <b v="0"/>
    <b v="0"/>
    <x v="10"/>
    <m/>
    <m/>
    <x v="0"/>
    <x v="0"/>
  </r>
  <r>
    <n v="594"/>
    <s v="Mcbride PLC"/>
    <s v="Upgradable leadingedge Local Area Network"/>
    <n v="157300"/>
    <n v="11167"/>
    <x v="0"/>
    <n v="157"/>
    <x v="1"/>
    <s v="USD"/>
    <x v="550"/>
    <x v="553"/>
    <b v="0"/>
    <b v="1"/>
    <x v="3"/>
    <m/>
    <m/>
    <x v="0"/>
    <x v="0"/>
  </r>
  <r>
    <n v="595"/>
    <s v="Harris-Jennings"/>
    <s v="Customizable intermediate data-warehouse"/>
    <n v="70300"/>
    <n v="146595"/>
    <x v="1"/>
    <n v="1629"/>
    <x v="1"/>
    <s v="USD"/>
    <x v="551"/>
    <x v="554"/>
    <b v="0"/>
    <b v="1"/>
    <x v="3"/>
    <m/>
    <m/>
    <x v="0"/>
    <x v="0"/>
  </r>
  <r>
    <n v="596"/>
    <s v="Becker-Scott"/>
    <s v="Managed optimizing archive"/>
    <n v="7900"/>
    <n v="7875"/>
    <x v="0"/>
    <n v="183"/>
    <x v="1"/>
    <s v="USD"/>
    <x v="552"/>
    <x v="496"/>
    <b v="0"/>
    <b v="1"/>
    <x v="6"/>
    <m/>
    <m/>
    <x v="0"/>
    <x v="0"/>
  </r>
  <r>
    <n v="597"/>
    <s v="Todd, Freeman and Henry"/>
    <s v="Diverse systematic projection"/>
    <n v="73800"/>
    <n v="148779"/>
    <x v="1"/>
    <n v="2188"/>
    <x v="1"/>
    <s v="USD"/>
    <x v="462"/>
    <x v="555"/>
    <b v="0"/>
    <b v="0"/>
    <x v="3"/>
    <m/>
    <m/>
    <x v="0"/>
    <x v="0"/>
  </r>
  <r>
    <n v="598"/>
    <s v="Martinez, Garza and Young"/>
    <s v="Up-sized web-enabled info-mediaries"/>
    <n v="108500"/>
    <n v="175868"/>
    <x v="1"/>
    <n v="2409"/>
    <x v="6"/>
    <s v="EUR"/>
    <x v="553"/>
    <x v="556"/>
    <b v="0"/>
    <b v="0"/>
    <x v="1"/>
    <m/>
    <m/>
    <x v="0"/>
    <x v="0"/>
  </r>
  <r>
    <n v="599"/>
    <s v="Smith-Ramos"/>
    <s v="Persevering optimizing Graphical User Interface"/>
    <n v="140300"/>
    <n v="5112"/>
    <x v="0"/>
    <n v="82"/>
    <x v="3"/>
    <s v="DKK"/>
    <x v="554"/>
    <x v="557"/>
    <b v="0"/>
    <b v="0"/>
    <x v="4"/>
    <m/>
    <m/>
    <x v="0"/>
    <x v="0"/>
  </r>
  <r>
    <n v="600"/>
    <s v="Brown-George"/>
    <s v="Cross-platform tertiary array"/>
    <n v="100"/>
    <n v="5"/>
    <x v="0"/>
    <n v="1"/>
    <x v="4"/>
    <s v="GBP"/>
    <x v="555"/>
    <x v="558"/>
    <b v="0"/>
    <b v="0"/>
    <x v="0"/>
    <m/>
    <m/>
    <x v="0"/>
    <x v="0"/>
  </r>
  <r>
    <n v="601"/>
    <s v="Waters and Sons"/>
    <s v="Inverse neutral structure"/>
    <n v="6300"/>
    <n v="13018"/>
    <x v="1"/>
    <n v="194"/>
    <x v="1"/>
    <s v="USD"/>
    <x v="548"/>
    <x v="559"/>
    <b v="1"/>
    <b v="0"/>
    <x v="8"/>
    <m/>
    <m/>
    <x v="0"/>
    <x v="0"/>
  </r>
  <r>
    <n v="602"/>
    <s v="Brown Ltd"/>
    <s v="Quality-focused system-worthy support"/>
    <n v="71100"/>
    <n v="91176"/>
    <x v="1"/>
    <n v="1140"/>
    <x v="1"/>
    <s v="USD"/>
    <x v="62"/>
    <x v="560"/>
    <b v="0"/>
    <b v="0"/>
    <x v="3"/>
    <m/>
    <m/>
    <x v="0"/>
    <x v="0"/>
  </r>
  <r>
    <n v="603"/>
    <s v="Christian, Yates and Greer"/>
    <s v="Vision-oriented 5thgeneration array"/>
    <n v="5300"/>
    <n v="6342"/>
    <x v="1"/>
    <n v="102"/>
    <x v="1"/>
    <s v="USD"/>
    <x v="556"/>
    <x v="561"/>
    <b v="0"/>
    <b v="0"/>
    <x v="3"/>
    <m/>
    <m/>
    <x v="0"/>
    <x v="0"/>
  </r>
  <r>
    <n v="604"/>
    <s v="Cole, Hernandez and Rodriguez"/>
    <s v="Cross-platform logistical circuit"/>
    <n v="88700"/>
    <n v="151438"/>
    <x v="1"/>
    <n v="2857"/>
    <x v="1"/>
    <s v="USD"/>
    <x v="557"/>
    <x v="562"/>
    <b v="0"/>
    <b v="0"/>
    <x v="3"/>
    <m/>
    <m/>
    <x v="0"/>
    <x v="0"/>
  </r>
  <r>
    <n v="605"/>
    <s v="Ortiz, Valenzuela and Collins"/>
    <s v="Profound solution-oriented matrix"/>
    <n v="3300"/>
    <n v="6178"/>
    <x v="1"/>
    <n v="107"/>
    <x v="1"/>
    <s v="USD"/>
    <x v="27"/>
    <x v="563"/>
    <b v="0"/>
    <b v="0"/>
    <x v="9"/>
    <m/>
    <m/>
    <x v="0"/>
    <x v="0"/>
  </r>
  <r>
    <n v="606"/>
    <s v="Valencia PLC"/>
    <s v="Extended asynchronous initiative"/>
    <n v="3400"/>
    <n v="6405"/>
    <x v="1"/>
    <n v="160"/>
    <x v="4"/>
    <s v="GBP"/>
    <x v="558"/>
    <x v="529"/>
    <b v="0"/>
    <b v="0"/>
    <x v="1"/>
    <m/>
    <m/>
    <x v="0"/>
    <x v="0"/>
  </r>
  <r>
    <n v="607"/>
    <s v="Gordon, Mendez and Johnson"/>
    <s v="Fundamental needs-based frame"/>
    <n v="137600"/>
    <n v="180667"/>
    <x v="1"/>
    <n v="2230"/>
    <x v="1"/>
    <s v="USD"/>
    <x v="559"/>
    <x v="564"/>
    <b v="0"/>
    <b v="0"/>
    <x v="0"/>
    <m/>
    <m/>
    <x v="0"/>
    <x v="0"/>
  </r>
  <r>
    <n v="608"/>
    <s v="Johnson Group"/>
    <s v="Compatible full-range leverage"/>
    <n v="3900"/>
    <n v="11075"/>
    <x v="1"/>
    <n v="316"/>
    <x v="1"/>
    <s v="USD"/>
    <x v="426"/>
    <x v="565"/>
    <b v="0"/>
    <b v="1"/>
    <x v="17"/>
    <m/>
    <m/>
    <x v="0"/>
    <x v="0"/>
  </r>
  <r>
    <n v="609"/>
    <s v="Rose-Fuller"/>
    <s v="Upgradable holistic system engine"/>
    <n v="10000"/>
    <n v="12042"/>
    <x v="1"/>
    <n v="117"/>
    <x v="1"/>
    <s v="USD"/>
    <x v="560"/>
    <x v="566"/>
    <b v="0"/>
    <b v="0"/>
    <x v="22"/>
    <m/>
    <m/>
    <x v="0"/>
    <x v="0"/>
  </r>
  <r>
    <n v="610"/>
    <s v="Hughes, Mendez and Patterson"/>
    <s v="Stand-alone multi-state data-warehouse"/>
    <n v="42800"/>
    <n v="179356"/>
    <x v="1"/>
    <n v="6406"/>
    <x v="1"/>
    <s v="USD"/>
    <x v="561"/>
    <x v="567"/>
    <b v="0"/>
    <b v="0"/>
    <x v="3"/>
    <m/>
    <m/>
    <x v="0"/>
    <x v="0"/>
  </r>
  <r>
    <n v="611"/>
    <s v="Brady, Cortez and Rodriguez"/>
    <s v="Multi-lateral maximized core"/>
    <n v="8200"/>
    <n v="1136"/>
    <x v="3"/>
    <n v="15"/>
    <x v="1"/>
    <s v="USD"/>
    <x v="562"/>
    <x v="568"/>
    <b v="0"/>
    <b v="0"/>
    <x v="3"/>
    <m/>
    <m/>
    <x v="0"/>
    <x v="0"/>
  </r>
  <r>
    <n v="612"/>
    <s v="Wang, Nguyen and Horton"/>
    <s v="Innovative holistic hub"/>
    <n v="6200"/>
    <n v="8645"/>
    <x v="1"/>
    <n v="192"/>
    <x v="1"/>
    <s v="USD"/>
    <x v="563"/>
    <x v="569"/>
    <b v="0"/>
    <b v="0"/>
    <x v="5"/>
    <m/>
    <m/>
    <x v="0"/>
    <x v="0"/>
  </r>
  <r>
    <n v="613"/>
    <s v="Santos, Williams and Brown"/>
    <s v="Reverse-engineered 24/7 methodology"/>
    <n v="1100"/>
    <n v="1914"/>
    <x v="1"/>
    <n v="26"/>
    <x v="0"/>
    <s v="CAD"/>
    <x v="564"/>
    <x v="570"/>
    <b v="0"/>
    <b v="0"/>
    <x v="3"/>
    <m/>
    <m/>
    <x v="0"/>
    <x v="0"/>
  </r>
  <r>
    <n v="614"/>
    <s v="Barnett and Sons"/>
    <s v="Business-focused dynamic info-mediaries"/>
    <n v="26500"/>
    <n v="41205"/>
    <x v="1"/>
    <n v="723"/>
    <x v="1"/>
    <s v="USD"/>
    <x v="565"/>
    <x v="571"/>
    <b v="0"/>
    <b v="0"/>
    <x v="3"/>
    <m/>
    <m/>
    <x v="0"/>
    <x v="0"/>
  </r>
  <r>
    <n v="615"/>
    <s v="Petersen-Rodriguez"/>
    <s v="Digitized clear-thinking installation"/>
    <n v="8500"/>
    <n v="14488"/>
    <x v="1"/>
    <n v="170"/>
    <x v="6"/>
    <s v="EUR"/>
    <x v="566"/>
    <x v="572"/>
    <b v="0"/>
    <b v="0"/>
    <x v="3"/>
    <m/>
    <m/>
    <x v="0"/>
    <x v="0"/>
  </r>
  <r>
    <n v="616"/>
    <s v="Burnett-Mora"/>
    <s v="Quality-focused 24/7 superstructure"/>
    <n v="6400"/>
    <n v="12129"/>
    <x v="1"/>
    <n v="238"/>
    <x v="4"/>
    <s v="GBP"/>
    <x v="567"/>
    <x v="573"/>
    <b v="0"/>
    <b v="1"/>
    <x v="7"/>
    <m/>
    <m/>
    <x v="0"/>
    <x v="0"/>
  </r>
  <r>
    <n v="617"/>
    <s v="King LLC"/>
    <s v="Multi-channeled local intranet"/>
    <n v="1400"/>
    <n v="3496"/>
    <x v="1"/>
    <n v="55"/>
    <x v="1"/>
    <s v="USD"/>
    <x v="568"/>
    <x v="471"/>
    <b v="0"/>
    <b v="0"/>
    <x v="3"/>
    <m/>
    <m/>
    <x v="0"/>
    <x v="0"/>
  </r>
  <r>
    <n v="618"/>
    <s v="Miller Ltd"/>
    <s v="Open-architected mobile emulation"/>
    <n v="198600"/>
    <n v="97037"/>
    <x v="0"/>
    <n v="1198"/>
    <x v="1"/>
    <s v="USD"/>
    <x v="569"/>
    <x v="574"/>
    <b v="0"/>
    <b v="0"/>
    <x v="9"/>
    <m/>
    <m/>
    <x v="0"/>
    <x v="0"/>
  </r>
  <r>
    <n v="619"/>
    <s v="Case LLC"/>
    <s v="Ameliorated foreground methodology"/>
    <n v="195900"/>
    <n v="55757"/>
    <x v="0"/>
    <n v="648"/>
    <x v="1"/>
    <s v="USD"/>
    <x v="570"/>
    <x v="575"/>
    <b v="1"/>
    <b v="1"/>
    <x v="3"/>
    <m/>
    <m/>
    <x v="0"/>
    <x v="0"/>
  </r>
  <r>
    <n v="620"/>
    <s v="Swanson, Wilson and Baker"/>
    <s v="Synergized well-modulated project"/>
    <n v="4300"/>
    <n v="11525"/>
    <x v="1"/>
    <n v="128"/>
    <x v="2"/>
    <s v="AUD"/>
    <x v="571"/>
    <x v="576"/>
    <b v="0"/>
    <b v="0"/>
    <x v="14"/>
    <m/>
    <m/>
    <x v="0"/>
    <x v="0"/>
  </r>
  <r>
    <n v="621"/>
    <s v="Dean, Fox and Phillips"/>
    <s v="Extended context-sensitive forecast"/>
    <n v="25600"/>
    <n v="158669"/>
    <x v="1"/>
    <n v="2144"/>
    <x v="1"/>
    <s v="USD"/>
    <x v="572"/>
    <x v="577"/>
    <b v="0"/>
    <b v="0"/>
    <x v="3"/>
    <m/>
    <m/>
    <x v="0"/>
    <x v="0"/>
  </r>
  <r>
    <n v="622"/>
    <s v="Smith-Smith"/>
    <s v="Total leadingedge neural-net"/>
    <n v="189000"/>
    <n v="5916"/>
    <x v="0"/>
    <n v="64"/>
    <x v="1"/>
    <s v="USD"/>
    <x v="573"/>
    <x v="578"/>
    <b v="0"/>
    <b v="0"/>
    <x v="7"/>
    <m/>
    <m/>
    <x v="0"/>
    <x v="0"/>
  </r>
  <r>
    <n v="623"/>
    <s v="Smith, Scott and Rodriguez"/>
    <s v="Organic actuating protocol"/>
    <n v="94300"/>
    <n v="150806"/>
    <x v="1"/>
    <n v="2693"/>
    <x v="4"/>
    <s v="GBP"/>
    <x v="574"/>
    <x v="477"/>
    <b v="0"/>
    <b v="0"/>
    <x v="3"/>
    <m/>
    <m/>
    <x v="0"/>
    <x v="0"/>
  </r>
  <r>
    <n v="624"/>
    <s v="White, Robertson and Roberts"/>
    <s v="Down-sized national software"/>
    <n v="5100"/>
    <n v="14249"/>
    <x v="1"/>
    <n v="432"/>
    <x v="1"/>
    <s v="USD"/>
    <x v="511"/>
    <x v="579"/>
    <b v="0"/>
    <b v="0"/>
    <x v="14"/>
    <m/>
    <m/>
    <x v="0"/>
    <x v="0"/>
  </r>
  <r>
    <n v="625"/>
    <s v="Martinez Inc"/>
    <s v="Organic upward-trending Graphical User Interface"/>
    <n v="7500"/>
    <n v="5803"/>
    <x v="0"/>
    <n v="62"/>
    <x v="1"/>
    <s v="USD"/>
    <x v="575"/>
    <x v="580"/>
    <b v="0"/>
    <b v="0"/>
    <x v="3"/>
    <m/>
    <m/>
    <x v="0"/>
    <x v="0"/>
  </r>
  <r>
    <n v="626"/>
    <s v="Tucker, Mccoy and Marquez"/>
    <s v="Synergistic tertiary budgetary management"/>
    <n v="6400"/>
    <n v="13205"/>
    <x v="1"/>
    <n v="189"/>
    <x v="1"/>
    <s v="USD"/>
    <x v="576"/>
    <x v="581"/>
    <b v="0"/>
    <b v="1"/>
    <x v="3"/>
    <m/>
    <m/>
    <x v="0"/>
    <x v="0"/>
  </r>
  <r>
    <n v="627"/>
    <s v="Martin, Lee and Armstrong"/>
    <s v="Open-architected incremental ability"/>
    <n v="1600"/>
    <n v="11108"/>
    <x v="1"/>
    <n v="154"/>
    <x v="4"/>
    <s v="GBP"/>
    <x v="577"/>
    <x v="582"/>
    <b v="1"/>
    <b v="0"/>
    <x v="0"/>
    <m/>
    <m/>
    <x v="0"/>
    <x v="0"/>
  </r>
  <r>
    <n v="628"/>
    <s v="Dunn, Moreno and Green"/>
    <s v="Intuitive object-oriented task-force"/>
    <n v="1900"/>
    <n v="2884"/>
    <x v="1"/>
    <n v="96"/>
    <x v="1"/>
    <s v="USD"/>
    <x v="578"/>
    <x v="581"/>
    <b v="0"/>
    <b v="0"/>
    <x v="7"/>
    <m/>
    <m/>
    <x v="0"/>
    <x v="0"/>
  </r>
  <r>
    <n v="629"/>
    <s v="Jackson, Martinez and Ray"/>
    <s v="Multi-tiered executive toolset"/>
    <n v="85900"/>
    <n v="55476"/>
    <x v="0"/>
    <n v="750"/>
    <x v="1"/>
    <s v="USD"/>
    <x v="579"/>
    <x v="583"/>
    <b v="0"/>
    <b v="1"/>
    <x v="3"/>
    <m/>
    <m/>
    <x v="0"/>
    <x v="0"/>
  </r>
  <r>
    <n v="630"/>
    <s v="Patterson-Johnson"/>
    <s v="Grass-roots directional workforce"/>
    <n v="9500"/>
    <n v="5973"/>
    <x v="3"/>
    <n v="87"/>
    <x v="1"/>
    <s v="USD"/>
    <x v="580"/>
    <x v="584"/>
    <b v="0"/>
    <b v="1"/>
    <x v="3"/>
    <m/>
    <m/>
    <x v="0"/>
    <x v="0"/>
  </r>
  <r>
    <n v="631"/>
    <s v="Carlson-Hernandez"/>
    <s v="Quality-focused real-time solution"/>
    <n v="59200"/>
    <n v="183756"/>
    <x v="1"/>
    <n v="3063"/>
    <x v="1"/>
    <s v="USD"/>
    <x v="581"/>
    <x v="585"/>
    <b v="0"/>
    <b v="0"/>
    <x v="3"/>
    <m/>
    <m/>
    <x v="0"/>
    <x v="0"/>
  </r>
  <r>
    <n v="632"/>
    <s v="Parker PLC"/>
    <s v="Reduced interactive matrix"/>
    <n v="72100"/>
    <n v="30902"/>
    <x v="2"/>
    <n v="278"/>
    <x v="1"/>
    <s v="USD"/>
    <x v="582"/>
    <x v="586"/>
    <b v="0"/>
    <b v="0"/>
    <x v="3"/>
    <m/>
    <m/>
    <x v="0"/>
    <x v="0"/>
  </r>
  <r>
    <n v="633"/>
    <s v="Yu and Sons"/>
    <s v="Adaptive context-sensitive architecture"/>
    <n v="6700"/>
    <n v="5569"/>
    <x v="0"/>
    <n v="105"/>
    <x v="1"/>
    <s v="USD"/>
    <x v="336"/>
    <x v="587"/>
    <b v="0"/>
    <b v="0"/>
    <x v="10"/>
    <m/>
    <m/>
    <x v="0"/>
    <x v="0"/>
  </r>
  <r>
    <n v="634"/>
    <s v="Taylor, Johnson and Hernandez"/>
    <s v="Polarized incremental portal"/>
    <n v="118200"/>
    <n v="92824"/>
    <x v="3"/>
    <n v="1658"/>
    <x v="1"/>
    <s v="USD"/>
    <x v="583"/>
    <x v="588"/>
    <b v="0"/>
    <b v="0"/>
    <x v="19"/>
    <m/>
    <m/>
    <x v="0"/>
    <x v="0"/>
  </r>
  <r>
    <n v="635"/>
    <s v="Mack Ltd"/>
    <s v="Reactive regional access"/>
    <n v="139000"/>
    <n v="158590"/>
    <x v="1"/>
    <n v="2266"/>
    <x v="1"/>
    <s v="USD"/>
    <x v="584"/>
    <x v="589"/>
    <b v="0"/>
    <b v="0"/>
    <x v="19"/>
    <m/>
    <m/>
    <x v="0"/>
    <x v="0"/>
  </r>
  <r>
    <n v="636"/>
    <s v="Lamb-Sanders"/>
    <s v="Stand-alone reciprocal frame"/>
    <n v="197700"/>
    <n v="127591"/>
    <x v="0"/>
    <n v="2604"/>
    <x v="3"/>
    <s v="DKK"/>
    <x v="585"/>
    <x v="590"/>
    <b v="0"/>
    <b v="1"/>
    <x v="10"/>
    <m/>
    <m/>
    <x v="0"/>
    <x v="0"/>
  </r>
  <r>
    <n v="637"/>
    <s v="Williams-Ramirez"/>
    <s v="Open-architected 24/7 throughput"/>
    <n v="8500"/>
    <n v="6750"/>
    <x v="0"/>
    <n v="65"/>
    <x v="1"/>
    <s v="USD"/>
    <x v="586"/>
    <x v="591"/>
    <b v="0"/>
    <b v="0"/>
    <x v="3"/>
    <m/>
    <m/>
    <x v="0"/>
    <x v="0"/>
  </r>
  <r>
    <n v="638"/>
    <s v="Weaver Ltd"/>
    <s v="Monitored 24/7 approach"/>
    <n v="81600"/>
    <n v="9318"/>
    <x v="0"/>
    <n v="94"/>
    <x v="1"/>
    <s v="USD"/>
    <x v="587"/>
    <x v="592"/>
    <b v="0"/>
    <b v="1"/>
    <x v="3"/>
    <m/>
    <m/>
    <x v="0"/>
    <x v="0"/>
  </r>
  <r>
    <n v="639"/>
    <s v="Barnes-Williams"/>
    <s v="Upgradable explicit forecast"/>
    <n v="8600"/>
    <n v="4832"/>
    <x v="2"/>
    <n v="45"/>
    <x v="1"/>
    <s v="USD"/>
    <x v="588"/>
    <x v="593"/>
    <b v="0"/>
    <b v="1"/>
    <x v="6"/>
    <m/>
    <m/>
    <x v="0"/>
    <x v="0"/>
  </r>
  <r>
    <n v="640"/>
    <s v="Richardson, Woodward and Hansen"/>
    <s v="Pre-emptive context-sensitive support"/>
    <n v="119800"/>
    <n v="19769"/>
    <x v="0"/>
    <n v="257"/>
    <x v="1"/>
    <s v="USD"/>
    <x v="589"/>
    <x v="510"/>
    <b v="0"/>
    <b v="0"/>
    <x v="3"/>
    <m/>
    <m/>
    <x v="0"/>
    <x v="0"/>
  </r>
  <r>
    <n v="641"/>
    <s v="Hunt, Barker and Baker"/>
    <s v="Business-focused leadingedge instruction set"/>
    <n v="9400"/>
    <n v="11277"/>
    <x v="1"/>
    <n v="194"/>
    <x v="5"/>
    <s v="CHF"/>
    <x v="590"/>
    <x v="594"/>
    <b v="0"/>
    <b v="0"/>
    <x v="3"/>
    <m/>
    <m/>
    <x v="0"/>
    <x v="0"/>
  </r>
  <r>
    <n v="642"/>
    <s v="Ramos, Moreno and Lewis"/>
    <s v="Extended multi-state knowledge user"/>
    <n v="9200"/>
    <n v="13382"/>
    <x v="1"/>
    <n v="129"/>
    <x v="0"/>
    <s v="CAD"/>
    <x v="591"/>
    <x v="595"/>
    <b v="0"/>
    <b v="0"/>
    <x v="8"/>
    <m/>
    <m/>
    <x v="0"/>
    <x v="0"/>
  </r>
  <r>
    <n v="643"/>
    <s v="Harris Inc"/>
    <s v="Future-proofed modular groupware"/>
    <n v="14900"/>
    <n v="32986"/>
    <x v="1"/>
    <n v="375"/>
    <x v="1"/>
    <s v="USD"/>
    <x v="592"/>
    <x v="596"/>
    <b v="0"/>
    <b v="0"/>
    <x v="3"/>
    <m/>
    <m/>
    <x v="0"/>
    <x v="0"/>
  </r>
  <r>
    <n v="644"/>
    <s v="Peters-Nelson"/>
    <s v="Distributed real-time algorithm"/>
    <n v="169400"/>
    <n v="81984"/>
    <x v="0"/>
    <n v="2928"/>
    <x v="0"/>
    <s v="CAD"/>
    <x v="593"/>
    <x v="597"/>
    <b v="0"/>
    <b v="0"/>
    <x v="3"/>
    <m/>
    <m/>
    <x v="0"/>
    <x v="0"/>
  </r>
  <r>
    <n v="645"/>
    <s v="Ferguson, Murphy and Bright"/>
    <s v="Multi-lateral heuristic throughput"/>
    <n v="192100"/>
    <n v="178483"/>
    <x v="0"/>
    <n v="4697"/>
    <x v="1"/>
    <s v="USD"/>
    <x v="594"/>
    <x v="598"/>
    <b v="0"/>
    <b v="1"/>
    <x v="1"/>
    <m/>
    <m/>
    <x v="0"/>
    <x v="0"/>
  </r>
  <r>
    <n v="646"/>
    <s v="Robinson Group"/>
    <s v="Switchable reciprocal middleware"/>
    <n v="98700"/>
    <n v="87448"/>
    <x v="0"/>
    <n v="2915"/>
    <x v="1"/>
    <s v="USD"/>
    <x v="595"/>
    <x v="599"/>
    <b v="0"/>
    <b v="0"/>
    <x v="11"/>
    <m/>
    <m/>
    <x v="0"/>
    <x v="0"/>
  </r>
  <r>
    <n v="647"/>
    <s v="Jordan-Wolfe"/>
    <s v="Inverse multimedia Graphic Interface"/>
    <n v="4500"/>
    <n v="1863"/>
    <x v="0"/>
    <n v="18"/>
    <x v="1"/>
    <s v="USD"/>
    <x v="596"/>
    <x v="600"/>
    <b v="0"/>
    <b v="0"/>
    <x v="18"/>
    <m/>
    <m/>
    <x v="0"/>
    <x v="0"/>
  </r>
  <r>
    <n v="648"/>
    <s v="Vargas-Cox"/>
    <s v="Vision-oriented local contingency"/>
    <n v="98600"/>
    <n v="62174"/>
    <x v="3"/>
    <n v="723"/>
    <x v="1"/>
    <s v="USD"/>
    <x v="597"/>
    <x v="601"/>
    <b v="1"/>
    <b v="0"/>
    <x v="0"/>
    <m/>
    <m/>
    <x v="0"/>
    <x v="0"/>
  </r>
  <r>
    <n v="649"/>
    <s v="Yang and Sons"/>
    <s v="Reactive 6thgeneration hub"/>
    <n v="121700"/>
    <n v="59003"/>
    <x v="0"/>
    <n v="602"/>
    <x v="5"/>
    <s v="CHF"/>
    <x v="598"/>
    <x v="602"/>
    <b v="1"/>
    <b v="1"/>
    <x v="3"/>
    <m/>
    <m/>
    <x v="0"/>
    <x v="0"/>
  </r>
  <r>
    <n v="650"/>
    <s v="Wilson, Wilson and Mathis"/>
    <s v="Optional asymmetric success"/>
    <n v="100"/>
    <n v="2"/>
    <x v="0"/>
    <n v="1"/>
    <x v="1"/>
    <s v="USD"/>
    <x v="599"/>
    <x v="603"/>
    <b v="0"/>
    <b v="0"/>
    <x v="17"/>
    <m/>
    <m/>
    <x v="0"/>
    <x v="0"/>
  </r>
  <r>
    <n v="651"/>
    <s v="Wang, Koch and Weaver"/>
    <s v="Digitized analyzing capacity"/>
    <n v="196700"/>
    <n v="174039"/>
    <x v="0"/>
    <n v="3868"/>
    <x v="6"/>
    <s v="EUR"/>
    <x v="600"/>
    <x v="604"/>
    <b v="0"/>
    <b v="0"/>
    <x v="12"/>
    <m/>
    <m/>
    <x v="0"/>
    <x v="0"/>
  </r>
  <r>
    <n v="652"/>
    <s v="Cisneros Ltd"/>
    <s v="Vision-oriented regional hub"/>
    <n v="10000"/>
    <n v="12684"/>
    <x v="1"/>
    <n v="409"/>
    <x v="1"/>
    <s v="USD"/>
    <x v="601"/>
    <x v="292"/>
    <b v="0"/>
    <b v="0"/>
    <x v="2"/>
    <m/>
    <m/>
    <x v="0"/>
    <x v="0"/>
  </r>
  <r>
    <n v="653"/>
    <s v="Williams-Jones"/>
    <s v="Monitored incremental info-mediaries"/>
    <n v="600"/>
    <n v="14033"/>
    <x v="1"/>
    <n v="234"/>
    <x v="1"/>
    <s v="USD"/>
    <x v="602"/>
    <x v="605"/>
    <b v="0"/>
    <b v="0"/>
    <x v="2"/>
    <m/>
    <m/>
    <x v="0"/>
    <x v="0"/>
  </r>
  <r>
    <n v="654"/>
    <s v="Roberts, Hinton and Williams"/>
    <s v="Programmable static middleware"/>
    <n v="35000"/>
    <n v="177936"/>
    <x v="1"/>
    <n v="3016"/>
    <x v="1"/>
    <s v="USD"/>
    <x v="335"/>
    <x v="606"/>
    <b v="0"/>
    <b v="0"/>
    <x v="16"/>
    <m/>
    <m/>
    <x v="0"/>
    <x v="0"/>
  </r>
  <r>
    <n v="655"/>
    <s v="Gonzalez, Williams and Benson"/>
    <s v="Multi-layered bottom-line encryption"/>
    <n v="6900"/>
    <n v="13212"/>
    <x v="1"/>
    <n v="264"/>
    <x v="1"/>
    <s v="USD"/>
    <x v="603"/>
    <x v="607"/>
    <b v="1"/>
    <b v="0"/>
    <x v="14"/>
    <m/>
    <m/>
    <x v="0"/>
    <x v="0"/>
  </r>
  <r>
    <n v="656"/>
    <s v="Hobbs, Brown and Lee"/>
    <s v="Vision-oriented systematic Graphical User Interface"/>
    <n v="118400"/>
    <n v="49879"/>
    <x v="0"/>
    <n v="504"/>
    <x v="2"/>
    <s v="AUD"/>
    <x v="604"/>
    <x v="608"/>
    <b v="0"/>
    <b v="0"/>
    <x v="0"/>
    <m/>
    <m/>
    <x v="0"/>
    <x v="0"/>
  </r>
  <r>
    <n v="657"/>
    <s v="Russo, Kim and Mccoy"/>
    <s v="Balanced optimal hardware"/>
    <n v="10000"/>
    <n v="824"/>
    <x v="0"/>
    <n v="14"/>
    <x v="1"/>
    <s v="USD"/>
    <x v="605"/>
    <x v="609"/>
    <b v="0"/>
    <b v="0"/>
    <x v="22"/>
    <m/>
    <m/>
    <x v="0"/>
    <x v="0"/>
  </r>
  <r>
    <n v="658"/>
    <s v="Howell, Myers and Olson"/>
    <s v="Self-enabling mission-critical success"/>
    <n v="52600"/>
    <n v="31594"/>
    <x v="3"/>
    <n v="390"/>
    <x v="1"/>
    <s v="USD"/>
    <x v="606"/>
    <x v="610"/>
    <b v="0"/>
    <b v="0"/>
    <x v="1"/>
    <m/>
    <m/>
    <x v="0"/>
    <x v="0"/>
  </r>
  <r>
    <n v="659"/>
    <s v="Bailey and Sons"/>
    <s v="Grass-roots dynamic emulation"/>
    <n v="120700"/>
    <n v="57010"/>
    <x v="0"/>
    <n v="750"/>
    <x v="4"/>
    <s v="GBP"/>
    <x v="65"/>
    <x v="611"/>
    <b v="0"/>
    <b v="0"/>
    <x v="4"/>
    <m/>
    <m/>
    <x v="0"/>
    <x v="0"/>
  </r>
  <r>
    <n v="660"/>
    <s v="Jensen-Brown"/>
    <s v="Fundamental disintermediate matrix"/>
    <n v="9100"/>
    <n v="7438"/>
    <x v="0"/>
    <n v="77"/>
    <x v="1"/>
    <s v="USD"/>
    <x v="607"/>
    <x v="612"/>
    <b v="1"/>
    <b v="0"/>
    <x v="3"/>
    <m/>
    <m/>
    <x v="0"/>
    <x v="0"/>
  </r>
  <r>
    <n v="661"/>
    <s v="Smith Group"/>
    <s v="Right-sized secondary challenge"/>
    <n v="106800"/>
    <n v="57872"/>
    <x v="0"/>
    <n v="752"/>
    <x v="3"/>
    <s v="DKK"/>
    <x v="608"/>
    <x v="613"/>
    <b v="0"/>
    <b v="0"/>
    <x v="17"/>
    <m/>
    <m/>
    <x v="0"/>
    <x v="0"/>
  </r>
  <r>
    <n v="662"/>
    <s v="Murphy-Farrell"/>
    <s v="Implemented exuding software"/>
    <n v="9100"/>
    <n v="8906"/>
    <x v="0"/>
    <n v="131"/>
    <x v="1"/>
    <s v="USD"/>
    <x v="609"/>
    <x v="614"/>
    <b v="0"/>
    <b v="0"/>
    <x v="3"/>
    <m/>
    <m/>
    <x v="0"/>
    <x v="0"/>
  </r>
  <r>
    <n v="663"/>
    <s v="Everett-Wolfe"/>
    <s v="Total optimizing software"/>
    <n v="10000"/>
    <n v="7724"/>
    <x v="0"/>
    <n v="87"/>
    <x v="1"/>
    <s v="USD"/>
    <x v="610"/>
    <x v="615"/>
    <b v="0"/>
    <b v="0"/>
    <x v="3"/>
    <m/>
    <m/>
    <x v="0"/>
    <x v="0"/>
  </r>
  <r>
    <n v="664"/>
    <s v="Young PLC"/>
    <s v="Optional maximized attitude"/>
    <n v="79400"/>
    <n v="26571"/>
    <x v="0"/>
    <n v="1063"/>
    <x v="1"/>
    <s v="USD"/>
    <x v="541"/>
    <x v="616"/>
    <b v="0"/>
    <b v="0"/>
    <x v="17"/>
    <m/>
    <m/>
    <x v="0"/>
    <x v="0"/>
  </r>
  <r>
    <n v="665"/>
    <s v="Park-Goodman"/>
    <s v="Customer-focused impactful extranet"/>
    <n v="5100"/>
    <n v="12219"/>
    <x v="1"/>
    <n v="272"/>
    <x v="1"/>
    <s v="USD"/>
    <x v="611"/>
    <x v="453"/>
    <b v="0"/>
    <b v="1"/>
    <x v="4"/>
    <m/>
    <m/>
    <x v="0"/>
    <x v="0"/>
  </r>
  <r>
    <n v="666"/>
    <s v="York, Barr and Grant"/>
    <s v="Cloned bottom-line success"/>
    <n v="3100"/>
    <n v="1985"/>
    <x v="3"/>
    <n v="25"/>
    <x v="1"/>
    <s v="USD"/>
    <x v="612"/>
    <x v="617"/>
    <b v="0"/>
    <b v="1"/>
    <x v="3"/>
    <m/>
    <m/>
    <x v="0"/>
    <x v="0"/>
  </r>
  <r>
    <n v="667"/>
    <s v="Little Ltd"/>
    <s v="Decentralized bandwidth-monitored ability"/>
    <n v="6900"/>
    <n v="12155"/>
    <x v="1"/>
    <n v="419"/>
    <x v="1"/>
    <s v="USD"/>
    <x v="613"/>
    <x v="618"/>
    <b v="0"/>
    <b v="0"/>
    <x v="23"/>
    <m/>
    <m/>
    <x v="0"/>
    <x v="0"/>
  </r>
  <r>
    <n v="668"/>
    <s v="Brown and Sons"/>
    <s v="Programmable leadingedge budgetary management"/>
    <n v="27500"/>
    <n v="5593"/>
    <x v="0"/>
    <n v="76"/>
    <x v="1"/>
    <s v="USD"/>
    <x v="614"/>
    <x v="619"/>
    <b v="0"/>
    <b v="0"/>
    <x v="3"/>
    <m/>
    <m/>
    <x v="0"/>
    <x v="0"/>
  </r>
  <r>
    <n v="669"/>
    <s v="Payne, Garrett and Thomas"/>
    <s v="Upgradable bi-directional concept"/>
    <n v="48800"/>
    <n v="175020"/>
    <x v="1"/>
    <n v="1621"/>
    <x v="6"/>
    <s v="EUR"/>
    <x v="615"/>
    <x v="620"/>
    <b v="0"/>
    <b v="0"/>
    <x v="3"/>
    <m/>
    <m/>
    <x v="0"/>
    <x v="0"/>
  </r>
  <r>
    <n v="670"/>
    <s v="Robinson Group"/>
    <s v="Re-contextualized homogeneous flexibility"/>
    <n v="16200"/>
    <n v="75955"/>
    <x v="1"/>
    <n v="1101"/>
    <x v="1"/>
    <s v="USD"/>
    <x v="90"/>
    <x v="621"/>
    <b v="0"/>
    <b v="0"/>
    <x v="7"/>
    <m/>
    <m/>
    <x v="0"/>
    <x v="0"/>
  </r>
  <r>
    <n v="671"/>
    <s v="Robinson-Kelly"/>
    <s v="Monitored bi-directional standardization"/>
    <n v="97600"/>
    <n v="119127"/>
    <x v="1"/>
    <n v="1073"/>
    <x v="1"/>
    <s v="USD"/>
    <x v="616"/>
    <x v="622"/>
    <b v="0"/>
    <b v="1"/>
    <x v="3"/>
    <m/>
    <m/>
    <x v="0"/>
    <x v="0"/>
  </r>
  <r>
    <n v="672"/>
    <s v="Kelly-Colon"/>
    <s v="Stand-alone grid-enabled leverage"/>
    <n v="197900"/>
    <n v="110689"/>
    <x v="0"/>
    <n v="4428"/>
    <x v="2"/>
    <s v="AUD"/>
    <x v="617"/>
    <x v="623"/>
    <b v="0"/>
    <b v="0"/>
    <x v="3"/>
    <m/>
    <m/>
    <x v="0"/>
    <x v="0"/>
  </r>
  <r>
    <n v="673"/>
    <s v="Turner, Scott and Gentry"/>
    <s v="Assimilated regional groupware"/>
    <n v="5600"/>
    <n v="2445"/>
    <x v="0"/>
    <n v="58"/>
    <x v="6"/>
    <s v="EUR"/>
    <x v="618"/>
    <x v="624"/>
    <b v="0"/>
    <b v="0"/>
    <x v="7"/>
    <m/>
    <m/>
    <x v="0"/>
    <x v="0"/>
  </r>
  <r>
    <n v="674"/>
    <s v="Sanchez Ltd"/>
    <s v="Up-sized 24hour instruction set"/>
    <n v="170700"/>
    <n v="57250"/>
    <x v="3"/>
    <n v="1218"/>
    <x v="1"/>
    <s v="USD"/>
    <x v="619"/>
    <x v="625"/>
    <b v="0"/>
    <b v="0"/>
    <x v="14"/>
    <m/>
    <m/>
    <x v="0"/>
    <x v="0"/>
  </r>
  <r>
    <n v="675"/>
    <s v="Giles-Smith"/>
    <s v="Right-sized web-enabled intranet"/>
    <n v="9700"/>
    <n v="11929"/>
    <x v="1"/>
    <n v="331"/>
    <x v="1"/>
    <s v="USD"/>
    <x v="620"/>
    <x v="626"/>
    <b v="0"/>
    <b v="0"/>
    <x v="23"/>
    <m/>
    <m/>
    <x v="0"/>
    <x v="0"/>
  </r>
  <r>
    <n v="676"/>
    <s v="Thompson-Moreno"/>
    <s v="Expanded needs-based orchestration"/>
    <n v="62300"/>
    <n v="118214"/>
    <x v="1"/>
    <n v="1170"/>
    <x v="1"/>
    <s v="USD"/>
    <x v="621"/>
    <x v="627"/>
    <b v="0"/>
    <b v="0"/>
    <x v="14"/>
    <m/>
    <m/>
    <x v="0"/>
    <x v="0"/>
  </r>
  <r>
    <n v="677"/>
    <s v="Murphy-Fox"/>
    <s v="Organic system-worthy orchestration"/>
    <n v="5300"/>
    <n v="4432"/>
    <x v="0"/>
    <n v="111"/>
    <x v="1"/>
    <s v="USD"/>
    <x v="622"/>
    <x v="491"/>
    <b v="0"/>
    <b v="0"/>
    <x v="13"/>
    <m/>
    <m/>
    <x v="0"/>
    <x v="0"/>
  </r>
  <r>
    <n v="678"/>
    <s v="Rodriguez-Patterson"/>
    <s v="Inverse static standardization"/>
    <n v="99500"/>
    <n v="17879"/>
    <x v="3"/>
    <n v="215"/>
    <x v="1"/>
    <s v="USD"/>
    <x v="35"/>
    <x v="628"/>
    <b v="0"/>
    <b v="0"/>
    <x v="6"/>
    <m/>
    <m/>
    <x v="0"/>
    <x v="0"/>
  </r>
  <r>
    <n v="679"/>
    <s v="Davis Ltd"/>
    <s v="Synchronized motivating solution"/>
    <n v="1400"/>
    <n v="14511"/>
    <x v="1"/>
    <n v="363"/>
    <x v="1"/>
    <s v="USD"/>
    <x v="623"/>
    <x v="629"/>
    <b v="0"/>
    <b v="1"/>
    <x v="0"/>
    <m/>
    <m/>
    <x v="0"/>
    <x v="0"/>
  </r>
  <r>
    <n v="680"/>
    <s v="Nelson-Valdez"/>
    <s v="Open-source 4thgeneration open system"/>
    <n v="145600"/>
    <n v="141822"/>
    <x v="0"/>
    <n v="2955"/>
    <x v="1"/>
    <s v="USD"/>
    <x v="624"/>
    <x v="630"/>
    <b v="0"/>
    <b v="1"/>
    <x v="20"/>
    <m/>
    <m/>
    <x v="0"/>
    <x v="0"/>
  </r>
  <r>
    <n v="681"/>
    <s v="Kelly PLC"/>
    <s v="Decentralized context-sensitive superstructure"/>
    <n v="184100"/>
    <n v="159037"/>
    <x v="0"/>
    <n v="1657"/>
    <x v="1"/>
    <s v="USD"/>
    <x v="625"/>
    <x v="631"/>
    <b v="0"/>
    <b v="0"/>
    <x v="3"/>
    <m/>
    <m/>
    <x v="0"/>
    <x v="0"/>
  </r>
  <r>
    <n v="682"/>
    <s v="Nguyen and Sons"/>
    <s v="Compatible 5thgeneration concept"/>
    <n v="5400"/>
    <n v="8109"/>
    <x v="1"/>
    <n v="103"/>
    <x v="1"/>
    <s v="USD"/>
    <x v="626"/>
    <x v="632"/>
    <b v="0"/>
    <b v="0"/>
    <x v="3"/>
    <m/>
    <m/>
    <x v="0"/>
    <x v="0"/>
  </r>
  <r>
    <n v="683"/>
    <s v="Jones PLC"/>
    <s v="Virtual systemic intranet"/>
    <n v="2300"/>
    <n v="8244"/>
    <x v="1"/>
    <n v="147"/>
    <x v="1"/>
    <s v="USD"/>
    <x v="627"/>
    <x v="633"/>
    <b v="0"/>
    <b v="0"/>
    <x v="3"/>
    <m/>
    <m/>
    <x v="0"/>
    <x v="0"/>
  </r>
  <r>
    <n v="684"/>
    <s v="Gilmore LLC"/>
    <s v="Optimized systemic algorithm"/>
    <n v="1400"/>
    <n v="7600"/>
    <x v="1"/>
    <n v="110"/>
    <x v="0"/>
    <s v="CAD"/>
    <x v="628"/>
    <x v="634"/>
    <b v="0"/>
    <b v="0"/>
    <x v="9"/>
    <m/>
    <m/>
    <x v="0"/>
    <x v="0"/>
  </r>
  <r>
    <n v="685"/>
    <s v="Lee-Cobb"/>
    <s v="Customizable homogeneous firmware"/>
    <n v="140000"/>
    <n v="94501"/>
    <x v="0"/>
    <n v="926"/>
    <x v="0"/>
    <s v="CAD"/>
    <x v="629"/>
    <x v="415"/>
    <b v="0"/>
    <b v="0"/>
    <x v="3"/>
    <m/>
    <m/>
    <x v="0"/>
    <x v="0"/>
  </r>
  <r>
    <n v="686"/>
    <s v="Jones, Wiley and Robbins"/>
    <s v="Front-line cohesive extranet"/>
    <n v="7500"/>
    <n v="14381"/>
    <x v="1"/>
    <n v="134"/>
    <x v="1"/>
    <s v="USD"/>
    <x v="630"/>
    <x v="635"/>
    <b v="0"/>
    <b v="0"/>
    <x v="8"/>
    <m/>
    <m/>
    <x v="0"/>
    <x v="0"/>
  </r>
  <r>
    <n v="687"/>
    <s v="Martin, Gates and Holt"/>
    <s v="Distributed holistic neural-net"/>
    <n v="1500"/>
    <n v="13980"/>
    <x v="1"/>
    <n v="269"/>
    <x v="1"/>
    <s v="USD"/>
    <x v="631"/>
    <x v="607"/>
    <b v="0"/>
    <b v="0"/>
    <x v="3"/>
    <m/>
    <m/>
    <x v="0"/>
    <x v="0"/>
  </r>
  <r>
    <n v="688"/>
    <s v="Bowen, Davies and Burns"/>
    <s v="Devolved client-server monitoring"/>
    <n v="2900"/>
    <n v="12449"/>
    <x v="1"/>
    <n v="175"/>
    <x v="1"/>
    <s v="USD"/>
    <x v="632"/>
    <x v="636"/>
    <b v="0"/>
    <b v="1"/>
    <x v="19"/>
    <m/>
    <m/>
    <x v="0"/>
    <x v="0"/>
  </r>
  <r>
    <n v="689"/>
    <s v="Nguyen Inc"/>
    <s v="Seamless directional capacity"/>
    <n v="7300"/>
    <n v="7348"/>
    <x v="1"/>
    <n v="69"/>
    <x v="1"/>
    <s v="USD"/>
    <x v="633"/>
    <x v="637"/>
    <b v="0"/>
    <b v="0"/>
    <x v="2"/>
    <m/>
    <m/>
    <x v="0"/>
    <x v="0"/>
  </r>
  <r>
    <n v="690"/>
    <s v="Walsh-Watts"/>
    <s v="Polarized actuating implementation"/>
    <n v="3600"/>
    <n v="8158"/>
    <x v="1"/>
    <n v="190"/>
    <x v="1"/>
    <s v="USD"/>
    <x v="634"/>
    <x v="638"/>
    <b v="0"/>
    <b v="1"/>
    <x v="4"/>
    <m/>
    <m/>
    <x v="0"/>
    <x v="0"/>
  </r>
  <r>
    <n v="691"/>
    <s v="Ray, Li and Li"/>
    <s v="Front-line disintermediate hub"/>
    <n v="5000"/>
    <n v="7119"/>
    <x v="1"/>
    <n v="237"/>
    <x v="1"/>
    <s v="USD"/>
    <x v="635"/>
    <x v="639"/>
    <b v="1"/>
    <b v="1"/>
    <x v="4"/>
    <m/>
    <m/>
    <x v="0"/>
    <x v="0"/>
  </r>
  <r>
    <n v="692"/>
    <s v="Murray Ltd"/>
    <s v="Decentralized 4thgeneration challenge"/>
    <n v="6000"/>
    <n v="5438"/>
    <x v="0"/>
    <n v="77"/>
    <x v="4"/>
    <s v="GBP"/>
    <x v="636"/>
    <x v="640"/>
    <b v="0"/>
    <b v="0"/>
    <x v="1"/>
    <m/>
    <m/>
    <x v="0"/>
    <x v="0"/>
  </r>
  <r>
    <n v="693"/>
    <s v="Bradford-Silva"/>
    <s v="Reverse-engineered composite hierarchy"/>
    <n v="180400"/>
    <n v="115396"/>
    <x v="0"/>
    <n v="1748"/>
    <x v="1"/>
    <s v="USD"/>
    <x v="637"/>
    <x v="641"/>
    <b v="0"/>
    <b v="0"/>
    <x v="3"/>
    <m/>
    <m/>
    <x v="0"/>
    <x v="0"/>
  </r>
  <r>
    <n v="694"/>
    <s v="Mora-Bradley"/>
    <s v="Programmable tangible ability"/>
    <n v="9100"/>
    <n v="7656"/>
    <x v="0"/>
    <n v="79"/>
    <x v="1"/>
    <s v="USD"/>
    <x v="638"/>
    <x v="642"/>
    <b v="0"/>
    <b v="0"/>
    <x v="3"/>
    <m/>
    <m/>
    <x v="0"/>
    <x v="0"/>
  </r>
  <r>
    <n v="695"/>
    <s v="Cardenas, Thompson and Carey"/>
    <s v="Configurable full-range emulation"/>
    <n v="9200"/>
    <n v="12322"/>
    <x v="1"/>
    <n v="196"/>
    <x v="6"/>
    <s v="EUR"/>
    <x v="639"/>
    <x v="445"/>
    <b v="1"/>
    <b v="0"/>
    <x v="1"/>
    <m/>
    <m/>
    <x v="0"/>
    <x v="0"/>
  </r>
  <r>
    <n v="696"/>
    <s v="Lopez, Reid and Johnson"/>
    <s v="Total real-time hardware"/>
    <n v="164100"/>
    <n v="96888"/>
    <x v="0"/>
    <n v="889"/>
    <x v="1"/>
    <s v="USD"/>
    <x v="640"/>
    <x v="116"/>
    <b v="0"/>
    <b v="1"/>
    <x v="3"/>
    <m/>
    <m/>
    <x v="0"/>
    <x v="0"/>
  </r>
  <r>
    <n v="697"/>
    <s v="Fox-Williams"/>
    <s v="Profound system-worthy functionalities"/>
    <n v="128900"/>
    <n v="196960"/>
    <x v="1"/>
    <n v="7295"/>
    <x v="1"/>
    <s v="USD"/>
    <x v="641"/>
    <x v="643"/>
    <b v="0"/>
    <b v="0"/>
    <x v="5"/>
    <m/>
    <m/>
    <x v="0"/>
    <x v="0"/>
  </r>
  <r>
    <n v="698"/>
    <s v="Taylor, Wood and Taylor"/>
    <s v="Cloned hybrid focus group"/>
    <n v="42100"/>
    <n v="188057"/>
    <x v="1"/>
    <n v="2893"/>
    <x v="0"/>
    <s v="CAD"/>
    <x v="642"/>
    <x v="644"/>
    <b v="0"/>
    <b v="0"/>
    <x v="8"/>
    <m/>
    <m/>
    <x v="0"/>
    <x v="0"/>
  </r>
  <r>
    <n v="699"/>
    <s v="King Inc"/>
    <s v="Ergonomic dedicated focus group"/>
    <n v="7400"/>
    <n v="6245"/>
    <x v="0"/>
    <n v="56"/>
    <x v="1"/>
    <s v="USD"/>
    <x v="230"/>
    <x v="645"/>
    <b v="0"/>
    <b v="0"/>
    <x v="6"/>
    <m/>
    <m/>
    <x v="0"/>
    <x v="0"/>
  </r>
  <r>
    <n v="700"/>
    <s v="Cole, Petty and Cameron"/>
    <s v="Realigned zero administration paradigm"/>
    <n v="100"/>
    <n v="3"/>
    <x v="0"/>
    <n v="1"/>
    <x v="1"/>
    <s v="USD"/>
    <x v="67"/>
    <x v="646"/>
    <b v="0"/>
    <b v="0"/>
    <x v="8"/>
    <m/>
    <m/>
    <x v="0"/>
    <x v="0"/>
  </r>
  <r>
    <n v="701"/>
    <s v="Mcclain LLC"/>
    <s v="Open-source multi-tasking methodology"/>
    <n v="52000"/>
    <n v="91014"/>
    <x v="1"/>
    <n v="820"/>
    <x v="1"/>
    <s v="USD"/>
    <x v="643"/>
    <x v="647"/>
    <b v="1"/>
    <b v="0"/>
    <x v="3"/>
    <m/>
    <m/>
    <x v="0"/>
    <x v="0"/>
  </r>
  <r>
    <n v="702"/>
    <s v="Sims-Gross"/>
    <s v="Object-based attitude-oriented analyzer"/>
    <n v="8700"/>
    <n v="4710"/>
    <x v="0"/>
    <n v="83"/>
    <x v="1"/>
    <s v="USD"/>
    <x v="644"/>
    <x v="467"/>
    <b v="0"/>
    <b v="0"/>
    <x v="8"/>
    <m/>
    <m/>
    <x v="0"/>
    <x v="0"/>
  </r>
  <r>
    <n v="703"/>
    <s v="Perez Group"/>
    <s v="Cross-platform tertiary hub"/>
    <n v="63400"/>
    <n v="197728"/>
    <x v="1"/>
    <n v="2038"/>
    <x v="1"/>
    <s v="USD"/>
    <x v="645"/>
    <x v="648"/>
    <b v="1"/>
    <b v="1"/>
    <x v="18"/>
    <m/>
    <m/>
    <x v="0"/>
    <x v="0"/>
  </r>
  <r>
    <n v="704"/>
    <s v="Haynes-Williams"/>
    <s v="Seamless clear-thinking artificial intelligence"/>
    <n v="8700"/>
    <n v="10682"/>
    <x v="1"/>
    <n v="116"/>
    <x v="1"/>
    <s v="USD"/>
    <x v="646"/>
    <x v="649"/>
    <b v="0"/>
    <b v="0"/>
    <x v="10"/>
    <m/>
    <m/>
    <x v="0"/>
    <x v="0"/>
  </r>
  <r>
    <n v="705"/>
    <s v="Ford LLC"/>
    <s v="Centralized tangible success"/>
    <n v="169700"/>
    <n v="168048"/>
    <x v="0"/>
    <n v="2025"/>
    <x v="4"/>
    <s v="GBP"/>
    <x v="626"/>
    <x v="650"/>
    <b v="0"/>
    <b v="0"/>
    <x v="9"/>
    <m/>
    <m/>
    <x v="0"/>
    <x v="0"/>
  </r>
  <r>
    <n v="706"/>
    <s v="Moreno Ltd"/>
    <s v="Customer-focused multimedia methodology"/>
    <n v="108400"/>
    <n v="138586"/>
    <x v="1"/>
    <n v="1345"/>
    <x v="2"/>
    <s v="AUD"/>
    <x v="647"/>
    <x v="651"/>
    <b v="0"/>
    <b v="1"/>
    <x v="2"/>
    <m/>
    <m/>
    <x v="0"/>
    <x v="0"/>
  </r>
  <r>
    <n v="707"/>
    <s v="Moore, Cook and Wright"/>
    <s v="Visionary maximized Local Area Network"/>
    <n v="7300"/>
    <n v="11579"/>
    <x v="1"/>
    <n v="168"/>
    <x v="1"/>
    <s v="USD"/>
    <x v="159"/>
    <x v="652"/>
    <b v="0"/>
    <b v="0"/>
    <x v="6"/>
    <m/>
    <m/>
    <x v="0"/>
    <x v="0"/>
  </r>
  <r>
    <n v="708"/>
    <s v="Ortega LLC"/>
    <s v="Secured bifurcated intranet"/>
    <n v="1700"/>
    <n v="12020"/>
    <x v="1"/>
    <n v="137"/>
    <x v="5"/>
    <s v="CHF"/>
    <x v="648"/>
    <x v="653"/>
    <b v="0"/>
    <b v="0"/>
    <x v="3"/>
    <m/>
    <m/>
    <x v="0"/>
    <x v="0"/>
  </r>
  <r>
    <n v="709"/>
    <s v="Silva, Walker and Martin"/>
    <s v="Grass-roots 4thgeneration product"/>
    <n v="9800"/>
    <n v="13954"/>
    <x v="1"/>
    <n v="186"/>
    <x v="6"/>
    <s v="EUR"/>
    <x v="267"/>
    <x v="654"/>
    <b v="0"/>
    <b v="0"/>
    <x v="3"/>
    <m/>
    <m/>
    <x v="0"/>
    <x v="0"/>
  </r>
  <r>
    <n v="710"/>
    <s v="Huynh, Gallegos and Mills"/>
    <s v="Reduced next generation info-mediaries"/>
    <n v="4300"/>
    <n v="6358"/>
    <x v="1"/>
    <n v="125"/>
    <x v="1"/>
    <s v="USD"/>
    <x v="649"/>
    <x v="655"/>
    <b v="0"/>
    <b v="1"/>
    <x v="3"/>
    <m/>
    <m/>
    <x v="0"/>
    <x v="0"/>
  </r>
  <r>
    <n v="711"/>
    <s v="Anderson LLC"/>
    <s v="Customizable full-range artificial intelligence"/>
    <n v="6200"/>
    <n v="1260"/>
    <x v="0"/>
    <n v="14"/>
    <x v="6"/>
    <s v="EUR"/>
    <x v="248"/>
    <x v="656"/>
    <b v="1"/>
    <b v="1"/>
    <x v="3"/>
    <m/>
    <m/>
    <x v="0"/>
    <x v="0"/>
  </r>
  <r>
    <n v="712"/>
    <s v="Garza-Bryant"/>
    <s v="Programmable leadingedge contingency"/>
    <n v="800"/>
    <n v="14725"/>
    <x v="1"/>
    <n v="202"/>
    <x v="1"/>
    <s v="USD"/>
    <x v="571"/>
    <x v="657"/>
    <b v="0"/>
    <b v="0"/>
    <x v="3"/>
    <m/>
    <m/>
    <x v="0"/>
    <x v="0"/>
  </r>
  <r>
    <n v="713"/>
    <s v="Mays LLC"/>
    <s v="Multi-layered global groupware"/>
    <n v="6900"/>
    <n v="11174"/>
    <x v="1"/>
    <n v="103"/>
    <x v="1"/>
    <s v="USD"/>
    <x v="650"/>
    <x v="89"/>
    <b v="0"/>
    <b v="0"/>
    <x v="15"/>
    <m/>
    <m/>
    <x v="0"/>
    <x v="0"/>
  </r>
  <r>
    <n v="714"/>
    <s v="Evans-Jones"/>
    <s v="Switchable methodical superstructure"/>
    <n v="38500"/>
    <n v="182036"/>
    <x v="1"/>
    <n v="1785"/>
    <x v="1"/>
    <s v="USD"/>
    <x v="1"/>
    <x v="658"/>
    <b v="0"/>
    <b v="0"/>
    <x v="1"/>
    <m/>
    <m/>
    <x v="0"/>
    <x v="0"/>
  </r>
  <r>
    <n v="715"/>
    <s v="Fischer, Torres and Walker"/>
    <s v="Expanded even-keeled portal"/>
    <n v="118000"/>
    <n v="28870"/>
    <x v="0"/>
    <n v="656"/>
    <x v="1"/>
    <s v="USD"/>
    <x v="651"/>
    <x v="438"/>
    <b v="0"/>
    <b v="0"/>
    <x v="20"/>
    <m/>
    <m/>
    <x v="0"/>
    <x v="0"/>
  </r>
  <r>
    <n v="716"/>
    <s v="Tapia, Kramer and Hicks"/>
    <s v="Advanced modular moderator"/>
    <n v="2000"/>
    <n v="10353"/>
    <x v="1"/>
    <n v="157"/>
    <x v="1"/>
    <s v="USD"/>
    <x v="652"/>
    <x v="659"/>
    <b v="0"/>
    <b v="1"/>
    <x v="3"/>
    <m/>
    <m/>
    <x v="0"/>
    <x v="0"/>
  </r>
  <r>
    <n v="717"/>
    <s v="Barnes, Wilcox and Riley"/>
    <s v="Reverse-engineered well-modulated ability"/>
    <n v="5600"/>
    <n v="13868"/>
    <x v="1"/>
    <n v="555"/>
    <x v="1"/>
    <s v="USD"/>
    <x v="653"/>
    <x v="660"/>
    <b v="0"/>
    <b v="0"/>
    <x v="4"/>
    <m/>
    <m/>
    <x v="0"/>
    <x v="0"/>
  </r>
  <r>
    <n v="718"/>
    <s v="Reyes PLC"/>
    <s v="Expanded optimal pricing structure"/>
    <n v="8300"/>
    <n v="8317"/>
    <x v="1"/>
    <n v="297"/>
    <x v="1"/>
    <s v="USD"/>
    <x v="654"/>
    <x v="661"/>
    <b v="0"/>
    <b v="0"/>
    <x v="8"/>
    <m/>
    <m/>
    <x v="0"/>
    <x v="0"/>
  </r>
  <r>
    <n v="719"/>
    <s v="Pace, Simpson and Watkins"/>
    <s v="Down-sized uniform ability"/>
    <n v="6900"/>
    <n v="10557"/>
    <x v="1"/>
    <n v="123"/>
    <x v="1"/>
    <s v="USD"/>
    <x v="655"/>
    <x v="662"/>
    <b v="0"/>
    <b v="0"/>
    <x v="13"/>
    <m/>
    <m/>
    <x v="0"/>
    <x v="0"/>
  </r>
  <r>
    <n v="720"/>
    <s v="Valenzuela, Davidson and Castro"/>
    <s v="Multi-layered upward-trending conglomeration"/>
    <n v="8700"/>
    <n v="3227"/>
    <x v="3"/>
    <n v="38"/>
    <x v="3"/>
    <s v="DKK"/>
    <x v="656"/>
    <x v="236"/>
    <b v="0"/>
    <b v="1"/>
    <x v="3"/>
    <m/>
    <m/>
    <x v="0"/>
    <x v="0"/>
  </r>
  <r>
    <n v="721"/>
    <s v="Dominguez-Owens"/>
    <s v="Open-architected systematic intranet"/>
    <n v="123600"/>
    <n v="5429"/>
    <x v="3"/>
    <n v="60"/>
    <x v="1"/>
    <s v="USD"/>
    <x v="657"/>
    <x v="663"/>
    <b v="0"/>
    <b v="0"/>
    <x v="1"/>
    <m/>
    <m/>
    <x v="0"/>
    <x v="0"/>
  </r>
  <r>
    <n v="722"/>
    <s v="Thomas-Simmons"/>
    <s v="Proactive 24hour frame"/>
    <n v="48500"/>
    <n v="75906"/>
    <x v="1"/>
    <n v="3036"/>
    <x v="1"/>
    <s v="USD"/>
    <x v="265"/>
    <x v="202"/>
    <b v="0"/>
    <b v="0"/>
    <x v="4"/>
    <m/>
    <m/>
    <x v="0"/>
    <x v="0"/>
  </r>
  <r>
    <n v="723"/>
    <s v="Beck-Knight"/>
    <s v="Exclusive fresh-thinking model"/>
    <n v="4900"/>
    <n v="13250"/>
    <x v="1"/>
    <n v="144"/>
    <x v="2"/>
    <s v="AUD"/>
    <x v="658"/>
    <x v="664"/>
    <b v="0"/>
    <b v="0"/>
    <x v="3"/>
    <m/>
    <m/>
    <x v="0"/>
    <x v="0"/>
  </r>
  <r>
    <n v="724"/>
    <s v="Mccoy Ltd"/>
    <s v="Business-focused encompassing intranet"/>
    <n v="8400"/>
    <n v="11261"/>
    <x v="1"/>
    <n v="121"/>
    <x v="4"/>
    <s v="GBP"/>
    <x v="659"/>
    <x v="665"/>
    <b v="0"/>
    <b v="1"/>
    <x v="3"/>
    <m/>
    <m/>
    <x v="0"/>
    <x v="0"/>
  </r>
  <r>
    <n v="725"/>
    <s v="Dawson-Tyler"/>
    <s v="Optional 6thgeneration access"/>
    <n v="193200"/>
    <n v="97369"/>
    <x v="0"/>
    <n v="1596"/>
    <x v="1"/>
    <s v="USD"/>
    <x v="660"/>
    <x v="666"/>
    <b v="0"/>
    <b v="0"/>
    <x v="20"/>
    <m/>
    <m/>
    <x v="0"/>
    <x v="0"/>
  </r>
  <r>
    <n v="726"/>
    <s v="Johns-Thomas"/>
    <s v="Realigned web-enabled functionalities"/>
    <n v="54300"/>
    <n v="48227"/>
    <x v="3"/>
    <n v="524"/>
    <x v="1"/>
    <s v="USD"/>
    <x v="661"/>
    <x v="602"/>
    <b v="0"/>
    <b v="1"/>
    <x v="3"/>
    <m/>
    <m/>
    <x v="0"/>
    <x v="0"/>
  </r>
  <r>
    <n v="727"/>
    <s v="Quinn, Cruz and Schmidt"/>
    <s v="Enterprise-wide multimedia software"/>
    <n v="8900"/>
    <n v="14685"/>
    <x v="1"/>
    <n v="181"/>
    <x v="1"/>
    <s v="USD"/>
    <x v="4"/>
    <x v="667"/>
    <b v="0"/>
    <b v="0"/>
    <x v="2"/>
    <m/>
    <m/>
    <x v="0"/>
    <x v="0"/>
  </r>
  <r>
    <n v="728"/>
    <s v="Stewart Inc"/>
    <s v="Versatile mission-critical knowledgebase"/>
    <n v="4200"/>
    <n v="735"/>
    <x v="0"/>
    <n v="10"/>
    <x v="1"/>
    <s v="USD"/>
    <x v="662"/>
    <x v="668"/>
    <b v="0"/>
    <b v="0"/>
    <x v="3"/>
    <m/>
    <m/>
    <x v="0"/>
    <x v="0"/>
  </r>
  <r>
    <n v="729"/>
    <s v="Moore Group"/>
    <s v="Multi-lateral object-oriented open system"/>
    <n v="5600"/>
    <n v="10397"/>
    <x v="1"/>
    <n v="122"/>
    <x v="1"/>
    <s v="USD"/>
    <x v="663"/>
    <x v="669"/>
    <b v="0"/>
    <b v="0"/>
    <x v="6"/>
    <m/>
    <m/>
    <x v="0"/>
    <x v="0"/>
  </r>
  <r>
    <n v="730"/>
    <s v="Carson PLC"/>
    <s v="Visionary system-worthy attitude"/>
    <n v="28800"/>
    <n v="118847"/>
    <x v="1"/>
    <n v="1071"/>
    <x v="0"/>
    <s v="CAD"/>
    <x v="664"/>
    <x v="670"/>
    <b v="0"/>
    <b v="0"/>
    <x v="8"/>
    <m/>
    <m/>
    <x v="0"/>
    <x v="0"/>
  </r>
  <r>
    <n v="731"/>
    <s v="Cruz, Hall and Mason"/>
    <s v="Synergized content-based hierarchy"/>
    <n v="8000"/>
    <n v="7220"/>
    <x v="3"/>
    <n v="219"/>
    <x v="1"/>
    <s v="USD"/>
    <x v="665"/>
    <x v="601"/>
    <b v="0"/>
    <b v="0"/>
    <x v="2"/>
    <m/>
    <m/>
    <x v="0"/>
    <x v="0"/>
  </r>
  <r>
    <n v="732"/>
    <s v="Glass, Baker and Jones"/>
    <s v="Business-focused 24hour access"/>
    <n v="117000"/>
    <n v="107622"/>
    <x v="0"/>
    <n v="1121"/>
    <x v="1"/>
    <s v="USD"/>
    <x v="666"/>
    <x v="671"/>
    <b v="0"/>
    <b v="1"/>
    <x v="1"/>
    <m/>
    <m/>
    <x v="0"/>
    <x v="0"/>
  </r>
  <r>
    <n v="733"/>
    <s v="Marquez-Kerr"/>
    <s v="Automated hybrid orchestration"/>
    <n v="15800"/>
    <n v="83267"/>
    <x v="1"/>
    <n v="980"/>
    <x v="1"/>
    <s v="USD"/>
    <x v="43"/>
    <x v="672"/>
    <b v="0"/>
    <b v="0"/>
    <x v="16"/>
    <m/>
    <m/>
    <x v="0"/>
    <x v="0"/>
  </r>
  <r>
    <n v="734"/>
    <s v="Stone PLC"/>
    <s v="Exclusive 5thgeneration leverage"/>
    <n v="4200"/>
    <n v="13404"/>
    <x v="1"/>
    <n v="536"/>
    <x v="1"/>
    <s v="USD"/>
    <x v="667"/>
    <x v="673"/>
    <b v="0"/>
    <b v="1"/>
    <x v="3"/>
    <m/>
    <m/>
    <x v="0"/>
    <x v="0"/>
  </r>
  <r>
    <n v="735"/>
    <s v="Caldwell PLC"/>
    <s v="Grass-roots zero administration alliance"/>
    <n v="37100"/>
    <n v="131404"/>
    <x v="1"/>
    <n v="1991"/>
    <x v="1"/>
    <s v="USD"/>
    <x v="668"/>
    <x v="674"/>
    <b v="0"/>
    <b v="0"/>
    <x v="14"/>
    <m/>
    <m/>
    <x v="0"/>
    <x v="0"/>
  </r>
  <r>
    <n v="736"/>
    <s v="Silva-Hawkins"/>
    <s v="Proactive heuristic orchestration"/>
    <n v="7700"/>
    <n v="2533"/>
    <x v="3"/>
    <n v="29"/>
    <x v="1"/>
    <s v="USD"/>
    <x v="669"/>
    <x v="675"/>
    <b v="0"/>
    <b v="0"/>
    <x v="9"/>
    <m/>
    <m/>
    <x v="0"/>
    <x v="0"/>
  </r>
  <r>
    <n v="737"/>
    <s v="Gardner Inc"/>
    <s v="Function-based systematic Graphical User Interface"/>
    <n v="3700"/>
    <n v="5028"/>
    <x v="1"/>
    <n v="180"/>
    <x v="1"/>
    <s v="USD"/>
    <x v="670"/>
    <x v="676"/>
    <b v="0"/>
    <b v="0"/>
    <x v="7"/>
    <m/>
    <m/>
    <x v="0"/>
    <x v="0"/>
  </r>
  <r>
    <n v="738"/>
    <s v="Garcia Group"/>
    <s v="Extended zero administration software"/>
    <n v="74700"/>
    <n v="1557"/>
    <x v="0"/>
    <n v="15"/>
    <x v="1"/>
    <s v="USD"/>
    <x v="671"/>
    <x v="677"/>
    <b v="0"/>
    <b v="1"/>
    <x v="3"/>
    <m/>
    <m/>
    <x v="0"/>
    <x v="0"/>
  </r>
  <r>
    <n v="739"/>
    <s v="Meyer-Avila"/>
    <s v="Multi-tiered discrete support"/>
    <n v="10000"/>
    <n v="6100"/>
    <x v="0"/>
    <n v="191"/>
    <x v="1"/>
    <s v="USD"/>
    <x v="672"/>
    <x v="678"/>
    <b v="0"/>
    <b v="0"/>
    <x v="7"/>
    <m/>
    <m/>
    <x v="0"/>
    <x v="0"/>
  </r>
  <r>
    <n v="740"/>
    <s v="Nelson, Smith and Graham"/>
    <s v="Phased system-worthy conglomeration"/>
    <n v="5300"/>
    <n v="1592"/>
    <x v="0"/>
    <n v="16"/>
    <x v="1"/>
    <s v="USD"/>
    <x v="673"/>
    <x v="679"/>
    <b v="0"/>
    <b v="0"/>
    <x v="3"/>
    <m/>
    <m/>
    <x v="0"/>
    <x v="0"/>
  </r>
  <r>
    <n v="741"/>
    <s v="Garcia Ltd"/>
    <s v="Balanced mobile alliance"/>
    <n v="1200"/>
    <n v="14150"/>
    <x v="1"/>
    <n v="130"/>
    <x v="1"/>
    <s v="USD"/>
    <x v="674"/>
    <x v="680"/>
    <b v="0"/>
    <b v="0"/>
    <x v="3"/>
    <m/>
    <m/>
    <x v="0"/>
    <x v="0"/>
  </r>
  <r>
    <n v="742"/>
    <s v="West-Stevens"/>
    <s v="Reactive solution-oriented groupware"/>
    <n v="1200"/>
    <n v="13513"/>
    <x v="1"/>
    <n v="122"/>
    <x v="1"/>
    <s v="USD"/>
    <x v="675"/>
    <x v="681"/>
    <b v="0"/>
    <b v="0"/>
    <x v="5"/>
    <m/>
    <m/>
    <x v="0"/>
    <x v="0"/>
  </r>
  <r>
    <n v="743"/>
    <s v="Clark-Conrad"/>
    <s v="Exclusive bandwidth-monitored orchestration"/>
    <n v="3900"/>
    <n v="504"/>
    <x v="0"/>
    <n v="17"/>
    <x v="1"/>
    <s v="USD"/>
    <x v="676"/>
    <x v="682"/>
    <b v="0"/>
    <b v="1"/>
    <x v="3"/>
    <m/>
    <m/>
    <x v="0"/>
    <x v="0"/>
  </r>
  <r>
    <n v="744"/>
    <s v="Fitzgerald Group"/>
    <s v="Intuitive exuding initiative"/>
    <n v="2000"/>
    <n v="14240"/>
    <x v="1"/>
    <n v="140"/>
    <x v="1"/>
    <s v="USD"/>
    <x v="342"/>
    <x v="683"/>
    <b v="0"/>
    <b v="1"/>
    <x v="3"/>
    <m/>
    <m/>
    <x v="0"/>
    <x v="0"/>
  </r>
  <r>
    <n v="745"/>
    <s v="Hill, Mccann and Moore"/>
    <s v="Streamlined needs-based knowledge user"/>
    <n v="6900"/>
    <n v="2091"/>
    <x v="0"/>
    <n v="34"/>
    <x v="1"/>
    <s v="USD"/>
    <x v="677"/>
    <x v="684"/>
    <b v="0"/>
    <b v="0"/>
    <x v="8"/>
    <m/>
    <m/>
    <x v="0"/>
    <x v="0"/>
  </r>
  <r>
    <n v="746"/>
    <s v="Edwards LLC"/>
    <s v="Automated system-worthy structure"/>
    <n v="55800"/>
    <n v="118580"/>
    <x v="1"/>
    <n v="3388"/>
    <x v="1"/>
    <s v="USD"/>
    <x v="678"/>
    <x v="685"/>
    <b v="0"/>
    <b v="0"/>
    <x v="2"/>
    <m/>
    <m/>
    <x v="0"/>
    <x v="0"/>
  </r>
  <r>
    <n v="747"/>
    <s v="Greer and Sons"/>
    <s v="Secured clear-thinking intranet"/>
    <n v="4900"/>
    <n v="11214"/>
    <x v="1"/>
    <n v="280"/>
    <x v="1"/>
    <s v="USD"/>
    <x v="679"/>
    <x v="488"/>
    <b v="0"/>
    <b v="0"/>
    <x v="3"/>
    <m/>
    <m/>
    <x v="0"/>
    <x v="0"/>
  </r>
  <r>
    <n v="748"/>
    <s v="Martinez PLC"/>
    <s v="Cloned actuating architecture"/>
    <n v="194900"/>
    <n v="68137"/>
    <x v="3"/>
    <n v="614"/>
    <x v="1"/>
    <s v="USD"/>
    <x v="680"/>
    <x v="686"/>
    <b v="0"/>
    <b v="1"/>
    <x v="10"/>
    <m/>
    <m/>
    <x v="0"/>
    <x v="0"/>
  </r>
  <r>
    <n v="749"/>
    <s v="Hunter-Logan"/>
    <s v="Down-sized needs-based task-force"/>
    <n v="8600"/>
    <n v="13527"/>
    <x v="1"/>
    <n v="366"/>
    <x v="6"/>
    <s v="EUR"/>
    <x v="681"/>
    <x v="687"/>
    <b v="0"/>
    <b v="1"/>
    <x v="8"/>
    <m/>
    <m/>
    <x v="0"/>
    <x v="0"/>
  </r>
  <r>
    <n v="750"/>
    <s v="Ramos and Sons"/>
    <s v="Extended responsive Internet solution"/>
    <n v="100"/>
    <n v="1"/>
    <x v="0"/>
    <n v="1"/>
    <x v="4"/>
    <s v="GBP"/>
    <x v="682"/>
    <x v="688"/>
    <b v="0"/>
    <b v="0"/>
    <x v="5"/>
    <m/>
    <m/>
    <x v="0"/>
    <x v="0"/>
  </r>
  <r>
    <n v="751"/>
    <s v="Lane-Barber"/>
    <s v="Universal value-added moderator"/>
    <n v="3600"/>
    <n v="8363"/>
    <x v="1"/>
    <n v="270"/>
    <x v="1"/>
    <s v="USD"/>
    <x v="683"/>
    <x v="689"/>
    <b v="1"/>
    <b v="1"/>
    <x v="9"/>
    <m/>
    <m/>
    <x v="0"/>
    <x v="0"/>
  </r>
  <r>
    <n v="752"/>
    <s v="Lowery Group"/>
    <s v="Sharable motivating emulation"/>
    <n v="5800"/>
    <n v="5362"/>
    <x v="3"/>
    <n v="114"/>
    <x v="1"/>
    <s v="USD"/>
    <x v="684"/>
    <x v="690"/>
    <b v="0"/>
    <b v="1"/>
    <x v="3"/>
    <m/>
    <m/>
    <x v="0"/>
    <x v="0"/>
  </r>
  <r>
    <n v="753"/>
    <s v="Guerrero-Griffin"/>
    <s v="Networked web-enabled product"/>
    <n v="4700"/>
    <n v="12065"/>
    <x v="1"/>
    <n v="137"/>
    <x v="1"/>
    <s v="USD"/>
    <x v="674"/>
    <x v="691"/>
    <b v="0"/>
    <b v="0"/>
    <x v="14"/>
    <m/>
    <m/>
    <x v="0"/>
    <x v="0"/>
  </r>
  <r>
    <n v="754"/>
    <s v="Perez, Reed and Lee"/>
    <s v="Advanced dedicated encoding"/>
    <n v="70400"/>
    <n v="118603"/>
    <x v="1"/>
    <n v="3205"/>
    <x v="1"/>
    <s v="USD"/>
    <x v="685"/>
    <x v="424"/>
    <b v="0"/>
    <b v="0"/>
    <x v="3"/>
    <m/>
    <m/>
    <x v="0"/>
    <x v="0"/>
  </r>
  <r>
    <n v="755"/>
    <s v="Chen, Pollard and Clarke"/>
    <s v="Stand-alone multi-state project"/>
    <n v="4500"/>
    <n v="7496"/>
    <x v="1"/>
    <n v="288"/>
    <x v="3"/>
    <s v="DKK"/>
    <x v="605"/>
    <x v="231"/>
    <b v="0"/>
    <b v="1"/>
    <x v="3"/>
    <m/>
    <m/>
    <x v="0"/>
    <x v="0"/>
  </r>
  <r>
    <n v="756"/>
    <s v="Serrano, Gallagher and Griffith"/>
    <s v="Customizable bi-directional monitoring"/>
    <n v="1300"/>
    <n v="10037"/>
    <x v="1"/>
    <n v="148"/>
    <x v="1"/>
    <s v="USD"/>
    <x v="686"/>
    <x v="692"/>
    <b v="0"/>
    <b v="0"/>
    <x v="3"/>
    <m/>
    <m/>
    <x v="0"/>
    <x v="0"/>
  </r>
  <r>
    <n v="757"/>
    <s v="Callahan-Gilbert"/>
    <s v="Profit-focused motivating function"/>
    <n v="1400"/>
    <n v="5696"/>
    <x v="1"/>
    <n v="114"/>
    <x v="1"/>
    <s v="USD"/>
    <x v="687"/>
    <x v="693"/>
    <b v="0"/>
    <b v="0"/>
    <x v="6"/>
    <m/>
    <m/>
    <x v="0"/>
    <x v="0"/>
  </r>
  <r>
    <n v="758"/>
    <s v="Logan-Miranda"/>
    <s v="Proactive systemic firmware"/>
    <n v="29600"/>
    <n v="167005"/>
    <x v="1"/>
    <n v="1518"/>
    <x v="0"/>
    <s v="CAD"/>
    <x v="688"/>
    <x v="694"/>
    <b v="0"/>
    <b v="0"/>
    <x v="1"/>
    <m/>
    <m/>
    <x v="0"/>
    <x v="0"/>
  </r>
  <r>
    <n v="759"/>
    <s v="Rodriguez PLC"/>
    <s v="Grass-roots upward-trending installation"/>
    <n v="167500"/>
    <n v="114615"/>
    <x v="0"/>
    <n v="1274"/>
    <x v="1"/>
    <s v="USD"/>
    <x v="689"/>
    <x v="236"/>
    <b v="0"/>
    <b v="0"/>
    <x v="5"/>
    <m/>
    <m/>
    <x v="0"/>
    <x v="0"/>
  </r>
  <r>
    <n v="760"/>
    <s v="Smith-Kennedy"/>
    <s v="Virtual heuristic hub"/>
    <n v="48300"/>
    <n v="16592"/>
    <x v="0"/>
    <n v="210"/>
    <x v="6"/>
    <s v="EUR"/>
    <x v="690"/>
    <x v="695"/>
    <b v="0"/>
    <b v="1"/>
    <x v="11"/>
    <m/>
    <m/>
    <x v="0"/>
    <x v="0"/>
  </r>
  <r>
    <n v="761"/>
    <s v="Mitchell-Lee"/>
    <s v="Customizable leadingedge model"/>
    <n v="2200"/>
    <n v="14420"/>
    <x v="1"/>
    <n v="166"/>
    <x v="1"/>
    <s v="USD"/>
    <x v="691"/>
    <x v="696"/>
    <b v="0"/>
    <b v="0"/>
    <x v="1"/>
    <m/>
    <m/>
    <x v="0"/>
    <x v="0"/>
  </r>
  <r>
    <n v="762"/>
    <s v="Davis Ltd"/>
    <s v="Upgradable uniform service-desk"/>
    <n v="3500"/>
    <n v="6204"/>
    <x v="1"/>
    <n v="100"/>
    <x v="2"/>
    <s v="AUD"/>
    <x v="692"/>
    <x v="697"/>
    <b v="0"/>
    <b v="0"/>
    <x v="17"/>
    <m/>
    <m/>
    <x v="0"/>
    <x v="0"/>
  </r>
  <r>
    <n v="763"/>
    <s v="Rowland PLC"/>
    <s v="Inverse client-driven product"/>
    <n v="5600"/>
    <n v="6338"/>
    <x v="1"/>
    <n v="235"/>
    <x v="1"/>
    <s v="USD"/>
    <x v="693"/>
    <x v="698"/>
    <b v="0"/>
    <b v="1"/>
    <x v="3"/>
    <m/>
    <m/>
    <x v="0"/>
    <x v="0"/>
  </r>
  <r>
    <n v="764"/>
    <s v="Shaffer-Mason"/>
    <s v="Managed bandwidth-monitored system engine"/>
    <n v="1100"/>
    <n v="8010"/>
    <x v="1"/>
    <n v="148"/>
    <x v="1"/>
    <s v="USD"/>
    <x v="694"/>
    <x v="699"/>
    <b v="0"/>
    <b v="0"/>
    <x v="1"/>
    <m/>
    <m/>
    <x v="0"/>
    <x v="0"/>
  </r>
  <r>
    <n v="765"/>
    <s v="Matthews LLC"/>
    <s v="Advanced transitional help-desk"/>
    <n v="3900"/>
    <n v="8125"/>
    <x v="1"/>
    <n v="198"/>
    <x v="1"/>
    <s v="USD"/>
    <x v="695"/>
    <x v="489"/>
    <b v="1"/>
    <b v="1"/>
    <x v="7"/>
    <m/>
    <m/>
    <x v="0"/>
    <x v="0"/>
  </r>
  <r>
    <n v="766"/>
    <s v="Montgomery-Castro"/>
    <s v="De-engineered disintermediate encryption"/>
    <n v="43800"/>
    <n v="13653"/>
    <x v="0"/>
    <n v="248"/>
    <x v="2"/>
    <s v="AUD"/>
    <x v="123"/>
    <x v="512"/>
    <b v="0"/>
    <b v="0"/>
    <x v="22"/>
    <m/>
    <m/>
    <x v="0"/>
    <x v="0"/>
  </r>
  <r>
    <n v="767"/>
    <s v="Hale, Pearson and Jenkins"/>
    <s v="Upgradable attitude-oriented project"/>
    <n v="97200"/>
    <n v="55372"/>
    <x v="0"/>
    <n v="513"/>
    <x v="1"/>
    <s v="USD"/>
    <x v="696"/>
    <x v="700"/>
    <b v="0"/>
    <b v="0"/>
    <x v="18"/>
    <m/>
    <m/>
    <x v="0"/>
    <x v="0"/>
  </r>
  <r>
    <n v="768"/>
    <s v="Ramirez-Calderon"/>
    <s v="Fundamental zero tolerance alliance"/>
    <n v="4800"/>
    <n v="11088"/>
    <x v="1"/>
    <n v="150"/>
    <x v="1"/>
    <s v="USD"/>
    <x v="626"/>
    <x v="701"/>
    <b v="0"/>
    <b v="0"/>
    <x v="3"/>
    <m/>
    <m/>
    <x v="0"/>
    <x v="0"/>
  </r>
  <r>
    <n v="769"/>
    <s v="Johnson-Morales"/>
    <s v="Devolved 24hour forecast"/>
    <n v="125600"/>
    <n v="109106"/>
    <x v="0"/>
    <n v="3410"/>
    <x v="1"/>
    <s v="USD"/>
    <x v="697"/>
    <x v="340"/>
    <b v="0"/>
    <b v="0"/>
    <x v="11"/>
    <m/>
    <m/>
    <x v="0"/>
    <x v="0"/>
  </r>
  <r>
    <n v="770"/>
    <s v="Mathis-Rodriguez"/>
    <s v="User-centric attitude-oriented intranet"/>
    <n v="4300"/>
    <n v="11642"/>
    <x v="1"/>
    <n v="216"/>
    <x v="6"/>
    <s v="EUR"/>
    <x v="698"/>
    <x v="702"/>
    <b v="0"/>
    <b v="1"/>
    <x v="3"/>
    <m/>
    <m/>
    <x v="0"/>
    <x v="0"/>
  </r>
  <r>
    <n v="771"/>
    <s v="Smith, Mack and Williams"/>
    <s v="Self-enabling 5thgeneration paradigm"/>
    <n v="5600"/>
    <n v="2769"/>
    <x v="3"/>
    <n v="26"/>
    <x v="1"/>
    <s v="USD"/>
    <x v="699"/>
    <x v="703"/>
    <b v="0"/>
    <b v="0"/>
    <x v="3"/>
    <m/>
    <m/>
    <x v="0"/>
    <x v="0"/>
  </r>
  <r>
    <n v="772"/>
    <s v="Johnson-Pace"/>
    <s v="Persistent 3rdgeneration moratorium"/>
    <n v="149600"/>
    <n v="169586"/>
    <x v="1"/>
    <n v="5139"/>
    <x v="1"/>
    <s v="USD"/>
    <x v="700"/>
    <x v="704"/>
    <b v="0"/>
    <b v="0"/>
    <x v="7"/>
    <m/>
    <m/>
    <x v="0"/>
    <x v="0"/>
  </r>
  <r>
    <n v="773"/>
    <s v="Meza, Kirby and Patel"/>
    <s v="Cross-platform empowering project"/>
    <n v="53100"/>
    <n v="101185"/>
    <x v="1"/>
    <n v="2353"/>
    <x v="1"/>
    <s v="USD"/>
    <x v="701"/>
    <x v="705"/>
    <b v="0"/>
    <b v="0"/>
    <x v="3"/>
    <m/>
    <m/>
    <x v="0"/>
    <x v="0"/>
  </r>
  <r>
    <n v="774"/>
    <s v="Gonzalez-Snow"/>
    <s v="Polarized user-facing interface"/>
    <n v="5000"/>
    <n v="6775"/>
    <x v="1"/>
    <n v="78"/>
    <x v="6"/>
    <s v="EUR"/>
    <x v="702"/>
    <x v="706"/>
    <b v="0"/>
    <b v="0"/>
    <x v="2"/>
    <m/>
    <m/>
    <x v="0"/>
    <x v="0"/>
  </r>
  <r>
    <n v="775"/>
    <s v="Murphy LLC"/>
    <s v="Customer-focused non-volatile framework"/>
    <n v="9400"/>
    <n v="968"/>
    <x v="0"/>
    <n v="10"/>
    <x v="1"/>
    <s v="USD"/>
    <x v="703"/>
    <x v="707"/>
    <b v="0"/>
    <b v="0"/>
    <x v="1"/>
    <m/>
    <m/>
    <x v="0"/>
    <x v="0"/>
  </r>
  <r>
    <n v="776"/>
    <s v="Taylor-Rowe"/>
    <s v="Synchronized multimedia frame"/>
    <n v="110800"/>
    <n v="72623"/>
    <x v="0"/>
    <n v="2201"/>
    <x v="1"/>
    <s v="USD"/>
    <x v="704"/>
    <x v="708"/>
    <b v="0"/>
    <b v="0"/>
    <x v="3"/>
    <m/>
    <m/>
    <x v="0"/>
    <x v="0"/>
  </r>
  <r>
    <n v="777"/>
    <s v="Henderson Ltd"/>
    <s v="Open-architected stable algorithm"/>
    <n v="93800"/>
    <n v="45987"/>
    <x v="0"/>
    <n v="676"/>
    <x v="1"/>
    <s v="USD"/>
    <x v="431"/>
    <x v="709"/>
    <b v="0"/>
    <b v="0"/>
    <x v="3"/>
    <m/>
    <m/>
    <x v="0"/>
    <x v="0"/>
  </r>
  <r>
    <n v="778"/>
    <s v="Moss-Guzman"/>
    <s v="Cross-platform optimizing website"/>
    <n v="1300"/>
    <n v="10243"/>
    <x v="1"/>
    <n v="174"/>
    <x v="5"/>
    <s v="CHF"/>
    <x v="705"/>
    <x v="710"/>
    <b v="0"/>
    <b v="0"/>
    <x v="10"/>
    <m/>
    <m/>
    <x v="0"/>
    <x v="0"/>
  </r>
  <r>
    <n v="779"/>
    <s v="Webb Group"/>
    <s v="Public-key actuating projection"/>
    <n v="108700"/>
    <n v="87293"/>
    <x v="0"/>
    <n v="831"/>
    <x v="1"/>
    <s v="USD"/>
    <x v="706"/>
    <x v="711"/>
    <b v="0"/>
    <b v="1"/>
    <x v="3"/>
    <m/>
    <m/>
    <x v="0"/>
    <x v="0"/>
  </r>
  <r>
    <n v="780"/>
    <s v="Brooks-Rodriguez"/>
    <s v="Implemented intangible instruction set"/>
    <n v="5100"/>
    <n v="5421"/>
    <x v="1"/>
    <n v="164"/>
    <x v="1"/>
    <s v="USD"/>
    <x v="707"/>
    <x v="712"/>
    <b v="0"/>
    <b v="1"/>
    <x v="6"/>
    <m/>
    <m/>
    <x v="0"/>
    <x v="0"/>
  </r>
  <r>
    <n v="781"/>
    <s v="Thomas Ltd"/>
    <s v="Cross-group interactive architecture"/>
    <n v="8700"/>
    <n v="4414"/>
    <x v="3"/>
    <n v="56"/>
    <x v="5"/>
    <s v="CHF"/>
    <x v="708"/>
    <x v="70"/>
    <b v="0"/>
    <b v="0"/>
    <x v="3"/>
    <m/>
    <m/>
    <x v="0"/>
    <x v="0"/>
  </r>
  <r>
    <n v="782"/>
    <s v="Williams and Sons"/>
    <s v="Centralized asymmetric framework"/>
    <n v="5100"/>
    <n v="10981"/>
    <x v="1"/>
    <n v="161"/>
    <x v="1"/>
    <s v="USD"/>
    <x v="709"/>
    <x v="713"/>
    <b v="0"/>
    <b v="1"/>
    <x v="10"/>
    <m/>
    <m/>
    <x v="0"/>
    <x v="0"/>
  </r>
  <r>
    <n v="783"/>
    <s v="Vega, Chan and Carney"/>
    <s v="Down-sized systematic utilization"/>
    <n v="7400"/>
    <n v="10451"/>
    <x v="1"/>
    <n v="138"/>
    <x v="1"/>
    <s v="USD"/>
    <x v="710"/>
    <x v="714"/>
    <b v="0"/>
    <b v="0"/>
    <x v="1"/>
    <m/>
    <m/>
    <x v="0"/>
    <x v="0"/>
  </r>
  <r>
    <n v="784"/>
    <s v="Byrd Group"/>
    <s v="Profound fault-tolerant model"/>
    <n v="88900"/>
    <n v="102535"/>
    <x v="1"/>
    <n v="3308"/>
    <x v="1"/>
    <s v="USD"/>
    <x v="711"/>
    <x v="715"/>
    <b v="0"/>
    <b v="0"/>
    <x v="2"/>
    <m/>
    <m/>
    <x v="0"/>
    <x v="0"/>
  </r>
  <r>
    <n v="785"/>
    <s v="Peterson, Fletcher and Sanchez"/>
    <s v="Multi-channeled bi-directional moratorium"/>
    <n v="6700"/>
    <n v="12939"/>
    <x v="1"/>
    <n v="127"/>
    <x v="2"/>
    <s v="AUD"/>
    <x v="157"/>
    <x v="716"/>
    <b v="0"/>
    <b v="1"/>
    <x v="10"/>
    <m/>
    <m/>
    <x v="0"/>
    <x v="0"/>
  </r>
  <r>
    <n v="786"/>
    <s v="Smith-Brown"/>
    <s v="Object-based content-based ability"/>
    <n v="1500"/>
    <n v="10946"/>
    <x v="1"/>
    <n v="207"/>
    <x v="6"/>
    <s v="EUR"/>
    <x v="630"/>
    <x v="717"/>
    <b v="0"/>
    <b v="1"/>
    <x v="17"/>
    <m/>
    <m/>
    <x v="0"/>
    <x v="0"/>
  </r>
  <r>
    <n v="787"/>
    <s v="Vance-Glover"/>
    <s v="Progressive coherent secured line"/>
    <n v="61200"/>
    <n v="60994"/>
    <x v="0"/>
    <n v="859"/>
    <x v="0"/>
    <s v="CAD"/>
    <x v="712"/>
    <x v="718"/>
    <b v="0"/>
    <b v="0"/>
    <x v="1"/>
    <m/>
    <m/>
    <x v="0"/>
    <x v="0"/>
  </r>
  <r>
    <n v="788"/>
    <s v="Joyce PLC"/>
    <s v="Synchronized directional capability"/>
    <n v="3600"/>
    <n v="3174"/>
    <x v="2"/>
    <n v="31"/>
    <x v="1"/>
    <s v="USD"/>
    <x v="93"/>
    <x v="719"/>
    <b v="0"/>
    <b v="0"/>
    <x v="10"/>
    <m/>
    <m/>
    <x v="0"/>
    <x v="0"/>
  </r>
  <r>
    <n v="789"/>
    <s v="Kennedy-Miller"/>
    <s v="Cross-platform composite migration"/>
    <n v="9000"/>
    <n v="3351"/>
    <x v="0"/>
    <n v="45"/>
    <x v="1"/>
    <s v="USD"/>
    <x v="713"/>
    <x v="115"/>
    <b v="0"/>
    <b v="0"/>
    <x v="3"/>
    <m/>
    <m/>
    <x v="0"/>
    <x v="0"/>
  </r>
  <r>
    <n v="790"/>
    <s v="White-Obrien"/>
    <s v="Operative local pricing structure"/>
    <n v="185900"/>
    <n v="56774"/>
    <x v="3"/>
    <n v="1113"/>
    <x v="1"/>
    <s v="USD"/>
    <x v="714"/>
    <x v="720"/>
    <b v="0"/>
    <b v="0"/>
    <x v="3"/>
    <m/>
    <m/>
    <x v="0"/>
    <x v="0"/>
  </r>
  <r>
    <n v="791"/>
    <s v="Stafford, Hess and Raymond"/>
    <s v="Optional web-enabled extranet"/>
    <n v="2100"/>
    <n v="540"/>
    <x v="0"/>
    <n v="6"/>
    <x v="1"/>
    <s v="USD"/>
    <x v="715"/>
    <x v="721"/>
    <b v="0"/>
    <b v="0"/>
    <x v="0"/>
    <m/>
    <m/>
    <x v="0"/>
    <x v="0"/>
  </r>
  <r>
    <n v="792"/>
    <s v="Jordan, Schneider and Hall"/>
    <s v="Reduced 6thgeneration intranet"/>
    <n v="2000"/>
    <n v="680"/>
    <x v="0"/>
    <n v="7"/>
    <x v="1"/>
    <s v="USD"/>
    <x v="716"/>
    <x v="722"/>
    <b v="0"/>
    <b v="1"/>
    <x v="3"/>
    <m/>
    <m/>
    <x v="0"/>
    <x v="0"/>
  </r>
  <r>
    <n v="793"/>
    <s v="Rodriguez, Cox and Rodriguez"/>
    <s v="Networked disintermediate leverage"/>
    <n v="1100"/>
    <n v="13045"/>
    <x v="1"/>
    <n v="181"/>
    <x v="5"/>
    <s v="CHF"/>
    <x v="448"/>
    <x v="451"/>
    <b v="0"/>
    <b v="0"/>
    <x v="9"/>
    <m/>
    <m/>
    <x v="0"/>
    <x v="0"/>
  </r>
  <r>
    <n v="794"/>
    <s v="Welch Inc"/>
    <s v="Optional optimal website"/>
    <n v="6600"/>
    <n v="8276"/>
    <x v="1"/>
    <n v="110"/>
    <x v="1"/>
    <s v="USD"/>
    <x v="717"/>
    <x v="642"/>
    <b v="0"/>
    <b v="0"/>
    <x v="1"/>
    <m/>
    <m/>
    <x v="0"/>
    <x v="0"/>
  </r>
  <r>
    <n v="795"/>
    <s v="Vasquez Inc"/>
    <s v="Stand-alone asynchronous functionalities"/>
    <n v="7100"/>
    <n v="1022"/>
    <x v="0"/>
    <n v="31"/>
    <x v="1"/>
    <s v="USD"/>
    <x v="718"/>
    <x v="723"/>
    <b v="0"/>
    <b v="0"/>
    <x v="6"/>
    <m/>
    <m/>
    <x v="0"/>
    <x v="0"/>
  </r>
  <r>
    <n v="796"/>
    <s v="Freeman-Ferguson"/>
    <s v="Profound full-range open system"/>
    <n v="7800"/>
    <n v="4275"/>
    <x v="0"/>
    <n v="78"/>
    <x v="1"/>
    <s v="USD"/>
    <x v="719"/>
    <x v="724"/>
    <b v="0"/>
    <b v="1"/>
    <x v="20"/>
    <m/>
    <m/>
    <x v="0"/>
    <x v="0"/>
  </r>
  <r>
    <n v="797"/>
    <s v="Houston, Moore and Rogers"/>
    <s v="Optional tangible utilization"/>
    <n v="7600"/>
    <n v="8332"/>
    <x v="1"/>
    <n v="185"/>
    <x v="1"/>
    <s v="USD"/>
    <x v="720"/>
    <x v="725"/>
    <b v="0"/>
    <b v="0"/>
    <x v="2"/>
    <m/>
    <m/>
    <x v="0"/>
    <x v="0"/>
  </r>
  <r>
    <n v="798"/>
    <s v="Small-Fuentes"/>
    <s v="Seamless maximized product"/>
    <n v="3400"/>
    <n v="6408"/>
    <x v="1"/>
    <n v="121"/>
    <x v="1"/>
    <s v="USD"/>
    <x v="721"/>
    <x v="726"/>
    <b v="0"/>
    <b v="1"/>
    <x v="3"/>
    <m/>
    <m/>
    <x v="0"/>
    <x v="0"/>
  </r>
  <r>
    <n v="799"/>
    <s v="Reid-Day"/>
    <s v="Devolved tertiary time-frame"/>
    <n v="84500"/>
    <n v="73522"/>
    <x v="0"/>
    <n v="1225"/>
    <x v="4"/>
    <s v="GBP"/>
    <x v="722"/>
    <x v="727"/>
    <b v="0"/>
    <b v="0"/>
    <x v="3"/>
    <m/>
    <m/>
    <x v="0"/>
    <x v="0"/>
  </r>
  <r>
    <n v="800"/>
    <s v="Wallace LLC"/>
    <s v="Centralized regional function"/>
    <n v="100"/>
    <n v="1"/>
    <x v="0"/>
    <n v="1"/>
    <x v="5"/>
    <s v="CHF"/>
    <x v="139"/>
    <x v="560"/>
    <b v="0"/>
    <b v="0"/>
    <x v="1"/>
    <m/>
    <m/>
    <x v="0"/>
    <x v="0"/>
  </r>
  <r>
    <n v="801"/>
    <s v="Olson-Bishop"/>
    <s v="User-friendly high-level initiative"/>
    <n v="2300"/>
    <n v="4667"/>
    <x v="1"/>
    <n v="106"/>
    <x v="1"/>
    <s v="USD"/>
    <x v="723"/>
    <x v="728"/>
    <b v="0"/>
    <b v="1"/>
    <x v="14"/>
    <m/>
    <m/>
    <x v="0"/>
    <x v="0"/>
  </r>
  <r>
    <n v="802"/>
    <s v="Rodriguez, Anderson and Porter"/>
    <s v="Reverse-engineered zero-defect infrastructure"/>
    <n v="6200"/>
    <n v="12216"/>
    <x v="1"/>
    <n v="142"/>
    <x v="1"/>
    <s v="USD"/>
    <x v="704"/>
    <x v="339"/>
    <b v="0"/>
    <b v="0"/>
    <x v="14"/>
    <m/>
    <m/>
    <x v="0"/>
    <x v="0"/>
  </r>
  <r>
    <n v="803"/>
    <s v="Perez, Brown and Meyers"/>
    <s v="Stand-alone background customer loyalty"/>
    <n v="6100"/>
    <n v="6527"/>
    <x v="1"/>
    <n v="233"/>
    <x v="1"/>
    <s v="USD"/>
    <x v="724"/>
    <x v="35"/>
    <b v="0"/>
    <b v="0"/>
    <x v="3"/>
    <m/>
    <m/>
    <x v="0"/>
    <x v="0"/>
  </r>
  <r>
    <n v="804"/>
    <s v="English-Mccullough"/>
    <s v="Business-focused discrete software"/>
    <n v="2600"/>
    <n v="6987"/>
    <x v="1"/>
    <n v="218"/>
    <x v="1"/>
    <s v="USD"/>
    <x v="725"/>
    <x v="729"/>
    <b v="0"/>
    <b v="0"/>
    <x v="1"/>
    <m/>
    <m/>
    <x v="0"/>
    <x v="0"/>
  </r>
  <r>
    <n v="805"/>
    <s v="Smith-Nguyen"/>
    <s v="Advanced intermediate Graphic Interface"/>
    <n v="9700"/>
    <n v="4932"/>
    <x v="0"/>
    <n v="67"/>
    <x v="2"/>
    <s v="AUD"/>
    <x v="660"/>
    <x v="241"/>
    <b v="0"/>
    <b v="0"/>
    <x v="4"/>
    <m/>
    <m/>
    <x v="0"/>
    <x v="0"/>
  </r>
  <r>
    <n v="806"/>
    <s v="Harmon-Madden"/>
    <s v="Adaptive holistic hub"/>
    <n v="700"/>
    <n v="8262"/>
    <x v="1"/>
    <n v="76"/>
    <x v="1"/>
    <s v="USD"/>
    <x v="726"/>
    <x v="730"/>
    <b v="0"/>
    <b v="1"/>
    <x v="6"/>
    <m/>
    <m/>
    <x v="0"/>
    <x v="0"/>
  </r>
  <r>
    <n v="807"/>
    <s v="Walker-Taylor"/>
    <s v="Automated uniform concept"/>
    <n v="700"/>
    <n v="1848"/>
    <x v="1"/>
    <n v="43"/>
    <x v="1"/>
    <s v="USD"/>
    <x v="727"/>
    <x v="322"/>
    <b v="0"/>
    <b v="1"/>
    <x v="3"/>
    <m/>
    <m/>
    <x v="0"/>
    <x v="0"/>
  </r>
  <r>
    <n v="808"/>
    <s v="Harris, Medina and Mitchell"/>
    <s v="Enhanced regional flexibility"/>
    <n v="5200"/>
    <n v="1583"/>
    <x v="0"/>
    <n v="19"/>
    <x v="1"/>
    <s v="USD"/>
    <x v="728"/>
    <x v="731"/>
    <b v="0"/>
    <b v="0"/>
    <x v="0"/>
    <m/>
    <m/>
    <x v="0"/>
    <x v="0"/>
  </r>
  <r>
    <n v="809"/>
    <s v="Williams and Sons"/>
    <s v="Public-key bottom-line algorithm"/>
    <n v="140800"/>
    <n v="88536"/>
    <x v="0"/>
    <n v="2108"/>
    <x v="5"/>
    <s v="CHF"/>
    <x v="729"/>
    <x v="732"/>
    <b v="0"/>
    <b v="0"/>
    <x v="4"/>
    <m/>
    <m/>
    <x v="0"/>
    <x v="0"/>
  </r>
  <r>
    <n v="810"/>
    <s v="Ball-Fisher"/>
    <s v="Multi-layered intangible instruction set"/>
    <n v="6400"/>
    <n v="12360"/>
    <x v="1"/>
    <n v="221"/>
    <x v="1"/>
    <s v="USD"/>
    <x v="730"/>
    <x v="157"/>
    <b v="0"/>
    <b v="1"/>
    <x v="3"/>
    <m/>
    <m/>
    <x v="0"/>
    <x v="0"/>
  </r>
  <r>
    <n v="811"/>
    <s v="Page, Holt and Mack"/>
    <s v="Fundamental methodical emulation"/>
    <n v="92500"/>
    <n v="71320"/>
    <x v="0"/>
    <n v="679"/>
    <x v="1"/>
    <s v="USD"/>
    <x v="731"/>
    <x v="733"/>
    <b v="0"/>
    <b v="1"/>
    <x v="11"/>
    <m/>
    <m/>
    <x v="0"/>
    <x v="0"/>
  </r>
  <r>
    <n v="812"/>
    <s v="Landry Group"/>
    <s v="Expanded value-added hardware"/>
    <n v="59700"/>
    <n v="134640"/>
    <x v="1"/>
    <n v="2805"/>
    <x v="0"/>
    <s v="CAD"/>
    <x v="78"/>
    <x v="734"/>
    <b v="0"/>
    <b v="0"/>
    <x v="9"/>
    <m/>
    <m/>
    <x v="0"/>
    <x v="0"/>
  </r>
  <r>
    <n v="813"/>
    <s v="Buckley Group"/>
    <s v="Diverse high-level attitude"/>
    <n v="3200"/>
    <n v="7661"/>
    <x v="1"/>
    <n v="68"/>
    <x v="1"/>
    <s v="USD"/>
    <x v="732"/>
    <x v="735"/>
    <b v="0"/>
    <b v="0"/>
    <x v="11"/>
    <m/>
    <m/>
    <x v="0"/>
    <x v="0"/>
  </r>
  <r>
    <n v="814"/>
    <s v="Vincent PLC"/>
    <s v="Visionary 24hour analyzer"/>
    <n v="3200"/>
    <n v="2950"/>
    <x v="0"/>
    <n v="36"/>
    <x v="3"/>
    <s v="DKK"/>
    <x v="733"/>
    <x v="736"/>
    <b v="0"/>
    <b v="1"/>
    <x v="1"/>
    <m/>
    <m/>
    <x v="0"/>
    <x v="0"/>
  </r>
  <r>
    <n v="815"/>
    <s v="Watson-Douglas"/>
    <s v="Centralized bandwidth-monitored leverage"/>
    <n v="9000"/>
    <n v="11721"/>
    <x v="1"/>
    <n v="183"/>
    <x v="0"/>
    <s v="CAD"/>
    <x v="734"/>
    <x v="737"/>
    <b v="0"/>
    <b v="0"/>
    <x v="1"/>
    <m/>
    <m/>
    <x v="0"/>
    <x v="0"/>
  </r>
  <r>
    <n v="816"/>
    <s v="Jones, Casey and Jones"/>
    <s v="Ergonomic mission-critical moratorium"/>
    <n v="2300"/>
    <n v="14150"/>
    <x v="1"/>
    <n v="133"/>
    <x v="1"/>
    <s v="USD"/>
    <x v="406"/>
    <x v="738"/>
    <b v="1"/>
    <b v="1"/>
    <x v="3"/>
    <m/>
    <m/>
    <x v="0"/>
    <x v="0"/>
  </r>
  <r>
    <n v="817"/>
    <s v="Alvarez-Bauer"/>
    <s v="Front-line intermediate moderator"/>
    <n v="51300"/>
    <n v="189192"/>
    <x v="1"/>
    <n v="2489"/>
    <x v="6"/>
    <s v="EUR"/>
    <x v="735"/>
    <x v="739"/>
    <b v="0"/>
    <b v="1"/>
    <x v="9"/>
    <m/>
    <m/>
    <x v="0"/>
    <x v="0"/>
  </r>
  <r>
    <n v="818"/>
    <s v="Martinez LLC"/>
    <s v="Automated local secured line"/>
    <n v="700"/>
    <n v="7664"/>
    <x v="1"/>
    <n v="69"/>
    <x v="1"/>
    <s v="USD"/>
    <x v="736"/>
    <x v="740"/>
    <b v="0"/>
    <b v="1"/>
    <x v="3"/>
    <m/>
    <m/>
    <x v="0"/>
    <x v="0"/>
  </r>
  <r>
    <n v="819"/>
    <s v="Buck-Khan"/>
    <s v="Integrated bandwidth-monitored alliance"/>
    <n v="8900"/>
    <n v="4509"/>
    <x v="0"/>
    <n v="47"/>
    <x v="1"/>
    <s v="USD"/>
    <x v="737"/>
    <x v="697"/>
    <b v="1"/>
    <b v="0"/>
    <x v="11"/>
    <m/>
    <m/>
    <x v="0"/>
    <x v="0"/>
  </r>
  <r>
    <n v="820"/>
    <s v="Valdez, Williams and Meyer"/>
    <s v="Cross-group heuristic forecast"/>
    <n v="1500"/>
    <n v="12009"/>
    <x v="1"/>
    <n v="279"/>
    <x v="4"/>
    <s v="GBP"/>
    <x v="192"/>
    <x v="741"/>
    <b v="0"/>
    <b v="1"/>
    <x v="1"/>
    <m/>
    <m/>
    <x v="0"/>
    <x v="0"/>
  </r>
  <r>
    <n v="821"/>
    <s v="Alvarez-Andrews"/>
    <s v="Extended impactful secured line"/>
    <n v="4900"/>
    <n v="14273"/>
    <x v="1"/>
    <n v="210"/>
    <x v="1"/>
    <s v="USD"/>
    <x v="738"/>
    <x v="742"/>
    <b v="0"/>
    <b v="0"/>
    <x v="4"/>
    <m/>
    <m/>
    <x v="0"/>
    <x v="0"/>
  </r>
  <r>
    <n v="822"/>
    <s v="Stewart and Sons"/>
    <s v="Distributed optimizing protocol"/>
    <n v="54000"/>
    <n v="188982"/>
    <x v="1"/>
    <n v="2100"/>
    <x v="1"/>
    <s v="USD"/>
    <x v="739"/>
    <x v="743"/>
    <b v="0"/>
    <b v="0"/>
    <x v="1"/>
    <m/>
    <m/>
    <x v="0"/>
    <x v="0"/>
  </r>
  <r>
    <n v="823"/>
    <s v="Dyer Inc"/>
    <s v="Secured well-modulated system engine"/>
    <n v="4100"/>
    <n v="14640"/>
    <x v="1"/>
    <n v="252"/>
    <x v="1"/>
    <s v="USD"/>
    <x v="613"/>
    <x v="744"/>
    <b v="1"/>
    <b v="1"/>
    <x v="1"/>
    <m/>
    <m/>
    <x v="0"/>
    <x v="0"/>
  </r>
  <r>
    <n v="824"/>
    <s v="Anderson, Williams and Cox"/>
    <s v="Streamlined national benchmark"/>
    <n v="85000"/>
    <n v="107516"/>
    <x v="1"/>
    <n v="1280"/>
    <x v="1"/>
    <s v="USD"/>
    <x v="740"/>
    <x v="269"/>
    <b v="0"/>
    <b v="1"/>
    <x v="9"/>
    <m/>
    <m/>
    <x v="0"/>
    <x v="0"/>
  </r>
  <r>
    <n v="825"/>
    <s v="Solomon PLC"/>
    <s v="Open-architected 24/7 infrastructure"/>
    <n v="3600"/>
    <n v="13950"/>
    <x v="1"/>
    <n v="157"/>
    <x v="4"/>
    <s v="GBP"/>
    <x v="145"/>
    <x v="745"/>
    <b v="0"/>
    <b v="0"/>
    <x v="12"/>
    <m/>
    <m/>
    <x v="0"/>
    <x v="0"/>
  </r>
  <r>
    <n v="826"/>
    <s v="Miller-Hubbard"/>
    <s v="Digitized 6thgeneration Local Area Network"/>
    <n v="2800"/>
    <n v="12797"/>
    <x v="1"/>
    <n v="194"/>
    <x v="1"/>
    <s v="USD"/>
    <x v="741"/>
    <x v="746"/>
    <b v="0"/>
    <b v="1"/>
    <x v="3"/>
    <m/>
    <m/>
    <x v="0"/>
    <x v="0"/>
  </r>
  <r>
    <n v="827"/>
    <s v="Miranda, Martinez and Lowery"/>
    <s v="Innovative actuating artificial intelligence"/>
    <n v="2300"/>
    <n v="6134"/>
    <x v="1"/>
    <n v="82"/>
    <x v="2"/>
    <s v="AUD"/>
    <x v="742"/>
    <x v="747"/>
    <b v="0"/>
    <b v="1"/>
    <x v="6"/>
    <m/>
    <m/>
    <x v="0"/>
    <x v="0"/>
  </r>
  <r>
    <n v="828"/>
    <s v="Munoz, Cherry and Bell"/>
    <s v="Cross-platform reciprocal budgetary management"/>
    <n v="7100"/>
    <n v="4899"/>
    <x v="0"/>
    <n v="70"/>
    <x v="1"/>
    <s v="USD"/>
    <x v="202"/>
    <x v="503"/>
    <b v="0"/>
    <b v="0"/>
    <x v="3"/>
    <m/>
    <m/>
    <x v="0"/>
    <x v="0"/>
  </r>
  <r>
    <n v="829"/>
    <s v="Baker-Higgins"/>
    <s v="Vision-oriented scalable portal"/>
    <n v="9600"/>
    <n v="4929"/>
    <x v="0"/>
    <n v="154"/>
    <x v="1"/>
    <s v="USD"/>
    <x v="743"/>
    <x v="748"/>
    <b v="0"/>
    <b v="0"/>
    <x v="3"/>
    <m/>
    <m/>
    <x v="0"/>
    <x v="0"/>
  </r>
  <r>
    <n v="830"/>
    <s v="Johnson, Turner and Carroll"/>
    <s v="Persevering zero administration knowledge user"/>
    <n v="121600"/>
    <n v="1424"/>
    <x v="0"/>
    <n v="22"/>
    <x v="1"/>
    <s v="USD"/>
    <x v="744"/>
    <x v="330"/>
    <b v="0"/>
    <b v="0"/>
    <x v="3"/>
    <m/>
    <m/>
    <x v="0"/>
    <x v="0"/>
  </r>
  <r>
    <n v="831"/>
    <s v="Ward PLC"/>
    <s v="Front-line bottom-line Graphic Interface"/>
    <n v="97100"/>
    <n v="105817"/>
    <x v="1"/>
    <n v="4233"/>
    <x v="1"/>
    <s v="USD"/>
    <x v="745"/>
    <x v="749"/>
    <b v="0"/>
    <b v="0"/>
    <x v="14"/>
    <m/>
    <m/>
    <x v="0"/>
    <x v="0"/>
  </r>
  <r>
    <n v="832"/>
    <s v="Bradley, Beck and Mayo"/>
    <s v="Synergized fault-tolerant hierarchy"/>
    <n v="43200"/>
    <n v="136156"/>
    <x v="1"/>
    <n v="1297"/>
    <x v="3"/>
    <s v="DKK"/>
    <x v="746"/>
    <x v="750"/>
    <b v="1"/>
    <b v="0"/>
    <x v="18"/>
    <m/>
    <m/>
    <x v="0"/>
    <x v="0"/>
  </r>
  <r>
    <n v="833"/>
    <s v="Levine, Martin and Hernandez"/>
    <s v="Expanded asynchronous groupware"/>
    <n v="6800"/>
    <n v="10723"/>
    <x v="1"/>
    <n v="165"/>
    <x v="3"/>
    <s v="DKK"/>
    <x v="747"/>
    <x v="751"/>
    <b v="0"/>
    <b v="0"/>
    <x v="18"/>
    <m/>
    <m/>
    <x v="0"/>
    <x v="0"/>
  </r>
  <r>
    <n v="834"/>
    <s v="Gallegos, Wagner and Gaines"/>
    <s v="Expanded fault-tolerant emulation"/>
    <n v="7300"/>
    <n v="11228"/>
    <x v="1"/>
    <n v="119"/>
    <x v="1"/>
    <s v="USD"/>
    <x v="362"/>
    <x v="451"/>
    <b v="0"/>
    <b v="0"/>
    <x v="3"/>
    <m/>
    <m/>
    <x v="0"/>
    <x v="0"/>
  </r>
  <r>
    <n v="835"/>
    <s v="Hodges, Smith and Kelly"/>
    <s v="Future-proofed 24hour model"/>
    <n v="86200"/>
    <n v="77355"/>
    <x v="0"/>
    <n v="1758"/>
    <x v="1"/>
    <s v="USD"/>
    <x v="748"/>
    <x v="752"/>
    <b v="0"/>
    <b v="0"/>
    <x v="2"/>
    <m/>
    <m/>
    <x v="0"/>
    <x v="0"/>
  </r>
  <r>
    <n v="836"/>
    <s v="Macias Inc"/>
    <s v="Optimized didactic intranet"/>
    <n v="8100"/>
    <n v="6086"/>
    <x v="0"/>
    <n v="94"/>
    <x v="1"/>
    <s v="USD"/>
    <x v="749"/>
    <x v="753"/>
    <b v="0"/>
    <b v="0"/>
    <x v="7"/>
    <m/>
    <m/>
    <x v="0"/>
    <x v="0"/>
  </r>
  <r>
    <n v="837"/>
    <s v="Cook-Ortiz"/>
    <s v="Right-sized dedicated standardization"/>
    <n v="17700"/>
    <n v="150960"/>
    <x v="1"/>
    <n v="1797"/>
    <x v="1"/>
    <s v="USD"/>
    <x v="643"/>
    <x v="754"/>
    <b v="0"/>
    <b v="0"/>
    <x v="17"/>
    <m/>
    <m/>
    <x v="0"/>
    <x v="0"/>
  </r>
  <r>
    <n v="838"/>
    <s v="Jordan-Fischer"/>
    <s v="Vision-oriented high-level extranet"/>
    <n v="6400"/>
    <n v="8890"/>
    <x v="1"/>
    <n v="261"/>
    <x v="1"/>
    <s v="USD"/>
    <x v="750"/>
    <x v="755"/>
    <b v="0"/>
    <b v="0"/>
    <x v="3"/>
    <m/>
    <m/>
    <x v="0"/>
    <x v="0"/>
  </r>
  <r>
    <n v="839"/>
    <s v="Pierce-Ramirez"/>
    <s v="Organized scalable initiative"/>
    <n v="7700"/>
    <n v="14644"/>
    <x v="1"/>
    <n v="157"/>
    <x v="1"/>
    <s v="USD"/>
    <x v="751"/>
    <x v="756"/>
    <b v="0"/>
    <b v="1"/>
    <x v="4"/>
    <m/>
    <m/>
    <x v="0"/>
    <x v="0"/>
  </r>
  <r>
    <n v="840"/>
    <s v="Howell and Sons"/>
    <s v="Enhanced regional moderator"/>
    <n v="116300"/>
    <n v="116583"/>
    <x v="1"/>
    <n v="3533"/>
    <x v="1"/>
    <s v="USD"/>
    <x v="752"/>
    <x v="757"/>
    <b v="0"/>
    <b v="1"/>
    <x v="3"/>
    <m/>
    <m/>
    <x v="0"/>
    <x v="0"/>
  </r>
  <r>
    <n v="841"/>
    <s v="Garcia, Dunn and Richardson"/>
    <s v="Automated even-keeled emulation"/>
    <n v="9100"/>
    <n v="12991"/>
    <x v="1"/>
    <n v="155"/>
    <x v="1"/>
    <s v="USD"/>
    <x v="753"/>
    <x v="758"/>
    <b v="0"/>
    <b v="0"/>
    <x v="2"/>
    <m/>
    <m/>
    <x v="0"/>
    <x v="0"/>
  </r>
  <r>
    <n v="842"/>
    <s v="Lawson and Sons"/>
    <s v="Reverse-engineered multi-tasking product"/>
    <n v="1500"/>
    <n v="8447"/>
    <x v="1"/>
    <n v="132"/>
    <x v="6"/>
    <s v="EUR"/>
    <x v="754"/>
    <x v="759"/>
    <b v="0"/>
    <b v="0"/>
    <x v="8"/>
    <m/>
    <m/>
    <x v="0"/>
    <x v="0"/>
  </r>
  <r>
    <n v="843"/>
    <s v="Porter-Hicks"/>
    <s v="De-engineered next generation parallelism"/>
    <n v="8800"/>
    <n v="2703"/>
    <x v="0"/>
    <n v="33"/>
    <x v="1"/>
    <s v="USD"/>
    <x v="755"/>
    <x v="760"/>
    <b v="0"/>
    <b v="0"/>
    <x v="14"/>
    <m/>
    <m/>
    <x v="0"/>
    <x v="0"/>
  </r>
  <r>
    <n v="844"/>
    <s v="Rodriguez-Hansen"/>
    <s v="Intuitive cohesive groupware"/>
    <n v="8800"/>
    <n v="8747"/>
    <x v="3"/>
    <n v="94"/>
    <x v="1"/>
    <s v="USD"/>
    <x v="756"/>
    <x v="761"/>
    <b v="0"/>
    <b v="0"/>
    <x v="4"/>
    <m/>
    <m/>
    <x v="0"/>
    <x v="0"/>
  </r>
  <r>
    <n v="845"/>
    <s v="Williams LLC"/>
    <s v="Up-sized high-level access"/>
    <n v="69900"/>
    <n v="138087"/>
    <x v="1"/>
    <n v="1354"/>
    <x v="4"/>
    <s v="GBP"/>
    <x v="757"/>
    <x v="78"/>
    <b v="0"/>
    <b v="0"/>
    <x v="2"/>
    <m/>
    <m/>
    <x v="0"/>
    <x v="0"/>
  </r>
  <r>
    <n v="846"/>
    <s v="Cooper, Stanley and Bryant"/>
    <s v="Phased empowering success"/>
    <n v="1000"/>
    <n v="5085"/>
    <x v="1"/>
    <n v="48"/>
    <x v="1"/>
    <s v="USD"/>
    <x v="758"/>
    <x v="762"/>
    <b v="1"/>
    <b v="1"/>
    <x v="2"/>
    <m/>
    <m/>
    <x v="0"/>
    <x v="0"/>
  </r>
  <r>
    <n v="847"/>
    <s v="Miller, Glenn and Adams"/>
    <s v="Distributed actuating project"/>
    <n v="4700"/>
    <n v="11174"/>
    <x v="1"/>
    <n v="110"/>
    <x v="1"/>
    <s v="USD"/>
    <x v="759"/>
    <x v="763"/>
    <b v="0"/>
    <b v="0"/>
    <x v="0"/>
    <m/>
    <m/>
    <x v="0"/>
    <x v="0"/>
  </r>
  <r>
    <n v="848"/>
    <s v="Cole, Salazar and Moreno"/>
    <s v="Robust motivating orchestration"/>
    <n v="3200"/>
    <n v="10831"/>
    <x v="1"/>
    <n v="172"/>
    <x v="1"/>
    <s v="USD"/>
    <x v="760"/>
    <x v="764"/>
    <b v="0"/>
    <b v="0"/>
    <x v="6"/>
    <m/>
    <m/>
    <x v="0"/>
    <x v="0"/>
  </r>
  <r>
    <n v="849"/>
    <s v="Jones-Ryan"/>
    <s v="Vision-oriented uniform instruction set"/>
    <n v="6700"/>
    <n v="8917"/>
    <x v="1"/>
    <n v="307"/>
    <x v="1"/>
    <s v="USD"/>
    <x v="761"/>
    <x v="765"/>
    <b v="0"/>
    <b v="1"/>
    <x v="7"/>
    <m/>
    <m/>
    <x v="0"/>
    <x v="0"/>
  </r>
  <r>
    <n v="850"/>
    <s v="Hood, Perez and Meadows"/>
    <s v="Cross-group upward-trending hierarchy"/>
    <n v="100"/>
    <n v="1"/>
    <x v="0"/>
    <n v="1"/>
    <x v="1"/>
    <s v="USD"/>
    <x v="762"/>
    <x v="539"/>
    <b v="1"/>
    <b v="0"/>
    <x v="1"/>
    <m/>
    <m/>
    <x v="0"/>
    <x v="0"/>
  </r>
  <r>
    <n v="851"/>
    <s v="Bright and Sons"/>
    <s v="Object-based needs-based info-mediaries"/>
    <n v="6000"/>
    <n v="12468"/>
    <x v="1"/>
    <n v="160"/>
    <x v="1"/>
    <s v="USD"/>
    <x v="444"/>
    <x v="766"/>
    <b v="0"/>
    <b v="0"/>
    <x v="5"/>
    <m/>
    <m/>
    <x v="0"/>
    <x v="0"/>
  </r>
  <r>
    <n v="852"/>
    <s v="Brady Ltd"/>
    <s v="Open-source reciprocal standardization"/>
    <n v="4900"/>
    <n v="2505"/>
    <x v="0"/>
    <n v="31"/>
    <x v="1"/>
    <s v="USD"/>
    <x v="763"/>
    <x v="422"/>
    <b v="0"/>
    <b v="1"/>
    <x v="11"/>
    <m/>
    <m/>
    <x v="0"/>
    <x v="0"/>
  </r>
  <r>
    <n v="853"/>
    <s v="Collier LLC"/>
    <s v="Secured well-modulated projection"/>
    <n v="17100"/>
    <n v="111502"/>
    <x v="1"/>
    <n v="1467"/>
    <x v="0"/>
    <s v="CAD"/>
    <x v="764"/>
    <x v="767"/>
    <b v="0"/>
    <b v="1"/>
    <x v="7"/>
    <m/>
    <m/>
    <x v="0"/>
    <x v="0"/>
  </r>
  <r>
    <n v="854"/>
    <s v="Campbell, Thomas and Obrien"/>
    <s v="Multi-channeled secondary middleware"/>
    <n v="171000"/>
    <n v="194309"/>
    <x v="1"/>
    <n v="2662"/>
    <x v="0"/>
    <s v="CAD"/>
    <x v="765"/>
    <x v="768"/>
    <b v="0"/>
    <b v="0"/>
    <x v="13"/>
    <m/>
    <m/>
    <x v="0"/>
    <x v="0"/>
  </r>
  <r>
    <n v="855"/>
    <s v="Moses-Terry"/>
    <s v="Horizontal clear-thinking framework"/>
    <n v="23400"/>
    <n v="23956"/>
    <x v="1"/>
    <n v="452"/>
    <x v="2"/>
    <s v="AUD"/>
    <x v="766"/>
    <x v="214"/>
    <b v="0"/>
    <b v="0"/>
    <x v="3"/>
    <m/>
    <m/>
    <x v="0"/>
    <x v="0"/>
  </r>
  <r>
    <n v="856"/>
    <s v="Williams and Sons"/>
    <s v="Profound composite core"/>
    <n v="2400"/>
    <n v="8558"/>
    <x v="1"/>
    <n v="158"/>
    <x v="1"/>
    <s v="USD"/>
    <x v="767"/>
    <x v="769"/>
    <b v="0"/>
    <b v="0"/>
    <x v="0"/>
    <m/>
    <m/>
    <x v="0"/>
    <x v="0"/>
  </r>
  <r>
    <n v="857"/>
    <s v="Miranda, Gray and Hale"/>
    <s v="Programmable disintermediate matrices"/>
    <n v="5300"/>
    <n v="7413"/>
    <x v="1"/>
    <n v="225"/>
    <x v="5"/>
    <s v="CHF"/>
    <x v="768"/>
    <x v="770"/>
    <b v="1"/>
    <b v="0"/>
    <x v="12"/>
    <m/>
    <m/>
    <x v="0"/>
    <x v="0"/>
  </r>
  <r>
    <n v="858"/>
    <s v="Ayala, Crawford and Taylor"/>
    <s v="Realigned 5thgeneration knowledge user"/>
    <n v="4000"/>
    <n v="2778"/>
    <x v="0"/>
    <n v="35"/>
    <x v="1"/>
    <s v="USD"/>
    <x v="769"/>
    <x v="771"/>
    <b v="1"/>
    <b v="0"/>
    <x v="0"/>
    <m/>
    <m/>
    <x v="0"/>
    <x v="0"/>
  </r>
  <r>
    <n v="859"/>
    <s v="Martinez Ltd"/>
    <s v="Multi-layered upward-trending groupware"/>
    <n v="7300"/>
    <n v="2594"/>
    <x v="0"/>
    <n v="63"/>
    <x v="1"/>
    <s v="USD"/>
    <x v="770"/>
    <x v="250"/>
    <b v="0"/>
    <b v="1"/>
    <x v="3"/>
    <m/>
    <m/>
    <x v="0"/>
    <x v="0"/>
  </r>
  <r>
    <n v="860"/>
    <s v="Lee PLC"/>
    <s v="Re-contextualized leadingedge firmware"/>
    <n v="2000"/>
    <n v="5033"/>
    <x v="1"/>
    <n v="65"/>
    <x v="1"/>
    <s v="USD"/>
    <x v="771"/>
    <x v="772"/>
    <b v="0"/>
    <b v="1"/>
    <x v="8"/>
    <m/>
    <m/>
    <x v="0"/>
    <x v="0"/>
  </r>
  <r>
    <n v="861"/>
    <s v="Young, Ramsey and Powell"/>
    <s v="Devolved disintermediate analyzer"/>
    <n v="8800"/>
    <n v="9317"/>
    <x v="1"/>
    <n v="163"/>
    <x v="1"/>
    <s v="USD"/>
    <x v="772"/>
    <x v="773"/>
    <b v="0"/>
    <b v="0"/>
    <x v="3"/>
    <m/>
    <m/>
    <x v="0"/>
    <x v="0"/>
  </r>
  <r>
    <n v="862"/>
    <s v="Lewis and Sons"/>
    <s v="Profound disintermediate open system"/>
    <n v="3500"/>
    <n v="6560"/>
    <x v="1"/>
    <n v="85"/>
    <x v="1"/>
    <s v="USD"/>
    <x v="773"/>
    <x v="774"/>
    <b v="0"/>
    <b v="0"/>
    <x v="3"/>
    <m/>
    <m/>
    <x v="0"/>
    <x v="0"/>
  </r>
  <r>
    <n v="863"/>
    <s v="Davis-Johnson"/>
    <s v="Automated reciprocal protocol"/>
    <n v="1400"/>
    <n v="5415"/>
    <x v="1"/>
    <n v="217"/>
    <x v="1"/>
    <s v="USD"/>
    <x v="774"/>
    <x v="331"/>
    <b v="0"/>
    <b v="1"/>
    <x v="19"/>
    <m/>
    <m/>
    <x v="0"/>
    <x v="0"/>
  </r>
  <r>
    <n v="864"/>
    <s v="Stevenson-Thompson"/>
    <s v="Automated static workforce"/>
    <n v="4200"/>
    <n v="14577"/>
    <x v="1"/>
    <n v="150"/>
    <x v="1"/>
    <s v="USD"/>
    <x v="775"/>
    <x v="775"/>
    <b v="0"/>
    <b v="0"/>
    <x v="12"/>
    <m/>
    <m/>
    <x v="0"/>
    <x v="0"/>
  </r>
  <r>
    <n v="865"/>
    <s v="Ellis, Smith and Armstrong"/>
    <s v="Horizontal attitude-oriented help-desk"/>
    <n v="81000"/>
    <n v="150515"/>
    <x v="1"/>
    <n v="3272"/>
    <x v="1"/>
    <s v="USD"/>
    <x v="776"/>
    <x v="776"/>
    <b v="0"/>
    <b v="0"/>
    <x v="3"/>
    <m/>
    <m/>
    <x v="0"/>
    <x v="0"/>
  </r>
  <r>
    <n v="866"/>
    <s v="Jackson-Brown"/>
    <s v="Versatile 5thgeneration matrices"/>
    <n v="182800"/>
    <n v="79045"/>
    <x v="3"/>
    <n v="898"/>
    <x v="1"/>
    <s v="USD"/>
    <x v="777"/>
    <x v="777"/>
    <b v="0"/>
    <b v="0"/>
    <x v="14"/>
    <m/>
    <m/>
    <x v="0"/>
    <x v="0"/>
  </r>
  <r>
    <n v="867"/>
    <s v="Kane, Pruitt and Rivera"/>
    <s v="Cross-platform next generation service-desk"/>
    <n v="4800"/>
    <n v="7797"/>
    <x v="1"/>
    <n v="300"/>
    <x v="1"/>
    <s v="USD"/>
    <x v="778"/>
    <x v="778"/>
    <b v="0"/>
    <b v="0"/>
    <x v="0"/>
    <m/>
    <m/>
    <x v="0"/>
    <x v="0"/>
  </r>
  <r>
    <n v="868"/>
    <s v="Wood, Buckley and Meza"/>
    <s v="Front-line web-enabled installation"/>
    <n v="7000"/>
    <n v="12939"/>
    <x v="1"/>
    <n v="126"/>
    <x v="1"/>
    <s v="USD"/>
    <x v="779"/>
    <x v="779"/>
    <b v="0"/>
    <b v="0"/>
    <x v="3"/>
    <m/>
    <m/>
    <x v="0"/>
    <x v="0"/>
  </r>
  <r>
    <n v="869"/>
    <s v="Brown-Williams"/>
    <s v="Multi-channeled responsive product"/>
    <n v="161900"/>
    <n v="38376"/>
    <x v="0"/>
    <n v="526"/>
    <x v="1"/>
    <s v="USD"/>
    <x v="780"/>
    <x v="780"/>
    <b v="0"/>
    <b v="0"/>
    <x v="6"/>
    <m/>
    <m/>
    <x v="0"/>
    <x v="0"/>
  </r>
  <r>
    <n v="870"/>
    <s v="Hansen-Austin"/>
    <s v="Adaptive demand-driven encryption"/>
    <n v="7700"/>
    <n v="6920"/>
    <x v="0"/>
    <n v="121"/>
    <x v="1"/>
    <s v="USD"/>
    <x v="335"/>
    <x v="781"/>
    <b v="0"/>
    <b v="0"/>
    <x v="3"/>
    <m/>
    <m/>
    <x v="0"/>
    <x v="0"/>
  </r>
  <r>
    <n v="871"/>
    <s v="Santana-George"/>
    <s v="Re-engineered client-driven knowledge user"/>
    <n v="71500"/>
    <n v="194912"/>
    <x v="1"/>
    <n v="2320"/>
    <x v="1"/>
    <s v="USD"/>
    <x v="535"/>
    <x v="782"/>
    <b v="0"/>
    <b v="1"/>
    <x v="3"/>
    <m/>
    <m/>
    <x v="0"/>
    <x v="0"/>
  </r>
  <r>
    <n v="872"/>
    <s v="Davis LLC"/>
    <s v="Compatible logistical paradigm"/>
    <n v="4700"/>
    <n v="7992"/>
    <x v="1"/>
    <n v="81"/>
    <x v="2"/>
    <s v="AUD"/>
    <x v="270"/>
    <x v="783"/>
    <b v="0"/>
    <b v="0"/>
    <x v="22"/>
    <m/>
    <m/>
    <x v="0"/>
    <x v="0"/>
  </r>
  <r>
    <n v="873"/>
    <s v="Vazquez, Ochoa and Clark"/>
    <s v="Intuitive value-added installation"/>
    <n v="42100"/>
    <n v="79268"/>
    <x v="1"/>
    <n v="1887"/>
    <x v="1"/>
    <s v="USD"/>
    <x v="781"/>
    <x v="393"/>
    <b v="0"/>
    <b v="0"/>
    <x v="14"/>
    <m/>
    <m/>
    <x v="0"/>
    <x v="0"/>
  </r>
  <r>
    <n v="874"/>
    <s v="Chung-Nguyen"/>
    <s v="Managed discrete parallelism"/>
    <n v="40200"/>
    <n v="139468"/>
    <x v="1"/>
    <n v="4358"/>
    <x v="1"/>
    <s v="USD"/>
    <x v="782"/>
    <x v="784"/>
    <b v="0"/>
    <b v="1"/>
    <x v="14"/>
    <m/>
    <m/>
    <x v="0"/>
    <x v="0"/>
  </r>
  <r>
    <n v="875"/>
    <s v="Mueller-Harmon"/>
    <s v="Implemented tangible approach"/>
    <n v="7900"/>
    <n v="5465"/>
    <x v="0"/>
    <n v="67"/>
    <x v="1"/>
    <s v="USD"/>
    <x v="783"/>
    <x v="785"/>
    <b v="0"/>
    <b v="0"/>
    <x v="1"/>
    <m/>
    <m/>
    <x v="0"/>
    <x v="0"/>
  </r>
  <r>
    <n v="876"/>
    <s v="Dixon, Perez and Banks"/>
    <s v="Re-engineered encompassing definition"/>
    <n v="8300"/>
    <n v="2111"/>
    <x v="0"/>
    <n v="57"/>
    <x v="0"/>
    <s v="CAD"/>
    <x v="784"/>
    <x v="229"/>
    <b v="0"/>
    <b v="0"/>
    <x v="14"/>
    <m/>
    <m/>
    <x v="0"/>
    <x v="0"/>
  </r>
  <r>
    <n v="877"/>
    <s v="Estrada Group"/>
    <s v="Multi-lateral uniform collaboration"/>
    <n v="163600"/>
    <n v="126628"/>
    <x v="0"/>
    <n v="1229"/>
    <x v="1"/>
    <s v="USD"/>
    <x v="785"/>
    <x v="786"/>
    <b v="0"/>
    <b v="0"/>
    <x v="0"/>
    <m/>
    <m/>
    <x v="0"/>
    <x v="0"/>
  </r>
  <r>
    <n v="878"/>
    <s v="Lutz Group"/>
    <s v="Enterprise-wide foreground paradigm"/>
    <n v="2700"/>
    <n v="1012"/>
    <x v="0"/>
    <n v="12"/>
    <x v="6"/>
    <s v="EUR"/>
    <x v="786"/>
    <x v="787"/>
    <b v="0"/>
    <b v="0"/>
    <x v="16"/>
    <m/>
    <m/>
    <x v="0"/>
    <x v="0"/>
  </r>
  <r>
    <n v="879"/>
    <s v="Ortiz Inc"/>
    <s v="Stand-alone incremental parallelism"/>
    <n v="1000"/>
    <n v="5438"/>
    <x v="1"/>
    <n v="53"/>
    <x v="1"/>
    <s v="USD"/>
    <x v="787"/>
    <x v="341"/>
    <b v="0"/>
    <b v="0"/>
    <x v="9"/>
    <m/>
    <m/>
    <x v="0"/>
    <x v="0"/>
  </r>
  <r>
    <n v="880"/>
    <s v="Craig, Ellis and Miller"/>
    <s v="Persevering 5thgeneration throughput"/>
    <n v="84500"/>
    <n v="193101"/>
    <x v="1"/>
    <n v="2414"/>
    <x v="1"/>
    <s v="USD"/>
    <x v="788"/>
    <x v="788"/>
    <b v="0"/>
    <b v="0"/>
    <x v="5"/>
    <m/>
    <m/>
    <x v="0"/>
    <x v="0"/>
  </r>
  <r>
    <n v="881"/>
    <s v="Charles Inc"/>
    <s v="Implemented object-oriented synergy"/>
    <n v="81300"/>
    <n v="31665"/>
    <x v="0"/>
    <n v="452"/>
    <x v="1"/>
    <s v="USD"/>
    <x v="330"/>
    <x v="789"/>
    <b v="0"/>
    <b v="1"/>
    <x v="3"/>
    <m/>
    <m/>
    <x v="0"/>
    <x v="0"/>
  </r>
  <r>
    <n v="882"/>
    <s v="White-Rosario"/>
    <s v="Balanced demand-driven definition"/>
    <n v="800"/>
    <n v="2960"/>
    <x v="1"/>
    <n v="80"/>
    <x v="1"/>
    <s v="USD"/>
    <x v="789"/>
    <x v="790"/>
    <b v="0"/>
    <b v="0"/>
    <x v="3"/>
    <m/>
    <m/>
    <x v="0"/>
    <x v="0"/>
  </r>
  <r>
    <n v="883"/>
    <s v="Simmons-Villarreal"/>
    <s v="Customer-focused mobile Graphic Interface"/>
    <n v="3400"/>
    <n v="8089"/>
    <x v="1"/>
    <n v="193"/>
    <x v="1"/>
    <s v="USD"/>
    <x v="790"/>
    <x v="791"/>
    <b v="0"/>
    <b v="0"/>
    <x v="12"/>
    <m/>
    <m/>
    <x v="0"/>
    <x v="0"/>
  </r>
  <r>
    <n v="884"/>
    <s v="Strickland Group"/>
    <s v="Horizontal secondary interface"/>
    <n v="170800"/>
    <n v="109374"/>
    <x v="0"/>
    <n v="1886"/>
    <x v="1"/>
    <s v="USD"/>
    <x v="791"/>
    <x v="792"/>
    <b v="0"/>
    <b v="1"/>
    <x v="3"/>
    <m/>
    <m/>
    <x v="0"/>
    <x v="0"/>
  </r>
  <r>
    <n v="885"/>
    <s v="Lynch Ltd"/>
    <s v="Virtual analyzing collaboration"/>
    <n v="1800"/>
    <n v="2129"/>
    <x v="1"/>
    <n v="52"/>
    <x v="1"/>
    <s v="USD"/>
    <x v="792"/>
    <x v="556"/>
    <b v="0"/>
    <b v="0"/>
    <x v="3"/>
    <m/>
    <m/>
    <x v="0"/>
    <x v="0"/>
  </r>
  <r>
    <n v="886"/>
    <s v="Sanders LLC"/>
    <s v="Multi-tiered explicit focus group"/>
    <n v="150600"/>
    <n v="127745"/>
    <x v="0"/>
    <n v="1825"/>
    <x v="1"/>
    <s v="USD"/>
    <x v="793"/>
    <x v="488"/>
    <b v="0"/>
    <b v="0"/>
    <x v="7"/>
    <m/>
    <m/>
    <x v="0"/>
    <x v="0"/>
  </r>
  <r>
    <n v="887"/>
    <s v="Cooper LLC"/>
    <s v="Multi-layered systematic knowledgebase"/>
    <n v="7800"/>
    <n v="2289"/>
    <x v="0"/>
    <n v="31"/>
    <x v="1"/>
    <s v="USD"/>
    <x v="794"/>
    <x v="232"/>
    <b v="0"/>
    <b v="1"/>
    <x v="3"/>
    <m/>
    <m/>
    <x v="0"/>
    <x v="0"/>
  </r>
  <r>
    <n v="888"/>
    <s v="Palmer Ltd"/>
    <s v="Reverse-engineered uniform knowledge user"/>
    <n v="5800"/>
    <n v="12174"/>
    <x v="1"/>
    <n v="290"/>
    <x v="1"/>
    <s v="USD"/>
    <x v="795"/>
    <x v="793"/>
    <b v="0"/>
    <b v="0"/>
    <x v="3"/>
    <m/>
    <m/>
    <x v="0"/>
    <x v="0"/>
  </r>
  <r>
    <n v="889"/>
    <s v="Santos Group"/>
    <s v="Secured dynamic capacity"/>
    <n v="5600"/>
    <n v="9508"/>
    <x v="1"/>
    <n v="122"/>
    <x v="1"/>
    <s v="USD"/>
    <x v="796"/>
    <x v="794"/>
    <b v="0"/>
    <b v="1"/>
    <x v="5"/>
    <m/>
    <m/>
    <x v="0"/>
    <x v="0"/>
  </r>
  <r>
    <n v="890"/>
    <s v="Christian, Kim and Jimenez"/>
    <s v="Devolved foreground throughput"/>
    <n v="134400"/>
    <n v="155849"/>
    <x v="1"/>
    <n v="1470"/>
    <x v="1"/>
    <s v="USD"/>
    <x v="797"/>
    <x v="138"/>
    <b v="0"/>
    <b v="0"/>
    <x v="7"/>
    <m/>
    <m/>
    <x v="0"/>
    <x v="0"/>
  </r>
  <r>
    <n v="891"/>
    <s v="Williams, Price and Hurley"/>
    <s v="Synchronized demand-driven infrastructure"/>
    <n v="3000"/>
    <n v="7758"/>
    <x v="1"/>
    <n v="165"/>
    <x v="0"/>
    <s v="CAD"/>
    <x v="798"/>
    <x v="795"/>
    <b v="0"/>
    <b v="0"/>
    <x v="4"/>
    <m/>
    <m/>
    <x v="0"/>
    <x v="0"/>
  </r>
  <r>
    <n v="892"/>
    <s v="Anderson, Parks and Estrada"/>
    <s v="Realigned discrete structure"/>
    <n v="6000"/>
    <n v="13835"/>
    <x v="1"/>
    <n v="182"/>
    <x v="1"/>
    <s v="USD"/>
    <x v="799"/>
    <x v="796"/>
    <b v="0"/>
    <b v="0"/>
    <x v="18"/>
    <m/>
    <m/>
    <x v="0"/>
    <x v="0"/>
  </r>
  <r>
    <n v="893"/>
    <s v="Collins-Martinez"/>
    <s v="Progressive grid-enabled website"/>
    <n v="8400"/>
    <n v="10770"/>
    <x v="1"/>
    <n v="199"/>
    <x v="6"/>
    <s v="EUR"/>
    <x v="800"/>
    <x v="797"/>
    <b v="0"/>
    <b v="1"/>
    <x v="4"/>
    <m/>
    <m/>
    <x v="0"/>
    <x v="0"/>
  </r>
  <r>
    <n v="894"/>
    <s v="Barrett Inc"/>
    <s v="Organic cohesive neural-net"/>
    <n v="1700"/>
    <n v="3208"/>
    <x v="1"/>
    <n v="56"/>
    <x v="4"/>
    <s v="GBP"/>
    <x v="801"/>
    <x v="798"/>
    <b v="0"/>
    <b v="1"/>
    <x v="19"/>
    <m/>
    <m/>
    <x v="0"/>
    <x v="0"/>
  </r>
  <r>
    <n v="895"/>
    <s v="Adams-Rollins"/>
    <s v="Integrated demand-driven info-mediaries"/>
    <n v="159800"/>
    <n v="11108"/>
    <x v="0"/>
    <n v="107"/>
    <x v="1"/>
    <s v="USD"/>
    <x v="802"/>
    <x v="799"/>
    <b v="0"/>
    <b v="0"/>
    <x v="3"/>
    <m/>
    <m/>
    <x v="0"/>
    <x v="0"/>
  </r>
  <r>
    <n v="896"/>
    <s v="Wright-Bryant"/>
    <s v="Reverse-engineered client-server extranet"/>
    <n v="19800"/>
    <n v="153338"/>
    <x v="1"/>
    <n v="1460"/>
    <x v="2"/>
    <s v="AUD"/>
    <x v="803"/>
    <x v="800"/>
    <b v="0"/>
    <b v="1"/>
    <x v="0"/>
    <m/>
    <m/>
    <x v="0"/>
    <x v="0"/>
  </r>
  <r>
    <n v="897"/>
    <s v="Berry-Cannon"/>
    <s v="Organized discrete encoding"/>
    <n v="8800"/>
    <n v="2437"/>
    <x v="0"/>
    <n v="27"/>
    <x v="1"/>
    <s v="USD"/>
    <x v="212"/>
    <x v="368"/>
    <b v="0"/>
    <b v="0"/>
    <x v="3"/>
    <m/>
    <m/>
    <x v="0"/>
    <x v="0"/>
  </r>
  <r>
    <n v="898"/>
    <s v="Davis-Gonzalez"/>
    <s v="Balanced regional flexibility"/>
    <n v="179100"/>
    <n v="93991"/>
    <x v="0"/>
    <n v="1221"/>
    <x v="1"/>
    <s v="USD"/>
    <x v="804"/>
    <x v="801"/>
    <b v="0"/>
    <b v="0"/>
    <x v="4"/>
    <m/>
    <m/>
    <x v="0"/>
    <x v="0"/>
  </r>
  <r>
    <n v="899"/>
    <s v="Best-Young"/>
    <s v="Implemented multimedia time-frame"/>
    <n v="3100"/>
    <n v="12620"/>
    <x v="1"/>
    <n v="123"/>
    <x v="5"/>
    <s v="CHF"/>
    <x v="805"/>
    <x v="802"/>
    <b v="0"/>
    <b v="0"/>
    <x v="17"/>
    <m/>
    <m/>
    <x v="0"/>
    <x v="0"/>
  </r>
  <r>
    <n v="900"/>
    <s v="Powers, Smith and Deleon"/>
    <s v="Enhanced uniform service-desk"/>
    <n v="100"/>
    <n v="2"/>
    <x v="0"/>
    <n v="1"/>
    <x v="1"/>
    <s v="USD"/>
    <x v="806"/>
    <x v="803"/>
    <b v="0"/>
    <b v="1"/>
    <x v="2"/>
    <m/>
    <m/>
    <x v="0"/>
    <x v="0"/>
  </r>
  <r>
    <n v="901"/>
    <s v="Hogan Group"/>
    <s v="Versatile bottom-line definition"/>
    <n v="5600"/>
    <n v="8746"/>
    <x v="1"/>
    <n v="159"/>
    <x v="1"/>
    <s v="USD"/>
    <x v="807"/>
    <x v="482"/>
    <b v="0"/>
    <b v="1"/>
    <x v="1"/>
    <m/>
    <m/>
    <x v="0"/>
    <x v="0"/>
  </r>
  <r>
    <n v="902"/>
    <s v="Wang, Silva and Byrd"/>
    <s v="Integrated bifurcated software"/>
    <n v="1400"/>
    <n v="3534"/>
    <x v="1"/>
    <n v="110"/>
    <x v="1"/>
    <s v="USD"/>
    <x v="722"/>
    <x v="496"/>
    <b v="0"/>
    <b v="0"/>
    <x v="2"/>
    <m/>
    <m/>
    <x v="0"/>
    <x v="0"/>
  </r>
  <r>
    <n v="903"/>
    <s v="Parker-Morris"/>
    <s v="Assimilated next generation instruction set"/>
    <n v="41000"/>
    <n v="709"/>
    <x v="2"/>
    <n v="14"/>
    <x v="1"/>
    <s v="USD"/>
    <x v="477"/>
    <x v="804"/>
    <b v="0"/>
    <b v="1"/>
    <x v="9"/>
    <m/>
    <m/>
    <x v="0"/>
    <x v="0"/>
  </r>
  <r>
    <n v="904"/>
    <s v="Rodriguez, Johnson and Jackson"/>
    <s v="Digitized foreground array"/>
    <n v="6500"/>
    <n v="795"/>
    <x v="0"/>
    <n v="16"/>
    <x v="1"/>
    <s v="USD"/>
    <x v="259"/>
    <x v="805"/>
    <b v="0"/>
    <b v="0"/>
    <x v="15"/>
    <m/>
    <m/>
    <x v="0"/>
    <x v="0"/>
  </r>
  <r>
    <n v="905"/>
    <s v="Haynes PLC"/>
    <s v="Re-engineered clear-thinking project"/>
    <n v="7900"/>
    <n v="12955"/>
    <x v="1"/>
    <n v="236"/>
    <x v="1"/>
    <s v="USD"/>
    <x v="9"/>
    <x v="806"/>
    <b v="0"/>
    <b v="0"/>
    <x v="3"/>
    <m/>
    <m/>
    <x v="0"/>
    <x v="0"/>
  </r>
  <r>
    <n v="906"/>
    <s v="Hayes Group"/>
    <s v="Implemented even-keeled standardization"/>
    <n v="5500"/>
    <n v="8964"/>
    <x v="1"/>
    <n v="191"/>
    <x v="1"/>
    <s v="USD"/>
    <x v="808"/>
    <x v="807"/>
    <b v="1"/>
    <b v="1"/>
    <x v="4"/>
    <m/>
    <m/>
    <x v="0"/>
    <x v="0"/>
  </r>
  <r>
    <n v="907"/>
    <s v="White, Pena and Calhoun"/>
    <s v="Quality-focused asymmetric adapter"/>
    <n v="9100"/>
    <n v="1843"/>
    <x v="0"/>
    <n v="41"/>
    <x v="1"/>
    <s v="USD"/>
    <x v="809"/>
    <x v="808"/>
    <b v="0"/>
    <b v="0"/>
    <x v="3"/>
    <m/>
    <m/>
    <x v="0"/>
    <x v="0"/>
  </r>
  <r>
    <n v="908"/>
    <s v="Bryant-Pope"/>
    <s v="Networked intangible help-desk"/>
    <n v="38200"/>
    <n v="121950"/>
    <x v="1"/>
    <n v="3934"/>
    <x v="1"/>
    <s v="USD"/>
    <x v="444"/>
    <x v="104"/>
    <b v="0"/>
    <b v="0"/>
    <x v="11"/>
    <m/>
    <m/>
    <x v="0"/>
    <x v="0"/>
  </r>
  <r>
    <n v="909"/>
    <s v="Gates, Li and Thompson"/>
    <s v="Synchronized attitude-oriented frame"/>
    <n v="1800"/>
    <n v="8621"/>
    <x v="1"/>
    <n v="80"/>
    <x v="0"/>
    <s v="CAD"/>
    <x v="384"/>
    <x v="809"/>
    <b v="0"/>
    <b v="1"/>
    <x v="3"/>
    <m/>
    <m/>
    <x v="0"/>
    <x v="0"/>
  </r>
  <r>
    <n v="910"/>
    <s v="King-Morris"/>
    <s v="Proactive incremental architecture"/>
    <n v="154500"/>
    <n v="30215"/>
    <x v="3"/>
    <n v="296"/>
    <x v="1"/>
    <s v="USD"/>
    <x v="810"/>
    <x v="810"/>
    <b v="0"/>
    <b v="0"/>
    <x v="3"/>
    <m/>
    <m/>
    <x v="0"/>
    <x v="0"/>
  </r>
  <r>
    <n v="911"/>
    <s v="Carter, Cole and Curtis"/>
    <s v="Cloned responsive standardization"/>
    <n v="5800"/>
    <n v="11539"/>
    <x v="1"/>
    <n v="462"/>
    <x v="1"/>
    <s v="USD"/>
    <x v="811"/>
    <x v="811"/>
    <b v="1"/>
    <b v="0"/>
    <x v="2"/>
    <m/>
    <m/>
    <x v="0"/>
    <x v="0"/>
  </r>
  <r>
    <n v="912"/>
    <s v="Sanchez-Parsons"/>
    <s v="Reduced bifurcated pricing structure"/>
    <n v="1800"/>
    <n v="14310"/>
    <x v="1"/>
    <n v="179"/>
    <x v="1"/>
    <s v="USD"/>
    <x v="812"/>
    <x v="812"/>
    <b v="1"/>
    <b v="0"/>
    <x v="6"/>
    <m/>
    <m/>
    <x v="0"/>
    <x v="0"/>
  </r>
  <r>
    <n v="913"/>
    <s v="Rivera-Pearson"/>
    <s v="Re-engineered asymmetric challenge"/>
    <n v="70200"/>
    <n v="35536"/>
    <x v="0"/>
    <n v="523"/>
    <x v="2"/>
    <s v="AUD"/>
    <x v="813"/>
    <x v="813"/>
    <b v="0"/>
    <b v="0"/>
    <x v="6"/>
    <m/>
    <m/>
    <x v="0"/>
    <x v="0"/>
  </r>
  <r>
    <n v="914"/>
    <s v="Ramirez, Padilla and Barrera"/>
    <s v="Diverse client-driven conglomeration"/>
    <n v="6400"/>
    <n v="3676"/>
    <x v="0"/>
    <n v="141"/>
    <x v="4"/>
    <s v="GBP"/>
    <x v="814"/>
    <x v="814"/>
    <b v="0"/>
    <b v="0"/>
    <x v="3"/>
    <m/>
    <m/>
    <x v="0"/>
    <x v="0"/>
  </r>
  <r>
    <n v="915"/>
    <s v="Riggs Group"/>
    <s v="Configurable upward-trending solution"/>
    <n v="125900"/>
    <n v="195936"/>
    <x v="1"/>
    <n v="1866"/>
    <x v="4"/>
    <s v="GBP"/>
    <x v="80"/>
    <x v="815"/>
    <b v="0"/>
    <b v="0"/>
    <x v="19"/>
    <m/>
    <m/>
    <x v="0"/>
    <x v="0"/>
  </r>
  <r>
    <n v="916"/>
    <s v="Clements Ltd"/>
    <s v="Persistent bandwidth-monitored framework"/>
    <n v="3700"/>
    <n v="1343"/>
    <x v="0"/>
    <n v="52"/>
    <x v="1"/>
    <s v="USD"/>
    <x v="815"/>
    <x v="414"/>
    <b v="0"/>
    <b v="0"/>
    <x v="14"/>
    <m/>
    <m/>
    <x v="0"/>
    <x v="0"/>
  </r>
  <r>
    <n v="917"/>
    <s v="Cooper Inc"/>
    <s v="Polarized discrete product"/>
    <n v="3600"/>
    <n v="2097"/>
    <x v="2"/>
    <n v="27"/>
    <x v="4"/>
    <s v="GBP"/>
    <x v="816"/>
    <x v="816"/>
    <b v="0"/>
    <b v="1"/>
    <x v="12"/>
    <m/>
    <m/>
    <x v="0"/>
    <x v="0"/>
  </r>
  <r>
    <n v="918"/>
    <s v="Jones-Gonzalez"/>
    <s v="Seamless dynamic website"/>
    <n v="3800"/>
    <n v="9021"/>
    <x v="1"/>
    <n v="156"/>
    <x v="5"/>
    <s v="CHF"/>
    <x v="474"/>
    <x v="82"/>
    <b v="0"/>
    <b v="0"/>
    <x v="15"/>
    <m/>
    <m/>
    <x v="0"/>
    <x v="0"/>
  </r>
  <r>
    <n v="919"/>
    <s v="Fox Ltd"/>
    <s v="Extended multimedia firmware"/>
    <n v="35600"/>
    <n v="20915"/>
    <x v="0"/>
    <n v="225"/>
    <x v="2"/>
    <s v="AUD"/>
    <x v="817"/>
    <x v="817"/>
    <b v="0"/>
    <b v="1"/>
    <x v="3"/>
    <m/>
    <m/>
    <x v="0"/>
    <x v="0"/>
  </r>
  <r>
    <n v="920"/>
    <s v="Green, Murphy and Webb"/>
    <s v="Versatile directional project"/>
    <n v="5300"/>
    <n v="9676"/>
    <x v="1"/>
    <n v="255"/>
    <x v="1"/>
    <s v="USD"/>
    <x v="818"/>
    <x v="818"/>
    <b v="1"/>
    <b v="0"/>
    <x v="10"/>
    <m/>
    <m/>
    <x v="0"/>
    <x v="0"/>
  </r>
  <r>
    <n v="921"/>
    <s v="Stevenson PLC"/>
    <s v="Profound directional knowledge user"/>
    <n v="160400"/>
    <n v="1210"/>
    <x v="0"/>
    <n v="38"/>
    <x v="1"/>
    <s v="USD"/>
    <x v="819"/>
    <x v="819"/>
    <b v="0"/>
    <b v="0"/>
    <x v="2"/>
    <m/>
    <m/>
    <x v="0"/>
    <x v="0"/>
  </r>
  <r>
    <n v="922"/>
    <s v="Soto-Anthony"/>
    <s v="Ameliorated logistical capability"/>
    <n v="51400"/>
    <n v="90440"/>
    <x v="1"/>
    <n v="2261"/>
    <x v="1"/>
    <s v="USD"/>
    <x v="609"/>
    <x v="320"/>
    <b v="0"/>
    <b v="1"/>
    <x v="21"/>
    <m/>
    <m/>
    <x v="0"/>
    <x v="0"/>
  </r>
  <r>
    <n v="923"/>
    <s v="Wise and Sons"/>
    <s v="Sharable discrete definition"/>
    <n v="1700"/>
    <n v="4044"/>
    <x v="1"/>
    <n v="40"/>
    <x v="1"/>
    <s v="USD"/>
    <x v="547"/>
    <x v="820"/>
    <b v="0"/>
    <b v="0"/>
    <x v="3"/>
    <m/>
    <m/>
    <x v="0"/>
    <x v="0"/>
  </r>
  <r>
    <n v="924"/>
    <s v="Butler-Barr"/>
    <s v="User-friendly next generation core"/>
    <n v="39400"/>
    <n v="192292"/>
    <x v="1"/>
    <n v="2289"/>
    <x v="6"/>
    <s v="EUR"/>
    <x v="820"/>
    <x v="821"/>
    <b v="0"/>
    <b v="0"/>
    <x v="3"/>
    <m/>
    <m/>
    <x v="0"/>
    <x v="0"/>
  </r>
  <r>
    <n v="925"/>
    <s v="Wilson, Jefferson and Anderson"/>
    <s v="Profit-focused empowering system engine"/>
    <n v="3000"/>
    <n v="6722"/>
    <x v="1"/>
    <n v="65"/>
    <x v="1"/>
    <s v="USD"/>
    <x v="821"/>
    <x v="822"/>
    <b v="0"/>
    <b v="0"/>
    <x v="3"/>
    <m/>
    <m/>
    <x v="0"/>
    <x v="0"/>
  </r>
  <r>
    <n v="926"/>
    <s v="Brown-Oliver"/>
    <s v="Synchronized cohesive encoding"/>
    <n v="8700"/>
    <n v="1577"/>
    <x v="0"/>
    <n v="15"/>
    <x v="1"/>
    <s v="USD"/>
    <x v="151"/>
    <x v="823"/>
    <b v="0"/>
    <b v="0"/>
    <x v="0"/>
    <m/>
    <m/>
    <x v="0"/>
    <x v="0"/>
  </r>
  <r>
    <n v="927"/>
    <s v="Davis-Gardner"/>
    <s v="Synergistic dynamic utilization"/>
    <n v="7200"/>
    <n v="3301"/>
    <x v="0"/>
    <n v="37"/>
    <x v="1"/>
    <s v="USD"/>
    <x v="822"/>
    <x v="824"/>
    <b v="0"/>
    <b v="0"/>
    <x v="3"/>
    <m/>
    <m/>
    <x v="0"/>
    <x v="0"/>
  </r>
  <r>
    <n v="928"/>
    <s v="Dawson Group"/>
    <s v="Triple-buffered bi-directional model"/>
    <n v="167400"/>
    <n v="196386"/>
    <x v="1"/>
    <n v="3777"/>
    <x v="6"/>
    <s v="EUR"/>
    <x v="823"/>
    <x v="497"/>
    <b v="0"/>
    <b v="0"/>
    <x v="2"/>
    <m/>
    <m/>
    <x v="0"/>
    <x v="0"/>
  </r>
  <r>
    <n v="929"/>
    <s v="Turner-Terrell"/>
    <s v="Polarized tertiary function"/>
    <n v="5500"/>
    <n v="11952"/>
    <x v="1"/>
    <n v="184"/>
    <x v="4"/>
    <s v="GBP"/>
    <x v="824"/>
    <x v="825"/>
    <b v="0"/>
    <b v="0"/>
    <x v="3"/>
    <m/>
    <m/>
    <x v="0"/>
    <x v="0"/>
  </r>
  <r>
    <n v="930"/>
    <s v="Hall, Buchanan and Benton"/>
    <s v="Configurable fault-tolerant structure"/>
    <n v="3500"/>
    <n v="3930"/>
    <x v="1"/>
    <n v="85"/>
    <x v="1"/>
    <s v="USD"/>
    <x v="825"/>
    <x v="826"/>
    <b v="0"/>
    <b v="1"/>
    <x v="3"/>
    <m/>
    <m/>
    <x v="0"/>
    <x v="0"/>
  </r>
  <r>
    <n v="931"/>
    <s v="Lowery, Hayden and Cruz"/>
    <s v="Digitized 24/7 budgetary management"/>
    <n v="7900"/>
    <n v="5729"/>
    <x v="0"/>
    <n v="112"/>
    <x v="1"/>
    <s v="USD"/>
    <x v="826"/>
    <x v="827"/>
    <b v="0"/>
    <b v="1"/>
    <x v="3"/>
    <m/>
    <m/>
    <x v="0"/>
    <x v="0"/>
  </r>
  <r>
    <n v="932"/>
    <s v="Mora, Miller and Harper"/>
    <s v="Stand-alone zero tolerance algorithm"/>
    <n v="2300"/>
    <n v="4883"/>
    <x v="1"/>
    <n v="144"/>
    <x v="1"/>
    <s v="USD"/>
    <x v="827"/>
    <x v="828"/>
    <b v="0"/>
    <b v="0"/>
    <x v="1"/>
    <m/>
    <m/>
    <x v="0"/>
    <x v="0"/>
  </r>
  <r>
    <n v="933"/>
    <s v="Espinoza Group"/>
    <s v="Implemented tangible support"/>
    <n v="73000"/>
    <n v="175015"/>
    <x v="1"/>
    <n v="1902"/>
    <x v="1"/>
    <s v="USD"/>
    <x v="828"/>
    <x v="829"/>
    <b v="0"/>
    <b v="0"/>
    <x v="3"/>
    <m/>
    <m/>
    <x v="0"/>
    <x v="0"/>
  </r>
  <r>
    <n v="934"/>
    <s v="Davis, Crawford and Lopez"/>
    <s v="Reactive radical framework"/>
    <n v="6200"/>
    <n v="11280"/>
    <x v="1"/>
    <n v="105"/>
    <x v="1"/>
    <s v="USD"/>
    <x v="829"/>
    <x v="830"/>
    <b v="0"/>
    <b v="0"/>
    <x v="3"/>
    <m/>
    <m/>
    <x v="0"/>
    <x v="0"/>
  </r>
  <r>
    <n v="935"/>
    <s v="Richards, Stevens and Fleming"/>
    <s v="Object-based full-range knowledge user"/>
    <n v="6100"/>
    <n v="10012"/>
    <x v="1"/>
    <n v="132"/>
    <x v="1"/>
    <s v="USD"/>
    <x v="830"/>
    <x v="94"/>
    <b v="0"/>
    <b v="0"/>
    <x v="3"/>
    <m/>
    <m/>
    <x v="0"/>
    <x v="0"/>
  </r>
  <r>
    <n v="936"/>
    <s v="Brown Ltd"/>
    <s v="Enhanced composite contingency"/>
    <n v="103200"/>
    <n v="1690"/>
    <x v="0"/>
    <n v="21"/>
    <x v="1"/>
    <s v="USD"/>
    <x v="831"/>
    <x v="831"/>
    <b v="1"/>
    <b v="0"/>
    <x v="3"/>
    <m/>
    <m/>
    <x v="0"/>
    <x v="0"/>
  </r>
  <r>
    <n v="937"/>
    <s v="Tapia, Sandoval and Hurley"/>
    <s v="Cloned fresh-thinking model"/>
    <n v="171000"/>
    <n v="84891"/>
    <x v="3"/>
    <n v="976"/>
    <x v="1"/>
    <s v="USD"/>
    <x v="832"/>
    <x v="832"/>
    <b v="0"/>
    <b v="0"/>
    <x v="4"/>
    <m/>
    <m/>
    <x v="0"/>
    <x v="0"/>
  </r>
  <r>
    <n v="938"/>
    <s v="Allen Inc"/>
    <s v="Total dedicated benchmark"/>
    <n v="9200"/>
    <n v="10093"/>
    <x v="1"/>
    <n v="96"/>
    <x v="1"/>
    <s v="USD"/>
    <x v="833"/>
    <x v="833"/>
    <b v="0"/>
    <b v="1"/>
    <x v="13"/>
    <m/>
    <m/>
    <x v="0"/>
    <x v="0"/>
  </r>
  <r>
    <n v="939"/>
    <s v="Williams, Johnson and Campbell"/>
    <s v="Streamlined human-resource Graphic Interface"/>
    <n v="7800"/>
    <n v="3839"/>
    <x v="0"/>
    <n v="67"/>
    <x v="1"/>
    <s v="USD"/>
    <x v="834"/>
    <x v="834"/>
    <b v="0"/>
    <b v="1"/>
    <x v="11"/>
    <m/>
    <m/>
    <x v="0"/>
    <x v="0"/>
  </r>
  <r>
    <n v="940"/>
    <s v="Wiggins Ltd"/>
    <s v="Upgradable analyzing core"/>
    <n v="9900"/>
    <n v="6161"/>
    <x v="2"/>
    <n v="66"/>
    <x v="0"/>
    <s v="CAD"/>
    <x v="835"/>
    <x v="835"/>
    <b v="0"/>
    <b v="0"/>
    <x v="2"/>
    <m/>
    <m/>
    <x v="0"/>
    <x v="0"/>
  </r>
  <r>
    <n v="941"/>
    <s v="Luna-Horne"/>
    <s v="Profound exuding pricing structure"/>
    <n v="43000"/>
    <n v="5615"/>
    <x v="0"/>
    <n v="78"/>
    <x v="1"/>
    <s v="USD"/>
    <x v="836"/>
    <x v="836"/>
    <b v="1"/>
    <b v="0"/>
    <x v="3"/>
    <m/>
    <m/>
    <x v="0"/>
    <x v="0"/>
  </r>
  <r>
    <n v="942"/>
    <s v="Allen Inc"/>
    <s v="Horizontal optimizing model"/>
    <n v="9600"/>
    <n v="6205"/>
    <x v="0"/>
    <n v="67"/>
    <x v="2"/>
    <s v="AUD"/>
    <x v="837"/>
    <x v="611"/>
    <b v="0"/>
    <b v="0"/>
    <x v="3"/>
    <m/>
    <m/>
    <x v="0"/>
    <x v="0"/>
  </r>
  <r>
    <n v="943"/>
    <s v="Peterson, Gonzalez and Spencer"/>
    <s v="Synchronized fault-tolerant algorithm"/>
    <n v="7500"/>
    <n v="11969"/>
    <x v="1"/>
    <n v="114"/>
    <x v="1"/>
    <s v="USD"/>
    <x v="219"/>
    <x v="837"/>
    <b v="0"/>
    <b v="0"/>
    <x v="0"/>
    <m/>
    <m/>
    <x v="0"/>
    <x v="0"/>
  </r>
  <r>
    <n v="944"/>
    <s v="Walter Inc"/>
    <s v="Streamlined 5thgeneration intranet"/>
    <n v="10000"/>
    <n v="8142"/>
    <x v="0"/>
    <n v="263"/>
    <x v="2"/>
    <s v="AUD"/>
    <x v="365"/>
    <x v="334"/>
    <b v="0"/>
    <b v="0"/>
    <x v="14"/>
    <m/>
    <m/>
    <x v="0"/>
    <x v="0"/>
  </r>
  <r>
    <n v="945"/>
    <s v="Sanders, Farley and Huffman"/>
    <s v="Cross-group clear-thinking task-force"/>
    <n v="172000"/>
    <n v="55805"/>
    <x v="0"/>
    <n v="1691"/>
    <x v="1"/>
    <s v="USD"/>
    <x v="838"/>
    <x v="838"/>
    <b v="1"/>
    <b v="0"/>
    <x v="14"/>
    <m/>
    <m/>
    <x v="0"/>
    <x v="0"/>
  </r>
  <r>
    <n v="946"/>
    <s v="Hall, Holmes and Walker"/>
    <s v="Public-key bandwidth-monitored intranet"/>
    <n v="153700"/>
    <n v="15238"/>
    <x v="0"/>
    <n v="181"/>
    <x v="1"/>
    <s v="USD"/>
    <x v="839"/>
    <x v="839"/>
    <b v="0"/>
    <b v="0"/>
    <x v="3"/>
    <m/>
    <m/>
    <x v="0"/>
    <x v="0"/>
  </r>
  <r>
    <n v="947"/>
    <s v="Smith-Powell"/>
    <s v="Upgradable clear-thinking hardware"/>
    <n v="3600"/>
    <n v="961"/>
    <x v="0"/>
    <n v="13"/>
    <x v="1"/>
    <s v="USD"/>
    <x v="840"/>
    <x v="216"/>
    <b v="0"/>
    <b v="0"/>
    <x v="3"/>
    <m/>
    <m/>
    <x v="0"/>
    <x v="0"/>
  </r>
  <r>
    <n v="948"/>
    <s v="Smith-Hill"/>
    <s v="Integrated holistic paradigm"/>
    <n v="9400"/>
    <n v="5918"/>
    <x v="3"/>
    <n v="160"/>
    <x v="1"/>
    <s v="USD"/>
    <x v="841"/>
    <x v="840"/>
    <b v="1"/>
    <b v="1"/>
    <x v="4"/>
    <m/>
    <m/>
    <x v="0"/>
    <x v="0"/>
  </r>
  <r>
    <n v="949"/>
    <s v="Wright LLC"/>
    <s v="Seamless clear-thinking conglomeration"/>
    <n v="5900"/>
    <n v="9520"/>
    <x v="1"/>
    <n v="203"/>
    <x v="1"/>
    <s v="USD"/>
    <x v="842"/>
    <x v="133"/>
    <b v="0"/>
    <b v="0"/>
    <x v="2"/>
    <m/>
    <m/>
    <x v="0"/>
    <x v="0"/>
  </r>
  <r>
    <n v="950"/>
    <s v="Williams, Orozco and Gomez"/>
    <s v="Persistent content-based methodology"/>
    <n v="100"/>
    <n v="5"/>
    <x v="0"/>
    <n v="1"/>
    <x v="1"/>
    <s v="USD"/>
    <x v="843"/>
    <x v="354"/>
    <b v="0"/>
    <b v="1"/>
    <x v="3"/>
    <m/>
    <m/>
    <x v="0"/>
    <x v="0"/>
  </r>
  <r>
    <n v="951"/>
    <s v="Peterson Ltd"/>
    <s v="Re-engineered 24hour matrix"/>
    <n v="14500"/>
    <n v="159056"/>
    <x v="1"/>
    <n v="1559"/>
    <x v="1"/>
    <s v="USD"/>
    <x v="844"/>
    <x v="721"/>
    <b v="0"/>
    <b v="1"/>
    <x v="1"/>
    <m/>
    <m/>
    <x v="0"/>
    <x v="0"/>
  </r>
  <r>
    <n v="952"/>
    <s v="Cummings-Hayes"/>
    <s v="Virtual multi-tasking core"/>
    <n v="145500"/>
    <n v="101987"/>
    <x v="3"/>
    <n v="2266"/>
    <x v="1"/>
    <s v="USD"/>
    <x v="845"/>
    <x v="841"/>
    <b v="0"/>
    <b v="0"/>
    <x v="4"/>
    <m/>
    <m/>
    <x v="0"/>
    <x v="0"/>
  </r>
  <r>
    <n v="953"/>
    <s v="Boyle Ltd"/>
    <s v="Streamlined fault-tolerant conglomeration"/>
    <n v="3300"/>
    <n v="1980"/>
    <x v="0"/>
    <n v="21"/>
    <x v="1"/>
    <s v="USD"/>
    <x v="846"/>
    <x v="842"/>
    <b v="0"/>
    <b v="1"/>
    <x v="22"/>
    <m/>
    <m/>
    <x v="0"/>
    <x v="0"/>
  </r>
  <r>
    <n v="954"/>
    <s v="Henderson, Parker and Diaz"/>
    <s v="Enterprise-wide client-driven policy"/>
    <n v="42600"/>
    <n v="156384"/>
    <x v="1"/>
    <n v="1548"/>
    <x v="2"/>
    <s v="AUD"/>
    <x v="110"/>
    <x v="843"/>
    <b v="0"/>
    <b v="0"/>
    <x v="2"/>
    <m/>
    <m/>
    <x v="0"/>
    <x v="0"/>
  </r>
  <r>
    <n v="955"/>
    <s v="Moss-Obrien"/>
    <s v="Function-based next generation emulation"/>
    <n v="700"/>
    <n v="7763"/>
    <x v="1"/>
    <n v="80"/>
    <x v="1"/>
    <s v="USD"/>
    <x v="847"/>
    <x v="844"/>
    <b v="0"/>
    <b v="0"/>
    <x v="3"/>
    <m/>
    <m/>
    <x v="0"/>
    <x v="0"/>
  </r>
  <r>
    <n v="956"/>
    <s v="Wood Inc"/>
    <s v="Re-engineered composite focus group"/>
    <n v="187600"/>
    <n v="35698"/>
    <x v="0"/>
    <n v="830"/>
    <x v="1"/>
    <s v="USD"/>
    <x v="848"/>
    <x v="845"/>
    <b v="0"/>
    <b v="0"/>
    <x v="22"/>
    <m/>
    <m/>
    <x v="0"/>
    <x v="0"/>
  </r>
  <r>
    <n v="957"/>
    <s v="Riley, Cohen and Goodman"/>
    <s v="Profound mission-critical function"/>
    <n v="9800"/>
    <n v="12434"/>
    <x v="1"/>
    <n v="131"/>
    <x v="1"/>
    <s v="USD"/>
    <x v="849"/>
    <x v="846"/>
    <b v="0"/>
    <b v="0"/>
    <x v="3"/>
    <m/>
    <m/>
    <x v="0"/>
    <x v="0"/>
  </r>
  <r>
    <n v="958"/>
    <s v="Green, Robinson and Ho"/>
    <s v="De-engineered zero-defect open system"/>
    <n v="1100"/>
    <n v="8081"/>
    <x v="1"/>
    <n v="112"/>
    <x v="1"/>
    <s v="USD"/>
    <x v="780"/>
    <x v="847"/>
    <b v="0"/>
    <b v="0"/>
    <x v="10"/>
    <m/>
    <m/>
    <x v="0"/>
    <x v="0"/>
  </r>
  <r>
    <n v="959"/>
    <s v="Black-Graham"/>
    <s v="Operative hybrid utilization"/>
    <n v="145000"/>
    <n v="6631"/>
    <x v="0"/>
    <n v="130"/>
    <x v="1"/>
    <s v="USD"/>
    <x v="140"/>
    <x v="688"/>
    <b v="0"/>
    <b v="0"/>
    <x v="18"/>
    <m/>
    <m/>
    <x v="0"/>
    <x v="0"/>
  </r>
  <r>
    <n v="960"/>
    <s v="Robbins Group"/>
    <s v="Function-based interactive matrix"/>
    <n v="5500"/>
    <n v="4678"/>
    <x v="0"/>
    <n v="55"/>
    <x v="1"/>
    <s v="USD"/>
    <x v="850"/>
    <x v="848"/>
    <b v="0"/>
    <b v="0"/>
    <x v="2"/>
    <m/>
    <m/>
    <x v="0"/>
    <x v="0"/>
  </r>
  <r>
    <n v="961"/>
    <s v="Mason, Case and May"/>
    <s v="Optimized content-based collaboration"/>
    <n v="5700"/>
    <n v="6800"/>
    <x v="1"/>
    <n v="155"/>
    <x v="1"/>
    <s v="USD"/>
    <x v="851"/>
    <x v="248"/>
    <b v="0"/>
    <b v="0"/>
    <x v="18"/>
    <m/>
    <m/>
    <x v="0"/>
    <x v="0"/>
  </r>
  <r>
    <n v="962"/>
    <s v="Harris, Russell and Mitchell"/>
    <s v="User-centric cohesive policy"/>
    <n v="3600"/>
    <n v="10657"/>
    <x v="1"/>
    <n v="266"/>
    <x v="1"/>
    <s v="USD"/>
    <x v="852"/>
    <x v="849"/>
    <b v="0"/>
    <b v="0"/>
    <x v="0"/>
    <m/>
    <m/>
    <x v="0"/>
    <x v="0"/>
  </r>
  <r>
    <n v="963"/>
    <s v="Rodriguez-Robinson"/>
    <s v="Ergonomic methodical hub"/>
    <n v="5900"/>
    <n v="4997"/>
    <x v="0"/>
    <n v="114"/>
    <x v="6"/>
    <s v="EUR"/>
    <x v="853"/>
    <x v="850"/>
    <b v="0"/>
    <b v="1"/>
    <x v="14"/>
    <m/>
    <m/>
    <x v="0"/>
    <x v="0"/>
  </r>
  <r>
    <n v="964"/>
    <s v="Peck, Higgins and Smith"/>
    <s v="Devolved disintermediate encryption"/>
    <n v="3700"/>
    <n v="13164"/>
    <x v="1"/>
    <n v="155"/>
    <x v="1"/>
    <s v="USD"/>
    <x v="854"/>
    <x v="851"/>
    <b v="0"/>
    <b v="0"/>
    <x v="3"/>
    <m/>
    <m/>
    <x v="0"/>
    <x v="0"/>
  </r>
  <r>
    <n v="965"/>
    <s v="Nunez-King"/>
    <s v="Phased clear-thinking policy"/>
    <n v="2200"/>
    <n v="8501"/>
    <x v="1"/>
    <n v="207"/>
    <x v="4"/>
    <s v="GBP"/>
    <x v="67"/>
    <x v="852"/>
    <b v="0"/>
    <b v="0"/>
    <x v="1"/>
    <m/>
    <m/>
    <x v="0"/>
    <x v="0"/>
  </r>
  <r>
    <n v="966"/>
    <s v="Davis and Sons"/>
    <s v="Seamless solution-oriented capacity"/>
    <n v="1700"/>
    <n v="13468"/>
    <x v="1"/>
    <n v="245"/>
    <x v="1"/>
    <s v="USD"/>
    <x v="855"/>
    <x v="853"/>
    <b v="0"/>
    <b v="0"/>
    <x v="3"/>
    <m/>
    <m/>
    <x v="0"/>
    <x v="0"/>
  </r>
  <r>
    <n v="967"/>
    <s v="Howard-Douglas"/>
    <s v="Organized human-resource attitude"/>
    <n v="88400"/>
    <n v="121138"/>
    <x v="1"/>
    <n v="1573"/>
    <x v="1"/>
    <s v="USD"/>
    <x v="107"/>
    <x v="104"/>
    <b v="0"/>
    <b v="0"/>
    <x v="21"/>
    <m/>
    <m/>
    <x v="0"/>
    <x v="0"/>
  </r>
  <r>
    <n v="968"/>
    <s v="Gonzalez-White"/>
    <s v="Open-architected disintermediate budgetary management"/>
    <n v="2400"/>
    <n v="8117"/>
    <x v="1"/>
    <n v="114"/>
    <x v="1"/>
    <s v="USD"/>
    <x v="344"/>
    <x v="854"/>
    <b v="0"/>
    <b v="0"/>
    <x v="0"/>
    <m/>
    <m/>
    <x v="0"/>
    <x v="0"/>
  </r>
  <r>
    <n v="969"/>
    <s v="Lopez-King"/>
    <s v="Multi-lateral radical solution"/>
    <n v="7900"/>
    <n v="8550"/>
    <x v="1"/>
    <n v="93"/>
    <x v="1"/>
    <s v="USD"/>
    <x v="856"/>
    <x v="855"/>
    <b v="0"/>
    <b v="0"/>
    <x v="3"/>
    <m/>
    <m/>
    <x v="0"/>
    <x v="0"/>
  </r>
  <r>
    <n v="970"/>
    <s v="Glover-Nelson"/>
    <s v="Inverse context-sensitive info-mediaries"/>
    <n v="94900"/>
    <n v="57659"/>
    <x v="0"/>
    <n v="594"/>
    <x v="1"/>
    <s v="USD"/>
    <x v="857"/>
    <x v="856"/>
    <b v="0"/>
    <b v="0"/>
    <x v="3"/>
    <m/>
    <m/>
    <x v="0"/>
    <x v="0"/>
  </r>
  <r>
    <n v="971"/>
    <s v="Garner and Sons"/>
    <s v="Versatile neutral workforce"/>
    <n v="5100"/>
    <n v="1414"/>
    <x v="0"/>
    <n v="24"/>
    <x v="1"/>
    <s v="USD"/>
    <x v="858"/>
    <x v="857"/>
    <b v="0"/>
    <b v="0"/>
    <x v="19"/>
    <m/>
    <m/>
    <x v="0"/>
    <x v="0"/>
  </r>
  <r>
    <n v="972"/>
    <s v="Sellers, Roach and Garrison"/>
    <s v="Multi-tiered systematic knowledge user"/>
    <n v="42700"/>
    <n v="97524"/>
    <x v="1"/>
    <n v="1681"/>
    <x v="1"/>
    <s v="USD"/>
    <x v="859"/>
    <x v="858"/>
    <b v="0"/>
    <b v="1"/>
    <x v="2"/>
    <m/>
    <m/>
    <x v="0"/>
    <x v="0"/>
  </r>
  <r>
    <n v="973"/>
    <s v="Herrera, Bennett and Silva"/>
    <s v="Programmable multi-state algorithm"/>
    <n v="121100"/>
    <n v="26176"/>
    <x v="0"/>
    <n v="252"/>
    <x v="1"/>
    <s v="USD"/>
    <x v="860"/>
    <x v="859"/>
    <b v="0"/>
    <b v="1"/>
    <x v="3"/>
    <m/>
    <m/>
    <x v="0"/>
    <x v="0"/>
  </r>
  <r>
    <n v="974"/>
    <s v="Thomas, Clay and Mendoza"/>
    <s v="Multi-channeled reciprocal interface"/>
    <n v="800"/>
    <n v="2991"/>
    <x v="1"/>
    <n v="32"/>
    <x v="1"/>
    <s v="USD"/>
    <x v="170"/>
    <x v="860"/>
    <b v="0"/>
    <b v="0"/>
    <x v="7"/>
    <m/>
    <m/>
    <x v="0"/>
    <x v="0"/>
  </r>
  <r>
    <n v="975"/>
    <s v="Ayala Group"/>
    <s v="Right-sized maximized migration"/>
    <n v="5400"/>
    <n v="8366"/>
    <x v="1"/>
    <n v="135"/>
    <x v="1"/>
    <s v="USD"/>
    <x v="861"/>
    <x v="264"/>
    <b v="0"/>
    <b v="1"/>
    <x v="3"/>
    <m/>
    <m/>
    <x v="0"/>
    <x v="0"/>
  </r>
  <r>
    <n v="976"/>
    <s v="Huerta, Roberts and Dickerson"/>
    <s v="Self-enabling value-added artificial intelligence"/>
    <n v="4000"/>
    <n v="12886"/>
    <x v="1"/>
    <n v="140"/>
    <x v="1"/>
    <s v="USD"/>
    <x v="862"/>
    <x v="65"/>
    <b v="0"/>
    <b v="1"/>
    <x v="3"/>
    <m/>
    <m/>
    <x v="0"/>
    <x v="0"/>
  </r>
  <r>
    <n v="977"/>
    <s v="Johnson Group"/>
    <s v="Vision-oriented interactive solution"/>
    <n v="7000"/>
    <n v="5177"/>
    <x v="0"/>
    <n v="67"/>
    <x v="1"/>
    <s v="USD"/>
    <x v="863"/>
    <x v="861"/>
    <b v="0"/>
    <b v="0"/>
    <x v="0"/>
    <m/>
    <m/>
    <x v="0"/>
    <x v="0"/>
  </r>
  <r>
    <n v="978"/>
    <s v="Bailey, Nguyen and Martinez"/>
    <s v="Fundamental user-facing productivity"/>
    <n v="1000"/>
    <n v="8641"/>
    <x v="1"/>
    <n v="92"/>
    <x v="1"/>
    <s v="USD"/>
    <x v="864"/>
    <x v="862"/>
    <b v="0"/>
    <b v="0"/>
    <x v="11"/>
    <m/>
    <m/>
    <x v="0"/>
    <x v="0"/>
  </r>
  <r>
    <n v="979"/>
    <s v="Williams, Martin and Meyer"/>
    <s v="Innovative well-modulated capability"/>
    <n v="60200"/>
    <n v="86244"/>
    <x v="1"/>
    <n v="1015"/>
    <x v="4"/>
    <s v="GBP"/>
    <x v="527"/>
    <x v="454"/>
    <b v="0"/>
    <b v="0"/>
    <x v="3"/>
    <m/>
    <m/>
    <x v="0"/>
    <x v="0"/>
  </r>
  <r>
    <n v="980"/>
    <s v="Huff-Johnson"/>
    <s v="Universal fault-tolerant orchestration"/>
    <n v="195200"/>
    <n v="78630"/>
    <x v="0"/>
    <n v="742"/>
    <x v="1"/>
    <s v="USD"/>
    <x v="865"/>
    <x v="863"/>
    <b v="1"/>
    <b v="0"/>
    <x v="9"/>
    <m/>
    <m/>
    <x v="0"/>
    <x v="0"/>
  </r>
  <r>
    <n v="981"/>
    <s v="Diaz-Little"/>
    <s v="Grass-roots executive synergy"/>
    <n v="6700"/>
    <n v="11941"/>
    <x v="1"/>
    <n v="323"/>
    <x v="1"/>
    <s v="USD"/>
    <x v="866"/>
    <x v="864"/>
    <b v="0"/>
    <b v="0"/>
    <x v="2"/>
    <m/>
    <m/>
    <x v="0"/>
    <x v="0"/>
  </r>
  <r>
    <n v="982"/>
    <s v="Freeman-French"/>
    <s v="Multi-layered optimal application"/>
    <n v="7200"/>
    <n v="6115"/>
    <x v="0"/>
    <n v="75"/>
    <x v="1"/>
    <s v="USD"/>
    <x v="867"/>
    <x v="865"/>
    <b v="0"/>
    <b v="1"/>
    <x v="4"/>
    <m/>
    <m/>
    <x v="0"/>
    <x v="0"/>
  </r>
  <r>
    <n v="983"/>
    <s v="Beck-Weber"/>
    <s v="Business-focused full-range core"/>
    <n v="129100"/>
    <n v="188404"/>
    <x v="1"/>
    <n v="2326"/>
    <x v="1"/>
    <s v="USD"/>
    <x v="868"/>
    <x v="866"/>
    <b v="0"/>
    <b v="0"/>
    <x v="4"/>
    <m/>
    <m/>
    <x v="0"/>
    <x v="0"/>
  </r>
  <r>
    <n v="984"/>
    <s v="Lewis-Jacobson"/>
    <s v="Exclusive system-worthy Graphic Interface"/>
    <n v="6500"/>
    <n v="9910"/>
    <x v="1"/>
    <n v="381"/>
    <x v="1"/>
    <s v="USD"/>
    <x v="105"/>
    <x v="867"/>
    <b v="0"/>
    <b v="0"/>
    <x v="3"/>
    <m/>
    <m/>
    <x v="0"/>
    <x v="0"/>
  </r>
  <r>
    <n v="985"/>
    <s v="Logan-Curtis"/>
    <s v="Enhanced optimal ability"/>
    <n v="170600"/>
    <n v="114523"/>
    <x v="0"/>
    <n v="4405"/>
    <x v="1"/>
    <s v="USD"/>
    <x v="481"/>
    <x v="868"/>
    <b v="0"/>
    <b v="1"/>
    <x v="1"/>
    <m/>
    <m/>
    <x v="0"/>
    <x v="0"/>
  </r>
  <r>
    <n v="986"/>
    <s v="Chan, Washington and Callahan"/>
    <s v="Optional zero administration neural-net"/>
    <n v="7800"/>
    <n v="3144"/>
    <x v="0"/>
    <n v="92"/>
    <x v="1"/>
    <s v="USD"/>
    <x v="253"/>
    <x v="296"/>
    <b v="0"/>
    <b v="0"/>
    <x v="1"/>
    <m/>
    <m/>
    <x v="0"/>
    <x v="0"/>
  </r>
  <r>
    <n v="987"/>
    <s v="Wilson Group"/>
    <s v="Ameliorated foreground focus group"/>
    <n v="6200"/>
    <n v="13441"/>
    <x v="1"/>
    <n v="480"/>
    <x v="1"/>
    <s v="USD"/>
    <x v="869"/>
    <x v="869"/>
    <b v="0"/>
    <b v="0"/>
    <x v="4"/>
    <m/>
    <m/>
    <x v="0"/>
    <x v="0"/>
  </r>
  <r>
    <n v="988"/>
    <s v="Gardner, Ryan and Gutierrez"/>
    <s v="Triple-buffered multi-tasking matrices"/>
    <n v="9400"/>
    <n v="4899"/>
    <x v="0"/>
    <n v="64"/>
    <x v="1"/>
    <s v="USD"/>
    <x v="864"/>
    <x v="274"/>
    <b v="0"/>
    <b v="0"/>
    <x v="15"/>
    <m/>
    <m/>
    <x v="0"/>
    <x v="0"/>
  </r>
  <r>
    <n v="989"/>
    <s v="Hernandez Inc"/>
    <s v="Versatile dedicated migration"/>
    <n v="2400"/>
    <n v="11990"/>
    <x v="1"/>
    <n v="226"/>
    <x v="1"/>
    <s v="USD"/>
    <x v="843"/>
    <x v="354"/>
    <b v="0"/>
    <b v="0"/>
    <x v="18"/>
    <m/>
    <m/>
    <x v="0"/>
    <x v="0"/>
  </r>
  <r>
    <n v="990"/>
    <s v="Ortiz-Roberts"/>
    <s v="Devolved foreground customer loyalty"/>
    <n v="7800"/>
    <n v="6839"/>
    <x v="0"/>
    <n v="64"/>
    <x v="1"/>
    <s v="USD"/>
    <x v="289"/>
    <x v="870"/>
    <b v="0"/>
    <b v="1"/>
    <x v="6"/>
    <m/>
    <m/>
    <x v="0"/>
    <x v="0"/>
  </r>
  <r>
    <n v="991"/>
    <s v="Ramirez LLC"/>
    <s v="Reduced reciprocal focus group"/>
    <n v="9800"/>
    <n v="11091"/>
    <x v="1"/>
    <n v="241"/>
    <x v="1"/>
    <s v="USD"/>
    <x v="870"/>
    <x v="871"/>
    <b v="0"/>
    <b v="1"/>
    <x v="1"/>
    <m/>
    <m/>
    <x v="0"/>
    <x v="0"/>
  </r>
  <r>
    <n v="992"/>
    <s v="Morrow Inc"/>
    <s v="Networked global migration"/>
    <n v="3100"/>
    <n v="13223"/>
    <x v="1"/>
    <n v="132"/>
    <x v="1"/>
    <s v="USD"/>
    <x v="871"/>
    <x v="98"/>
    <b v="0"/>
    <b v="1"/>
    <x v="6"/>
    <m/>
    <m/>
    <x v="0"/>
    <x v="0"/>
  </r>
  <r>
    <n v="993"/>
    <s v="Erickson-Rogers"/>
    <s v="De-engineered even-keeled definition"/>
    <n v="9800"/>
    <n v="7608"/>
    <x v="3"/>
    <n v="75"/>
    <x v="6"/>
    <s v="EUR"/>
    <x v="872"/>
    <x v="872"/>
    <b v="0"/>
    <b v="1"/>
    <x v="14"/>
    <m/>
    <m/>
    <x v="0"/>
    <x v="0"/>
  </r>
  <r>
    <n v="994"/>
    <s v="Leach, Rich and Price"/>
    <s v="Implemented bi-directional flexibility"/>
    <n v="141100"/>
    <n v="74073"/>
    <x v="0"/>
    <n v="842"/>
    <x v="1"/>
    <s v="USD"/>
    <x v="873"/>
    <x v="873"/>
    <b v="0"/>
    <b v="1"/>
    <x v="18"/>
    <m/>
    <m/>
    <x v="0"/>
    <x v="0"/>
  </r>
  <r>
    <n v="995"/>
    <s v="Manning-Hamilton"/>
    <s v="Vision-oriented scalable definition"/>
    <n v="97300"/>
    <n v="153216"/>
    <x v="1"/>
    <n v="2043"/>
    <x v="1"/>
    <s v="USD"/>
    <x v="874"/>
    <x v="526"/>
    <b v="0"/>
    <b v="1"/>
    <x v="0"/>
    <m/>
    <m/>
    <x v="0"/>
    <x v="0"/>
  </r>
  <r>
    <n v="996"/>
    <s v="Butler LLC"/>
    <s v="Future-proofed upward-trending migration"/>
    <n v="6600"/>
    <n v="4814"/>
    <x v="0"/>
    <n v="112"/>
    <x v="1"/>
    <s v="USD"/>
    <x v="875"/>
    <x v="874"/>
    <b v="0"/>
    <b v="0"/>
    <x v="3"/>
    <m/>
    <m/>
    <x v="0"/>
    <x v="0"/>
  </r>
  <r>
    <n v="997"/>
    <s v="Ball LLC"/>
    <s v="Right-sized full-range throughput"/>
    <n v="7600"/>
    <n v="4603"/>
    <x v="3"/>
    <n v="139"/>
    <x v="6"/>
    <s v="EUR"/>
    <x v="876"/>
    <x v="875"/>
    <b v="0"/>
    <b v="0"/>
    <x v="3"/>
    <m/>
    <m/>
    <x v="0"/>
    <x v="0"/>
  </r>
  <r>
    <n v="998"/>
    <s v="Taylor, Santiago and Flores"/>
    <s v="Polarized composite customer loyalty"/>
    <n v="66600"/>
    <n v="37823"/>
    <x v="0"/>
    <n v="374"/>
    <x v="1"/>
    <s v="USD"/>
    <x v="877"/>
    <x v="876"/>
    <b v="0"/>
    <b v="1"/>
    <x v="7"/>
    <m/>
    <m/>
    <x v="0"/>
    <x v="0"/>
  </r>
  <r>
    <n v="999"/>
    <s v="Hernandez, Norton and Kelley"/>
    <s v="Expanded eco-centric policy"/>
    <n v="111100"/>
    <n v="62819"/>
    <x v="3"/>
    <n v="1122"/>
    <x v="1"/>
    <s v="USD"/>
    <x v="878"/>
    <x v="877"/>
    <b v="0"/>
    <b v="0"/>
    <x v="0"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0C601-74E4-4B86-A11E-7F8914976A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sd="0" x="0"/>
        <item sd="0" x="2"/>
        <item sd="0"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13">
    <chartFormat chart="0" format="3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3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56808-312C-4896-827C-B9A6FC2AD4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Page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axis="axisRow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0" hier="-1"/>
  </pageFields>
  <dataFields count="1">
    <dataField name="Count of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F727-7614-4FC7-B14F-0933A6020730}">
  <dimension ref="A1:F30"/>
  <sheetViews>
    <sheetView workbookViewId="0">
      <selection activeCell="A2" sqref="A2"/>
    </sheetView>
  </sheetViews>
  <sheetFormatPr defaultRowHeight="15.75" x14ac:dyDescent="0.25"/>
  <cols>
    <col min="1" max="1" width="27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0" bestFit="1" customWidth="1"/>
    <col min="8" max="8" width="15.125" bestFit="1" customWidth="1"/>
    <col min="9" max="9" width="18.875" bestFit="1" customWidth="1"/>
    <col min="10" max="10" width="17.625" bestFit="1" customWidth="1"/>
    <col min="11" max="11" width="15.375" bestFit="1" customWidth="1"/>
    <col min="12" max="12" width="18.125" bestFit="1" customWidth="1"/>
    <col min="13" max="13" width="14.875" bestFit="1" customWidth="1"/>
    <col min="14" max="14" width="9.625" bestFit="1" customWidth="1"/>
    <col min="15" max="15" width="11.375" bestFit="1" customWidth="1"/>
    <col min="16" max="16" width="10.125" bestFit="1" customWidth="1"/>
    <col min="17" max="17" width="16.875" bestFit="1" customWidth="1"/>
    <col min="18" max="18" width="28.875" bestFit="1" customWidth="1"/>
    <col min="19" max="19" width="15.625" bestFit="1" customWidth="1"/>
    <col min="20" max="20" width="19" bestFit="1" customWidth="1"/>
    <col min="21" max="21" width="24.625" bestFit="1" customWidth="1"/>
    <col min="22" max="22" width="20.375" bestFit="1" customWidth="1"/>
    <col min="23" max="23" width="19.625" bestFit="1" customWidth="1"/>
    <col min="24" max="24" width="14.375" bestFit="1" customWidth="1"/>
    <col min="25" max="25" width="12.125" bestFit="1" customWidth="1"/>
    <col min="26" max="26" width="10.625" bestFit="1" customWidth="1"/>
    <col min="27" max="38" width="28.875" bestFit="1" customWidth="1"/>
    <col min="39" max="39" width="10.125" bestFit="1" customWidth="1"/>
    <col min="40" max="50" width="28.875" bestFit="1" customWidth="1"/>
    <col min="51" max="51" width="8.375" bestFit="1" customWidth="1"/>
    <col min="52" max="75" width="28.875" bestFit="1" customWidth="1"/>
    <col min="76" max="76" width="14" bestFit="1" customWidth="1"/>
    <col min="77" max="77" width="10.625" bestFit="1" customWidth="1"/>
  </cols>
  <sheetData>
    <row r="1" spans="1:6" x14ac:dyDescent="0.25">
      <c r="A1" s="4" t="s">
        <v>6</v>
      </c>
      <c r="B1" t="s">
        <v>2034</v>
      </c>
    </row>
    <row r="2" spans="1:6" x14ac:dyDescent="0.25">
      <c r="A2" s="4" t="s">
        <v>2031</v>
      </c>
      <c r="B2" t="s">
        <v>2034</v>
      </c>
    </row>
    <row r="4" spans="1:6" x14ac:dyDescent="0.25">
      <c r="A4" s="4" t="s">
        <v>2035</v>
      </c>
      <c r="B4" s="4" t="s">
        <v>2071</v>
      </c>
    </row>
    <row r="5" spans="1:6" x14ac:dyDescent="0.25">
      <c r="A5" s="4" t="s">
        <v>2072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5">
      <c r="A6" s="8" t="s">
        <v>71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8" t="s">
        <v>42</v>
      </c>
      <c r="B7" s="7">
        <v>4</v>
      </c>
      <c r="C7" s="7">
        <v>21</v>
      </c>
      <c r="D7" s="7">
        <v>1</v>
      </c>
      <c r="E7" s="7">
        <v>34</v>
      </c>
      <c r="F7" s="7">
        <v>60</v>
      </c>
    </row>
    <row r="8" spans="1:6" x14ac:dyDescent="0.25">
      <c r="A8" s="8" t="s">
        <v>53</v>
      </c>
      <c r="B8" s="7">
        <v>2</v>
      </c>
      <c r="C8" s="7">
        <v>12</v>
      </c>
      <c r="D8" s="7">
        <v>1</v>
      </c>
      <c r="E8" s="7">
        <v>22</v>
      </c>
      <c r="F8" s="7">
        <v>37</v>
      </c>
    </row>
    <row r="9" spans="1:6" x14ac:dyDescent="0.25">
      <c r="A9" s="8" t="s">
        <v>474</v>
      </c>
      <c r="B9" s="7"/>
      <c r="C9" s="7">
        <v>9</v>
      </c>
      <c r="D9" s="7"/>
      <c r="E9" s="7">
        <v>5</v>
      </c>
      <c r="F9" s="7">
        <v>14</v>
      </c>
    </row>
    <row r="10" spans="1:6" x14ac:dyDescent="0.25">
      <c r="A10" s="8" t="s">
        <v>100</v>
      </c>
      <c r="B10" s="7">
        <v>1</v>
      </c>
      <c r="C10" s="7">
        <v>5</v>
      </c>
      <c r="D10" s="7">
        <v>1</v>
      </c>
      <c r="E10" s="7">
        <v>9</v>
      </c>
      <c r="F10" s="7">
        <v>16</v>
      </c>
    </row>
    <row r="11" spans="1:6" x14ac:dyDescent="0.25">
      <c r="A11" s="8" t="s">
        <v>269</v>
      </c>
      <c r="B11" s="7">
        <v>3</v>
      </c>
      <c r="C11" s="7">
        <v>3</v>
      </c>
      <c r="D11" s="7"/>
      <c r="E11" s="7">
        <v>11</v>
      </c>
      <c r="F11" s="7">
        <v>17</v>
      </c>
    </row>
    <row r="12" spans="1:6" x14ac:dyDescent="0.25">
      <c r="A12" s="8" t="s">
        <v>17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8" t="s">
        <v>292</v>
      </c>
      <c r="B13" s="7"/>
      <c r="C13" s="7">
        <v>8</v>
      </c>
      <c r="D13" s="7">
        <v>1</v>
      </c>
      <c r="E13" s="7">
        <v>4</v>
      </c>
      <c r="F13" s="7">
        <v>13</v>
      </c>
    </row>
    <row r="14" spans="1:6" x14ac:dyDescent="0.25">
      <c r="A14" s="8" t="s">
        <v>89</v>
      </c>
      <c r="B14" s="7">
        <v>1</v>
      </c>
      <c r="C14" s="7">
        <v>15</v>
      </c>
      <c r="D14" s="7">
        <v>2</v>
      </c>
      <c r="E14" s="7">
        <v>17</v>
      </c>
      <c r="F14" s="7">
        <v>35</v>
      </c>
    </row>
    <row r="15" spans="1:6" x14ac:dyDescent="0.25">
      <c r="A15" s="8" t="s">
        <v>1029</v>
      </c>
      <c r="B15" s="7"/>
      <c r="C15" s="7"/>
      <c r="D15" s="7"/>
      <c r="E15" s="7">
        <v>4</v>
      </c>
      <c r="F15" s="7">
        <v>4</v>
      </c>
    </row>
    <row r="16" spans="1:6" x14ac:dyDescent="0.25">
      <c r="A16" s="8" t="s">
        <v>50</v>
      </c>
      <c r="B16" s="7"/>
      <c r="C16" s="7">
        <v>8</v>
      </c>
      <c r="D16" s="7"/>
      <c r="E16" s="7">
        <v>10</v>
      </c>
      <c r="F16" s="7">
        <v>18</v>
      </c>
    </row>
    <row r="17" spans="1:6" x14ac:dyDescent="0.25">
      <c r="A17" s="8" t="s">
        <v>60</v>
      </c>
      <c r="B17" s="7">
        <v>3</v>
      </c>
      <c r="C17" s="7">
        <v>19</v>
      </c>
      <c r="D17" s="7"/>
      <c r="E17" s="7">
        <v>23</v>
      </c>
      <c r="F17" s="7">
        <v>45</v>
      </c>
    </row>
    <row r="18" spans="1:6" x14ac:dyDescent="0.25">
      <c r="A18" s="8" t="s">
        <v>159</v>
      </c>
      <c r="B18" s="7">
        <v>1</v>
      </c>
      <c r="C18" s="7">
        <v>6</v>
      </c>
      <c r="D18" s="7"/>
      <c r="E18" s="7">
        <v>10</v>
      </c>
      <c r="F18" s="7">
        <v>17</v>
      </c>
    </row>
    <row r="19" spans="1:6" x14ac:dyDescent="0.25">
      <c r="A19" s="8" t="s">
        <v>148</v>
      </c>
      <c r="B19" s="7"/>
      <c r="C19" s="7">
        <v>3</v>
      </c>
      <c r="D19" s="7"/>
      <c r="E19" s="7">
        <v>4</v>
      </c>
      <c r="F19" s="7">
        <v>7</v>
      </c>
    </row>
    <row r="20" spans="1:6" x14ac:dyDescent="0.25">
      <c r="A20" s="8" t="s">
        <v>23</v>
      </c>
      <c r="B20" s="7">
        <v>6</v>
      </c>
      <c r="C20" s="7">
        <v>30</v>
      </c>
      <c r="D20" s="7"/>
      <c r="E20" s="7">
        <v>49</v>
      </c>
      <c r="F20" s="7">
        <v>85</v>
      </c>
    </row>
    <row r="21" spans="1:6" x14ac:dyDescent="0.25">
      <c r="A21" s="8" t="s">
        <v>319</v>
      </c>
      <c r="B21" s="7"/>
      <c r="C21" s="7"/>
      <c r="D21" s="7"/>
      <c r="E21" s="7">
        <v>3</v>
      </c>
      <c r="F21" s="7">
        <v>3</v>
      </c>
    </row>
    <row r="22" spans="1:6" x14ac:dyDescent="0.25">
      <c r="A22" s="8" t="s">
        <v>122</v>
      </c>
      <c r="B22" s="7">
        <v>4</v>
      </c>
      <c r="C22" s="7">
        <v>11</v>
      </c>
      <c r="D22" s="7">
        <v>1</v>
      </c>
      <c r="E22" s="7">
        <v>26</v>
      </c>
      <c r="F22" s="7">
        <v>42</v>
      </c>
    </row>
    <row r="23" spans="1:6" x14ac:dyDescent="0.25">
      <c r="A23" s="8" t="s">
        <v>119</v>
      </c>
      <c r="B23" s="7">
        <v>1</v>
      </c>
      <c r="C23" s="7">
        <v>7</v>
      </c>
      <c r="D23" s="7"/>
      <c r="E23" s="7">
        <v>9</v>
      </c>
      <c r="F23" s="7">
        <v>17</v>
      </c>
    </row>
    <row r="24" spans="1:6" x14ac:dyDescent="0.25">
      <c r="A24" s="8" t="s">
        <v>68</v>
      </c>
      <c r="B24" s="7">
        <v>1</v>
      </c>
      <c r="C24" s="7">
        <v>6</v>
      </c>
      <c r="D24" s="7">
        <v>1</v>
      </c>
      <c r="E24" s="7">
        <v>13</v>
      </c>
      <c r="F24" s="7">
        <v>21</v>
      </c>
    </row>
    <row r="25" spans="1:6" x14ac:dyDescent="0.25">
      <c r="A25" s="8" t="s">
        <v>133</v>
      </c>
      <c r="B25" s="7"/>
      <c r="C25" s="7">
        <v>4</v>
      </c>
      <c r="D25" s="7"/>
      <c r="E25" s="7">
        <v>4</v>
      </c>
      <c r="F25" s="7">
        <v>8</v>
      </c>
    </row>
    <row r="26" spans="1:6" x14ac:dyDescent="0.25">
      <c r="A26" s="8" t="s">
        <v>206</v>
      </c>
      <c r="B26" s="7"/>
      <c r="C26" s="7">
        <v>7</v>
      </c>
      <c r="D26" s="7"/>
      <c r="E26" s="7">
        <v>14</v>
      </c>
      <c r="F26" s="7">
        <v>21</v>
      </c>
    </row>
    <row r="27" spans="1:6" x14ac:dyDescent="0.25">
      <c r="A27" s="8" t="s">
        <v>65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8" t="s">
        <v>28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8" t="s">
        <v>33</v>
      </c>
      <c r="B29" s="7">
        <v>23</v>
      </c>
      <c r="C29" s="7">
        <v>132</v>
      </c>
      <c r="D29" s="7">
        <v>2</v>
      </c>
      <c r="E29" s="7">
        <v>187</v>
      </c>
      <c r="F29" s="7">
        <v>344</v>
      </c>
    </row>
    <row r="30" spans="1:6" x14ac:dyDescent="0.25">
      <c r="A30" s="8" t="s">
        <v>2033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97C1-2030-4273-A04F-2A292153027C}">
  <dimension ref="A2:F31"/>
  <sheetViews>
    <sheetView tabSelected="1" workbookViewId="0">
      <selection activeCell="A5" sqref="A5"/>
    </sheetView>
  </sheetViews>
  <sheetFormatPr defaultRowHeight="15.75" x14ac:dyDescent="0.25"/>
  <cols>
    <col min="1" max="1" width="27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4" t="s">
        <v>2031</v>
      </c>
      <c r="B2" t="s">
        <v>2034</v>
      </c>
    </row>
    <row r="3" spans="1:6" x14ac:dyDescent="0.25">
      <c r="A3" s="4" t="s">
        <v>9</v>
      </c>
      <c r="B3" t="s">
        <v>2034</v>
      </c>
    </row>
    <row r="5" spans="1:6" x14ac:dyDescent="0.25">
      <c r="A5" s="4" t="s">
        <v>2035</v>
      </c>
      <c r="B5" s="4" t="s">
        <v>2071</v>
      </c>
    </row>
    <row r="6" spans="1:6" x14ac:dyDescent="0.25">
      <c r="A6" s="4" t="s">
        <v>2072</v>
      </c>
      <c r="B6" t="s">
        <v>74</v>
      </c>
      <c r="C6" t="s">
        <v>14</v>
      </c>
      <c r="D6" t="s">
        <v>47</v>
      </c>
      <c r="E6" t="s">
        <v>20</v>
      </c>
      <c r="F6" t="s">
        <v>2033</v>
      </c>
    </row>
    <row r="7" spans="1:6" x14ac:dyDescent="0.25">
      <c r="A7" s="8" t="s">
        <v>71</v>
      </c>
      <c r="B7" s="7">
        <v>1</v>
      </c>
      <c r="C7" s="7">
        <v>10</v>
      </c>
      <c r="D7" s="7">
        <v>2</v>
      </c>
      <c r="E7" s="7">
        <v>21</v>
      </c>
      <c r="F7" s="7">
        <v>34</v>
      </c>
    </row>
    <row r="8" spans="1:6" x14ac:dyDescent="0.25">
      <c r="A8" s="8" t="s">
        <v>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8" t="s">
        <v>53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8" t="s">
        <v>474</v>
      </c>
      <c r="B10" s="7"/>
      <c r="C10" s="7">
        <v>9</v>
      </c>
      <c r="D10" s="7"/>
      <c r="E10" s="7">
        <v>5</v>
      </c>
      <c r="F10" s="7">
        <v>14</v>
      </c>
    </row>
    <row r="11" spans="1:6" x14ac:dyDescent="0.25">
      <c r="A11" s="8" t="s">
        <v>100</v>
      </c>
      <c r="B11" s="7">
        <v>1</v>
      </c>
      <c r="C11" s="7">
        <v>5</v>
      </c>
      <c r="D11" s="7">
        <v>1</v>
      </c>
      <c r="E11" s="7">
        <v>9</v>
      </c>
      <c r="F11" s="7">
        <v>16</v>
      </c>
    </row>
    <row r="12" spans="1:6" x14ac:dyDescent="0.25">
      <c r="A12" s="8" t="s">
        <v>269</v>
      </c>
      <c r="B12" s="7">
        <v>3</v>
      </c>
      <c r="C12" s="7">
        <v>3</v>
      </c>
      <c r="D12" s="7"/>
      <c r="E12" s="7">
        <v>11</v>
      </c>
      <c r="F12" s="7">
        <v>17</v>
      </c>
    </row>
    <row r="13" spans="1:6" x14ac:dyDescent="0.25">
      <c r="A13" s="8" t="s">
        <v>17</v>
      </c>
      <c r="B13" s="7">
        <v>4</v>
      </c>
      <c r="C13" s="7">
        <v>20</v>
      </c>
      <c r="D13" s="7"/>
      <c r="E13" s="7">
        <v>22</v>
      </c>
      <c r="F13" s="7">
        <v>46</v>
      </c>
    </row>
    <row r="14" spans="1:6" x14ac:dyDescent="0.25">
      <c r="A14" s="8" t="s">
        <v>292</v>
      </c>
      <c r="B14" s="7"/>
      <c r="C14" s="7">
        <v>8</v>
      </c>
      <c r="D14" s="7">
        <v>1</v>
      </c>
      <c r="E14" s="7">
        <v>4</v>
      </c>
      <c r="F14" s="7">
        <v>13</v>
      </c>
    </row>
    <row r="15" spans="1:6" x14ac:dyDescent="0.25">
      <c r="A15" s="8" t="s">
        <v>89</v>
      </c>
      <c r="B15" s="7">
        <v>1</v>
      </c>
      <c r="C15" s="7">
        <v>15</v>
      </c>
      <c r="D15" s="7">
        <v>2</v>
      </c>
      <c r="E15" s="7">
        <v>17</v>
      </c>
      <c r="F15" s="7">
        <v>35</v>
      </c>
    </row>
    <row r="16" spans="1:6" x14ac:dyDescent="0.25">
      <c r="A16" s="8" t="s">
        <v>1029</v>
      </c>
      <c r="B16" s="7"/>
      <c r="C16" s="7"/>
      <c r="D16" s="7"/>
      <c r="E16" s="7">
        <v>4</v>
      </c>
      <c r="F16" s="7">
        <v>4</v>
      </c>
    </row>
    <row r="17" spans="1:6" x14ac:dyDescent="0.25">
      <c r="A17" s="8" t="s">
        <v>50</v>
      </c>
      <c r="B17" s="7"/>
      <c r="C17" s="7">
        <v>8</v>
      </c>
      <c r="D17" s="7"/>
      <c r="E17" s="7">
        <v>10</v>
      </c>
      <c r="F17" s="7">
        <v>18</v>
      </c>
    </row>
    <row r="18" spans="1:6" x14ac:dyDescent="0.25">
      <c r="A18" s="8" t="s">
        <v>60</v>
      </c>
      <c r="B18" s="7">
        <v>3</v>
      </c>
      <c r="C18" s="7">
        <v>19</v>
      </c>
      <c r="D18" s="7"/>
      <c r="E18" s="7">
        <v>23</v>
      </c>
      <c r="F18" s="7">
        <v>45</v>
      </c>
    </row>
    <row r="19" spans="1:6" x14ac:dyDescent="0.25">
      <c r="A19" s="8" t="s">
        <v>159</v>
      </c>
      <c r="B19" s="7">
        <v>1</v>
      </c>
      <c r="C19" s="7">
        <v>6</v>
      </c>
      <c r="D19" s="7"/>
      <c r="E19" s="7">
        <v>10</v>
      </c>
      <c r="F19" s="7">
        <v>17</v>
      </c>
    </row>
    <row r="20" spans="1:6" x14ac:dyDescent="0.25">
      <c r="A20" s="8" t="s">
        <v>148</v>
      </c>
      <c r="B20" s="7"/>
      <c r="C20" s="7">
        <v>3</v>
      </c>
      <c r="D20" s="7"/>
      <c r="E20" s="7">
        <v>4</v>
      </c>
      <c r="F20" s="7">
        <v>7</v>
      </c>
    </row>
    <row r="21" spans="1:6" x14ac:dyDescent="0.25">
      <c r="A21" s="8" t="s">
        <v>23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8" t="s">
        <v>319</v>
      </c>
      <c r="B22" s="7"/>
      <c r="C22" s="7"/>
      <c r="D22" s="7"/>
      <c r="E22" s="7">
        <v>3</v>
      </c>
      <c r="F22" s="7">
        <v>3</v>
      </c>
    </row>
    <row r="23" spans="1:6" x14ac:dyDescent="0.25">
      <c r="A23" s="8" t="s">
        <v>122</v>
      </c>
      <c r="B23" s="7">
        <v>4</v>
      </c>
      <c r="C23" s="7">
        <v>11</v>
      </c>
      <c r="D23" s="7">
        <v>1</v>
      </c>
      <c r="E23" s="7">
        <v>26</v>
      </c>
      <c r="F23" s="7">
        <v>42</v>
      </c>
    </row>
    <row r="24" spans="1:6" x14ac:dyDescent="0.25">
      <c r="A24" s="8" t="s">
        <v>119</v>
      </c>
      <c r="B24" s="7">
        <v>1</v>
      </c>
      <c r="C24" s="7">
        <v>7</v>
      </c>
      <c r="D24" s="7"/>
      <c r="E24" s="7">
        <v>9</v>
      </c>
      <c r="F24" s="7">
        <v>17</v>
      </c>
    </row>
    <row r="25" spans="1:6" x14ac:dyDescent="0.25">
      <c r="A25" s="8" t="s">
        <v>68</v>
      </c>
      <c r="B25" s="7">
        <v>1</v>
      </c>
      <c r="C25" s="7">
        <v>6</v>
      </c>
      <c r="D25" s="7">
        <v>1</v>
      </c>
      <c r="E25" s="7">
        <v>13</v>
      </c>
      <c r="F25" s="7">
        <v>21</v>
      </c>
    </row>
    <row r="26" spans="1:6" x14ac:dyDescent="0.25">
      <c r="A26" s="8" t="s">
        <v>133</v>
      </c>
      <c r="B26" s="7"/>
      <c r="C26" s="7">
        <v>4</v>
      </c>
      <c r="D26" s="7"/>
      <c r="E26" s="7">
        <v>4</v>
      </c>
      <c r="F26" s="7">
        <v>8</v>
      </c>
    </row>
    <row r="27" spans="1:6" x14ac:dyDescent="0.25">
      <c r="A27" s="8" t="s">
        <v>206</v>
      </c>
      <c r="B27" s="7"/>
      <c r="C27" s="7">
        <v>7</v>
      </c>
      <c r="D27" s="7"/>
      <c r="E27" s="7">
        <v>14</v>
      </c>
      <c r="F27" s="7">
        <v>21</v>
      </c>
    </row>
    <row r="28" spans="1:6" x14ac:dyDescent="0.25">
      <c r="A28" s="8" t="s">
        <v>65</v>
      </c>
      <c r="B28" s="7"/>
      <c r="C28" s="7">
        <v>16</v>
      </c>
      <c r="D28" s="7">
        <v>1</v>
      </c>
      <c r="E28" s="7">
        <v>28</v>
      </c>
      <c r="F28" s="7">
        <v>45</v>
      </c>
    </row>
    <row r="29" spans="1:6" x14ac:dyDescent="0.25">
      <c r="A29" s="8" t="s">
        <v>28</v>
      </c>
      <c r="B29" s="7">
        <v>2</v>
      </c>
      <c r="C29" s="7">
        <v>12</v>
      </c>
      <c r="D29" s="7">
        <v>1</v>
      </c>
      <c r="E29" s="7">
        <v>36</v>
      </c>
      <c r="F29" s="7">
        <v>51</v>
      </c>
    </row>
    <row r="30" spans="1:6" x14ac:dyDescent="0.25">
      <c r="A30" s="8" t="s">
        <v>33</v>
      </c>
      <c r="B30" s="7">
        <v>23</v>
      </c>
      <c r="C30" s="7">
        <v>132</v>
      </c>
      <c r="D30" s="7">
        <v>2</v>
      </c>
      <c r="E30" s="7">
        <v>187</v>
      </c>
      <c r="F30" s="7">
        <v>344</v>
      </c>
    </row>
    <row r="31" spans="1:6" x14ac:dyDescent="0.25">
      <c r="A31" s="8" t="s">
        <v>2033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"/>
    </sheetView>
  </sheetViews>
  <sheetFormatPr defaultColWidth="10.625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28" customWidth="1"/>
    <col min="8" max="8" width="13" bestFit="1" customWidth="1"/>
    <col min="11" max="11" width="11.125" bestFit="1" customWidth="1"/>
    <col min="12" max="12" width="22.375" customWidth="1"/>
    <col min="13" max="13" width="11.125" bestFit="1" customWidth="1"/>
    <col min="14" max="14" width="21.875" customWidth="1"/>
    <col min="17" max="17" width="28" bestFit="1" customWidth="1"/>
    <col min="18" max="20" width="28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2069</v>
      </c>
      <c r="M1" s="1" t="s">
        <v>9</v>
      </c>
      <c r="N1" s="1" t="s">
        <v>2070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v>-1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6" t="e">
        <f>N2</f>
        <v>#VALUE!</v>
      </c>
      <c r="M2">
        <v>1450159200</v>
      </c>
      <c r="N2" s="6" t="e">
        <f t="shared" ref="N2:N65" si="0">(((M1/60)/60)/24)+DATE(1970,1,1)</f>
        <v>#VALUE!</v>
      </c>
      <c r="O2" t="b">
        <v>0</v>
      </c>
      <c r="P2" t="b">
        <v>0</v>
      </c>
      <c r="Q2" t="s">
        <v>17</v>
      </c>
      <c r="S2" t="s">
        <v>2036</v>
      </c>
      <c r="T2" t="s">
        <v>2037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v>9.4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6">
        <f t="shared" ref="L3:L66" si="1">(((K2/60)/60)/24)+DATE(1970,1,1)</f>
        <v>42336.25</v>
      </c>
      <c r="M3">
        <v>1408597200</v>
      </c>
      <c r="N3" s="6">
        <f t="shared" si="0"/>
        <v>42353.25</v>
      </c>
      <c r="O3" t="b">
        <v>0</v>
      </c>
      <c r="P3" t="b">
        <v>1</v>
      </c>
      <c r="Q3" t="s">
        <v>23</v>
      </c>
      <c r="R3">
        <f t="shared" ref="R3:R66" si="2">E3/H3</f>
        <v>92.151898734177209</v>
      </c>
      <c r="S3" t="s">
        <v>2038</v>
      </c>
      <c r="T3" t="s">
        <v>2039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v>0.31478782287822876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6">
        <f t="shared" si="1"/>
        <v>41870.208333333336</v>
      </c>
      <c r="M4">
        <v>1384840800</v>
      </c>
      <c r="N4" s="6">
        <f t="shared" si="0"/>
        <v>41872.208333333336</v>
      </c>
      <c r="O4" t="b">
        <v>0</v>
      </c>
      <c r="P4" t="b">
        <v>0</v>
      </c>
      <c r="Q4" t="s">
        <v>28</v>
      </c>
      <c r="R4">
        <f t="shared" si="2"/>
        <v>100.01614035087719</v>
      </c>
      <c r="S4" t="s">
        <v>2040</v>
      </c>
      <c r="T4" t="s">
        <v>2041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v>-0.41023809523809524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6">
        <f t="shared" si="1"/>
        <v>41595.25</v>
      </c>
      <c r="M5">
        <v>1568955600</v>
      </c>
      <c r="N5" s="6">
        <f t="shared" si="0"/>
        <v>41597.25</v>
      </c>
      <c r="O5" t="b">
        <v>0</v>
      </c>
      <c r="P5" t="b">
        <v>0</v>
      </c>
      <c r="Q5" t="s">
        <v>23</v>
      </c>
      <c r="R5">
        <f t="shared" si="2"/>
        <v>103.20833333333333</v>
      </c>
      <c r="S5" t="s">
        <v>2038</v>
      </c>
      <c r="T5" t="s">
        <v>2039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v>-0.30723684210526314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6">
        <f t="shared" si="1"/>
        <v>43688.208333333328</v>
      </c>
      <c r="M6">
        <v>1548309600</v>
      </c>
      <c r="N6" s="6">
        <f t="shared" si="0"/>
        <v>43728.208333333328</v>
      </c>
      <c r="O6" t="b">
        <v>0</v>
      </c>
      <c r="P6" t="b">
        <v>0</v>
      </c>
      <c r="Q6" t="s">
        <v>33</v>
      </c>
      <c r="R6">
        <f t="shared" si="2"/>
        <v>99.339622641509436</v>
      </c>
      <c r="S6" t="s">
        <v>2042</v>
      </c>
      <c r="T6" t="s">
        <v>2043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v>0.73618421052631577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6">
        <f t="shared" si="1"/>
        <v>43485.25</v>
      </c>
      <c r="M7">
        <v>1347080400</v>
      </c>
      <c r="N7" s="6">
        <f t="shared" si="0"/>
        <v>43489.25</v>
      </c>
      <c r="O7" t="b">
        <v>0</v>
      </c>
      <c r="P7" t="b">
        <v>0</v>
      </c>
      <c r="Q7" t="s">
        <v>33</v>
      </c>
      <c r="R7">
        <f t="shared" si="2"/>
        <v>75.833333333333329</v>
      </c>
      <c r="S7" t="s">
        <v>2042</v>
      </c>
      <c r="T7" t="s">
        <v>2043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v>-0.79038461538461535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6">
        <f t="shared" si="1"/>
        <v>41149.208333333336</v>
      </c>
      <c r="M8">
        <v>1505365200</v>
      </c>
      <c r="N8" s="6">
        <f t="shared" si="0"/>
        <v>41160.208333333336</v>
      </c>
      <c r="O8" t="b">
        <v>0</v>
      </c>
      <c r="P8" t="b">
        <v>0</v>
      </c>
      <c r="Q8" t="s">
        <v>42</v>
      </c>
      <c r="R8">
        <f t="shared" si="2"/>
        <v>60.555555555555557</v>
      </c>
      <c r="S8" t="s">
        <v>2044</v>
      </c>
      <c r="T8" t="s">
        <v>2045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v>2.2757777777777779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6">
        <f t="shared" si="1"/>
        <v>42991.208333333328</v>
      </c>
      <c r="M9">
        <v>1439614800</v>
      </c>
      <c r="N9" s="6">
        <f t="shared" si="0"/>
        <v>42992.208333333328</v>
      </c>
      <c r="O9" t="b">
        <v>0</v>
      </c>
      <c r="P9" t="b">
        <v>0</v>
      </c>
      <c r="Q9" t="s">
        <v>33</v>
      </c>
      <c r="R9">
        <f t="shared" si="2"/>
        <v>64.93832599118943</v>
      </c>
      <c r="S9" t="s">
        <v>2042</v>
      </c>
      <c r="T9" t="s">
        <v>2043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v>-0.80067211625794732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6">
        <f t="shared" si="1"/>
        <v>42229.208333333328</v>
      </c>
      <c r="M10">
        <v>1281502800</v>
      </c>
      <c r="N10" s="6">
        <f t="shared" si="0"/>
        <v>42231.208333333328</v>
      </c>
      <c r="O10" t="b">
        <v>0</v>
      </c>
      <c r="P10" t="b">
        <v>0</v>
      </c>
      <c r="Q10" t="s">
        <v>33</v>
      </c>
      <c r="R10">
        <f t="shared" si="2"/>
        <v>30.997175141242938</v>
      </c>
      <c r="S10" t="s">
        <v>2042</v>
      </c>
      <c r="T10" t="s">
        <v>2043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v>-0.48258064516129034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6">
        <f t="shared" si="1"/>
        <v>40399.208333333336</v>
      </c>
      <c r="M11">
        <v>1383804000</v>
      </c>
      <c r="N11" s="6">
        <f t="shared" si="0"/>
        <v>40401.208333333336</v>
      </c>
      <c r="O11" t="b">
        <v>0</v>
      </c>
      <c r="P11" t="b">
        <v>0</v>
      </c>
      <c r="Q11" t="s">
        <v>50</v>
      </c>
      <c r="R11">
        <f t="shared" si="2"/>
        <v>72.909090909090907</v>
      </c>
      <c r="S11" t="s">
        <v>2038</v>
      </c>
      <c r="T11" t="s">
        <v>2046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v>1.6611538461538462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6">
        <f t="shared" si="1"/>
        <v>41536.208333333336</v>
      </c>
      <c r="M12">
        <v>1285909200</v>
      </c>
      <c r="N12" s="6">
        <f t="shared" si="0"/>
        <v>41585.25</v>
      </c>
      <c r="O12" t="b">
        <v>0</v>
      </c>
      <c r="P12" t="b">
        <v>0</v>
      </c>
      <c r="Q12" t="s">
        <v>53</v>
      </c>
      <c r="R12">
        <f t="shared" si="2"/>
        <v>62.9</v>
      </c>
      <c r="S12" t="s">
        <v>2044</v>
      </c>
      <c r="T12" t="s">
        <v>2047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v>-0.51904761904761909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6">
        <f t="shared" si="1"/>
        <v>40404.208333333336</v>
      </c>
      <c r="M13">
        <v>1285563600</v>
      </c>
      <c r="N13" s="6">
        <f t="shared" si="0"/>
        <v>40452.208333333336</v>
      </c>
      <c r="O13" t="b">
        <v>0</v>
      </c>
      <c r="P13" t="b">
        <v>1</v>
      </c>
      <c r="Q13" t="s">
        <v>33</v>
      </c>
      <c r="R13">
        <f t="shared" si="2"/>
        <v>112.22222222222223</v>
      </c>
      <c r="S13" t="s">
        <v>2042</v>
      </c>
      <c r="T13" t="s">
        <v>2043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v>-0.10650793650793651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6">
        <f t="shared" si="1"/>
        <v>40442.208333333336</v>
      </c>
      <c r="M14">
        <v>1572411600</v>
      </c>
      <c r="N14" s="6">
        <f t="shared" si="0"/>
        <v>40448.208333333336</v>
      </c>
      <c r="O14" t="b">
        <v>0</v>
      </c>
      <c r="P14" t="b">
        <v>0</v>
      </c>
      <c r="Q14" t="s">
        <v>53</v>
      </c>
      <c r="R14">
        <f t="shared" si="2"/>
        <v>102.34545454545454</v>
      </c>
      <c r="S14" t="s">
        <v>2044</v>
      </c>
      <c r="T14" t="s">
        <v>2047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v>1.4511904761904761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6">
        <f t="shared" si="1"/>
        <v>43760.208333333328</v>
      </c>
      <c r="M15">
        <v>1466658000</v>
      </c>
      <c r="N15" s="6">
        <f t="shared" si="0"/>
        <v>43768.208333333328</v>
      </c>
      <c r="O15" t="b">
        <v>0</v>
      </c>
      <c r="P15" t="b">
        <v>0</v>
      </c>
      <c r="Q15" t="s">
        <v>60</v>
      </c>
      <c r="R15">
        <f t="shared" si="2"/>
        <v>105.05102040816327</v>
      </c>
      <c r="S15" t="s">
        <v>2038</v>
      </c>
      <c r="T15" t="s">
        <v>2048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v>-0.3323049645390071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6">
        <f t="shared" si="1"/>
        <v>42532.208333333328</v>
      </c>
      <c r="M16">
        <v>1333342800</v>
      </c>
      <c r="N16" s="6">
        <f t="shared" si="0"/>
        <v>42544.208333333328</v>
      </c>
      <c r="O16" t="b">
        <v>0</v>
      </c>
      <c r="P16" t="b">
        <v>0</v>
      </c>
      <c r="Q16" t="s">
        <v>60</v>
      </c>
      <c r="R16">
        <f t="shared" si="2"/>
        <v>94.144999999999996</v>
      </c>
      <c r="S16" t="s">
        <v>2038</v>
      </c>
      <c r="T16" t="s">
        <v>2048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v>-0.52692118226600981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6">
        <f t="shared" si="1"/>
        <v>40974.25</v>
      </c>
      <c r="M17">
        <v>1576303200</v>
      </c>
      <c r="N17" s="6">
        <f t="shared" si="0"/>
        <v>41001.208333333336</v>
      </c>
      <c r="O17" t="b">
        <v>0</v>
      </c>
      <c r="P17" t="b">
        <v>0</v>
      </c>
      <c r="Q17" t="s">
        <v>65</v>
      </c>
      <c r="R17">
        <f t="shared" si="2"/>
        <v>84.986725663716811</v>
      </c>
      <c r="S17" t="s">
        <v>2040</v>
      </c>
      <c r="T17" t="s">
        <v>2049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v>5.4947058823529416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6">
        <f t="shared" si="1"/>
        <v>43809.25</v>
      </c>
      <c r="M18">
        <v>1392271200</v>
      </c>
      <c r="N18" s="6">
        <f t="shared" si="0"/>
        <v>43813.25</v>
      </c>
      <c r="O18" t="b">
        <v>0</v>
      </c>
      <c r="P18" t="b">
        <v>0</v>
      </c>
      <c r="Q18" t="s">
        <v>68</v>
      </c>
      <c r="R18">
        <f t="shared" si="2"/>
        <v>110.41</v>
      </c>
      <c r="S18" t="s">
        <v>2050</v>
      </c>
      <c r="T18" t="s">
        <v>2051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v>0.59391252955082741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6">
        <f t="shared" si="1"/>
        <v>41661.25</v>
      </c>
      <c r="M19">
        <v>1294898400</v>
      </c>
      <c r="N19" s="6">
        <f t="shared" si="0"/>
        <v>41683.25</v>
      </c>
      <c r="O19" t="b">
        <v>0</v>
      </c>
      <c r="P19" t="b">
        <v>0</v>
      </c>
      <c r="Q19" t="s">
        <v>71</v>
      </c>
      <c r="R19">
        <f t="shared" si="2"/>
        <v>107.96236989591674</v>
      </c>
      <c r="S19" t="s">
        <v>2044</v>
      </c>
      <c r="T19" t="s">
        <v>2052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v>-0.33087912087912086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6">
        <f t="shared" si="1"/>
        <v>40555.25</v>
      </c>
      <c r="M20">
        <v>1537074000</v>
      </c>
      <c r="N20" s="6">
        <f t="shared" si="0"/>
        <v>40556.25</v>
      </c>
      <c r="O20" t="b">
        <v>0</v>
      </c>
      <c r="P20" t="b">
        <v>0</v>
      </c>
      <c r="Q20" t="s">
        <v>33</v>
      </c>
      <c r="R20">
        <f t="shared" si="2"/>
        <v>45.103703703703701</v>
      </c>
      <c r="S20" t="s">
        <v>2042</v>
      </c>
      <c r="T20" t="s">
        <v>2043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v>-0.51470400000000005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6">
        <f t="shared" si="1"/>
        <v>43351.208333333328</v>
      </c>
      <c r="M21">
        <v>1553490000</v>
      </c>
      <c r="N21" s="6">
        <f t="shared" si="0"/>
        <v>43359.208333333328</v>
      </c>
      <c r="O21" t="b">
        <v>0</v>
      </c>
      <c r="P21" t="b">
        <v>1</v>
      </c>
      <c r="Q21" t="s">
        <v>33</v>
      </c>
      <c r="R21">
        <f t="shared" si="2"/>
        <v>45.001483679525222</v>
      </c>
      <c r="S21" t="s">
        <v>2042</v>
      </c>
      <c r="T21" t="s">
        <v>2043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v>0.12242792109256449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6">
        <f t="shared" si="1"/>
        <v>43528.25</v>
      </c>
      <c r="M22">
        <v>1406523600</v>
      </c>
      <c r="N22" s="6">
        <f t="shared" si="0"/>
        <v>43549.208333333328</v>
      </c>
      <c r="O22" t="b">
        <v>0</v>
      </c>
      <c r="P22" t="b">
        <v>0</v>
      </c>
      <c r="Q22" t="s">
        <v>53</v>
      </c>
      <c r="R22">
        <f t="shared" si="2"/>
        <v>105.97134670487107</v>
      </c>
      <c r="S22" t="s">
        <v>2044</v>
      </c>
      <c r="T22" t="s">
        <v>2047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v>-0.59007446808510633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6">
        <f t="shared" si="1"/>
        <v>41848.208333333336</v>
      </c>
      <c r="M23">
        <v>1316322000</v>
      </c>
      <c r="N23" s="6">
        <f t="shared" si="0"/>
        <v>41848.208333333336</v>
      </c>
      <c r="O23" t="b">
        <v>0</v>
      </c>
      <c r="P23" t="b">
        <v>0</v>
      </c>
      <c r="Q23" t="s">
        <v>33</v>
      </c>
      <c r="R23">
        <f t="shared" si="2"/>
        <v>69.055555555555557</v>
      </c>
      <c r="S23" t="s">
        <v>2042</v>
      </c>
      <c r="T23" t="s">
        <v>2043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v>0.28071065989847716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6">
        <f t="shared" si="1"/>
        <v>40770.208333333336</v>
      </c>
      <c r="M24">
        <v>1524027600</v>
      </c>
      <c r="N24" s="6">
        <f t="shared" si="0"/>
        <v>40804.208333333336</v>
      </c>
      <c r="O24" t="b">
        <v>0</v>
      </c>
      <c r="P24" t="b">
        <v>0</v>
      </c>
      <c r="Q24" t="s">
        <v>33</v>
      </c>
      <c r="R24">
        <f t="shared" si="2"/>
        <v>85.044943820224717</v>
      </c>
      <c r="S24" t="s">
        <v>2042</v>
      </c>
      <c r="T24" t="s">
        <v>2043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v>2.3204444444444445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6">
        <f t="shared" si="1"/>
        <v>43193.208333333328</v>
      </c>
      <c r="M25">
        <v>1554699600</v>
      </c>
      <c r="N25" s="6">
        <f t="shared" si="0"/>
        <v>43208.208333333328</v>
      </c>
      <c r="O25" t="b">
        <v>0</v>
      </c>
      <c r="P25" t="b">
        <v>0</v>
      </c>
      <c r="Q25" t="s">
        <v>42</v>
      </c>
      <c r="R25">
        <f t="shared" si="2"/>
        <v>105.22535211267606</v>
      </c>
      <c r="S25" t="s">
        <v>2044</v>
      </c>
      <c r="T25" t="s">
        <v>2045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v>0.12832251082251081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6">
        <f t="shared" si="1"/>
        <v>43510.25</v>
      </c>
      <c r="M26">
        <v>1403499600</v>
      </c>
      <c r="N26" s="6">
        <f t="shared" si="0"/>
        <v>43563.208333333328</v>
      </c>
      <c r="O26" t="b">
        <v>0</v>
      </c>
      <c r="P26" t="b">
        <v>0</v>
      </c>
      <c r="Q26" t="s">
        <v>65</v>
      </c>
      <c r="R26">
        <f t="shared" si="2"/>
        <v>39.003741114852225</v>
      </c>
      <c r="S26" t="s">
        <v>2040</v>
      </c>
      <c r="T26" t="s">
        <v>2049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v>1.1643636363636363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6">
        <f t="shared" si="1"/>
        <v>41811.208333333336</v>
      </c>
      <c r="M27">
        <v>1307422800</v>
      </c>
      <c r="N27" s="6">
        <f t="shared" si="0"/>
        <v>41813.208333333336</v>
      </c>
      <c r="O27" t="b">
        <v>0</v>
      </c>
      <c r="P27" t="b">
        <v>1</v>
      </c>
      <c r="Q27" t="s">
        <v>89</v>
      </c>
      <c r="R27">
        <f t="shared" si="2"/>
        <v>73.030674846625772</v>
      </c>
      <c r="S27" t="s">
        <v>2053</v>
      </c>
      <c r="T27" t="s">
        <v>2054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v>-0.5180093023255814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6">
        <f t="shared" si="1"/>
        <v>40681.208333333336</v>
      </c>
      <c r="M28">
        <v>1535346000</v>
      </c>
      <c r="N28" s="6">
        <f t="shared" si="0"/>
        <v>40701.208333333336</v>
      </c>
      <c r="O28" t="b">
        <v>0</v>
      </c>
      <c r="P28" t="b">
        <v>0</v>
      </c>
      <c r="Q28" t="s">
        <v>33</v>
      </c>
      <c r="R28">
        <f t="shared" si="2"/>
        <v>35.009459459459457</v>
      </c>
      <c r="S28" t="s">
        <v>2042</v>
      </c>
      <c r="T28" t="s">
        <v>2043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v>-0.20050000000000001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6">
        <f t="shared" si="1"/>
        <v>43312.208333333328</v>
      </c>
      <c r="M29">
        <v>1444539600</v>
      </c>
      <c r="N29" s="6">
        <f t="shared" si="0"/>
        <v>43339.208333333328</v>
      </c>
      <c r="O29" t="b">
        <v>0</v>
      </c>
      <c r="P29" t="b">
        <v>0</v>
      </c>
      <c r="Q29" t="s">
        <v>23</v>
      </c>
      <c r="R29">
        <f t="shared" si="2"/>
        <v>106.6</v>
      </c>
      <c r="S29" t="s">
        <v>2038</v>
      </c>
      <c r="T29" t="s">
        <v>2039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v>5.2255351681957184E-2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6">
        <f t="shared" si="1"/>
        <v>42280.208333333328</v>
      </c>
      <c r="M30">
        <v>1267682400</v>
      </c>
      <c r="N30" s="6">
        <f t="shared" si="0"/>
        <v>42288.208333333328</v>
      </c>
      <c r="O30" t="b">
        <v>0</v>
      </c>
      <c r="P30" t="b">
        <v>1</v>
      </c>
      <c r="Q30" t="s">
        <v>33</v>
      </c>
      <c r="R30">
        <f t="shared" si="2"/>
        <v>61.997747747747745</v>
      </c>
      <c r="S30" t="s">
        <v>2042</v>
      </c>
      <c r="T30" t="s">
        <v>2043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v>2.2889978213507627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6">
        <f t="shared" si="1"/>
        <v>40218.25</v>
      </c>
      <c r="M31">
        <v>1535518800</v>
      </c>
      <c r="N31" s="6">
        <f t="shared" si="0"/>
        <v>40241.25</v>
      </c>
      <c r="O31" t="b">
        <v>0</v>
      </c>
      <c r="P31" t="b">
        <v>0</v>
      </c>
      <c r="Q31" t="s">
        <v>100</v>
      </c>
      <c r="R31">
        <f t="shared" si="2"/>
        <v>94.000622665006233</v>
      </c>
      <c r="S31" t="s">
        <v>2044</v>
      </c>
      <c r="T31" t="s">
        <v>2055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v>0.60611111111111116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6">
        <f t="shared" si="1"/>
        <v>43301.208333333328</v>
      </c>
      <c r="M32">
        <v>1559106000</v>
      </c>
      <c r="N32" s="6">
        <f t="shared" si="0"/>
        <v>43341.208333333328</v>
      </c>
      <c r="O32" t="b">
        <v>0</v>
      </c>
      <c r="P32" t="b">
        <v>0</v>
      </c>
      <c r="Q32" t="s">
        <v>71</v>
      </c>
      <c r="R32">
        <f t="shared" si="2"/>
        <v>112.05426356589147</v>
      </c>
      <c r="S32" t="s">
        <v>2044</v>
      </c>
      <c r="T32" t="s">
        <v>2052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v>2.1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6">
        <f t="shared" si="1"/>
        <v>43609.208333333328</v>
      </c>
      <c r="M33">
        <v>1454392800</v>
      </c>
      <c r="N33" s="6">
        <f t="shared" si="0"/>
        <v>43614.208333333328</v>
      </c>
      <c r="O33" t="b">
        <v>0</v>
      </c>
      <c r="P33" t="b">
        <v>0</v>
      </c>
      <c r="Q33" t="s">
        <v>89</v>
      </c>
      <c r="R33">
        <f t="shared" si="2"/>
        <v>48.008849557522126</v>
      </c>
      <c r="S33" t="s">
        <v>2053</v>
      </c>
      <c r="T33" t="s">
        <v>2054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v>-0.13192079207920793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6">
        <f t="shared" si="1"/>
        <v>42374.25</v>
      </c>
      <c r="M34">
        <v>1517896800</v>
      </c>
      <c r="N34" s="6">
        <f t="shared" si="0"/>
        <v>42402.25</v>
      </c>
      <c r="O34" t="b">
        <v>0</v>
      </c>
      <c r="P34" t="b">
        <v>0</v>
      </c>
      <c r="Q34" t="s">
        <v>42</v>
      </c>
      <c r="R34">
        <f t="shared" si="2"/>
        <v>38.004334633723452</v>
      </c>
      <c r="S34" t="s">
        <v>2044</v>
      </c>
      <c r="T34" t="s">
        <v>2045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v>2.7782071713147412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6">
        <f t="shared" si="1"/>
        <v>43110.25</v>
      </c>
      <c r="M35">
        <v>1415685600</v>
      </c>
      <c r="N35" s="6">
        <f t="shared" si="0"/>
        <v>43137.25</v>
      </c>
      <c r="O35" t="b">
        <v>0</v>
      </c>
      <c r="P35" t="b">
        <v>0</v>
      </c>
      <c r="Q35" t="s">
        <v>33</v>
      </c>
      <c r="R35">
        <f t="shared" si="2"/>
        <v>35.000184535892231</v>
      </c>
      <c r="S35" t="s">
        <v>2042</v>
      </c>
      <c r="T35" t="s">
        <v>2043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v>0.50806451612903225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6">
        <f t="shared" si="1"/>
        <v>41917.208333333336</v>
      </c>
      <c r="M36">
        <v>1490677200</v>
      </c>
      <c r="N36" s="6">
        <f t="shared" si="0"/>
        <v>41954.25</v>
      </c>
      <c r="O36" t="b">
        <v>0</v>
      </c>
      <c r="P36" t="b">
        <v>0</v>
      </c>
      <c r="Q36" t="s">
        <v>42</v>
      </c>
      <c r="R36">
        <f t="shared" si="2"/>
        <v>85</v>
      </c>
      <c r="S36" t="s">
        <v>2044</v>
      </c>
      <c r="T36" t="s">
        <v>2045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v>0.50301195219123507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6">
        <f t="shared" si="1"/>
        <v>42817.208333333328</v>
      </c>
      <c r="M37">
        <v>1551506400</v>
      </c>
      <c r="N37" s="6">
        <f t="shared" si="0"/>
        <v>42822.208333333328</v>
      </c>
      <c r="O37" t="b">
        <v>0</v>
      </c>
      <c r="P37" t="b">
        <v>1</v>
      </c>
      <c r="Q37" t="s">
        <v>53</v>
      </c>
      <c r="R37">
        <f t="shared" si="2"/>
        <v>95.993893129770996</v>
      </c>
      <c r="S37" t="s">
        <v>2044</v>
      </c>
      <c r="T37" t="s">
        <v>2047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v>0.57285714285714284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6">
        <f t="shared" si="1"/>
        <v>43484.25</v>
      </c>
      <c r="M38">
        <v>1300856400</v>
      </c>
      <c r="N38" s="6">
        <f t="shared" si="0"/>
        <v>43526.25</v>
      </c>
      <c r="O38" t="b">
        <v>0</v>
      </c>
      <c r="P38" t="b">
        <v>0</v>
      </c>
      <c r="Q38" t="s">
        <v>33</v>
      </c>
      <c r="R38">
        <f t="shared" si="2"/>
        <v>68.8125</v>
      </c>
      <c r="S38" t="s">
        <v>2042</v>
      </c>
      <c r="T38" t="s">
        <v>2043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v>0.39987654320987653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6">
        <f t="shared" si="1"/>
        <v>40600.25</v>
      </c>
      <c r="M39">
        <v>1573192800</v>
      </c>
      <c r="N39" s="6">
        <f t="shared" si="0"/>
        <v>40625.208333333336</v>
      </c>
      <c r="O39" t="b">
        <v>0</v>
      </c>
      <c r="P39" t="b">
        <v>1</v>
      </c>
      <c r="Q39" t="s">
        <v>119</v>
      </c>
      <c r="R39">
        <f t="shared" si="2"/>
        <v>105.97196261682242</v>
      </c>
      <c r="S39" t="s">
        <v>2050</v>
      </c>
      <c r="T39" t="s">
        <v>2056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v>2.2532258064516131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6">
        <f t="shared" si="1"/>
        <v>43744.208333333328</v>
      </c>
      <c r="M40">
        <v>1287810000</v>
      </c>
      <c r="N40" s="6">
        <f t="shared" si="0"/>
        <v>43777.25</v>
      </c>
      <c r="O40" t="b">
        <v>0</v>
      </c>
      <c r="P40" t="b">
        <v>0</v>
      </c>
      <c r="Q40" t="s">
        <v>122</v>
      </c>
      <c r="R40">
        <f t="shared" si="2"/>
        <v>75.261194029850742</v>
      </c>
      <c r="S40" t="s">
        <v>2057</v>
      </c>
      <c r="T40" t="s">
        <v>2058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v>-0.49222222222222223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6">
        <f t="shared" si="1"/>
        <v>40469.208333333336</v>
      </c>
      <c r="M41">
        <v>1362978000</v>
      </c>
      <c r="N41" s="6">
        <f t="shared" si="0"/>
        <v>40474.208333333336</v>
      </c>
      <c r="O41" t="b">
        <v>0</v>
      </c>
      <c r="P41" t="b">
        <v>0</v>
      </c>
      <c r="Q41" t="s">
        <v>33</v>
      </c>
      <c r="R41">
        <f t="shared" si="2"/>
        <v>57.125</v>
      </c>
      <c r="S41" t="s">
        <v>2042</v>
      </c>
      <c r="T41" t="s">
        <v>2043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v>0.69068181818181817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6">
        <f t="shared" si="1"/>
        <v>41330.25</v>
      </c>
      <c r="M42">
        <v>1277355600</v>
      </c>
      <c r="N42" s="6">
        <f t="shared" si="0"/>
        <v>41344.208333333336</v>
      </c>
      <c r="O42" t="b">
        <v>0</v>
      </c>
      <c r="P42" t="b">
        <v>1</v>
      </c>
      <c r="Q42" t="s">
        <v>65</v>
      </c>
      <c r="R42">
        <f t="shared" si="2"/>
        <v>75.141414141414145</v>
      </c>
      <c r="S42" t="s">
        <v>2040</v>
      </c>
      <c r="T42" t="s">
        <v>2049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v>1.1292857142857142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6">
        <f t="shared" si="1"/>
        <v>40334.208333333336</v>
      </c>
      <c r="M43">
        <v>1348981200</v>
      </c>
      <c r="N43" s="6">
        <f t="shared" si="0"/>
        <v>40353.208333333336</v>
      </c>
      <c r="O43" t="b">
        <v>0</v>
      </c>
      <c r="P43" t="b">
        <v>1</v>
      </c>
      <c r="Q43" t="s">
        <v>23</v>
      </c>
      <c r="R43">
        <f t="shared" si="2"/>
        <v>107.42342342342343</v>
      </c>
      <c r="S43" t="s">
        <v>2038</v>
      </c>
      <c r="T43" t="s">
        <v>2039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v>3.4394444444444443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6">
        <f t="shared" si="1"/>
        <v>41156.208333333336</v>
      </c>
      <c r="M44">
        <v>1310533200</v>
      </c>
      <c r="N44" s="6">
        <f t="shared" si="0"/>
        <v>41182.208333333336</v>
      </c>
      <c r="O44" t="b">
        <v>0</v>
      </c>
      <c r="P44" t="b">
        <v>0</v>
      </c>
      <c r="Q44" t="s">
        <v>17</v>
      </c>
      <c r="R44">
        <f t="shared" si="2"/>
        <v>35.995495495495497</v>
      </c>
      <c r="S44" t="s">
        <v>2036</v>
      </c>
      <c r="T44" t="s">
        <v>2037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v>0.85939024390243901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6">
        <f t="shared" si="1"/>
        <v>40728.208333333336</v>
      </c>
      <c r="M45">
        <v>1407560400</v>
      </c>
      <c r="N45" s="6">
        <f t="shared" si="0"/>
        <v>40737.208333333336</v>
      </c>
      <c r="O45" t="b">
        <v>0</v>
      </c>
      <c r="P45" t="b">
        <v>0</v>
      </c>
      <c r="Q45" t="s">
        <v>133</v>
      </c>
      <c r="R45">
        <f t="shared" si="2"/>
        <v>26.998873148744366</v>
      </c>
      <c r="S45" t="s">
        <v>2050</v>
      </c>
      <c r="T45" t="s">
        <v>2059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v>5.5881249999999998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6">
        <f t="shared" si="1"/>
        <v>41844.208333333336</v>
      </c>
      <c r="M46">
        <v>1552885200</v>
      </c>
      <c r="N46" s="6">
        <f t="shared" si="0"/>
        <v>41860.208333333336</v>
      </c>
      <c r="O46" t="b">
        <v>0</v>
      </c>
      <c r="P46" t="b">
        <v>0</v>
      </c>
      <c r="Q46" t="s">
        <v>119</v>
      </c>
      <c r="R46">
        <f t="shared" si="2"/>
        <v>107.56122448979592</v>
      </c>
      <c r="S46" t="s">
        <v>2050</v>
      </c>
      <c r="T46" t="s">
        <v>2056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v>-0.52315789473684216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6">
        <f t="shared" si="1"/>
        <v>43541.208333333328</v>
      </c>
      <c r="M47">
        <v>1479362400</v>
      </c>
      <c r="N47" s="6">
        <f t="shared" si="0"/>
        <v>43542.208333333328</v>
      </c>
      <c r="O47" t="b">
        <v>0</v>
      </c>
      <c r="P47" t="b">
        <v>1</v>
      </c>
      <c r="Q47" t="s">
        <v>33</v>
      </c>
      <c r="R47">
        <f t="shared" si="2"/>
        <v>94.375</v>
      </c>
      <c r="S47" t="s">
        <v>2042</v>
      </c>
      <c r="T47" t="s">
        <v>2043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v>0.14783783783783783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6">
        <f t="shared" si="1"/>
        <v>42676.208333333328</v>
      </c>
      <c r="M48">
        <v>1280552400</v>
      </c>
      <c r="N48" s="6">
        <f t="shared" si="0"/>
        <v>42691.25</v>
      </c>
      <c r="O48" t="b">
        <v>0</v>
      </c>
      <c r="P48" t="b">
        <v>0</v>
      </c>
      <c r="Q48" t="s">
        <v>23</v>
      </c>
      <c r="R48">
        <f t="shared" si="2"/>
        <v>46.163043478260867</v>
      </c>
      <c r="S48" t="s">
        <v>2038</v>
      </c>
      <c r="T48" t="s">
        <v>2039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v>3.7526666666666668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6">
        <f t="shared" si="1"/>
        <v>40367.208333333336</v>
      </c>
      <c r="M49">
        <v>1398661200</v>
      </c>
      <c r="N49" s="6">
        <f t="shared" si="0"/>
        <v>40390.208333333336</v>
      </c>
      <c r="O49" t="b">
        <v>0</v>
      </c>
      <c r="P49" t="b">
        <v>0</v>
      </c>
      <c r="Q49" t="s">
        <v>33</v>
      </c>
      <c r="R49">
        <f t="shared" si="2"/>
        <v>47.845637583892618</v>
      </c>
      <c r="S49" t="s">
        <v>2042</v>
      </c>
      <c r="T49" t="s">
        <v>2043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v>2.86972972972973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6">
        <f t="shared" si="1"/>
        <v>41727.208333333336</v>
      </c>
      <c r="M50">
        <v>1436245200</v>
      </c>
      <c r="N50" s="6">
        <f t="shared" si="0"/>
        <v>41757.208333333336</v>
      </c>
      <c r="O50" t="b">
        <v>0</v>
      </c>
      <c r="P50" t="b">
        <v>0</v>
      </c>
      <c r="Q50" t="s">
        <v>33</v>
      </c>
      <c r="R50">
        <f t="shared" si="2"/>
        <v>53.007815713698065</v>
      </c>
      <c r="S50" t="s">
        <v>2042</v>
      </c>
      <c r="T50" t="s">
        <v>2043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v>0.89624999999999999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6">
        <f t="shared" si="1"/>
        <v>42180.208333333328</v>
      </c>
      <c r="M51">
        <v>1575439200</v>
      </c>
      <c r="N51" s="6">
        <f t="shared" si="0"/>
        <v>42192.208333333328</v>
      </c>
      <c r="O51" t="b">
        <v>0</v>
      </c>
      <c r="P51" t="b">
        <v>0</v>
      </c>
      <c r="Q51" t="s">
        <v>23</v>
      </c>
      <c r="R51">
        <f t="shared" si="2"/>
        <v>45.059405940594061</v>
      </c>
      <c r="S51" t="s">
        <v>2038</v>
      </c>
      <c r="T51" t="s">
        <v>2039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v>-0.98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6">
        <f t="shared" si="1"/>
        <v>43758.208333333328</v>
      </c>
      <c r="M52">
        <v>1377752400</v>
      </c>
      <c r="N52" s="6">
        <f t="shared" si="0"/>
        <v>43803.25</v>
      </c>
      <c r="O52" t="b">
        <v>0</v>
      </c>
      <c r="P52" t="b">
        <v>0</v>
      </c>
      <c r="Q52" t="s">
        <v>148</v>
      </c>
      <c r="R52">
        <f t="shared" si="2"/>
        <v>2</v>
      </c>
      <c r="S52" t="s">
        <v>2038</v>
      </c>
      <c r="T52" t="s">
        <v>2060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v>-8.1321948134092353E-2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6">
        <f t="shared" si="1"/>
        <v>41487.208333333336</v>
      </c>
      <c r="M53">
        <v>1334206800</v>
      </c>
      <c r="N53" s="6">
        <f t="shared" si="0"/>
        <v>41515.208333333336</v>
      </c>
      <c r="O53" t="b">
        <v>0</v>
      </c>
      <c r="P53" t="b">
        <v>1</v>
      </c>
      <c r="Q53" t="s">
        <v>65</v>
      </c>
      <c r="R53">
        <f t="shared" si="2"/>
        <v>99.006816632583508</v>
      </c>
      <c r="S53" t="s">
        <v>2040</v>
      </c>
      <c r="T53" t="s">
        <v>2049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v>-0.65847222222222224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6">
        <f t="shared" si="1"/>
        <v>40995.208333333336</v>
      </c>
      <c r="M54">
        <v>1284872400</v>
      </c>
      <c r="N54" s="6">
        <f t="shared" si="0"/>
        <v>41011.208333333336</v>
      </c>
      <c r="O54" t="b">
        <v>0</v>
      </c>
      <c r="P54" t="b">
        <v>0</v>
      </c>
      <c r="Q54" t="s">
        <v>33</v>
      </c>
      <c r="R54">
        <f t="shared" si="2"/>
        <v>32.786666666666669</v>
      </c>
      <c r="S54" t="s">
        <v>2042</v>
      </c>
      <c r="T54" t="s">
        <v>2043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v>0.40409090909090911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6">
        <f t="shared" si="1"/>
        <v>40436.208333333336</v>
      </c>
      <c r="M55">
        <v>1403931600</v>
      </c>
      <c r="N55" s="6">
        <f t="shared" si="0"/>
        <v>40440.208333333336</v>
      </c>
      <c r="O55" t="b">
        <v>0</v>
      </c>
      <c r="P55" t="b">
        <v>0</v>
      </c>
      <c r="Q55" t="s">
        <v>53</v>
      </c>
      <c r="R55">
        <f t="shared" si="2"/>
        <v>59.119617224880386</v>
      </c>
      <c r="S55" t="s">
        <v>2044</v>
      </c>
      <c r="T55" t="s">
        <v>2047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v>-0.10133333333333333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6">
        <f t="shared" si="1"/>
        <v>41779.208333333336</v>
      </c>
      <c r="M56">
        <v>1521262800</v>
      </c>
      <c r="N56" s="6">
        <f t="shared" si="0"/>
        <v>41818.208333333336</v>
      </c>
      <c r="O56" t="b">
        <v>0</v>
      </c>
      <c r="P56" t="b">
        <v>0</v>
      </c>
      <c r="Q56" t="s">
        <v>65</v>
      </c>
      <c r="R56">
        <f t="shared" si="2"/>
        <v>44.93333333333333</v>
      </c>
      <c r="S56" t="s">
        <v>2040</v>
      </c>
      <c r="T56" t="s">
        <v>2049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v>0.77969696969696967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6">
        <f t="shared" si="1"/>
        <v>43170.25</v>
      </c>
      <c r="M57">
        <v>1533358800</v>
      </c>
      <c r="N57" s="6">
        <f t="shared" si="0"/>
        <v>43176.208333333328</v>
      </c>
      <c r="O57" t="b">
        <v>0</v>
      </c>
      <c r="P57" t="b">
        <v>0</v>
      </c>
      <c r="Q57" t="s">
        <v>159</v>
      </c>
      <c r="R57">
        <f t="shared" si="2"/>
        <v>89.664122137404576</v>
      </c>
      <c r="S57" t="s">
        <v>2038</v>
      </c>
      <c r="T57" t="s">
        <v>2061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v>0.43662499999999999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6">
        <f t="shared" si="1"/>
        <v>43311.208333333328</v>
      </c>
      <c r="M58">
        <v>1421474400</v>
      </c>
      <c r="N58" s="6">
        <f t="shared" si="0"/>
        <v>43316.208333333328</v>
      </c>
      <c r="O58" t="b">
        <v>0</v>
      </c>
      <c r="P58" t="b">
        <v>0</v>
      </c>
      <c r="Q58" t="s">
        <v>65</v>
      </c>
      <c r="R58">
        <f t="shared" si="2"/>
        <v>70.079268292682926</v>
      </c>
      <c r="S58" t="s">
        <v>2040</v>
      </c>
      <c r="T58" t="s">
        <v>2049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v>1.1527586206896552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6">
        <f t="shared" si="1"/>
        <v>42014.25</v>
      </c>
      <c r="M59">
        <v>1505278800</v>
      </c>
      <c r="N59" s="6">
        <f t="shared" si="0"/>
        <v>42021.25</v>
      </c>
      <c r="O59" t="b">
        <v>0</v>
      </c>
      <c r="P59" t="b">
        <v>0</v>
      </c>
      <c r="Q59" t="s">
        <v>89</v>
      </c>
      <c r="R59">
        <f t="shared" si="2"/>
        <v>31.059701492537314</v>
      </c>
      <c r="S59" t="s">
        <v>2053</v>
      </c>
      <c r="T59" t="s">
        <v>2054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v>1.2711111111111111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6">
        <f t="shared" si="1"/>
        <v>42979.208333333328</v>
      </c>
      <c r="M60">
        <v>1443934800</v>
      </c>
      <c r="N60" s="6">
        <f t="shared" si="0"/>
        <v>42991.208333333328</v>
      </c>
      <c r="O60" t="b">
        <v>0</v>
      </c>
      <c r="P60" t="b">
        <v>0</v>
      </c>
      <c r="Q60" t="s">
        <v>33</v>
      </c>
      <c r="R60">
        <f t="shared" si="2"/>
        <v>29.061611374407583</v>
      </c>
      <c r="S60" t="s">
        <v>2042</v>
      </c>
      <c r="T60" t="s">
        <v>2043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v>1.7507142857142857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6">
        <f t="shared" si="1"/>
        <v>42268.208333333328</v>
      </c>
      <c r="M61">
        <v>1498539600</v>
      </c>
      <c r="N61" s="6">
        <f t="shared" si="0"/>
        <v>42281.208333333328</v>
      </c>
      <c r="O61" t="b">
        <v>0</v>
      </c>
      <c r="P61" t="b">
        <v>1</v>
      </c>
      <c r="Q61" t="s">
        <v>33</v>
      </c>
      <c r="R61">
        <f t="shared" si="2"/>
        <v>30.0859375</v>
      </c>
      <c r="S61" t="s">
        <v>2042</v>
      </c>
      <c r="T61" t="s">
        <v>2043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v>0.44370488322717622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6">
        <f t="shared" si="1"/>
        <v>42898.208333333328</v>
      </c>
      <c r="M62">
        <v>1342760400</v>
      </c>
      <c r="N62" s="6">
        <f t="shared" si="0"/>
        <v>42913.208333333328</v>
      </c>
      <c r="O62" t="b">
        <v>0</v>
      </c>
      <c r="P62" t="b">
        <v>0</v>
      </c>
      <c r="Q62" t="s">
        <v>33</v>
      </c>
      <c r="R62">
        <f t="shared" si="2"/>
        <v>84.998125000000002</v>
      </c>
      <c r="S62" t="s">
        <v>2042</v>
      </c>
      <c r="T62" t="s">
        <v>2043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v>-7.2540160642570281E-2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6">
        <f t="shared" si="1"/>
        <v>41107.208333333336</v>
      </c>
      <c r="M63">
        <v>1301720400</v>
      </c>
      <c r="N63" s="6">
        <f t="shared" si="0"/>
        <v>41110.208333333336</v>
      </c>
      <c r="O63" t="b">
        <v>0</v>
      </c>
      <c r="P63" t="b">
        <v>0</v>
      </c>
      <c r="Q63" t="s">
        <v>33</v>
      </c>
      <c r="R63">
        <f t="shared" si="2"/>
        <v>82.001775410563695</v>
      </c>
      <c r="S63" t="s">
        <v>2042</v>
      </c>
      <c r="T63" t="s">
        <v>2043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v>6.226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6">
        <f t="shared" si="1"/>
        <v>40595.25</v>
      </c>
      <c r="M64">
        <v>1433566800</v>
      </c>
      <c r="N64" s="6">
        <f t="shared" si="0"/>
        <v>40635.208333333336</v>
      </c>
      <c r="O64" t="b">
        <v>0</v>
      </c>
      <c r="P64" t="b">
        <v>0</v>
      </c>
      <c r="Q64" t="s">
        <v>28</v>
      </c>
      <c r="R64">
        <f t="shared" si="2"/>
        <v>58.040160642570278</v>
      </c>
      <c r="S64" t="s">
        <v>2040</v>
      </c>
      <c r="T64" t="s">
        <v>2041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v>-0.88148936170212766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6">
        <f t="shared" si="1"/>
        <v>42160.208333333328</v>
      </c>
      <c r="M65">
        <v>1493874000</v>
      </c>
      <c r="N65" s="6">
        <f t="shared" si="0"/>
        <v>42161.208333333328</v>
      </c>
      <c r="O65" t="b">
        <v>0</v>
      </c>
      <c r="P65" t="b">
        <v>0</v>
      </c>
      <c r="Q65" t="s">
        <v>33</v>
      </c>
      <c r="R65">
        <f t="shared" si="2"/>
        <v>111.4</v>
      </c>
      <c r="S65" t="s">
        <v>2042</v>
      </c>
      <c r="T65" t="s">
        <v>2043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v>-2.3571428571428573E-2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6">
        <f t="shared" si="1"/>
        <v>42853.208333333328</v>
      </c>
      <c r="M66">
        <v>1531803600</v>
      </c>
      <c r="N66" s="6">
        <f t="shared" ref="N66:N129" si="3">(((M65/60)/60)/24)+DATE(1970,1,1)</f>
        <v>42859.208333333328</v>
      </c>
      <c r="O66" t="b">
        <v>0</v>
      </c>
      <c r="P66" t="b">
        <v>1</v>
      </c>
      <c r="Q66" t="s">
        <v>28</v>
      </c>
      <c r="R66">
        <f t="shared" si="2"/>
        <v>71.94736842105263</v>
      </c>
      <c r="S66" t="s">
        <v>2040</v>
      </c>
      <c r="T66" t="s">
        <v>2041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v>1.3614754098360655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6">
        <f t="shared" ref="L67:L130" si="4">(((K66/60)/60)/24)+DATE(1970,1,1)</f>
        <v>43283.208333333328</v>
      </c>
      <c r="M67">
        <v>1296712800</v>
      </c>
      <c r="N67" s="6">
        <f t="shared" si="3"/>
        <v>43298.208333333328</v>
      </c>
      <c r="O67" t="b">
        <v>0</v>
      </c>
      <c r="P67" t="b">
        <v>0</v>
      </c>
      <c r="Q67" t="s">
        <v>33</v>
      </c>
      <c r="R67">
        <f t="shared" ref="R67:R130" si="5">E67/H67</f>
        <v>61.038135593220339</v>
      </c>
      <c r="S67" t="s">
        <v>2042</v>
      </c>
      <c r="T67" t="s">
        <v>2043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v>-0.54931034482758623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6">
        <f t="shared" si="4"/>
        <v>40570.25</v>
      </c>
      <c r="M68">
        <v>1428901200</v>
      </c>
      <c r="N68" s="6">
        <f t="shared" si="3"/>
        <v>40577.25</v>
      </c>
      <c r="O68" t="b">
        <v>0</v>
      </c>
      <c r="P68" t="b">
        <v>1</v>
      </c>
      <c r="Q68" t="s">
        <v>33</v>
      </c>
      <c r="R68">
        <f t="shared" si="5"/>
        <v>108.91666666666667</v>
      </c>
      <c r="S68" t="s">
        <v>2042</v>
      </c>
      <c r="T68" t="s">
        <v>2043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v>0.62385674931129476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6">
        <f t="shared" si="4"/>
        <v>42102.208333333328</v>
      </c>
      <c r="M69">
        <v>1264831200</v>
      </c>
      <c r="N69" s="6">
        <f t="shared" si="3"/>
        <v>42107.208333333328</v>
      </c>
      <c r="O69" t="b">
        <v>0</v>
      </c>
      <c r="P69" t="b">
        <v>1</v>
      </c>
      <c r="Q69" t="s">
        <v>65</v>
      </c>
      <c r="R69">
        <f t="shared" si="5"/>
        <v>29.001722017220171</v>
      </c>
      <c r="S69" t="s">
        <v>2040</v>
      </c>
      <c r="T69" t="s">
        <v>2049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v>1.5452631578947369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6">
        <f t="shared" si="4"/>
        <v>40203.25</v>
      </c>
      <c r="M70">
        <v>1505192400</v>
      </c>
      <c r="N70" s="6">
        <f t="shared" si="3"/>
        <v>40208.25</v>
      </c>
      <c r="O70" t="b">
        <v>0</v>
      </c>
      <c r="P70" t="b">
        <v>1</v>
      </c>
      <c r="Q70" t="s">
        <v>33</v>
      </c>
      <c r="R70">
        <f t="shared" si="5"/>
        <v>58.975609756097562</v>
      </c>
      <c r="S70" t="s">
        <v>2042</v>
      </c>
      <c r="T70" t="s">
        <v>2043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v>-0.75936708860759494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6">
        <f t="shared" si="4"/>
        <v>42943.208333333328</v>
      </c>
      <c r="M71">
        <v>1295676000</v>
      </c>
      <c r="N71" s="6">
        <f t="shared" si="3"/>
        <v>42990.208333333328</v>
      </c>
      <c r="O71" t="b">
        <v>0</v>
      </c>
      <c r="P71" t="b">
        <v>0</v>
      </c>
      <c r="Q71" t="s">
        <v>33</v>
      </c>
      <c r="R71">
        <f t="shared" si="5"/>
        <v>111.82352941176471</v>
      </c>
      <c r="S71" t="s">
        <v>2042</v>
      </c>
      <c r="T71" t="s">
        <v>2043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v>0.23741406249999999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6">
        <f t="shared" si="4"/>
        <v>40531.25</v>
      </c>
      <c r="M72">
        <v>1292911200</v>
      </c>
      <c r="N72" s="6">
        <f t="shared" si="3"/>
        <v>40565.25</v>
      </c>
      <c r="O72" t="b">
        <v>0</v>
      </c>
      <c r="P72" t="b">
        <v>1</v>
      </c>
      <c r="Q72" t="s">
        <v>33</v>
      </c>
      <c r="R72">
        <f t="shared" si="5"/>
        <v>63.995555555555555</v>
      </c>
      <c r="S72" t="s">
        <v>2042</v>
      </c>
      <c r="T72" t="s">
        <v>2043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v>8.0666666666666664E-2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6">
        <f t="shared" si="4"/>
        <v>40484.208333333336</v>
      </c>
      <c r="M73">
        <v>1575439200</v>
      </c>
      <c r="N73" s="6">
        <f t="shared" si="3"/>
        <v>40533.25</v>
      </c>
      <c r="O73" t="b">
        <v>0</v>
      </c>
      <c r="P73" t="b">
        <v>0</v>
      </c>
      <c r="Q73" t="s">
        <v>33</v>
      </c>
      <c r="R73">
        <f t="shared" si="5"/>
        <v>85.315789473684205</v>
      </c>
      <c r="S73" t="s">
        <v>2042</v>
      </c>
      <c r="T73" t="s">
        <v>2043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v>5.7033333333333331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6">
        <f t="shared" si="4"/>
        <v>43799.25</v>
      </c>
      <c r="M74">
        <v>1438837200</v>
      </c>
      <c r="N74" s="6">
        <f t="shared" si="3"/>
        <v>43803.25</v>
      </c>
      <c r="O74" t="b">
        <v>0</v>
      </c>
      <c r="P74" t="b">
        <v>0</v>
      </c>
      <c r="Q74" t="s">
        <v>71</v>
      </c>
      <c r="R74">
        <f t="shared" si="5"/>
        <v>74.481481481481481</v>
      </c>
      <c r="S74" t="s">
        <v>2044</v>
      </c>
      <c r="T74" t="s">
        <v>2052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v>5.609285714285714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6">
        <f t="shared" si="4"/>
        <v>42186.208333333328</v>
      </c>
      <c r="M75">
        <v>1480485600</v>
      </c>
      <c r="N75" s="6">
        <f t="shared" si="3"/>
        <v>42222.208333333328</v>
      </c>
      <c r="O75" t="b">
        <v>0</v>
      </c>
      <c r="P75" t="b">
        <v>0</v>
      </c>
      <c r="Q75" t="s">
        <v>159</v>
      </c>
      <c r="R75">
        <f t="shared" si="5"/>
        <v>105.14772727272727</v>
      </c>
      <c r="S75" t="s">
        <v>2038</v>
      </c>
      <c r="T75" t="s">
        <v>2061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v>0.22461538461538461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6">
        <f t="shared" si="4"/>
        <v>42701.25</v>
      </c>
      <c r="M76">
        <v>1459141200</v>
      </c>
      <c r="N76" s="6">
        <f t="shared" si="3"/>
        <v>42704.25</v>
      </c>
      <c r="O76" t="b">
        <v>0</v>
      </c>
      <c r="P76" t="b">
        <v>0</v>
      </c>
      <c r="Q76" t="s">
        <v>148</v>
      </c>
      <c r="R76">
        <f t="shared" si="5"/>
        <v>56.188235294117646</v>
      </c>
      <c r="S76" t="s">
        <v>2038</v>
      </c>
      <c r="T76" t="s">
        <v>2060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v>0.50577319587628866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6">
        <f t="shared" si="4"/>
        <v>42456.208333333328</v>
      </c>
      <c r="M77">
        <v>1532322000</v>
      </c>
      <c r="N77" s="6">
        <f t="shared" si="3"/>
        <v>42457.208333333328</v>
      </c>
      <c r="O77" t="b">
        <v>0</v>
      </c>
      <c r="P77" t="b">
        <v>0</v>
      </c>
      <c r="Q77" t="s">
        <v>122</v>
      </c>
      <c r="R77">
        <f t="shared" si="5"/>
        <v>85.917647058823533</v>
      </c>
      <c r="S77" t="s">
        <v>2057</v>
      </c>
      <c r="T77" t="s">
        <v>2058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v>-0.21893409275834011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6">
        <f t="shared" si="4"/>
        <v>43296.208333333328</v>
      </c>
      <c r="M78">
        <v>1426222800</v>
      </c>
      <c r="N78" s="6">
        <f t="shared" si="3"/>
        <v>43304.208333333328</v>
      </c>
      <c r="O78" t="b">
        <v>1</v>
      </c>
      <c r="P78" t="b">
        <v>1</v>
      </c>
      <c r="Q78" t="s">
        <v>33</v>
      </c>
      <c r="R78">
        <f t="shared" si="5"/>
        <v>57.00296912114014</v>
      </c>
      <c r="S78" t="s">
        <v>2042</v>
      </c>
      <c r="T78" t="s">
        <v>2043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v>-0.53052631578947373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6">
        <f t="shared" si="4"/>
        <v>42027.25</v>
      </c>
      <c r="M79">
        <v>1286773200</v>
      </c>
      <c r="N79" s="6">
        <f t="shared" si="3"/>
        <v>42076.208333333328</v>
      </c>
      <c r="O79" t="b">
        <v>0</v>
      </c>
      <c r="P79" t="b">
        <v>1</v>
      </c>
      <c r="Q79" t="s">
        <v>71</v>
      </c>
      <c r="R79">
        <f t="shared" si="5"/>
        <v>79.642857142857139</v>
      </c>
      <c r="S79" t="s">
        <v>2044</v>
      </c>
      <c r="T79" t="s">
        <v>2052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v>2.008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6">
        <f t="shared" si="4"/>
        <v>40448.208333333336</v>
      </c>
      <c r="M80">
        <v>1523941200</v>
      </c>
      <c r="N80" s="6">
        <f t="shared" si="3"/>
        <v>40462.208333333336</v>
      </c>
      <c r="O80" t="b">
        <v>0</v>
      </c>
      <c r="P80" t="b">
        <v>0</v>
      </c>
      <c r="Q80" t="s">
        <v>206</v>
      </c>
      <c r="R80">
        <f t="shared" si="5"/>
        <v>41.018181818181816</v>
      </c>
      <c r="S80" t="s">
        <v>2050</v>
      </c>
      <c r="T80" t="s">
        <v>2062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v>-0.3040138408304498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6">
        <f t="shared" si="4"/>
        <v>43206.208333333328</v>
      </c>
      <c r="M81">
        <v>1529557200</v>
      </c>
      <c r="N81" s="6">
        <f t="shared" si="3"/>
        <v>43207.208333333328</v>
      </c>
      <c r="O81" t="b">
        <v>0</v>
      </c>
      <c r="P81" t="b">
        <v>0</v>
      </c>
      <c r="Q81" t="s">
        <v>33</v>
      </c>
      <c r="R81">
        <f t="shared" si="5"/>
        <v>48.004773269689736</v>
      </c>
      <c r="S81" t="s">
        <v>2042</v>
      </c>
      <c r="T81" t="s">
        <v>2043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v>5.374545454545455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6">
        <f t="shared" si="4"/>
        <v>43267.208333333328</v>
      </c>
      <c r="M82">
        <v>1506574800</v>
      </c>
      <c r="N82" s="6">
        <f t="shared" si="3"/>
        <v>43272.208333333328</v>
      </c>
      <c r="O82" t="b">
        <v>0</v>
      </c>
      <c r="P82" t="b">
        <v>0</v>
      </c>
      <c r="Q82" t="s">
        <v>89</v>
      </c>
      <c r="R82">
        <f t="shared" si="5"/>
        <v>55.212598425196852</v>
      </c>
      <c r="S82" t="s">
        <v>2053</v>
      </c>
      <c r="T82" t="s">
        <v>2054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v>1.2533928571428572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6">
        <f t="shared" si="4"/>
        <v>42976.208333333328</v>
      </c>
      <c r="M83">
        <v>1513576800</v>
      </c>
      <c r="N83" s="6">
        <f t="shared" si="3"/>
        <v>43006.208333333328</v>
      </c>
      <c r="O83" t="b">
        <v>0</v>
      </c>
      <c r="P83" t="b">
        <v>0</v>
      </c>
      <c r="Q83" t="s">
        <v>23</v>
      </c>
      <c r="R83">
        <f t="shared" si="5"/>
        <v>92.109489051094897</v>
      </c>
      <c r="S83" t="s">
        <v>2038</v>
      </c>
      <c r="T83" t="s">
        <v>2039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v>13.973000000000001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6">
        <f t="shared" si="4"/>
        <v>43062.25</v>
      </c>
      <c r="M84">
        <v>1548309600</v>
      </c>
      <c r="N84" s="6">
        <f t="shared" si="3"/>
        <v>43087.25</v>
      </c>
      <c r="O84" t="b">
        <v>0</v>
      </c>
      <c r="P84" t="b">
        <v>1</v>
      </c>
      <c r="Q84" t="s">
        <v>89</v>
      </c>
      <c r="R84">
        <f t="shared" si="5"/>
        <v>83.183333333333337</v>
      </c>
      <c r="S84" t="s">
        <v>2053</v>
      </c>
      <c r="T84" t="s">
        <v>2054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v>-0.62409774436090226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6">
        <f t="shared" si="4"/>
        <v>43482.25</v>
      </c>
      <c r="M85">
        <v>1471582800</v>
      </c>
      <c r="N85" s="6">
        <f t="shared" si="3"/>
        <v>43489.25</v>
      </c>
      <c r="O85" t="b">
        <v>0</v>
      </c>
      <c r="P85" t="b">
        <v>0</v>
      </c>
      <c r="Q85" t="s">
        <v>50</v>
      </c>
      <c r="R85">
        <f t="shared" si="5"/>
        <v>39.996000000000002</v>
      </c>
      <c r="S85" t="s">
        <v>2038</v>
      </c>
      <c r="T85" t="s">
        <v>2046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v>0.32369426751592356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6">
        <f t="shared" si="4"/>
        <v>42579.208333333328</v>
      </c>
      <c r="M86">
        <v>1344315600</v>
      </c>
      <c r="N86" s="6">
        <f t="shared" si="3"/>
        <v>42601.208333333328</v>
      </c>
      <c r="O86" t="b">
        <v>0</v>
      </c>
      <c r="P86" t="b">
        <v>0</v>
      </c>
      <c r="Q86" t="s">
        <v>65</v>
      </c>
      <c r="R86">
        <f t="shared" si="5"/>
        <v>111.1336898395722</v>
      </c>
      <c r="S86" t="s">
        <v>2040</v>
      </c>
      <c r="T86" t="s">
        <v>2049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v>0.3122448979591837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6">
        <f t="shared" si="4"/>
        <v>41118.208333333336</v>
      </c>
      <c r="M87">
        <v>1316408400</v>
      </c>
      <c r="N87" s="6">
        <f t="shared" si="3"/>
        <v>41128.208333333336</v>
      </c>
      <c r="O87" t="b">
        <v>0</v>
      </c>
      <c r="P87" t="b">
        <v>0</v>
      </c>
      <c r="Q87" t="s">
        <v>60</v>
      </c>
      <c r="R87">
        <f t="shared" si="5"/>
        <v>90.563380281690144</v>
      </c>
      <c r="S87" t="s">
        <v>2038</v>
      </c>
      <c r="T87" t="s">
        <v>2048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v>0.67635135135135138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6">
        <f t="shared" si="4"/>
        <v>40797.208333333336</v>
      </c>
      <c r="M88">
        <v>1431838800</v>
      </c>
      <c r="N88" s="6">
        <f t="shared" si="3"/>
        <v>40805.208333333336</v>
      </c>
      <c r="O88" t="b">
        <v>1</v>
      </c>
      <c r="P88" t="b">
        <v>0</v>
      </c>
      <c r="Q88" t="s">
        <v>33</v>
      </c>
      <c r="R88">
        <f t="shared" si="5"/>
        <v>61.108374384236456</v>
      </c>
      <c r="S88" t="s">
        <v>2042</v>
      </c>
      <c r="T88" t="s">
        <v>2043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v>-0.38015113350125945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6">
        <f t="shared" si="4"/>
        <v>42128.208333333328</v>
      </c>
      <c r="M89">
        <v>1300510800</v>
      </c>
      <c r="N89" s="6">
        <f t="shared" si="3"/>
        <v>42141.208333333328</v>
      </c>
      <c r="O89" t="b">
        <v>0</v>
      </c>
      <c r="P89" t="b">
        <v>1</v>
      </c>
      <c r="Q89" t="s">
        <v>23</v>
      </c>
      <c r="R89">
        <f t="shared" si="5"/>
        <v>83.022941970310384</v>
      </c>
      <c r="S89" t="s">
        <v>2038</v>
      </c>
      <c r="T89" t="s">
        <v>2039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v>1.6074999999999999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6">
        <f t="shared" si="4"/>
        <v>40610.25</v>
      </c>
      <c r="M90">
        <v>1431061200</v>
      </c>
      <c r="N90" s="6">
        <f t="shared" si="3"/>
        <v>40621.208333333336</v>
      </c>
      <c r="O90" t="b">
        <v>0</v>
      </c>
      <c r="P90" t="b">
        <v>0</v>
      </c>
      <c r="Q90" t="s">
        <v>206</v>
      </c>
      <c r="R90">
        <f t="shared" si="5"/>
        <v>110.76106194690266</v>
      </c>
      <c r="S90" t="s">
        <v>2050</v>
      </c>
      <c r="T90" t="s">
        <v>2062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v>1.5258823529411765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6">
        <f t="shared" si="4"/>
        <v>42110.208333333328</v>
      </c>
      <c r="M91">
        <v>1271480400</v>
      </c>
      <c r="N91" s="6">
        <f t="shared" si="3"/>
        <v>42132.208333333328</v>
      </c>
      <c r="O91" t="b">
        <v>0</v>
      </c>
      <c r="P91" t="b">
        <v>0</v>
      </c>
      <c r="Q91" t="s">
        <v>33</v>
      </c>
      <c r="R91">
        <f t="shared" si="5"/>
        <v>89.458333333333329</v>
      </c>
      <c r="S91" t="s">
        <v>2042</v>
      </c>
      <c r="T91" t="s">
        <v>2043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v>-0.21384615384615385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6">
        <f t="shared" si="4"/>
        <v>40283.208333333336</v>
      </c>
      <c r="M92">
        <v>1456380000</v>
      </c>
      <c r="N92" s="6">
        <f t="shared" si="3"/>
        <v>40285.208333333336</v>
      </c>
      <c r="O92" t="b">
        <v>0</v>
      </c>
      <c r="P92" t="b">
        <v>1</v>
      </c>
      <c r="Q92" t="s">
        <v>33</v>
      </c>
      <c r="R92">
        <f t="shared" si="5"/>
        <v>57.849056603773583</v>
      </c>
      <c r="S92" t="s">
        <v>2042</v>
      </c>
      <c r="T92" t="s">
        <v>2043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v>-0.51595593000648088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6">
        <f t="shared" si="4"/>
        <v>42425.25</v>
      </c>
      <c r="M93">
        <v>1472878800</v>
      </c>
      <c r="N93" s="6">
        <f t="shared" si="3"/>
        <v>42425.25</v>
      </c>
      <c r="O93" t="b">
        <v>0</v>
      </c>
      <c r="P93" t="b">
        <v>0</v>
      </c>
      <c r="Q93" t="s">
        <v>206</v>
      </c>
      <c r="R93">
        <f t="shared" si="5"/>
        <v>109.99705449189985</v>
      </c>
      <c r="S93" t="s">
        <v>2050</v>
      </c>
      <c r="T93" t="s">
        <v>2062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v>1.5887500000000001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6">
        <f t="shared" si="4"/>
        <v>42588.208333333328</v>
      </c>
      <c r="M94">
        <v>1277355600</v>
      </c>
      <c r="N94" s="6">
        <f t="shared" si="3"/>
        <v>42616.208333333328</v>
      </c>
      <c r="O94" t="b">
        <v>0</v>
      </c>
      <c r="P94" t="b">
        <v>1</v>
      </c>
      <c r="Q94" t="s">
        <v>89</v>
      </c>
      <c r="R94">
        <f t="shared" si="5"/>
        <v>103.96586345381526</v>
      </c>
      <c r="S94" t="s">
        <v>2053</v>
      </c>
      <c r="T94" t="s">
        <v>2054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v>-0.39451286764705884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6">
        <f t="shared" si="4"/>
        <v>40352.208333333336</v>
      </c>
      <c r="M95">
        <v>1351054800</v>
      </c>
      <c r="N95" s="6">
        <f t="shared" si="3"/>
        <v>40353.208333333336</v>
      </c>
      <c r="O95" t="b">
        <v>0</v>
      </c>
      <c r="P95" t="b">
        <v>1</v>
      </c>
      <c r="Q95" t="s">
        <v>33</v>
      </c>
      <c r="R95">
        <f t="shared" si="5"/>
        <v>107.99508196721311</v>
      </c>
      <c r="S95" t="s">
        <v>2042</v>
      </c>
      <c r="T95" t="s">
        <v>2043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v>2.036896551724138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6">
        <f t="shared" si="4"/>
        <v>41202.208333333336</v>
      </c>
      <c r="M96">
        <v>1555563600</v>
      </c>
      <c r="N96" s="6">
        <f t="shared" si="3"/>
        <v>41206.208333333336</v>
      </c>
      <c r="O96" t="b">
        <v>0</v>
      </c>
      <c r="P96" t="b">
        <v>0</v>
      </c>
      <c r="Q96" t="s">
        <v>28</v>
      </c>
      <c r="R96">
        <f t="shared" si="5"/>
        <v>48.927777777777777</v>
      </c>
      <c r="S96" t="s">
        <v>2040</v>
      </c>
      <c r="T96" t="s">
        <v>2041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v>0.13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6">
        <f t="shared" si="4"/>
        <v>43562.208333333328</v>
      </c>
      <c r="M97">
        <v>1571634000</v>
      </c>
      <c r="N97" s="6">
        <f t="shared" si="3"/>
        <v>43573.208333333328</v>
      </c>
      <c r="O97" t="b">
        <v>0</v>
      </c>
      <c r="P97" t="b">
        <v>0</v>
      </c>
      <c r="Q97" t="s">
        <v>42</v>
      </c>
      <c r="R97">
        <f t="shared" si="5"/>
        <v>37.666666666666664</v>
      </c>
      <c r="S97" t="s">
        <v>2044</v>
      </c>
      <c r="T97" t="s">
        <v>2045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v>1.1737876614060259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6">
        <f t="shared" si="4"/>
        <v>43752.208333333328</v>
      </c>
      <c r="M98">
        <v>1300856400</v>
      </c>
      <c r="N98" s="6">
        <f t="shared" si="3"/>
        <v>43759.208333333328</v>
      </c>
      <c r="O98" t="b">
        <v>0</v>
      </c>
      <c r="P98" t="b">
        <v>0</v>
      </c>
      <c r="Q98" t="s">
        <v>33</v>
      </c>
      <c r="R98">
        <f t="shared" si="5"/>
        <v>64.999141999141997</v>
      </c>
      <c r="S98" t="s">
        <v>2042</v>
      </c>
      <c r="T98" t="s">
        <v>2043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v>8.2669230769230762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6">
        <f t="shared" si="4"/>
        <v>40612.25</v>
      </c>
      <c r="M99">
        <v>1439874000</v>
      </c>
      <c r="N99" s="6">
        <f t="shared" si="3"/>
        <v>40625.208333333336</v>
      </c>
      <c r="O99" t="b">
        <v>0</v>
      </c>
      <c r="P99" t="b">
        <v>0</v>
      </c>
      <c r="Q99" t="s">
        <v>17</v>
      </c>
      <c r="R99">
        <f t="shared" si="5"/>
        <v>106.61061946902655</v>
      </c>
      <c r="S99" t="s">
        <v>2036</v>
      </c>
      <c r="T99" t="s">
        <v>2037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v>-0.66307770961145196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6">
        <f t="shared" si="4"/>
        <v>42180.208333333328</v>
      </c>
      <c r="M100">
        <v>1438318800</v>
      </c>
      <c r="N100" s="6">
        <f t="shared" si="3"/>
        <v>42234.208333333328</v>
      </c>
      <c r="O100" t="b">
        <v>0</v>
      </c>
      <c r="P100" t="b">
        <v>0</v>
      </c>
      <c r="Q100" t="s">
        <v>89</v>
      </c>
      <c r="R100">
        <f t="shared" si="5"/>
        <v>27.009016393442622</v>
      </c>
      <c r="S100" t="s">
        <v>2053</v>
      </c>
      <c r="T100" t="s">
        <v>2054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v>0.96723684210526317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6">
        <f t="shared" si="4"/>
        <v>42212.208333333328</v>
      </c>
      <c r="M101">
        <v>1419400800</v>
      </c>
      <c r="N101" s="6">
        <f t="shared" si="3"/>
        <v>42216.208333333328</v>
      </c>
      <c r="O101" t="b">
        <v>0</v>
      </c>
      <c r="P101" t="b">
        <v>0</v>
      </c>
      <c r="Q101" t="s">
        <v>33</v>
      </c>
      <c r="R101">
        <f t="shared" si="5"/>
        <v>91.16463414634147</v>
      </c>
      <c r="S101" t="s">
        <v>2042</v>
      </c>
      <c r="T101" t="s">
        <v>2043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v>-0.99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6">
        <f t="shared" si="4"/>
        <v>41968.25</v>
      </c>
      <c r="M102">
        <v>1320555600</v>
      </c>
      <c r="N102" s="6">
        <f t="shared" si="3"/>
        <v>41997.25</v>
      </c>
      <c r="O102" t="b">
        <v>0</v>
      </c>
      <c r="P102" t="b">
        <v>0</v>
      </c>
      <c r="Q102" t="s">
        <v>33</v>
      </c>
      <c r="R102">
        <f t="shared" si="5"/>
        <v>1</v>
      </c>
      <c r="S102" t="s">
        <v>2042</v>
      </c>
      <c r="T102" t="s">
        <v>2043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v>9.2144444444444442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6">
        <f t="shared" si="4"/>
        <v>40835.208333333336</v>
      </c>
      <c r="M103">
        <v>1425103200</v>
      </c>
      <c r="N103" s="6">
        <f t="shared" si="3"/>
        <v>40853.208333333336</v>
      </c>
      <c r="O103" t="b">
        <v>0</v>
      </c>
      <c r="P103" t="b">
        <v>1</v>
      </c>
      <c r="Q103" t="s">
        <v>50</v>
      </c>
      <c r="R103">
        <f t="shared" si="5"/>
        <v>56.054878048780488</v>
      </c>
      <c r="S103" t="s">
        <v>2038</v>
      </c>
      <c r="T103" t="s">
        <v>2046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v>1.8167567567567569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6">
        <f t="shared" si="4"/>
        <v>42056.25</v>
      </c>
      <c r="M104">
        <v>1526878800</v>
      </c>
      <c r="N104" s="6">
        <f t="shared" si="3"/>
        <v>42063.25</v>
      </c>
      <c r="O104" t="b">
        <v>0</v>
      </c>
      <c r="P104" t="b">
        <v>1</v>
      </c>
      <c r="Q104" t="s">
        <v>65</v>
      </c>
      <c r="R104">
        <f t="shared" si="5"/>
        <v>31.017857142857142</v>
      </c>
      <c r="S104" t="s">
        <v>2040</v>
      </c>
      <c r="T104" t="s">
        <v>2049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v>-0.75390000000000001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6">
        <f t="shared" si="4"/>
        <v>43234.208333333328</v>
      </c>
      <c r="M105">
        <v>1288674000</v>
      </c>
      <c r="N105" s="6">
        <f t="shared" si="3"/>
        <v>43241.208333333328</v>
      </c>
      <c r="O105" t="b">
        <v>0</v>
      </c>
      <c r="P105" t="b">
        <v>0</v>
      </c>
      <c r="Q105" t="s">
        <v>50</v>
      </c>
      <c r="R105">
        <f t="shared" si="5"/>
        <v>66.513513513513516</v>
      </c>
      <c r="S105" t="s">
        <v>2038</v>
      </c>
      <c r="T105" t="s">
        <v>2046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v>0.43140100671140941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6">
        <f t="shared" si="4"/>
        <v>40475.208333333336</v>
      </c>
      <c r="M106">
        <v>1495602000</v>
      </c>
      <c r="N106" s="6">
        <f t="shared" si="3"/>
        <v>40484.208333333336</v>
      </c>
      <c r="O106" t="b">
        <v>0</v>
      </c>
      <c r="P106" t="b">
        <v>0</v>
      </c>
      <c r="Q106" t="s">
        <v>60</v>
      </c>
      <c r="R106">
        <f t="shared" si="5"/>
        <v>89.005216484089729</v>
      </c>
      <c r="S106" t="s">
        <v>2038</v>
      </c>
      <c r="T106" t="s">
        <v>2048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v>0.44544117647058823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6">
        <f t="shared" si="4"/>
        <v>42878.208333333328</v>
      </c>
      <c r="M107">
        <v>1366434000</v>
      </c>
      <c r="N107" s="6">
        <f t="shared" si="3"/>
        <v>42879.208333333328</v>
      </c>
      <c r="O107" t="b">
        <v>0</v>
      </c>
      <c r="P107" t="b">
        <v>0</v>
      </c>
      <c r="Q107" t="s">
        <v>28</v>
      </c>
      <c r="R107">
        <f t="shared" si="5"/>
        <v>103.46315789473684</v>
      </c>
      <c r="S107" t="s">
        <v>2040</v>
      </c>
      <c r="T107" t="s">
        <v>2041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v>2.5912820512820511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6">
        <f t="shared" si="4"/>
        <v>41366.208333333336</v>
      </c>
      <c r="M108">
        <v>1568350800</v>
      </c>
      <c r="N108" s="6">
        <f t="shared" si="3"/>
        <v>41384.208333333336</v>
      </c>
      <c r="O108" t="b">
        <v>0</v>
      </c>
      <c r="P108" t="b">
        <v>0</v>
      </c>
      <c r="Q108" t="s">
        <v>33</v>
      </c>
      <c r="R108">
        <f t="shared" si="5"/>
        <v>95.278911564625844</v>
      </c>
      <c r="S108" t="s">
        <v>2042</v>
      </c>
      <c r="T108" t="s">
        <v>2043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v>0.86485714285714288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6">
        <f t="shared" si="4"/>
        <v>43716.208333333328</v>
      </c>
      <c r="M109">
        <v>1525928400</v>
      </c>
      <c r="N109" s="6">
        <f t="shared" si="3"/>
        <v>43721.208333333328</v>
      </c>
      <c r="O109" t="b">
        <v>0</v>
      </c>
      <c r="P109" t="b">
        <v>1</v>
      </c>
      <c r="Q109" t="s">
        <v>33</v>
      </c>
      <c r="R109">
        <f t="shared" si="5"/>
        <v>75.895348837209298</v>
      </c>
      <c r="S109" t="s">
        <v>2042</v>
      </c>
      <c r="T109" t="s">
        <v>2043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v>4.9526666666666666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6">
        <f t="shared" si="4"/>
        <v>43213.208333333328</v>
      </c>
      <c r="M110">
        <v>1336885200</v>
      </c>
      <c r="N110" s="6">
        <f t="shared" si="3"/>
        <v>43230.208333333328</v>
      </c>
      <c r="O110" t="b">
        <v>0</v>
      </c>
      <c r="P110" t="b">
        <v>0</v>
      </c>
      <c r="Q110" t="s">
        <v>42</v>
      </c>
      <c r="R110">
        <f t="shared" si="5"/>
        <v>107.57831325301204</v>
      </c>
      <c r="S110" t="s">
        <v>2044</v>
      </c>
      <c r="T110" t="s">
        <v>2045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v>-0.4078846153846154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6">
        <f t="shared" si="4"/>
        <v>41005.208333333336</v>
      </c>
      <c r="M111">
        <v>1389679200</v>
      </c>
      <c r="N111" s="6">
        <f t="shared" si="3"/>
        <v>41042.208333333336</v>
      </c>
      <c r="O111" t="b">
        <v>0</v>
      </c>
      <c r="P111" t="b">
        <v>0</v>
      </c>
      <c r="Q111" t="s">
        <v>269</v>
      </c>
      <c r="R111">
        <f t="shared" si="5"/>
        <v>51.31666666666667</v>
      </c>
      <c r="S111" t="s">
        <v>2044</v>
      </c>
      <c r="T111" t="s">
        <v>2063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v>-0.85037219101123596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6">
        <f t="shared" si="4"/>
        <v>41651.25</v>
      </c>
      <c r="M112">
        <v>1538283600</v>
      </c>
      <c r="N112" s="6">
        <f t="shared" si="3"/>
        <v>41653.25</v>
      </c>
      <c r="O112" t="b">
        <v>0</v>
      </c>
      <c r="P112" t="b">
        <v>0</v>
      </c>
      <c r="Q112" t="s">
        <v>17</v>
      </c>
      <c r="R112">
        <f t="shared" si="5"/>
        <v>71.983108108108112</v>
      </c>
      <c r="S112" t="s">
        <v>2036</v>
      </c>
      <c r="T112" t="s">
        <v>2037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v>0.1995602605863192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6">
        <f t="shared" si="4"/>
        <v>43354.208333333328</v>
      </c>
      <c r="M113">
        <v>1348808400</v>
      </c>
      <c r="N113" s="6">
        <f t="shared" si="3"/>
        <v>43373.208333333328</v>
      </c>
      <c r="O113" t="b">
        <v>0</v>
      </c>
      <c r="P113" t="b">
        <v>0</v>
      </c>
      <c r="Q113" t="s">
        <v>133</v>
      </c>
      <c r="R113">
        <f t="shared" si="5"/>
        <v>108.95414201183432</v>
      </c>
      <c r="S113" t="s">
        <v>2050</v>
      </c>
      <c r="T113" t="s">
        <v>2059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v>1.6882978723404256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6">
        <f t="shared" si="4"/>
        <v>41174.208333333336</v>
      </c>
      <c r="M114">
        <v>1410152400</v>
      </c>
      <c r="N114" s="6">
        <f t="shared" si="3"/>
        <v>41180.208333333336</v>
      </c>
      <c r="O114" t="b">
        <v>0</v>
      </c>
      <c r="P114" t="b">
        <v>0</v>
      </c>
      <c r="Q114" t="s">
        <v>28</v>
      </c>
      <c r="R114">
        <f t="shared" si="5"/>
        <v>35</v>
      </c>
      <c r="S114" t="s">
        <v>2040</v>
      </c>
      <c r="T114" t="s">
        <v>2041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v>2.7687878787878786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6">
        <f t="shared" si="4"/>
        <v>41875.208333333336</v>
      </c>
      <c r="M115">
        <v>1505797200</v>
      </c>
      <c r="N115" s="6">
        <f t="shared" si="3"/>
        <v>41890.208333333336</v>
      </c>
      <c r="O115" t="b">
        <v>0</v>
      </c>
      <c r="P115" t="b">
        <v>0</v>
      </c>
      <c r="Q115" t="s">
        <v>17</v>
      </c>
      <c r="R115">
        <f t="shared" si="5"/>
        <v>94.938931297709928</v>
      </c>
      <c r="S115" t="s">
        <v>2036</v>
      </c>
      <c r="T115" t="s">
        <v>2037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v>6.2715789473684209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6">
        <f t="shared" si="4"/>
        <v>42990.208333333328</v>
      </c>
      <c r="M116">
        <v>1554872400</v>
      </c>
      <c r="N116" s="6">
        <f t="shared" si="3"/>
        <v>42997.208333333328</v>
      </c>
      <c r="O116" t="b">
        <v>0</v>
      </c>
      <c r="P116" t="b">
        <v>1</v>
      </c>
      <c r="Q116" t="s">
        <v>65</v>
      </c>
      <c r="R116">
        <f t="shared" si="5"/>
        <v>109.65079365079364</v>
      </c>
      <c r="S116" t="s">
        <v>2040</v>
      </c>
      <c r="T116" t="s">
        <v>2049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v>-0.12788242351529694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6">
        <f t="shared" si="4"/>
        <v>43564.208333333328</v>
      </c>
      <c r="M117">
        <v>1513922400</v>
      </c>
      <c r="N117" s="6">
        <f t="shared" si="3"/>
        <v>43565.208333333328</v>
      </c>
      <c r="O117" t="b">
        <v>0</v>
      </c>
      <c r="P117" t="b">
        <v>0</v>
      </c>
      <c r="Q117" t="s">
        <v>119</v>
      </c>
      <c r="R117">
        <f t="shared" si="5"/>
        <v>44.001815980629537</v>
      </c>
      <c r="S117" t="s">
        <v>2050</v>
      </c>
      <c r="T117" t="s">
        <v>2056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v>-0.12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6">
        <f t="shared" si="4"/>
        <v>43056.25</v>
      </c>
      <c r="M118">
        <v>1442638800</v>
      </c>
      <c r="N118" s="6">
        <f t="shared" si="3"/>
        <v>43091.25</v>
      </c>
      <c r="O118" t="b">
        <v>0</v>
      </c>
      <c r="P118" t="b">
        <v>0</v>
      </c>
      <c r="Q118" t="s">
        <v>33</v>
      </c>
      <c r="R118">
        <f t="shared" si="5"/>
        <v>86.794520547945211</v>
      </c>
      <c r="S118" t="s">
        <v>2042</v>
      </c>
      <c r="T118" t="s">
        <v>2043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v>0.7393877551020408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6">
        <f t="shared" si="4"/>
        <v>42265.208333333328</v>
      </c>
      <c r="M119">
        <v>1317186000</v>
      </c>
      <c r="N119" s="6">
        <f t="shared" si="3"/>
        <v>42266.208333333328</v>
      </c>
      <c r="O119" t="b">
        <v>0</v>
      </c>
      <c r="P119" t="b">
        <v>0</v>
      </c>
      <c r="Q119" t="s">
        <v>269</v>
      </c>
      <c r="R119">
        <f t="shared" si="5"/>
        <v>30.992727272727272</v>
      </c>
      <c r="S119" t="s">
        <v>2044</v>
      </c>
      <c r="T119" t="s">
        <v>2063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v>0.17611111111111111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6">
        <f t="shared" si="4"/>
        <v>40808.208333333336</v>
      </c>
      <c r="M120">
        <v>1391234400</v>
      </c>
      <c r="N120" s="6">
        <f t="shared" si="3"/>
        <v>40814.208333333336</v>
      </c>
      <c r="O120" t="b">
        <v>0</v>
      </c>
      <c r="P120" t="b">
        <v>0</v>
      </c>
      <c r="Q120" t="s">
        <v>122</v>
      </c>
      <c r="R120">
        <f t="shared" si="5"/>
        <v>94.791044776119406</v>
      </c>
      <c r="S120" t="s">
        <v>2057</v>
      </c>
      <c r="T120" t="s">
        <v>2058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v>1.1496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6">
        <f t="shared" si="4"/>
        <v>41665.25</v>
      </c>
      <c r="M121">
        <v>1404363600</v>
      </c>
      <c r="N121" s="6">
        <f t="shared" si="3"/>
        <v>41671.25</v>
      </c>
      <c r="O121" t="b">
        <v>0</v>
      </c>
      <c r="P121" t="b">
        <v>1</v>
      </c>
      <c r="Q121" t="s">
        <v>42</v>
      </c>
      <c r="R121">
        <f t="shared" si="5"/>
        <v>69.79220779220779</v>
      </c>
      <c r="S121" t="s">
        <v>2044</v>
      </c>
      <c r="T121" t="s">
        <v>2045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v>0.49496671105193074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6">
        <f t="shared" si="4"/>
        <v>41806.208333333336</v>
      </c>
      <c r="M122">
        <v>1429592400</v>
      </c>
      <c r="N122" s="6">
        <f t="shared" si="3"/>
        <v>41823.208333333336</v>
      </c>
      <c r="O122" t="b">
        <v>0</v>
      </c>
      <c r="P122" t="b">
        <v>1</v>
      </c>
      <c r="Q122" t="s">
        <v>292</v>
      </c>
      <c r="R122">
        <f t="shared" si="5"/>
        <v>63.003367003367003</v>
      </c>
      <c r="S122" t="s">
        <v>2053</v>
      </c>
      <c r="T122" t="s">
        <v>2064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v>1.1933995584988963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6">
        <f t="shared" si="4"/>
        <v>42111.208333333328</v>
      </c>
      <c r="M123">
        <v>1413608400</v>
      </c>
      <c r="N123" s="6">
        <f t="shared" si="3"/>
        <v>42115.208333333328</v>
      </c>
      <c r="O123" t="b">
        <v>0</v>
      </c>
      <c r="P123" t="b">
        <v>0</v>
      </c>
      <c r="Q123" t="s">
        <v>89</v>
      </c>
      <c r="R123">
        <f t="shared" si="5"/>
        <v>110.0343300110742</v>
      </c>
      <c r="S123" t="s">
        <v>2053</v>
      </c>
      <c r="T123" t="s">
        <v>2054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v>-0.35632309941520468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6">
        <f t="shared" si="4"/>
        <v>41917.208333333336</v>
      </c>
      <c r="M124">
        <v>1419400800</v>
      </c>
      <c r="N124" s="6">
        <f t="shared" si="3"/>
        <v>41930.208333333336</v>
      </c>
      <c r="O124" t="b">
        <v>0</v>
      </c>
      <c r="P124" t="b">
        <v>0</v>
      </c>
      <c r="Q124" t="s">
        <v>119</v>
      </c>
      <c r="R124">
        <f t="shared" si="5"/>
        <v>25.997933274284026</v>
      </c>
      <c r="S124" t="s">
        <v>2050</v>
      </c>
      <c r="T124" t="s">
        <v>2056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v>-0.81377602701181762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6">
        <f t="shared" si="4"/>
        <v>41970.25</v>
      </c>
      <c r="M125">
        <v>1448604000</v>
      </c>
      <c r="N125" s="6">
        <f t="shared" si="3"/>
        <v>41997.25</v>
      </c>
      <c r="O125" t="b">
        <v>1</v>
      </c>
      <c r="P125" t="b">
        <v>0</v>
      </c>
      <c r="Q125" t="s">
        <v>33</v>
      </c>
      <c r="R125">
        <f t="shared" si="5"/>
        <v>49.987915407854985</v>
      </c>
      <c r="S125" t="s">
        <v>2042</v>
      </c>
      <c r="T125" t="s">
        <v>2043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v>2.6776923076923076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6">
        <f t="shared" si="4"/>
        <v>42332.25</v>
      </c>
      <c r="M126">
        <v>1562302800</v>
      </c>
      <c r="N126" s="6">
        <f t="shared" si="3"/>
        <v>42335.25</v>
      </c>
      <c r="O126" t="b">
        <v>0</v>
      </c>
      <c r="P126" t="b">
        <v>0</v>
      </c>
      <c r="Q126" t="s">
        <v>122</v>
      </c>
      <c r="R126">
        <f t="shared" si="5"/>
        <v>101.72340425531915</v>
      </c>
      <c r="S126" t="s">
        <v>2057</v>
      </c>
      <c r="T126" t="s">
        <v>2058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v>0.59905660377358494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6">
        <f t="shared" si="4"/>
        <v>43598.208333333328</v>
      </c>
      <c r="M127">
        <v>1537678800</v>
      </c>
      <c r="N127" s="6">
        <f t="shared" si="3"/>
        <v>43651.208333333328</v>
      </c>
      <c r="O127" t="b">
        <v>0</v>
      </c>
      <c r="P127" t="b">
        <v>0</v>
      </c>
      <c r="Q127" t="s">
        <v>33</v>
      </c>
      <c r="R127">
        <f t="shared" si="5"/>
        <v>47.083333333333336</v>
      </c>
      <c r="S127" t="s">
        <v>2042</v>
      </c>
      <c r="T127" t="s">
        <v>2043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v>-0.61366814650388457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6">
        <f t="shared" si="4"/>
        <v>43362.208333333328</v>
      </c>
      <c r="M128">
        <v>1473570000</v>
      </c>
      <c r="N128" s="6">
        <f t="shared" si="3"/>
        <v>43366.208333333328</v>
      </c>
      <c r="O128" t="b">
        <v>0</v>
      </c>
      <c r="P128" t="b">
        <v>1</v>
      </c>
      <c r="Q128" t="s">
        <v>33</v>
      </c>
      <c r="R128">
        <f t="shared" si="5"/>
        <v>89.944444444444443</v>
      </c>
      <c r="S128" t="s">
        <v>2042</v>
      </c>
      <c r="T128" t="s">
        <v>2043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v>-0.48578488372093021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6">
        <f t="shared" si="4"/>
        <v>42596.208333333328</v>
      </c>
      <c r="M129">
        <v>1273899600</v>
      </c>
      <c r="N129" s="6">
        <f t="shared" si="3"/>
        <v>42624.208333333328</v>
      </c>
      <c r="O129" t="b">
        <v>0</v>
      </c>
      <c r="P129" t="b">
        <v>0</v>
      </c>
      <c r="Q129" t="s">
        <v>33</v>
      </c>
      <c r="R129">
        <f t="shared" si="5"/>
        <v>78.96875</v>
      </c>
      <c r="S129" t="s">
        <v>2042</v>
      </c>
      <c r="T129" t="s">
        <v>2043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v>-0.39665722379603402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6">
        <f t="shared" si="4"/>
        <v>40310.208333333336</v>
      </c>
      <c r="M130">
        <v>1284008400</v>
      </c>
      <c r="N130" s="6">
        <f t="shared" ref="N130:N193" si="6">(((M129/60)/60)/24)+DATE(1970,1,1)</f>
        <v>40313.208333333336</v>
      </c>
      <c r="O130" t="b">
        <v>0</v>
      </c>
      <c r="P130" t="b">
        <v>0</v>
      </c>
      <c r="Q130" t="s">
        <v>23</v>
      </c>
      <c r="R130">
        <f t="shared" si="5"/>
        <v>80.067669172932327</v>
      </c>
      <c r="S130" t="s">
        <v>2038</v>
      </c>
      <c r="T130" t="s">
        <v>2039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v>-0.96797306397306393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6">
        <f t="shared" ref="L131:L194" si="7">(((K130/60)/60)/24)+DATE(1970,1,1)</f>
        <v>40417.208333333336</v>
      </c>
      <c r="M131">
        <v>1425103200</v>
      </c>
      <c r="N131" s="6">
        <f t="shared" si="6"/>
        <v>40430.208333333336</v>
      </c>
      <c r="O131" t="b">
        <v>0</v>
      </c>
      <c r="P131" t="b">
        <v>0</v>
      </c>
      <c r="Q131" t="s">
        <v>17</v>
      </c>
      <c r="R131">
        <f t="shared" ref="R131:R194" si="8">E131/H131</f>
        <v>86.472727272727269</v>
      </c>
      <c r="S131" t="s">
        <v>2036</v>
      </c>
      <c r="T131" t="s">
        <v>2037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v>0.5546875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6">
        <f t="shared" si="7"/>
        <v>42038.25</v>
      </c>
      <c r="M132">
        <v>1320991200</v>
      </c>
      <c r="N132" s="6">
        <f t="shared" si="6"/>
        <v>42063.25</v>
      </c>
      <c r="O132" t="b">
        <v>0</v>
      </c>
      <c r="P132" t="b">
        <v>0</v>
      </c>
      <c r="Q132" t="s">
        <v>53</v>
      </c>
      <c r="R132">
        <f t="shared" si="8"/>
        <v>28.001876172607879</v>
      </c>
      <c r="S132" t="s">
        <v>2044</v>
      </c>
      <c r="T132" t="s">
        <v>2047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v>8.5974499089253188E-3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6">
        <f t="shared" si="7"/>
        <v>40842.208333333336</v>
      </c>
      <c r="M133">
        <v>1386828000</v>
      </c>
      <c r="N133" s="6">
        <f t="shared" si="6"/>
        <v>40858.25</v>
      </c>
      <c r="O133" t="b">
        <v>0</v>
      </c>
      <c r="P133" t="b">
        <v>0</v>
      </c>
      <c r="Q133" t="s">
        <v>28</v>
      </c>
      <c r="R133">
        <f t="shared" si="8"/>
        <v>67.996725337699544</v>
      </c>
      <c r="S133" t="s">
        <v>2040</v>
      </c>
      <c r="T133" t="s">
        <v>2041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v>0.16181818181818181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6">
        <f t="shared" si="7"/>
        <v>41607.25</v>
      </c>
      <c r="M134">
        <v>1517119200</v>
      </c>
      <c r="N134" s="6">
        <f t="shared" si="6"/>
        <v>41620.25</v>
      </c>
      <c r="O134" t="b">
        <v>0</v>
      </c>
      <c r="P134" t="b">
        <v>1</v>
      </c>
      <c r="Q134" t="s">
        <v>33</v>
      </c>
      <c r="R134">
        <f t="shared" si="8"/>
        <v>43.078651685393261</v>
      </c>
      <c r="S134" t="s">
        <v>2042</v>
      </c>
      <c r="T134" t="s">
        <v>2043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v>2.1077777777777778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6">
        <f t="shared" si="7"/>
        <v>43112.25</v>
      </c>
      <c r="M135">
        <v>1315026000</v>
      </c>
      <c r="N135" s="6">
        <f t="shared" si="6"/>
        <v>43128.25</v>
      </c>
      <c r="O135" t="b">
        <v>0</v>
      </c>
      <c r="P135" t="b">
        <v>0</v>
      </c>
      <c r="Q135" t="s">
        <v>319</v>
      </c>
      <c r="R135">
        <f t="shared" si="8"/>
        <v>87.95597484276729</v>
      </c>
      <c r="S135" t="s">
        <v>2038</v>
      </c>
      <c r="T135" t="s">
        <v>2065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v>-0.10263316582914572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6">
        <f t="shared" si="7"/>
        <v>40767.208333333336</v>
      </c>
      <c r="M136">
        <v>1312693200</v>
      </c>
      <c r="N136" s="6">
        <f t="shared" si="6"/>
        <v>40789.208333333336</v>
      </c>
      <c r="O136" t="b">
        <v>0</v>
      </c>
      <c r="P136" t="b">
        <v>1</v>
      </c>
      <c r="Q136" t="s">
        <v>42</v>
      </c>
      <c r="R136">
        <f t="shared" si="8"/>
        <v>94.987234042553197</v>
      </c>
      <c r="S136" t="s">
        <v>2044</v>
      </c>
      <c r="T136" t="s">
        <v>2045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v>-0.28727272727272729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6">
        <f t="shared" si="7"/>
        <v>40713.208333333336</v>
      </c>
      <c r="M137">
        <v>1363064400</v>
      </c>
      <c r="N137" s="6">
        <f t="shared" si="6"/>
        <v>40762.208333333336</v>
      </c>
      <c r="O137" t="b">
        <v>0</v>
      </c>
      <c r="P137" t="b">
        <v>1</v>
      </c>
      <c r="Q137" t="s">
        <v>33</v>
      </c>
      <c r="R137">
        <f t="shared" si="8"/>
        <v>46.905982905982903</v>
      </c>
      <c r="S137" t="s">
        <v>2042</v>
      </c>
      <c r="T137" t="s">
        <v>2043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v>-0.96713768115942034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6">
        <f t="shared" si="7"/>
        <v>41340.25</v>
      </c>
      <c r="M138">
        <v>1403154000</v>
      </c>
      <c r="N138" s="6">
        <f t="shared" si="6"/>
        <v>41345.208333333336</v>
      </c>
      <c r="O138" t="b">
        <v>0</v>
      </c>
      <c r="P138" t="b">
        <v>1</v>
      </c>
      <c r="Q138" t="s">
        <v>53</v>
      </c>
      <c r="R138">
        <f t="shared" si="8"/>
        <v>46.913793103448278</v>
      </c>
      <c r="S138" t="s">
        <v>2044</v>
      </c>
      <c r="T138" t="s">
        <v>2047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v>1.6177777777777778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6">
        <f t="shared" si="7"/>
        <v>41797.208333333336</v>
      </c>
      <c r="M139">
        <v>1286859600</v>
      </c>
      <c r="N139" s="6">
        <f t="shared" si="6"/>
        <v>41809.208333333336</v>
      </c>
      <c r="O139" t="b">
        <v>0</v>
      </c>
      <c r="P139" t="b">
        <v>0</v>
      </c>
      <c r="Q139" t="s">
        <v>68</v>
      </c>
      <c r="R139">
        <f t="shared" si="8"/>
        <v>94.24</v>
      </c>
      <c r="S139" t="s">
        <v>2050</v>
      </c>
      <c r="T139" t="s">
        <v>2051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v>-0.04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6">
        <f t="shared" si="7"/>
        <v>40457.208333333336</v>
      </c>
      <c r="M140">
        <v>1349326800</v>
      </c>
      <c r="N140" s="6">
        <f t="shared" si="6"/>
        <v>40463.208333333336</v>
      </c>
      <c r="O140" t="b">
        <v>0</v>
      </c>
      <c r="P140" t="b">
        <v>0</v>
      </c>
      <c r="Q140" t="s">
        <v>292</v>
      </c>
      <c r="R140">
        <f t="shared" si="8"/>
        <v>80.139130434782615</v>
      </c>
      <c r="S140" t="s">
        <v>2053</v>
      </c>
      <c r="T140" t="s">
        <v>2064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v>-0.79103148751357222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6">
        <f t="shared" si="7"/>
        <v>41180.208333333336</v>
      </c>
      <c r="M141">
        <v>1430974800</v>
      </c>
      <c r="N141" s="6">
        <f t="shared" si="6"/>
        <v>41186.208333333336</v>
      </c>
      <c r="O141" t="b">
        <v>0</v>
      </c>
      <c r="P141" t="b">
        <v>1</v>
      </c>
      <c r="Q141" t="s">
        <v>65</v>
      </c>
      <c r="R141">
        <f t="shared" si="8"/>
        <v>59.036809815950917</v>
      </c>
      <c r="S141" t="s">
        <v>2040</v>
      </c>
      <c r="T141" t="s">
        <v>2049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v>1.2316363636363636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6">
        <f t="shared" si="7"/>
        <v>42115.208333333328</v>
      </c>
      <c r="M142">
        <v>1519970400</v>
      </c>
      <c r="N142" s="6">
        <f t="shared" si="6"/>
        <v>42131.208333333328</v>
      </c>
      <c r="O142" t="b">
        <v>0</v>
      </c>
      <c r="P142" t="b">
        <v>0</v>
      </c>
      <c r="Q142" t="s">
        <v>42</v>
      </c>
      <c r="R142">
        <f t="shared" si="8"/>
        <v>65.989247311827953</v>
      </c>
      <c r="S142" t="s">
        <v>2044</v>
      </c>
      <c r="T142" t="s">
        <v>2045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v>1.5909797822706066E-2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6">
        <f t="shared" si="7"/>
        <v>43156.25</v>
      </c>
      <c r="M143">
        <v>1434603600</v>
      </c>
      <c r="N143" s="6">
        <f t="shared" si="6"/>
        <v>43161.25</v>
      </c>
      <c r="O143" t="b">
        <v>0</v>
      </c>
      <c r="P143" t="b">
        <v>0</v>
      </c>
      <c r="Q143" t="s">
        <v>28</v>
      </c>
      <c r="R143">
        <f t="shared" si="8"/>
        <v>60.992530345471522</v>
      </c>
      <c r="S143" t="s">
        <v>2040</v>
      </c>
      <c r="T143" t="s">
        <v>2041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v>1.3004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6">
        <f t="shared" si="7"/>
        <v>42167.208333333328</v>
      </c>
      <c r="M144">
        <v>1337230800</v>
      </c>
      <c r="N144" s="6">
        <f t="shared" si="6"/>
        <v>42173.208333333328</v>
      </c>
      <c r="O144" t="b">
        <v>0</v>
      </c>
      <c r="P144" t="b">
        <v>0</v>
      </c>
      <c r="Q144" t="s">
        <v>28</v>
      </c>
      <c r="R144">
        <f t="shared" si="8"/>
        <v>98.307692307692307</v>
      </c>
      <c r="S144" t="s">
        <v>2040</v>
      </c>
      <c r="T144" t="s">
        <v>2041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v>0.35592592592592592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6">
        <f t="shared" si="7"/>
        <v>41005.208333333336</v>
      </c>
      <c r="M145">
        <v>1279429200</v>
      </c>
      <c r="N145" s="6">
        <f t="shared" si="6"/>
        <v>41046.208333333336</v>
      </c>
      <c r="O145" t="b">
        <v>0</v>
      </c>
      <c r="P145" t="b">
        <v>0</v>
      </c>
      <c r="Q145" t="s">
        <v>60</v>
      </c>
      <c r="R145">
        <f t="shared" si="8"/>
        <v>104.6</v>
      </c>
      <c r="S145" t="s">
        <v>2038</v>
      </c>
      <c r="T145" t="s">
        <v>2048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v>0.29099999999999998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6">
        <f t="shared" si="7"/>
        <v>40357.208333333336</v>
      </c>
      <c r="M146">
        <v>1561438800</v>
      </c>
      <c r="N146" s="6">
        <f t="shared" si="6"/>
        <v>40377.208333333336</v>
      </c>
      <c r="O146" t="b">
        <v>0</v>
      </c>
      <c r="P146" t="b">
        <v>0</v>
      </c>
      <c r="Q146" t="s">
        <v>33</v>
      </c>
      <c r="R146">
        <f t="shared" si="8"/>
        <v>86.066666666666663</v>
      </c>
      <c r="S146" t="s">
        <v>2042</v>
      </c>
      <c r="T146" t="s">
        <v>2043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v>1.3651199999999999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6">
        <f t="shared" si="7"/>
        <v>43633.208333333328</v>
      </c>
      <c r="M147">
        <v>1410498000</v>
      </c>
      <c r="N147" s="6">
        <f t="shared" si="6"/>
        <v>43641.208333333328</v>
      </c>
      <c r="O147" t="b">
        <v>0</v>
      </c>
      <c r="P147" t="b">
        <v>0</v>
      </c>
      <c r="Q147" t="s">
        <v>65</v>
      </c>
      <c r="R147">
        <f t="shared" si="8"/>
        <v>76.989583333333329</v>
      </c>
      <c r="S147" t="s">
        <v>2040</v>
      </c>
      <c r="T147" t="s">
        <v>2049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v>-0.82750000000000001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6">
        <f t="shared" si="7"/>
        <v>41889.208333333336</v>
      </c>
      <c r="M148">
        <v>1322460000</v>
      </c>
      <c r="N148" s="6">
        <f t="shared" si="6"/>
        <v>41894.208333333336</v>
      </c>
      <c r="O148" t="b">
        <v>0</v>
      </c>
      <c r="P148" t="b">
        <v>0</v>
      </c>
      <c r="Q148" t="s">
        <v>33</v>
      </c>
      <c r="R148">
        <f t="shared" si="8"/>
        <v>29.764705882352942</v>
      </c>
      <c r="S148" t="s">
        <v>2042</v>
      </c>
      <c r="T148" t="s">
        <v>2043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v>0.12493975903614458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6">
        <f t="shared" si="7"/>
        <v>40855.25</v>
      </c>
      <c r="M149">
        <v>1466312400</v>
      </c>
      <c r="N149" s="6">
        <f t="shared" si="6"/>
        <v>40875.25</v>
      </c>
      <c r="O149" t="b">
        <v>0</v>
      </c>
      <c r="P149" t="b">
        <v>1</v>
      </c>
      <c r="Q149" t="s">
        <v>33</v>
      </c>
      <c r="R149">
        <f t="shared" si="8"/>
        <v>46.91959798994975</v>
      </c>
      <c r="S149" t="s">
        <v>2042</v>
      </c>
      <c r="T149" t="s">
        <v>2043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v>0.21021505376344085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6">
        <f t="shared" si="7"/>
        <v>42534.208333333328</v>
      </c>
      <c r="M150">
        <v>1501736400</v>
      </c>
      <c r="N150" s="6">
        <f t="shared" si="6"/>
        <v>42540.208333333328</v>
      </c>
      <c r="O150" t="b">
        <v>0</v>
      </c>
      <c r="P150" t="b">
        <v>0</v>
      </c>
      <c r="Q150" t="s">
        <v>65</v>
      </c>
      <c r="R150">
        <f t="shared" si="8"/>
        <v>105.18691588785046</v>
      </c>
      <c r="S150" t="s">
        <v>2040</v>
      </c>
      <c r="T150" t="s">
        <v>2049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v>1.1987096774193549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6">
        <f t="shared" si="7"/>
        <v>42941.208333333328</v>
      </c>
      <c r="M151">
        <v>1361512800</v>
      </c>
      <c r="N151" s="6">
        <f t="shared" si="6"/>
        <v>42950.208333333328</v>
      </c>
      <c r="O151" t="b">
        <v>0</v>
      </c>
      <c r="P151" t="b">
        <v>0</v>
      </c>
      <c r="Q151" t="s">
        <v>60</v>
      </c>
      <c r="R151">
        <f t="shared" si="8"/>
        <v>69.907692307692301</v>
      </c>
      <c r="S151" t="s">
        <v>2038</v>
      </c>
      <c r="T151" t="s">
        <v>2048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v>-0.99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6">
        <f t="shared" si="7"/>
        <v>41275.25</v>
      </c>
      <c r="M152">
        <v>1545026400</v>
      </c>
      <c r="N152" s="6">
        <f t="shared" si="6"/>
        <v>41327.25</v>
      </c>
      <c r="O152" t="b">
        <v>0</v>
      </c>
      <c r="P152" t="b">
        <v>0</v>
      </c>
      <c r="Q152" t="s">
        <v>23</v>
      </c>
      <c r="R152">
        <f t="shared" si="8"/>
        <v>1</v>
      </c>
      <c r="S152" t="s">
        <v>2038</v>
      </c>
      <c r="T152" t="s">
        <v>2039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v>-0.35833090379008747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6">
        <f t="shared" si="7"/>
        <v>43450.25</v>
      </c>
      <c r="M153">
        <v>1406696400</v>
      </c>
      <c r="N153" s="6">
        <f t="shared" si="6"/>
        <v>43451.25</v>
      </c>
      <c r="O153" t="b">
        <v>0</v>
      </c>
      <c r="P153" t="b">
        <v>0</v>
      </c>
      <c r="Q153" t="s">
        <v>50</v>
      </c>
      <c r="R153">
        <f t="shared" si="8"/>
        <v>60.011588275391958</v>
      </c>
      <c r="S153" t="s">
        <v>2038</v>
      </c>
      <c r="T153" t="s">
        <v>2046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v>3.2306746987951809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6">
        <f t="shared" si="7"/>
        <v>41799.208333333336</v>
      </c>
      <c r="M154">
        <v>1487916000</v>
      </c>
      <c r="N154" s="6">
        <f t="shared" si="6"/>
        <v>41850.208333333336</v>
      </c>
      <c r="O154" t="b">
        <v>0</v>
      </c>
      <c r="P154" t="b">
        <v>0</v>
      </c>
      <c r="Q154" t="s">
        <v>60</v>
      </c>
      <c r="R154">
        <f t="shared" si="8"/>
        <v>52.006220379146917</v>
      </c>
      <c r="S154" t="s">
        <v>2038</v>
      </c>
      <c r="T154" t="s">
        <v>2048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v>-7.0158394931362195E-2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6">
        <f t="shared" si="7"/>
        <v>42783.25</v>
      </c>
      <c r="M155">
        <v>1351141200</v>
      </c>
      <c r="N155" s="6">
        <f t="shared" si="6"/>
        <v>42790.25</v>
      </c>
      <c r="O155" t="b">
        <v>0</v>
      </c>
      <c r="P155" t="b">
        <v>0</v>
      </c>
      <c r="Q155" t="s">
        <v>33</v>
      </c>
      <c r="R155">
        <f t="shared" si="8"/>
        <v>31.000176025347649</v>
      </c>
      <c r="S155" t="s">
        <v>2042</v>
      </c>
      <c r="T155" t="s">
        <v>2043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v>-0.41243432574430822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6">
        <f t="shared" si="7"/>
        <v>41201.208333333336</v>
      </c>
      <c r="M156">
        <v>1465016400</v>
      </c>
      <c r="N156" s="6">
        <f t="shared" si="6"/>
        <v>41207.208333333336</v>
      </c>
      <c r="O156" t="b">
        <v>0</v>
      </c>
      <c r="P156" t="b">
        <v>1</v>
      </c>
      <c r="Q156" t="s">
        <v>60</v>
      </c>
      <c r="R156">
        <f t="shared" si="8"/>
        <v>95.042492917847028</v>
      </c>
      <c r="S156" t="s">
        <v>2038</v>
      </c>
      <c r="T156" t="s">
        <v>2048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v>-0.3497777777777778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6">
        <f t="shared" si="7"/>
        <v>42502.208333333328</v>
      </c>
      <c r="M157">
        <v>1270789200</v>
      </c>
      <c r="N157" s="6">
        <f t="shared" si="6"/>
        <v>42525.208333333328</v>
      </c>
      <c r="O157" t="b">
        <v>0</v>
      </c>
      <c r="P157" t="b">
        <v>0</v>
      </c>
      <c r="Q157" t="s">
        <v>33</v>
      </c>
      <c r="R157">
        <f t="shared" si="8"/>
        <v>75.968174204355108</v>
      </c>
      <c r="S157" t="s">
        <v>2042</v>
      </c>
      <c r="T157" t="s">
        <v>2043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v>-0.26060439560439558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6">
        <f t="shared" si="7"/>
        <v>40262.208333333336</v>
      </c>
      <c r="M158">
        <v>1572325200</v>
      </c>
      <c r="N158" s="6">
        <f t="shared" si="6"/>
        <v>40277.208333333336</v>
      </c>
      <c r="O158" t="b">
        <v>0</v>
      </c>
      <c r="P158" t="b">
        <v>0</v>
      </c>
      <c r="Q158" t="s">
        <v>23</v>
      </c>
      <c r="R158">
        <f t="shared" si="8"/>
        <v>71.013192612137203</v>
      </c>
      <c r="S158" t="s">
        <v>2038</v>
      </c>
      <c r="T158" t="s">
        <v>2039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v>-0.47333333333333333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6">
        <f t="shared" si="7"/>
        <v>43743.208333333328</v>
      </c>
      <c r="M159">
        <v>1389420000</v>
      </c>
      <c r="N159" s="6">
        <f t="shared" si="6"/>
        <v>43767.208333333328</v>
      </c>
      <c r="O159" t="b">
        <v>0</v>
      </c>
      <c r="P159" t="b">
        <v>0</v>
      </c>
      <c r="Q159" t="s">
        <v>122</v>
      </c>
      <c r="R159">
        <f t="shared" si="8"/>
        <v>73.733333333333334</v>
      </c>
      <c r="S159" t="s">
        <v>2057</v>
      </c>
      <c r="T159" t="s">
        <v>2058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v>1.2095238095238094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6">
        <f t="shared" si="7"/>
        <v>41638.25</v>
      </c>
      <c r="M160">
        <v>1449640800</v>
      </c>
      <c r="N160" s="6">
        <f t="shared" si="6"/>
        <v>41650.25</v>
      </c>
      <c r="O160" t="b">
        <v>0</v>
      </c>
      <c r="P160" t="b">
        <v>0</v>
      </c>
      <c r="Q160" t="s">
        <v>23</v>
      </c>
      <c r="R160">
        <f t="shared" si="8"/>
        <v>113.17073170731707</v>
      </c>
      <c r="S160" t="s">
        <v>2038</v>
      </c>
      <c r="T160" t="s">
        <v>2039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v>1.1506276150627615E-4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6">
        <f t="shared" si="7"/>
        <v>42346.25</v>
      </c>
      <c r="M161">
        <v>1555218000</v>
      </c>
      <c r="N161" s="6">
        <f t="shared" si="6"/>
        <v>42347.25</v>
      </c>
      <c r="O161" t="b">
        <v>0</v>
      </c>
      <c r="P161" t="b">
        <v>1</v>
      </c>
      <c r="Q161" t="s">
        <v>33</v>
      </c>
      <c r="R161">
        <f t="shared" si="8"/>
        <v>105.00933552992861</v>
      </c>
      <c r="S161" t="s">
        <v>2042</v>
      </c>
      <c r="T161" t="s">
        <v>2043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v>0.62312500000000004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6">
        <f t="shared" si="7"/>
        <v>43551.208333333328</v>
      </c>
      <c r="M162">
        <v>1557723600</v>
      </c>
      <c r="N162" s="6">
        <f t="shared" si="6"/>
        <v>43569.208333333328</v>
      </c>
      <c r="O162" t="b">
        <v>0</v>
      </c>
      <c r="P162" t="b">
        <v>0</v>
      </c>
      <c r="Q162" t="s">
        <v>65</v>
      </c>
      <c r="R162">
        <f t="shared" si="8"/>
        <v>79.176829268292678</v>
      </c>
      <c r="S162" t="s">
        <v>2040</v>
      </c>
      <c r="T162" t="s">
        <v>2049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v>-0.21818181818181817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6">
        <f t="shared" si="7"/>
        <v>43582.208333333328</v>
      </c>
      <c r="M163">
        <v>1443502800</v>
      </c>
      <c r="N163" s="6">
        <f t="shared" si="6"/>
        <v>43598.208333333328</v>
      </c>
      <c r="O163" t="b">
        <v>0</v>
      </c>
      <c r="P163" t="b">
        <v>1</v>
      </c>
      <c r="Q163" t="s">
        <v>28</v>
      </c>
      <c r="R163">
        <f t="shared" si="8"/>
        <v>57.333333333333336</v>
      </c>
      <c r="S163" t="s">
        <v>2040</v>
      </c>
      <c r="T163" t="s">
        <v>2041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v>0.49737704918032788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6">
        <f t="shared" si="7"/>
        <v>42270.208333333328</v>
      </c>
      <c r="M164">
        <v>1546840800</v>
      </c>
      <c r="N164" s="6">
        <f t="shared" si="6"/>
        <v>42276.208333333328</v>
      </c>
      <c r="O164" t="b">
        <v>0</v>
      </c>
      <c r="P164" t="b">
        <v>0</v>
      </c>
      <c r="Q164" t="s">
        <v>23</v>
      </c>
      <c r="R164">
        <f t="shared" si="8"/>
        <v>58.178343949044589</v>
      </c>
      <c r="S164" t="s">
        <v>2038</v>
      </c>
      <c r="T164" t="s">
        <v>2039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v>1.5325714285714285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6">
        <f t="shared" si="7"/>
        <v>43442.25</v>
      </c>
      <c r="M165">
        <v>1512712800</v>
      </c>
      <c r="N165" s="6">
        <f t="shared" si="6"/>
        <v>43472.25</v>
      </c>
      <c r="O165" t="b">
        <v>0</v>
      </c>
      <c r="P165" t="b">
        <v>1</v>
      </c>
      <c r="Q165" t="s">
        <v>122</v>
      </c>
      <c r="R165">
        <f t="shared" si="8"/>
        <v>36.032520325203251</v>
      </c>
      <c r="S165" t="s">
        <v>2057</v>
      </c>
      <c r="T165" t="s">
        <v>2058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v>1.6943521594684386E-3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6">
        <f t="shared" si="7"/>
        <v>43028.208333333328</v>
      </c>
      <c r="M166">
        <v>1507525200</v>
      </c>
      <c r="N166" s="6">
        <f t="shared" si="6"/>
        <v>43077.25</v>
      </c>
      <c r="O166" t="b">
        <v>0</v>
      </c>
      <c r="P166" t="b">
        <v>0</v>
      </c>
      <c r="Q166" t="s">
        <v>33</v>
      </c>
      <c r="R166">
        <f t="shared" si="8"/>
        <v>107.99068767908309</v>
      </c>
      <c r="S166" t="s">
        <v>2042</v>
      </c>
      <c r="T166" t="s">
        <v>2043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v>0.2199004424778761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6">
        <f t="shared" si="7"/>
        <v>43016.208333333328</v>
      </c>
      <c r="M167">
        <v>1504328400</v>
      </c>
      <c r="N167" s="6">
        <f t="shared" si="6"/>
        <v>43017.208333333328</v>
      </c>
      <c r="O167" t="b">
        <v>0</v>
      </c>
      <c r="P167" t="b">
        <v>0</v>
      </c>
      <c r="Q167" t="s">
        <v>28</v>
      </c>
      <c r="R167">
        <f t="shared" si="8"/>
        <v>44.005985634477256</v>
      </c>
      <c r="S167" t="s">
        <v>2040</v>
      </c>
      <c r="T167" t="s">
        <v>2041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v>0.37132653061224491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6">
        <f t="shared" si="7"/>
        <v>42948.208333333328</v>
      </c>
      <c r="M168">
        <v>1293343200</v>
      </c>
      <c r="N168" s="6">
        <f t="shared" si="6"/>
        <v>42980.208333333328</v>
      </c>
      <c r="O168" t="b">
        <v>0</v>
      </c>
      <c r="P168" t="b">
        <v>0</v>
      </c>
      <c r="Q168" t="s">
        <v>122</v>
      </c>
      <c r="R168">
        <f t="shared" si="8"/>
        <v>55.077868852459019</v>
      </c>
      <c r="S168" t="s">
        <v>2057</v>
      </c>
      <c r="T168" t="s">
        <v>2058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v>3.1553846153846155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6">
        <f t="shared" si="7"/>
        <v>40534.25</v>
      </c>
      <c r="M169">
        <v>1371704400</v>
      </c>
      <c r="N169" s="6">
        <f t="shared" si="6"/>
        <v>40538.25</v>
      </c>
      <c r="O169" t="b">
        <v>0</v>
      </c>
      <c r="P169" t="b">
        <v>0</v>
      </c>
      <c r="Q169" t="s">
        <v>33</v>
      </c>
      <c r="R169">
        <f t="shared" si="8"/>
        <v>74</v>
      </c>
      <c r="S169" t="s">
        <v>2042</v>
      </c>
      <c r="T169" t="s">
        <v>2043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v>-0.6869086651053864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6">
        <f t="shared" si="7"/>
        <v>41435.208333333336</v>
      </c>
      <c r="M170">
        <v>1552798800</v>
      </c>
      <c r="N170" s="6">
        <f t="shared" si="6"/>
        <v>41445.208333333336</v>
      </c>
      <c r="O170" t="b">
        <v>0</v>
      </c>
      <c r="P170" t="b">
        <v>1</v>
      </c>
      <c r="Q170" t="s">
        <v>60</v>
      </c>
      <c r="R170">
        <f t="shared" si="8"/>
        <v>41.996858638743454</v>
      </c>
      <c r="S170" t="s">
        <v>2038</v>
      </c>
      <c r="T170" t="s">
        <v>2048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v>3.240815450643777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6">
        <f t="shared" si="7"/>
        <v>43518.25</v>
      </c>
      <c r="M171">
        <v>1342328400</v>
      </c>
      <c r="N171" s="6">
        <f t="shared" si="6"/>
        <v>43541.208333333328</v>
      </c>
      <c r="O171" t="b">
        <v>0</v>
      </c>
      <c r="P171" t="b">
        <v>1</v>
      </c>
      <c r="Q171" t="s">
        <v>100</v>
      </c>
      <c r="R171">
        <f t="shared" si="8"/>
        <v>77.988161010260455</v>
      </c>
      <c r="S171" t="s">
        <v>2044</v>
      </c>
      <c r="T171" t="s">
        <v>2055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v>-0.97061137692716637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6">
        <f t="shared" si="7"/>
        <v>41077.208333333336</v>
      </c>
      <c r="M172">
        <v>1502341200</v>
      </c>
      <c r="N172" s="6">
        <f t="shared" si="6"/>
        <v>41105.208333333336</v>
      </c>
      <c r="O172" t="b">
        <v>0</v>
      </c>
      <c r="P172" t="b">
        <v>0</v>
      </c>
      <c r="Q172" t="s">
        <v>60</v>
      </c>
      <c r="R172">
        <f t="shared" si="8"/>
        <v>82.507462686567166</v>
      </c>
      <c r="S172" t="s">
        <v>2038</v>
      </c>
      <c r="T172" t="s">
        <v>2048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v>-0.89367346938775505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6">
        <f t="shared" si="7"/>
        <v>42950.208333333328</v>
      </c>
      <c r="M173">
        <v>1397192400</v>
      </c>
      <c r="N173" s="6">
        <f t="shared" si="6"/>
        <v>42957.208333333328</v>
      </c>
      <c r="O173" t="b">
        <v>0</v>
      </c>
      <c r="P173" t="b">
        <v>0</v>
      </c>
      <c r="Q173" t="s">
        <v>206</v>
      </c>
      <c r="R173">
        <f t="shared" si="8"/>
        <v>104.2</v>
      </c>
      <c r="S173" t="s">
        <v>2050</v>
      </c>
      <c r="T173" t="s">
        <v>2062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v>-0.17125000000000001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6">
        <f t="shared" si="7"/>
        <v>41718.208333333336</v>
      </c>
      <c r="M174">
        <v>1407042000</v>
      </c>
      <c r="N174" s="6">
        <f t="shared" si="6"/>
        <v>41740.208333333336</v>
      </c>
      <c r="O174" t="b">
        <v>0</v>
      </c>
      <c r="P174" t="b">
        <v>1</v>
      </c>
      <c r="Q174" t="s">
        <v>42</v>
      </c>
      <c r="R174">
        <f t="shared" si="8"/>
        <v>25.5</v>
      </c>
      <c r="S174" t="s">
        <v>2044</v>
      </c>
      <c r="T174" t="s">
        <v>2045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v>0.63014477766287491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6">
        <f t="shared" si="7"/>
        <v>41839.208333333336</v>
      </c>
      <c r="M175">
        <v>1369371600</v>
      </c>
      <c r="N175" s="6">
        <f t="shared" si="6"/>
        <v>41854.208333333336</v>
      </c>
      <c r="O175" t="b">
        <v>0</v>
      </c>
      <c r="P175" t="b">
        <v>0</v>
      </c>
      <c r="Q175" t="s">
        <v>33</v>
      </c>
      <c r="R175">
        <f t="shared" si="8"/>
        <v>100.98334401024984</v>
      </c>
      <c r="S175" t="s">
        <v>2042</v>
      </c>
      <c r="T175" t="s">
        <v>2043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v>7.9466666666666663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6">
        <f t="shared" si="7"/>
        <v>41412.208333333336</v>
      </c>
      <c r="M176">
        <v>1444107600</v>
      </c>
      <c r="N176" s="6">
        <f t="shared" si="6"/>
        <v>41418.208333333336</v>
      </c>
      <c r="O176" t="b">
        <v>0</v>
      </c>
      <c r="P176" t="b">
        <v>1</v>
      </c>
      <c r="Q176" t="s">
        <v>65</v>
      </c>
      <c r="R176">
        <f t="shared" si="8"/>
        <v>111.83333333333333</v>
      </c>
      <c r="S176" t="s">
        <v>2040</v>
      </c>
      <c r="T176" t="s">
        <v>2049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v>-0.73808498896247243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6">
        <f t="shared" si="7"/>
        <v>42282.208333333328</v>
      </c>
      <c r="M177">
        <v>1474261200</v>
      </c>
      <c r="N177" s="6">
        <f t="shared" si="6"/>
        <v>42283.208333333328</v>
      </c>
      <c r="O177" t="b">
        <v>0</v>
      </c>
      <c r="P177" t="b">
        <v>0</v>
      </c>
      <c r="Q177" t="s">
        <v>33</v>
      </c>
      <c r="R177">
        <f t="shared" si="8"/>
        <v>41.999115044247787</v>
      </c>
      <c r="S177" t="s">
        <v>2042</v>
      </c>
      <c r="T177" t="s">
        <v>2043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v>-0.25165217391304345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6">
        <f t="shared" si="7"/>
        <v>42613.208333333328</v>
      </c>
      <c r="M178">
        <v>1473656400</v>
      </c>
      <c r="N178" s="6">
        <f t="shared" si="6"/>
        <v>42632.208333333328</v>
      </c>
      <c r="O178" t="b">
        <v>0</v>
      </c>
      <c r="P178" t="b">
        <v>0</v>
      </c>
      <c r="Q178" t="s">
        <v>33</v>
      </c>
      <c r="R178">
        <f t="shared" si="8"/>
        <v>110.05115089514067</v>
      </c>
      <c r="S178" t="s">
        <v>2042</v>
      </c>
      <c r="T178" t="s">
        <v>2043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v>3.1647680412371133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6">
        <f t="shared" si="7"/>
        <v>42616.208333333328</v>
      </c>
      <c r="M179">
        <v>1291960800</v>
      </c>
      <c r="N179" s="6">
        <f t="shared" si="6"/>
        <v>42625.208333333328</v>
      </c>
      <c r="O179" t="b">
        <v>0</v>
      </c>
      <c r="P179" t="b">
        <v>0</v>
      </c>
      <c r="Q179" t="s">
        <v>33</v>
      </c>
      <c r="R179">
        <f t="shared" si="8"/>
        <v>58.997079225994888</v>
      </c>
      <c r="S179" t="s">
        <v>2042</v>
      </c>
      <c r="T179" t="s">
        <v>2043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v>-3.7916666666666668E-2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6">
        <f t="shared" si="7"/>
        <v>40497.25</v>
      </c>
      <c r="M180">
        <v>1506747600</v>
      </c>
      <c r="N180" s="6">
        <f t="shared" si="6"/>
        <v>40522.25</v>
      </c>
      <c r="O180" t="b">
        <v>0</v>
      </c>
      <c r="P180" t="b">
        <v>0</v>
      </c>
      <c r="Q180" t="s">
        <v>17</v>
      </c>
      <c r="R180">
        <f t="shared" si="8"/>
        <v>32.985714285714288</v>
      </c>
      <c r="S180" t="s">
        <v>2036</v>
      </c>
      <c r="T180" t="s">
        <v>2037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v>2.5771910112359548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6">
        <f t="shared" si="7"/>
        <v>42999.208333333328</v>
      </c>
      <c r="M181">
        <v>1363582800</v>
      </c>
      <c r="N181" s="6">
        <f t="shared" si="6"/>
        <v>43008.208333333328</v>
      </c>
      <c r="O181" t="b">
        <v>0</v>
      </c>
      <c r="P181" t="b">
        <v>1</v>
      </c>
      <c r="Q181" t="s">
        <v>33</v>
      </c>
      <c r="R181">
        <f t="shared" si="8"/>
        <v>45.005654509471306</v>
      </c>
      <c r="S181" t="s">
        <v>2042</v>
      </c>
      <c r="T181" t="s">
        <v>2043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v>2.0845714285714285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6">
        <f t="shared" si="7"/>
        <v>41350.208333333336</v>
      </c>
      <c r="M182">
        <v>1269666000</v>
      </c>
      <c r="N182" s="6">
        <f t="shared" si="6"/>
        <v>41351.208333333336</v>
      </c>
      <c r="O182" t="b">
        <v>0</v>
      </c>
      <c r="P182" t="b">
        <v>0</v>
      </c>
      <c r="Q182" t="s">
        <v>65</v>
      </c>
      <c r="R182">
        <f t="shared" si="8"/>
        <v>81.98196487897485</v>
      </c>
      <c r="S182" t="s">
        <v>2040</v>
      </c>
      <c r="T182" t="s">
        <v>2049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v>-0.38197674418604649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6">
        <f t="shared" si="7"/>
        <v>40259.208333333336</v>
      </c>
      <c r="M183">
        <v>1508648400</v>
      </c>
      <c r="N183" s="6">
        <f t="shared" si="6"/>
        <v>40264.208333333336</v>
      </c>
      <c r="O183" t="b">
        <v>0</v>
      </c>
      <c r="P183" t="b">
        <v>0</v>
      </c>
      <c r="Q183" t="s">
        <v>28</v>
      </c>
      <c r="R183">
        <f t="shared" si="8"/>
        <v>39.080882352941174</v>
      </c>
      <c r="S183" t="s">
        <v>2040</v>
      </c>
      <c r="T183" t="s">
        <v>2041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v>6.2232472324723247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6">
        <f t="shared" si="7"/>
        <v>43012.208333333328</v>
      </c>
      <c r="M184">
        <v>1561957200</v>
      </c>
      <c r="N184" s="6">
        <f t="shared" si="6"/>
        <v>43030.208333333328</v>
      </c>
      <c r="O184" t="b">
        <v>0</v>
      </c>
      <c r="P184" t="b">
        <v>0</v>
      </c>
      <c r="Q184" t="s">
        <v>33</v>
      </c>
      <c r="R184">
        <f t="shared" si="8"/>
        <v>58.996383363471971</v>
      </c>
      <c r="S184" t="s">
        <v>2042</v>
      </c>
      <c r="T184" t="s">
        <v>2043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v>-0.30882352941176472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6">
        <f t="shared" si="7"/>
        <v>43631.208333333328</v>
      </c>
      <c r="M185">
        <v>1285131600</v>
      </c>
      <c r="N185" s="6">
        <f t="shared" si="6"/>
        <v>43647.208333333328</v>
      </c>
      <c r="O185" t="b">
        <v>0</v>
      </c>
      <c r="P185" t="b">
        <v>0</v>
      </c>
      <c r="Q185" t="s">
        <v>23</v>
      </c>
      <c r="R185">
        <f t="shared" si="8"/>
        <v>40.988372093023258</v>
      </c>
      <c r="S185" t="s">
        <v>2038</v>
      </c>
      <c r="T185" t="s">
        <v>2039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v>1.9305555555555556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6">
        <f t="shared" si="7"/>
        <v>40430.208333333336</v>
      </c>
      <c r="M186">
        <v>1556946000</v>
      </c>
      <c r="N186" s="6">
        <f t="shared" si="6"/>
        <v>40443.208333333336</v>
      </c>
      <c r="O186" t="b">
        <v>0</v>
      </c>
      <c r="P186" t="b">
        <v>0</v>
      </c>
      <c r="Q186" t="s">
        <v>33</v>
      </c>
      <c r="R186">
        <f t="shared" si="8"/>
        <v>31.029411764705884</v>
      </c>
      <c r="S186" t="s">
        <v>2042</v>
      </c>
      <c r="T186" t="s">
        <v>2043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v>-0.28199999999999997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6">
        <f t="shared" si="7"/>
        <v>43588.208333333328</v>
      </c>
      <c r="M187">
        <v>1527138000</v>
      </c>
      <c r="N187" s="6">
        <f t="shared" si="6"/>
        <v>43589.208333333328</v>
      </c>
      <c r="O187" t="b">
        <v>0</v>
      </c>
      <c r="P187" t="b">
        <v>0</v>
      </c>
      <c r="Q187" t="s">
        <v>269</v>
      </c>
      <c r="R187">
        <f t="shared" si="8"/>
        <v>37.789473684210527</v>
      </c>
      <c r="S187" t="s">
        <v>2044</v>
      </c>
      <c r="T187" t="s">
        <v>2063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v>-0.68065315315315311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6">
        <f t="shared" si="7"/>
        <v>43233.208333333328</v>
      </c>
      <c r="M188">
        <v>1402117200</v>
      </c>
      <c r="N188" s="6">
        <f t="shared" si="6"/>
        <v>43244.208333333328</v>
      </c>
      <c r="O188" t="b">
        <v>0</v>
      </c>
      <c r="P188" t="b">
        <v>0</v>
      </c>
      <c r="Q188" t="s">
        <v>33</v>
      </c>
      <c r="R188">
        <f t="shared" si="8"/>
        <v>32.006772009029348</v>
      </c>
      <c r="S188" t="s">
        <v>2042</v>
      </c>
      <c r="T188" t="s">
        <v>2043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v>1.2987375415282392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6">
        <f t="shared" si="7"/>
        <v>41782.208333333336</v>
      </c>
      <c r="M189">
        <v>1364014800</v>
      </c>
      <c r="N189" s="6">
        <f t="shared" si="6"/>
        <v>41797.208333333336</v>
      </c>
      <c r="O189" t="b">
        <v>0</v>
      </c>
      <c r="P189" t="b">
        <v>1</v>
      </c>
      <c r="Q189" t="s">
        <v>100</v>
      </c>
      <c r="R189">
        <f t="shared" si="8"/>
        <v>95.966712898751737</v>
      </c>
      <c r="S189" t="s">
        <v>2044</v>
      </c>
      <c r="T189" t="s">
        <v>2055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v>-0.67987804878048785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6">
        <f t="shared" si="7"/>
        <v>41328.25</v>
      </c>
      <c r="M190">
        <v>1417586400</v>
      </c>
      <c r="N190" s="6">
        <f t="shared" si="6"/>
        <v>41356.208333333336</v>
      </c>
      <c r="O190" t="b">
        <v>0</v>
      </c>
      <c r="P190" t="b">
        <v>0</v>
      </c>
      <c r="Q190" t="s">
        <v>33</v>
      </c>
      <c r="R190">
        <f t="shared" si="8"/>
        <v>75</v>
      </c>
      <c r="S190" t="s">
        <v>2042</v>
      </c>
      <c r="T190" t="s">
        <v>2043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v>-0.76474647151071617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6">
        <f t="shared" si="7"/>
        <v>41975.25</v>
      </c>
      <c r="M191">
        <v>1457071200</v>
      </c>
      <c r="N191" s="6">
        <f t="shared" si="6"/>
        <v>41976.25</v>
      </c>
      <c r="O191" t="b">
        <v>0</v>
      </c>
      <c r="P191" t="b">
        <v>0</v>
      </c>
      <c r="Q191" t="s">
        <v>33</v>
      </c>
      <c r="R191">
        <f t="shared" si="8"/>
        <v>102.0498866213152</v>
      </c>
      <c r="S191" t="s">
        <v>2042</v>
      </c>
      <c r="T191" t="s">
        <v>2043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v>-0.31405405405405407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6">
        <f t="shared" si="7"/>
        <v>42433.25</v>
      </c>
      <c r="M192">
        <v>1370408400</v>
      </c>
      <c r="N192" s="6">
        <f t="shared" si="6"/>
        <v>42433.25</v>
      </c>
      <c r="O192" t="b">
        <v>0</v>
      </c>
      <c r="P192" t="b">
        <v>1</v>
      </c>
      <c r="Q192" t="s">
        <v>33</v>
      </c>
      <c r="R192">
        <f t="shared" si="8"/>
        <v>105.75</v>
      </c>
      <c r="S192" t="s">
        <v>2042</v>
      </c>
      <c r="T192" t="s">
        <v>2043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v>-0.62047619047619051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6">
        <f t="shared" si="7"/>
        <v>41429.208333333336</v>
      </c>
      <c r="M193">
        <v>1552626000</v>
      </c>
      <c r="N193" s="6">
        <f t="shared" si="6"/>
        <v>41430.208333333336</v>
      </c>
      <c r="O193" t="b">
        <v>0</v>
      </c>
      <c r="P193" t="b">
        <v>0</v>
      </c>
      <c r="Q193" t="s">
        <v>33</v>
      </c>
      <c r="R193">
        <f t="shared" si="8"/>
        <v>37.069767441860463</v>
      </c>
      <c r="S193" t="s">
        <v>2042</v>
      </c>
      <c r="T193" t="s">
        <v>2043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v>-0.80007042253521132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6">
        <f t="shared" si="7"/>
        <v>43536.208333333328</v>
      </c>
      <c r="M194">
        <v>1404190800</v>
      </c>
      <c r="N194" s="6">
        <f t="shared" ref="N194:N257" si="9">(((M193/60)/60)/24)+DATE(1970,1,1)</f>
        <v>43539.208333333328</v>
      </c>
      <c r="O194" t="b">
        <v>0</v>
      </c>
      <c r="P194" t="b">
        <v>0</v>
      </c>
      <c r="Q194" t="s">
        <v>23</v>
      </c>
      <c r="R194">
        <f t="shared" si="8"/>
        <v>35.049382716049379</v>
      </c>
      <c r="S194" t="s">
        <v>2038</v>
      </c>
      <c r="T194" t="s">
        <v>2039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v>-0.54363636363636358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6">
        <f t="shared" ref="L195:L258" si="10">(((K194/60)/60)/24)+DATE(1970,1,1)</f>
        <v>41817.208333333336</v>
      </c>
      <c r="M195">
        <v>1523509200</v>
      </c>
      <c r="N195" s="6">
        <f t="shared" si="9"/>
        <v>41821.208333333336</v>
      </c>
      <c r="O195" t="b">
        <v>1</v>
      </c>
      <c r="P195" t="b">
        <v>0</v>
      </c>
      <c r="Q195" t="s">
        <v>60</v>
      </c>
      <c r="R195">
        <f t="shared" ref="R195:R258" si="11">E195/H195</f>
        <v>46.338461538461537</v>
      </c>
      <c r="S195" t="s">
        <v>2038</v>
      </c>
      <c r="T195" t="s">
        <v>2048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v>0.2276056338028169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6">
        <f t="shared" si="10"/>
        <v>43198.208333333328</v>
      </c>
      <c r="M196">
        <v>1443589200</v>
      </c>
      <c r="N196" s="6">
        <f t="shared" si="9"/>
        <v>43202.208333333328</v>
      </c>
      <c r="O196" t="b">
        <v>0</v>
      </c>
      <c r="P196" t="b">
        <v>0</v>
      </c>
      <c r="Q196" t="s">
        <v>148</v>
      </c>
      <c r="R196">
        <f t="shared" si="11"/>
        <v>69.174603174603178</v>
      </c>
      <c r="S196" t="s">
        <v>2038</v>
      </c>
      <c r="T196" t="s">
        <v>2060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v>2.61753164556962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6">
        <f t="shared" si="10"/>
        <v>42261.208333333328</v>
      </c>
      <c r="M197">
        <v>1533445200</v>
      </c>
      <c r="N197" s="6">
        <f t="shared" si="9"/>
        <v>42277.208333333328</v>
      </c>
      <c r="O197" t="b">
        <v>0</v>
      </c>
      <c r="P197" t="b">
        <v>0</v>
      </c>
      <c r="Q197" t="s">
        <v>50</v>
      </c>
      <c r="R197">
        <f t="shared" si="11"/>
        <v>109.07824427480917</v>
      </c>
      <c r="S197" t="s">
        <v>2038</v>
      </c>
      <c r="T197" t="s">
        <v>2046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v>-0.36853658536585365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6">
        <f t="shared" si="10"/>
        <v>43310.208333333328</v>
      </c>
      <c r="M198">
        <v>1474520400</v>
      </c>
      <c r="N198" s="6">
        <f t="shared" si="9"/>
        <v>43317.208333333328</v>
      </c>
      <c r="O198" t="b">
        <v>0</v>
      </c>
      <c r="P198" t="b">
        <v>0</v>
      </c>
      <c r="Q198" t="s">
        <v>65</v>
      </c>
      <c r="R198">
        <f t="shared" si="11"/>
        <v>51.78</v>
      </c>
      <c r="S198" t="s">
        <v>2040</v>
      </c>
      <c r="T198" t="s">
        <v>2049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v>1.9820475319926874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6">
        <f t="shared" si="10"/>
        <v>42616.208333333328</v>
      </c>
      <c r="M199">
        <v>1499403600</v>
      </c>
      <c r="N199" s="6">
        <f t="shared" si="9"/>
        <v>42635.208333333328</v>
      </c>
      <c r="O199" t="b">
        <v>0</v>
      </c>
      <c r="P199" t="b">
        <v>0</v>
      </c>
      <c r="Q199" t="s">
        <v>53</v>
      </c>
      <c r="R199">
        <f t="shared" si="11"/>
        <v>82.010055304172951</v>
      </c>
      <c r="S199" t="s">
        <v>2044</v>
      </c>
      <c r="T199" t="s">
        <v>2047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v>-0.90441455696202533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6">
        <f t="shared" si="10"/>
        <v>42909.208333333328</v>
      </c>
      <c r="M200">
        <v>1283576400</v>
      </c>
      <c r="N200" s="6">
        <f t="shared" si="9"/>
        <v>42923.208333333328</v>
      </c>
      <c r="O200" t="b">
        <v>0</v>
      </c>
      <c r="P200" t="b">
        <v>0</v>
      </c>
      <c r="Q200" t="s">
        <v>50</v>
      </c>
      <c r="R200">
        <f t="shared" si="11"/>
        <v>35.958333333333336</v>
      </c>
      <c r="S200" t="s">
        <v>2038</v>
      </c>
      <c r="T200" t="s">
        <v>2046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v>-0.4622222222222222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6">
        <f t="shared" si="10"/>
        <v>40396.208333333336</v>
      </c>
      <c r="M201">
        <v>1436590800</v>
      </c>
      <c r="N201" s="6">
        <f t="shared" si="9"/>
        <v>40425.208333333336</v>
      </c>
      <c r="O201" t="b">
        <v>0</v>
      </c>
      <c r="P201" t="b">
        <v>0</v>
      </c>
      <c r="Q201" t="s">
        <v>23</v>
      </c>
      <c r="R201">
        <f t="shared" si="11"/>
        <v>74.461538461538467</v>
      </c>
      <c r="S201" t="s">
        <v>2038</v>
      </c>
      <c r="T201" t="s">
        <v>2039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v>-0.98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6">
        <f t="shared" si="10"/>
        <v>42192.208333333328</v>
      </c>
      <c r="M202">
        <v>1270443600</v>
      </c>
      <c r="N202" s="6">
        <f t="shared" si="9"/>
        <v>42196.208333333328</v>
      </c>
      <c r="O202" t="b">
        <v>0</v>
      </c>
      <c r="P202" t="b">
        <v>0</v>
      </c>
      <c r="Q202" t="s">
        <v>33</v>
      </c>
      <c r="R202">
        <f t="shared" si="11"/>
        <v>2</v>
      </c>
      <c r="S202" t="s">
        <v>2042</v>
      </c>
      <c r="T202" t="s">
        <v>2043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v>5.8119047619047617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6">
        <f t="shared" si="10"/>
        <v>40262.208333333336</v>
      </c>
      <c r="M203">
        <v>1407819600</v>
      </c>
      <c r="N203" s="6">
        <f t="shared" si="9"/>
        <v>40273.208333333336</v>
      </c>
      <c r="O203" t="b">
        <v>0</v>
      </c>
      <c r="P203" t="b">
        <v>0</v>
      </c>
      <c r="Q203" t="s">
        <v>28</v>
      </c>
      <c r="R203">
        <f t="shared" si="11"/>
        <v>91.114649681528661</v>
      </c>
      <c r="S203" t="s">
        <v>2040</v>
      </c>
      <c r="T203" t="s">
        <v>2041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v>-0.21168674698795181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6">
        <f t="shared" si="10"/>
        <v>41845.208333333336</v>
      </c>
      <c r="M204">
        <v>1317877200</v>
      </c>
      <c r="N204" s="6">
        <f t="shared" si="9"/>
        <v>41863.208333333336</v>
      </c>
      <c r="O204" t="b">
        <v>0</v>
      </c>
      <c r="P204" t="b">
        <v>0</v>
      </c>
      <c r="Q204" t="s">
        <v>17</v>
      </c>
      <c r="R204">
        <f t="shared" si="11"/>
        <v>79.792682926829272</v>
      </c>
      <c r="S204" t="s">
        <v>2036</v>
      </c>
      <c r="T204" t="s">
        <v>2037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v>0.34407922168172345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6">
        <f t="shared" si="10"/>
        <v>40818.208333333336</v>
      </c>
      <c r="M205">
        <v>1484805600</v>
      </c>
      <c r="N205" s="6">
        <f t="shared" si="9"/>
        <v>40822.208333333336</v>
      </c>
      <c r="O205" t="b">
        <v>0</v>
      </c>
      <c r="P205" t="b">
        <v>0</v>
      </c>
      <c r="Q205" t="s">
        <v>33</v>
      </c>
      <c r="R205">
        <f t="shared" si="11"/>
        <v>42.999777678968428</v>
      </c>
      <c r="S205" t="s">
        <v>2042</v>
      </c>
      <c r="T205" t="s">
        <v>2043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v>-0.96628000000000003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6">
        <f t="shared" si="10"/>
        <v>42752.25</v>
      </c>
      <c r="M206">
        <v>1302670800</v>
      </c>
      <c r="N206" s="6">
        <f t="shared" si="9"/>
        <v>42754.25</v>
      </c>
      <c r="O206" t="b">
        <v>0</v>
      </c>
      <c r="P206" t="b">
        <v>0</v>
      </c>
      <c r="Q206" t="s">
        <v>159</v>
      </c>
      <c r="R206">
        <f t="shared" si="11"/>
        <v>63.225000000000001</v>
      </c>
      <c r="S206" t="s">
        <v>2038</v>
      </c>
      <c r="T206" t="s">
        <v>2061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v>3.3184615384615386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6">
        <f t="shared" si="10"/>
        <v>40636.208333333336</v>
      </c>
      <c r="M207">
        <v>1540789200</v>
      </c>
      <c r="N207" s="6">
        <f t="shared" si="9"/>
        <v>40646.208333333336</v>
      </c>
      <c r="O207" t="b">
        <v>1</v>
      </c>
      <c r="P207" t="b">
        <v>0</v>
      </c>
      <c r="Q207" t="s">
        <v>33</v>
      </c>
      <c r="R207">
        <f t="shared" si="11"/>
        <v>70.174999999999997</v>
      </c>
      <c r="S207" t="s">
        <v>2042</v>
      </c>
      <c r="T207" t="s">
        <v>2043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v>-0.61155555555555552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6">
        <f t="shared" si="10"/>
        <v>43390.208333333328</v>
      </c>
      <c r="M208">
        <v>1268028000</v>
      </c>
      <c r="N208" s="6">
        <f t="shared" si="9"/>
        <v>43402.208333333328</v>
      </c>
      <c r="O208" t="b">
        <v>0</v>
      </c>
      <c r="P208" t="b">
        <v>0</v>
      </c>
      <c r="Q208" t="s">
        <v>119</v>
      </c>
      <c r="R208">
        <f t="shared" si="11"/>
        <v>61.333333333333336</v>
      </c>
      <c r="S208" t="s">
        <v>2050</v>
      </c>
      <c r="T208" t="s">
        <v>2056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v>3.2570000000000001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6">
        <f t="shared" si="10"/>
        <v>40236.25</v>
      </c>
      <c r="M209">
        <v>1537160400</v>
      </c>
      <c r="N209" s="6">
        <f t="shared" si="9"/>
        <v>40245.25</v>
      </c>
      <c r="O209" t="b">
        <v>0</v>
      </c>
      <c r="P209" t="b">
        <v>1</v>
      </c>
      <c r="Q209" t="s">
        <v>23</v>
      </c>
      <c r="R209">
        <f t="shared" si="11"/>
        <v>99</v>
      </c>
      <c r="S209" t="s">
        <v>2038</v>
      </c>
      <c r="T209" t="s">
        <v>2039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v>1.122397155916709E-2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6">
        <f t="shared" si="10"/>
        <v>43340.208333333328</v>
      </c>
      <c r="M210">
        <v>1512280800</v>
      </c>
      <c r="N210" s="6">
        <f t="shared" si="9"/>
        <v>43360.208333333328</v>
      </c>
      <c r="O210" t="b">
        <v>0</v>
      </c>
      <c r="P210" t="b">
        <v>0</v>
      </c>
      <c r="Q210" t="s">
        <v>42</v>
      </c>
      <c r="R210">
        <f t="shared" si="11"/>
        <v>96.984900146127615</v>
      </c>
      <c r="S210" t="s">
        <v>2044</v>
      </c>
      <c r="T210" t="s">
        <v>2045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v>-0.78811311053984578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6">
        <f t="shared" si="10"/>
        <v>43048.25</v>
      </c>
      <c r="M211">
        <v>1463115600</v>
      </c>
      <c r="N211" s="6">
        <f t="shared" si="9"/>
        <v>43072.25</v>
      </c>
      <c r="O211" t="b">
        <v>0</v>
      </c>
      <c r="P211" t="b">
        <v>0</v>
      </c>
      <c r="Q211" t="s">
        <v>42</v>
      </c>
      <c r="R211">
        <f t="shared" si="11"/>
        <v>51.004950495049506</v>
      </c>
      <c r="S211" t="s">
        <v>2044</v>
      </c>
      <c r="T211" t="s">
        <v>2045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v>-0.32574468085106384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6">
        <f t="shared" si="10"/>
        <v>42496.208333333328</v>
      </c>
      <c r="M212">
        <v>1490850000</v>
      </c>
      <c r="N212" s="6">
        <f t="shared" si="9"/>
        <v>42503.208333333328</v>
      </c>
      <c r="O212" t="b">
        <v>0</v>
      </c>
      <c r="P212" t="b">
        <v>0</v>
      </c>
      <c r="Q212" t="s">
        <v>474</v>
      </c>
      <c r="R212">
        <f t="shared" si="11"/>
        <v>28.044247787610619</v>
      </c>
      <c r="S212" t="s">
        <v>2044</v>
      </c>
      <c r="T212" t="s">
        <v>2066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v>-5.0766283524904213E-2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6">
        <f t="shared" si="10"/>
        <v>42797.25</v>
      </c>
      <c r="M213">
        <v>1379653200</v>
      </c>
      <c r="N213" s="6">
        <f t="shared" si="9"/>
        <v>42824.208333333328</v>
      </c>
      <c r="O213" t="b">
        <v>0</v>
      </c>
      <c r="P213" t="b">
        <v>0</v>
      </c>
      <c r="Q213" t="s">
        <v>33</v>
      </c>
      <c r="R213">
        <f t="shared" si="11"/>
        <v>60.984615384615381</v>
      </c>
      <c r="S213" t="s">
        <v>2042</v>
      </c>
      <c r="T213" t="s">
        <v>2043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v>0.51851851851851849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6">
        <f t="shared" si="10"/>
        <v>41513.208333333336</v>
      </c>
      <c r="M214">
        <v>1580364000</v>
      </c>
      <c r="N214" s="6">
        <f t="shared" si="9"/>
        <v>41537.208333333336</v>
      </c>
      <c r="O214" t="b">
        <v>0</v>
      </c>
      <c r="P214" t="b">
        <v>0</v>
      </c>
      <c r="Q214" t="s">
        <v>33</v>
      </c>
      <c r="R214">
        <f t="shared" si="11"/>
        <v>73.214285714285708</v>
      </c>
      <c r="S214" t="s">
        <v>2042</v>
      </c>
      <c r="T214" t="s">
        <v>2043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v>0.95163822525597275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6">
        <f t="shared" si="10"/>
        <v>43814.25</v>
      </c>
      <c r="M215">
        <v>1289714400</v>
      </c>
      <c r="N215" s="6">
        <f t="shared" si="9"/>
        <v>43860.25</v>
      </c>
      <c r="O215" t="b">
        <v>0</v>
      </c>
      <c r="P215" t="b">
        <v>1</v>
      </c>
      <c r="Q215" t="s">
        <v>60</v>
      </c>
      <c r="R215">
        <f t="shared" si="11"/>
        <v>39.997435299603637</v>
      </c>
      <c r="S215" t="s">
        <v>2038</v>
      </c>
      <c r="T215" t="s">
        <v>2048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v>9.2314285714285713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6">
        <f t="shared" si="10"/>
        <v>40488.208333333336</v>
      </c>
      <c r="M216">
        <v>1282712400</v>
      </c>
      <c r="N216" s="6">
        <f t="shared" si="9"/>
        <v>40496.25</v>
      </c>
      <c r="O216" t="b">
        <v>0</v>
      </c>
      <c r="P216" t="b">
        <v>0</v>
      </c>
      <c r="Q216" t="s">
        <v>23</v>
      </c>
      <c r="R216">
        <f t="shared" si="11"/>
        <v>86.812121212121212</v>
      </c>
      <c r="S216" t="s">
        <v>2038</v>
      </c>
      <c r="T216" t="s">
        <v>2039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v>-0.96158163265306118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6">
        <f t="shared" si="10"/>
        <v>40409.208333333336</v>
      </c>
      <c r="M217">
        <v>1550210400</v>
      </c>
      <c r="N217" s="6">
        <f t="shared" si="9"/>
        <v>40415.208333333336</v>
      </c>
      <c r="O217" t="b">
        <v>0</v>
      </c>
      <c r="P217" t="b">
        <v>0</v>
      </c>
      <c r="Q217" t="s">
        <v>33</v>
      </c>
      <c r="R217">
        <f t="shared" si="11"/>
        <v>42.125874125874127</v>
      </c>
      <c r="S217" t="s">
        <v>2042</v>
      </c>
      <c r="T217" t="s">
        <v>2043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v>0.55070665571076416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6">
        <f t="shared" si="10"/>
        <v>43509.25</v>
      </c>
      <c r="M218">
        <v>1322114400</v>
      </c>
      <c r="N218" s="6">
        <f t="shared" si="9"/>
        <v>43511.25</v>
      </c>
      <c r="O218" t="b">
        <v>0</v>
      </c>
      <c r="P218" t="b">
        <v>0</v>
      </c>
      <c r="Q218" t="s">
        <v>33</v>
      </c>
      <c r="R218">
        <f t="shared" si="11"/>
        <v>103.97851239669421</v>
      </c>
      <c r="S218" t="s">
        <v>2042</v>
      </c>
      <c r="T218" t="s">
        <v>2043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v>-0.55246522411128285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6">
        <f t="shared" si="10"/>
        <v>40869.25</v>
      </c>
      <c r="M219">
        <v>1557205200</v>
      </c>
      <c r="N219" s="6">
        <f t="shared" si="9"/>
        <v>40871.25</v>
      </c>
      <c r="O219" t="b">
        <v>0</v>
      </c>
      <c r="P219" t="b">
        <v>0</v>
      </c>
      <c r="Q219" t="s">
        <v>474</v>
      </c>
      <c r="R219">
        <f t="shared" si="11"/>
        <v>62.003211991434689</v>
      </c>
      <c r="S219" t="s">
        <v>2044</v>
      </c>
      <c r="T219" t="s">
        <v>2066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v>1.1594736842105262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6">
        <f t="shared" si="10"/>
        <v>43583.208333333328</v>
      </c>
      <c r="M220">
        <v>1323928800</v>
      </c>
      <c r="N220" s="6">
        <f t="shared" si="9"/>
        <v>43592.208333333328</v>
      </c>
      <c r="O220" t="b">
        <v>0</v>
      </c>
      <c r="P220" t="b">
        <v>1</v>
      </c>
      <c r="Q220" t="s">
        <v>100</v>
      </c>
      <c r="R220">
        <f t="shared" si="11"/>
        <v>31.005037783375315</v>
      </c>
      <c r="S220" t="s">
        <v>2044</v>
      </c>
      <c r="T220" t="s">
        <v>2055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v>2.3212709832134291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6">
        <f t="shared" si="10"/>
        <v>40858.25</v>
      </c>
      <c r="M221">
        <v>1346130000</v>
      </c>
      <c r="N221" s="6">
        <f t="shared" si="9"/>
        <v>40892.25</v>
      </c>
      <c r="O221" t="b">
        <v>0</v>
      </c>
      <c r="P221" t="b">
        <v>0</v>
      </c>
      <c r="Q221" t="s">
        <v>71</v>
      </c>
      <c r="R221">
        <f t="shared" si="11"/>
        <v>89.991552956465242</v>
      </c>
      <c r="S221" t="s">
        <v>2044</v>
      </c>
      <c r="T221" t="s">
        <v>2052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v>-0.91556962025316457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6">
        <f t="shared" si="10"/>
        <v>41137.208333333336</v>
      </c>
      <c r="M222">
        <v>1311051600</v>
      </c>
      <c r="N222" s="6">
        <f t="shared" si="9"/>
        <v>41149.208333333336</v>
      </c>
      <c r="O222" t="b">
        <v>1</v>
      </c>
      <c r="P222" t="b">
        <v>0</v>
      </c>
      <c r="Q222" t="s">
        <v>33</v>
      </c>
      <c r="R222">
        <f t="shared" si="11"/>
        <v>39.235294117647058</v>
      </c>
      <c r="S222" t="s">
        <v>2042</v>
      </c>
      <c r="T222" t="s">
        <v>2043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v>-1.3744855967078189E-2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6">
        <f t="shared" si="10"/>
        <v>40725.208333333336</v>
      </c>
      <c r="M223">
        <v>1340427600</v>
      </c>
      <c r="N223" s="6">
        <f t="shared" si="9"/>
        <v>40743.208333333336</v>
      </c>
      <c r="O223" t="b">
        <v>1</v>
      </c>
      <c r="P223" t="b">
        <v>0</v>
      </c>
      <c r="Q223" t="s">
        <v>17</v>
      </c>
      <c r="R223">
        <f t="shared" si="11"/>
        <v>54.993116108306566</v>
      </c>
      <c r="S223" t="s">
        <v>2036</v>
      </c>
      <c r="T223" t="s">
        <v>2037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v>0.37979166666666669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6">
        <f t="shared" si="10"/>
        <v>41081.208333333336</v>
      </c>
      <c r="M224">
        <v>1412312400</v>
      </c>
      <c r="N224" s="6">
        <f t="shared" si="9"/>
        <v>41083.208333333336</v>
      </c>
      <c r="O224" t="b">
        <v>0</v>
      </c>
      <c r="P224" t="b">
        <v>0</v>
      </c>
      <c r="Q224" t="s">
        <v>122</v>
      </c>
      <c r="R224">
        <f t="shared" si="11"/>
        <v>47.992753623188406</v>
      </c>
      <c r="S224" t="s">
        <v>2057</v>
      </c>
      <c r="T224" t="s">
        <v>2058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v>-6.1890034364261166E-2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6">
        <f t="shared" si="10"/>
        <v>41914.208333333336</v>
      </c>
      <c r="M225">
        <v>1459314000</v>
      </c>
      <c r="N225" s="6">
        <f t="shared" si="9"/>
        <v>41915.208333333336</v>
      </c>
      <c r="O225" t="b">
        <v>0</v>
      </c>
      <c r="P225" t="b">
        <v>0</v>
      </c>
      <c r="Q225" t="s">
        <v>33</v>
      </c>
      <c r="R225">
        <f t="shared" si="11"/>
        <v>87.966702470461868</v>
      </c>
      <c r="S225" t="s">
        <v>2042</v>
      </c>
      <c r="T225" t="s">
        <v>2043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v>3.0363930885529156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6">
        <f t="shared" si="10"/>
        <v>42445.208333333328</v>
      </c>
      <c r="M226">
        <v>1415426400</v>
      </c>
      <c r="N226" s="6">
        <f t="shared" si="9"/>
        <v>42459.208333333328</v>
      </c>
      <c r="O226" t="b">
        <v>0</v>
      </c>
      <c r="P226" t="b">
        <v>0</v>
      </c>
      <c r="Q226" t="s">
        <v>474</v>
      </c>
      <c r="R226">
        <f t="shared" si="11"/>
        <v>51.999165275459099</v>
      </c>
      <c r="S226" t="s">
        <v>2044</v>
      </c>
      <c r="T226" t="s">
        <v>2066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v>1.6017404129793511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6">
        <f t="shared" si="10"/>
        <v>41906.208333333336</v>
      </c>
      <c r="M227">
        <v>1399093200</v>
      </c>
      <c r="N227" s="6">
        <f t="shared" si="9"/>
        <v>41951.25</v>
      </c>
      <c r="O227" t="b">
        <v>1</v>
      </c>
      <c r="P227" t="b">
        <v>0</v>
      </c>
      <c r="Q227" t="s">
        <v>23</v>
      </c>
      <c r="R227">
        <f t="shared" si="11"/>
        <v>29.999659863945578</v>
      </c>
      <c r="S227" t="s">
        <v>2038</v>
      </c>
      <c r="T227" t="s">
        <v>2039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v>2.6663333333333332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6">
        <f t="shared" si="10"/>
        <v>41762.208333333336</v>
      </c>
      <c r="M228">
        <v>1273899600</v>
      </c>
      <c r="N228" s="6">
        <f t="shared" si="9"/>
        <v>41762.208333333336</v>
      </c>
      <c r="O228" t="b">
        <v>0</v>
      </c>
      <c r="P228" t="b">
        <v>0</v>
      </c>
      <c r="Q228" t="s">
        <v>122</v>
      </c>
      <c r="R228">
        <f t="shared" si="11"/>
        <v>98.205357142857139</v>
      </c>
      <c r="S228" t="s">
        <v>2057</v>
      </c>
      <c r="T228" t="s">
        <v>2058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v>0.68720853858784892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6">
        <f t="shared" si="10"/>
        <v>40276.208333333336</v>
      </c>
      <c r="M229">
        <v>1432184400</v>
      </c>
      <c r="N229" s="6">
        <f t="shared" si="9"/>
        <v>40313.208333333336</v>
      </c>
      <c r="O229" t="b">
        <v>0</v>
      </c>
      <c r="P229" t="b">
        <v>0</v>
      </c>
      <c r="Q229" t="s">
        <v>292</v>
      </c>
      <c r="R229">
        <f t="shared" si="11"/>
        <v>108.96182396606575</v>
      </c>
      <c r="S229" t="s">
        <v>2053</v>
      </c>
      <c r="T229" t="s">
        <v>2064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v>0.19907179115300944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6">
        <f t="shared" si="10"/>
        <v>42139.208333333328</v>
      </c>
      <c r="M230">
        <v>1474779600</v>
      </c>
      <c r="N230" s="6">
        <f t="shared" si="9"/>
        <v>42145.208333333328</v>
      </c>
      <c r="O230" t="b">
        <v>0</v>
      </c>
      <c r="P230" t="b">
        <v>0</v>
      </c>
      <c r="Q230" t="s">
        <v>71</v>
      </c>
      <c r="R230">
        <f t="shared" si="11"/>
        <v>66.998379254457049</v>
      </c>
      <c r="S230" t="s">
        <v>2044</v>
      </c>
      <c r="T230" t="s">
        <v>2052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v>0.93689252336448603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6">
        <f t="shared" si="10"/>
        <v>42613.208333333328</v>
      </c>
      <c r="M231">
        <v>1500440400</v>
      </c>
      <c r="N231" s="6">
        <f t="shared" si="9"/>
        <v>42638.208333333328</v>
      </c>
      <c r="O231" t="b">
        <v>0</v>
      </c>
      <c r="P231" t="b">
        <v>1</v>
      </c>
      <c r="Q231" t="s">
        <v>292</v>
      </c>
      <c r="R231">
        <f t="shared" si="11"/>
        <v>64.99333594668758</v>
      </c>
      <c r="S231" t="s">
        <v>2053</v>
      </c>
      <c r="T231" t="s">
        <v>2064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v>3.2016666666666667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6">
        <f t="shared" si="10"/>
        <v>42887.208333333328</v>
      </c>
      <c r="M232">
        <v>1575612000</v>
      </c>
      <c r="N232" s="6">
        <f t="shared" si="9"/>
        <v>42935.208333333328</v>
      </c>
      <c r="O232" t="b">
        <v>0</v>
      </c>
      <c r="P232" t="b">
        <v>0</v>
      </c>
      <c r="Q232" t="s">
        <v>89</v>
      </c>
      <c r="R232">
        <f t="shared" si="11"/>
        <v>99.841584158415841</v>
      </c>
      <c r="S232" t="s">
        <v>2053</v>
      </c>
      <c r="T232" t="s">
        <v>2054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v>-0.23291666666666666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6">
        <f t="shared" si="10"/>
        <v>43805.25</v>
      </c>
      <c r="M233">
        <v>1374123600</v>
      </c>
      <c r="N233" s="6">
        <f t="shared" si="9"/>
        <v>43805.25</v>
      </c>
      <c r="O233" t="b">
        <v>0</v>
      </c>
      <c r="P233" t="b">
        <v>0</v>
      </c>
      <c r="Q233" t="s">
        <v>33</v>
      </c>
      <c r="R233">
        <f t="shared" si="11"/>
        <v>82.432835820895519</v>
      </c>
      <c r="S233" t="s">
        <v>2042</v>
      </c>
      <c r="T233" t="s">
        <v>2043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v>0.71264705882352941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6">
        <f t="shared" si="10"/>
        <v>41415.208333333336</v>
      </c>
      <c r="M234">
        <v>1469509200</v>
      </c>
      <c r="N234" s="6">
        <f t="shared" si="9"/>
        <v>41473.208333333336</v>
      </c>
      <c r="O234" t="b">
        <v>0</v>
      </c>
      <c r="P234" t="b">
        <v>0</v>
      </c>
      <c r="Q234" t="s">
        <v>33</v>
      </c>
      <c r="R234">
        <f t="shared" si="11"/>
        <v>63.293478260869563</v>
      </c>
      <c r="S234" t="s">
        <v>2042</v>
      </c>
      <c r="T234" t="s">
        <v>2043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v>0.57894736842105265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6">
        <f t="shared" si="10"/>
        <v>42576.208333333328</v>
      </c>
      <c r="M235">
        <v>1309237200</v>
      </c>
      <c r="N235" s="6">
        <f t="shared" si="9"/>
        <v>42577.208333333328</v>
      </c>
      <c r="O235" t="b">
        <v>0</v>
      </c>
      <c r="P235" t="b">
        <v>0</v>
      </c>
      <c r="Q235" t="s">
        <v>71</v>
      </c>
      <c r="R235">
        <f t="shared" si="11"/>
        <v>96.774193548387103</v>
      </c>
      <c r="S235" t="s">
        <v>2044</v>
      </c>
      <c r="T235" t="s">
        <v>2052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v>9.0800000000000006E-2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6">
        <f t="shared" si="10"/>
        <v>40706.208333333336</v>
      </c>
      <c r="M236">
        <v>1503982800</v>
      </c>
      <c r="N236" s="6">
        <f t="shared" si="9"/>
        <v>40722.208333333336</v>
      </c>
      <c r="O236" t="b">
        <v>0</v>
      </c>
      <c r="P236" t="b">
        <v>1</v>
      </c>
      <c r="Q236" t="s">
        <v>89</v>
      </c>
      <c r="R236">
        <f t="shared" si="11"/>
        <v>54.906040268456373</v>
      </c>
      <c r="S236" t="s">
        <v>2053</v>
      </c>
      <c r="T236" t="s">
        <v>2054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v>-0.58267441860465119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6">
        <f t="shared" si="10"/>
        <v>42969.208333333328</v>
      </c>
      <c r="M237">
        <v>1487397600</v>
      </c>
      <c r="N237" s="6">
        <f t="shared" si="9"/>
        <v>42976.208333333328</v>
      </c>
      <c r="O237" t="b">
        <v>0</v>
      </c>
      <c r="P237" t="b">
        <v>0</v>
      </c>
      <c r="Q237" t="s">
        <v>71</v>
      </c>
      <c r="R237">
        <f t="shared" si="11"/>
        <v>39.010869565217391</v>
      </c>
      <c r="S237" t="s">
        <v>2044</v>
      </c>
      <c r="T237" t="s">
        <v>2052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v>-0.89055696202531642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6">
        <f t="shared" si="10"/>
        <v>42779.25</v>
      </c>
      <c r="M238">
        <v>1562043600</v>
      </c>
      <c r="N238" s="6">
        <f t="shared" si="9"/>
        <v>42784.25</v>
      </c>
      <c r="O238" t="b">
        <v>0</v>
      </c>
      <c r="P238" t="b">
        <v>1</v>
      </c>
      <c r="Q238" t="s">
        <v>23</v>
      </c>
      <c r="R238">
        <f t="shared" si="11"/>
        <v>75.84210526315789</v>
      </c>
      <c r="S238" t="s">
        <v>2038</v>
      </c>
      <c r="T238" t="s">
        <v>2039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v>0.59376344086021504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6">
        <f t="shared" si="10"/>
        <v>43641.208333333328</v>
      </c>
      <c r="M239">
        <v>1398574800</v>
      </c>
      <c r="N239" s="6">
        <f t="shared" si="9"/>
        <v>43648.208333333328</v>
      </c>
      <c r="O239" t="b">
        <v>0</v>
      </c>
      <c r="P239" t="b">
        <v>0</v>
      </c>
      <c r="Q239" t="s">
        <v>71</v>
      </c>
      <c r="R239">
        <f t="shared" si="11"/>
        <v>45.051671732522799</v>
      </c>
      <c r="S239" t="s">
        <v>2044</v>
      </c>
      <c r="T239" t="s">
        <v>2052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v>3.2241666666666666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6">
        <f t="shared" si="10"/>
        <v>41754.208333333336</v>
      </c>
      <c r="M240">
        <v>1515391200</v>
      </c>
      <c r="N240" s="6">
        <f t="shared" si="9"/>
        <v>41756.208333333336</v>
      </c>
      <c r="O240" t="b">
        <v>0</v>
      </c>
      <c r="P240" t="b">
        <v>1</v>
      </c>
      <c r="Q240" t="s">
        <v>33</v>
      </c>
      <c r="R240">
        <f t="shared" si="11"/>
        <v>104.51546391752578</v>
      </c>
      <c r="S240" t="s">
        <v>2042</v>
      </c>
      <c r="T240" t="s">
        <v>2043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v>-2.2812499999999999E-2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6">
        <f t="shared" si="10"/>
        <v>43083.25</v>
      </c>
      <c r="M241">
        <v>1441170000</v>
      </c>
      <c r="N241" s="6">
        <f t="shared" si="9"/>
        <v>43108.25</v>
      </c>
      <c r="O241" t="b">
        <v>0</v>
      </c>
      <c r="P241" t="b">
        <v>0</v>
      </c>
      <c r="Q241" t="s">
        <v>65</v>
      </c>
      <c r="R241">
        <f t="shared" si="11"/>
        <v>76.268292682926827</v>
      </c>
      <c r="S241" t="s">
        <v>2040</v>
      </c>
      <c r="T241" t="s">
        <v>2049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v>3.1878911564625851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6">
        <f t="shared" si="10"/>
        <v>42245.208333333328</v>
      </c>
      <c r="M242">
        <v>1281157200</v>
      </c>
      <c r="N242" s="6">
        <f t="shared" si="9"/>
        <v>42249.208333333328</v>
      </c>
      <c r="O242" t="b">
        <v>0</v>
      </c>
      <c r="P242" t="b">
        <v>0</v>
      </c>
      <c r="Q242" t="s">
        <v>33</v>
      </c>
      <c r="R242">
        <f t="shared" si="11"/>
        <v>69.015695067264573</v>
      </c>
      <c r="S242" t="s">
        <v>2042</v>
      </c>
      <c r="T242" t="s">
        <v>2043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v>1.9163204747774481E-2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6">
        <f t="shared" si="10"/>
        <v>40396.208333333336</v>
      </c>
      <c r="M243">
        <v>1398229200</v>
      </c>
      <c r="N243" s="6">
        <f t="shared" si="9"/>
        <v>40397.208333333336</v>
      </c>
      <c r="O243" t="b">
        <v>0</v>
      </c>
      <c r="P243" t="b">
        <v>1</v>
      </c>
      <c r="Q243" t="s">
        <v>68</v>
      </c>
      <c r="R243">
        <f t="shared" si="11"/>
        <v>101.97684085510689</v>
      </c>
      <c r="S243" t="s">
        <v>2050</v>
      </c>
      <c r="T243" t="s">
        <v>2051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v>0.27726190476190476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6">
        <f t="shared" si="10"/>
        <v>41742.208333333336</v>
      </c>
      <c r="M244">
        <v>1495256400</v>
      </c>
      <c r="N244" s="6">
        <f t="shared" si="9"/>
        <v>41752.208333333336</v>
      </c>
      <c r="O244" t="b">
        <v>0</v>
      </c>
      <c r="P244" t="b">
        <v>1</v>
      </c>
      <c r="Q244" t="s">
        <v>23</v>
      </c>
      <c r="R244">
        <f t="shared" si="11"/>
        <v>42.915999999999997</v>
      </c>
      <c r="S244" t="s">
        <v>2038</v>
      </c>
      <c r="T244" t="s">
        <v>2039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v>3.4521739130434783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6">
        <f t="shared" si="10"/>
        <v>42865.208333333328</v>
      </c>
      <c r="M245">
        <v>1520402400</v>
      </c>
      <c r="N245" s="6">
        <f t="shared" si="9"/>
        <v>42875.208333333328</v>
      </c>
      <c r="O245" t="b">
        <v>0</v>
      </c>
      <c r="P245" t="b">
        <v>0</v>
      </c>
      <c r="Q245" t="s">
        <v>33</v>
      </c>
      <c r="R245">
        <f t="shared" si="11"/>
        <v>43.025210084033617</v>
      </c>
      <c r="S245" t="s">
        <v>2042</v>
      </c>
      <c r="T245" t="s">
        <v>2043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v>4.6971428571428575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6">
        <f t="shared" si="10"/>
        <v>43163.25</v>
      </c>
      <c r="M246">
        <v>1409806800</v>
      </c>
      <c r="N246" s="6">
        <f t="shared" si="9"/>
        <v>43166.25</v>
      </c>
      <c r="O246" t="b">
        <v>0</v>
      </c>
      <c r="P246" t="b">
        <v>0</v>
      </c>
      <c r="Q246" t="s">
        <v>33</v>
      </c>
      <c r="R246">
        <f t="shared" si="11"/>
        <v>75.245283018867923</v>
      </c>
      <c r="S246" t="s">
        <v>2042</v>
      </c>
      <c r="T246" t="s">
        <v>2043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v>4.0934482758620687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6">
        <f t="shared" si="10"/>
        <v>41834.208333333336</v>
      </c>
      <c r="M247">
        <v>1396933200</v>
      </c>
      <c r="N247" s="6">
        <f t="shared" si="9"/>
        <v>41886.208333333336</v>
      </c>
      <c r="O247" t="b">
        <v>0</v>
      </c>
      <c r="P247" t="b">
        <v>0</v>
      </c>
      <c r="Q247" t="s">
        <v>33</v>
      </c>
      <c r="R247">
        <f t="shared" si="11"/>
        <v>69.023364485981304</v>
      </c>
      <c r="S247" t="s">
        <v>2042</v>
      </c>
      <c r="T247" t="s">
        <v>2043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v>2.2553333333333332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6">
        <f t="shared" si="10"/>
        <v>41736.208333333336</v>
      </c>
      <c r="M248">
        <v>1376024400</v>
      </c>
      <c r="N248" s="6">
        <f t="shared" si="9"/>
        <v>41737.208333333336</v>
      </c>
      <c r="O248" t="b">
        <v>0</v>
      </c>
      <c r="P248" t="b">
        <v>0</v>
      </c>
      <c r="Q248" t="s">
        <v>28</v>
      </c>
      <c r="R248">
        <f t="shared" si="11"/>
        <v>65.986486486486484</v>
      </c>
      <c r="S248" t="s">
        <v>2040</v>
      </c>
      <c r="T248" t="s">
        <v>2041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v>8.3261616161616168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6">
        <f t="shared" si="10"/>
        <v>41491.208333333336</v>
      </c>
      <c r="M249">
        <v>1483682400</v>
      </c>
      <c r="N249" s="6">
        <f t="shared" si="9"/>
        <v>41495.208333333336</v>
      </c>
      <c r="O249" t="b">
        <v>0</v>
      </c>
      <c r="P249" t="b">
        <v>1</v>
      </c>
      <c r="Q249" t="s">
        <v>119</v>
      </c>
      <c r="R249">
        <f t="shared" si="11"/>
        <v>98.013800424628457</v>
      </c>
      <c r="S249" t="s">
        <v>2050</v>
      </c>
      <c r="T249" t="s">
        <v>2056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v>1.1133870967741935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6">
        <f t="shared" si="10"/>
        <v>42726.25</v>
      </c>
      <c r="M250">
        <v>1420437600</v>
      </c>
      <c r="N250" s="6">
        <f t="shared" si="9"/>
        <v>42741.25</v>
      </c>
      <c r="O250" t="b">
        <v>0</v>
      </c>
      <c r="P250" t="b">
        <v>0</v>
      </c>
      <c r="Q250" t="s">
        <v>292</v>
      </c>
      <c r="R250">
        <f t="shared" si="11"/>
        <v>60.105504587155963</v>
      </c>
      <c r="S250" t="s">
        <v>2053</v>
      </c>
      <c r="T250" t="s">
        <v>2064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v>1.7332520325203251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6">
        <f t="shared" si="10"/>
        <v>42004.25</v>
      </c>
      <c r="M251">
        <v>1420783200</v>
      </c>
      <c r="N251" s="6">
        <f t="shared" si="9"/>
        <v>42009.25</v>
      </c>
      <c r="O251" t="b">
        <v>0</v>
      </c>
      <c r="P251" t="b">
        <v>0</v>
      </c>
      <c r="Q251" t="s">
        <v>206</v>
      </c>
      <c r="R251">
        <f t="shared" si="11"/>
        <v>26.000773395204948</v>
      </c>
      <c r="S251" t="s">
        <v>2050</v>
      </c>
      <c r="T251" t="s">
        <v>2062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v>-0.97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6">
        <f t="shared" si="10"/>
        <v>42006.25</v>
      </c>
      <c r="M252">
        <v>1267423200</v>
      </c>
      <c r="N252" s="6">
        <f t="shared" si="9"/>
        <v>42013.25</v>
      </c>
      <c r="O252" t="b">
        <v>0</v>
      </c>
      <c r="P252" t="b">
        <v>0</v>
      </c>
      <c r="Q252" t="s">
        <v>23</v>
      </c>
      <c r="R252">
        <f t="shared" si="11"/>
        <v>3</v>
      </c>
      <c r="S252" t="s">
        <v>2038</v>
      </c>
      <c r="T252" t="s">
        <v>2039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v>-0.45915492957746479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6">
        <f t="shared" si="10"/>
        <v>40203.25</v>
      </c>
      <c r="M253">
        <v>1355205600</v>
      </c>
      <c r="N253" s="6">
        <f t="shared" si="9"/>
        <v>40238.25</v>
      </c>
      <c r="O253" t="b">
        <v>0</v>
      </c>
      <c r="P253" t="b">
        <v>0</v>
      </c>
      <c r="Q253" t="s">
        <v>33</v>
      </c>
      <c r="R253">
        <f t="shared" si="11"/>
        <v>38.019801980198018</v>
      </c>
      <c r="S253" t="s">
        <v>2042</v>
      </c>
      <c r="T253" t="s">
        <v>2043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v>5.2629999999999999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6">
        <f t="shared" si="10"/>
        <v>41252.25</v>
      </c>
      <c r="M254">
        <v>1383109200</v>
      </c>
      <c r="N254" s="6">
        <f t="shared" si="9"/>
        <v>41254.25</v>
      </c>
      <c r="O254" t="b">
        <v>0</v>
      </c>
      <c r="P254" t="b">
        <v>0</v>
      </c>
      <c r="Q254" t="s">
        <v>33</v>
      </c>
      <c r="R254">
        <f t="shared" si="11"/>
        <v>106.15254237288136</v>
      </c>
      <c r="S254" t="s">
        <v>2042</v>
      </c>
      <c r="T254" t="s">
        <v>2043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v>-0.10978600823045268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6">
        <f t="shared" si="10"/>
        <v>41572.208333333336</v>
      </c>
      <c r="M255">
        <v>1303275600</v>
      </c>
      <c r="N255" s="6">
        <f t="shared" si="9"/>
        <v>41577.208333333336</v>
      </c>
      <c r="O255" t="b">
        <v>0</v>
      </c>
      <c r="P255" t="b">
        <v>0</v>
      </c>
      <c r="Q255" t="s">
        <v>53</v>
      </c>
      <c r="R255">
        <f t="shared" si="11"/>
        <v>81.019475655430711</v>
      </c>
      <c r="S255" t="s">
        <v>2044</v>
      </c>
      <c r="T255" t="s">
        <v>2047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v>0.84891304347826091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6">
        <f t="shared" si="10"/>
        <v>40641.208333333336</v>
      </c>
      <c r="M256">
        <v>1487829600</v>
      </c>
      <c r="N256" s="6">
        <f t="shared" si="9"/>
        <v>40653.208333333336</v>
      </c>
      <c r="O256" t="b">
        <v>0</v>
      </c>
      <c r="P256" t="b">
        <v>0</v>
      </c>
      <c r="Q256" t="s">
        <v>68</v>
      </c>
      <c r="R256">
        <f t="shared" si="11"/>
        <v>96.647727272727266</v>
      </c>
      <c r="S256" t="s">
        <v>2050</v>
      </c>
      <c r="T256" t="s">
        <v>2051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v>0.20167701863354037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6">
        <f t="shared" si="10"/>
        <v>42787.25</v>
      </c>
      <c r="M257">
        <v>1298268000</v>
      </c>
      <c r="N257" s="6">
        <f t="shared" si="9"/>
        <v>42789.25</v>
      </c>
      <c r="O257" t="b">
        <v>0</v>
      </c>
      <c r="P257" t="b">
        <v>1</v>
      </c>
      <c r="Q257" t="s">
        <v>23</v>
      </c>
      <c r="R257">
        <f t="shared" si="11"/>
        <v>57.003535651149086</v>
      </c>
      <c r="S257" t="s">
        <v>2038</v>
      </c>
      <c r="T257" t="s">
        <v>2039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v>-0.76609756097560977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6">
        <f t="shared" si="10"/>
        <v>40590.25</v>
      </c>
      <c r="M258">
        <v>1456812000</v>
      </c>
      <c r="N258" s="6">
        <f t="shared" ref="N258:N321" si="12">(((M257/60)/60)/24)+DATE(1970,1,1)</f>
        <v>40595.25</v>
      </c>
      <c r="O258" t="b">
        <v>0</v>
      </c>
      <c r="P258" t="b">
        <v>0</v>
      </c>
      <c r="Q258" t="s">
        <v>23</v>
      </c>
      <c r="R258">
        <f t="shared" si="11"/>
        <v>63.93333333333333</v>
      </c>
      <c r="S258" t="s">
        <v>2038</v>
      </c>
      <c r="T258" t="s">
        <v>2039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v>0.46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6">
        <f t="shared" ref="L259:L322" si="13">(((K258/60)/60)/24)+DATE(1970,1,1)</f>
        <v>42393.25</v>
      </c>
      <c r="M259">
        <v>1363669200</v>
      </c>
      <c r="N259" s="6">
        <f t="shared" si="12"/>
        <v>42430.25</v>
      </c>
      <c r="O259" t="b">
        <v>0</v>
      </c>
      <c r="P259" t="b">
        <v>0</v>
      </c>
      <c r="Q259" t="s">
        <v>33</v>
      </c>
      <c r="R259">
        <f t="shared" ref="R259:R322" si="14">E259/H259</f>
        <v>90.456521739130437</v>
      </c>
      <c r="S259" t="s">
        <v>2042</v>
      </c>
      <c r="T259" t="s">
        <v>2043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v>1.6848000000000001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6">
        <f t="shared" si="13"/>
        <v>41338.25</v>
      </c>
      <c r="M260">
        <v>1482904800</v>
      </c>
      <c r="N260" s="6">
        <f t="shared" si="12"/>
        <v>41352.208333333336</v>
      </c>
      <c r="O260" t="b">
        <v>0</v>
      </c>
      <c r="P260" t="b">
        <v>1</v>
      </c>
      <c r="Q260" t="s">
        <v>33</v>
      </c>
      <c r="R260">
        <f t="shared" si="14"/>
        <v>72.172043010752688</v>
      </c>
      <c r="S260" t="s">
        <v>2042</v>
      </c>
      <c r="T260" t="s">
        <v>2043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v>4.9749999999999996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6">
        <f t="shared" si="13"/>
        <v>42712.25</v>
      </c>
      <c r="M261">
        <v>1356588000</v>
      </c>
      <c r="N261" s="6">
        <f t="shared" si="12"/>
        <v>42732.25</v>
      </c>
      <c r="O261" t="b">
        <v>1</v>
      </c>
      <c r="P261" t="b">
        <v>0</v>
      </c>
      <c r="Q261" t="s">
        <v>122</v>
      </c>
      <c r="R261">
        <f t="shared" si="14"/>
        <v>77.934782608695656</v>
      </c>
      <c r="S261" t="s">
        <v>2057</v>
      </c>
      <c r="T261" t="s">
        <v>2058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v>0.57698412698412693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6">
        <f t="shared" si="13"/>
        <v>41251.25</v>
      </c>
      <c r="M262">
        <v>1349845200</v>
      </c>
      <c r="N262" s="6">
        <f t="shared" si="12"/>
        <v>41270.25</v>
      </c>
      <c r="O262" t="b">
        <v>0</v>
      </c>
      <c r="P262" t="b">
        <v>0</v>
      </c>
      <c r="Q262" t="s">
        <v>23</v>
      </c>
      <c r="R262">
        <f t="shared" si="14"/>
        <v>38.065134099616856</v>
      </c>
      <c r="S262" t="s">
        <v>2038</v>
      </c>
      <c r="T262" t="s">
        <v>2039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v>-0.68798339264531438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6">
        <f t="shared" si="13"/>
        <v>41180.208333333336</v>
      </c>
      <c r="M263">
        <v>1283058000</v>
      </c>
      <c r="N263" s="6">
        <f t="shared" si="12"/>
        <v>41192.208333333336</v>
      </c>
      <c r="O263" t="b">
        <v>0</v>
      </c>
      <c r="P263" t="b">
        <v>1</v>
      </c>
      <c r="Q263" t="s">
        <v>23</v>
      </c>
      <c r="R263">
        <f t="shared" si="14"/>
        <v>57.936123348017624</v>
      </c>
      <c r="S263" t="s">
        <v>2038</v>
      </c>
      <c r="T263" t="s">
        <v>2039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v>2.1341176470588237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6">
        <f t="shared" si="13"/>
        <v>40415.208333333336</v>
      </c>
      <c r="M264">
        <v>1304226000</v>
      </c>
      <c r="N264" s="6">
        <f t="shared" si="12"/>
        <v>40419.208333333336</v>
      </c>
      <c r="O264" t="b">
        <v>0</v>
      </c>
      <c r="P264" t="b">
        <v>1</v>
      </c>
      <c r="Q264" t="s">
        <v>60</v>
      </c>
      <c r="R264">
        <f t="shared" si="14"/>
        <v>49.794392523364486</v>
      </c>
      <c r="S264" t="s">
        <v>2038</v>
      </c>
      <c r="T264" t="s">
        <v>2048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v>2.7089655172413791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6">
        <f t="shared" si="13"/>
        <v>40638.208333333336</v>
      </c>
      <c r="M265">
        <v>1263016800</v>
      </c>
      <c r="N265" s="6">
        <f t="shared" si="12"/>
        <v>40664.208333333336</v>
      </c>
      <c r="O265" t="b">
        <v>0</v>
      </c>
      <c r="P265" t="b">
        <v>0</v>
      </c>
      <c r="Q265" t="s">
        <v>122</v>
      </c>
      <c r="R265">
        <f t="shared" si="14"/>
        <v>54.050251256281406</v>
      </c>
      <c r="S265" t="s">
        <v>2057</v>
      </c>
      <c r="T265" t="s">
        <v>2058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v>2.6266447368421053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6">
        <f t="shared" si="13"/>
        <v>40187.25</v>
      </c>
      <c r="M266">
        <v>1362031200</v>
      </c>
      <c r="N266" s="6">
        <f t="shared" si="12"/>
        <v>40187.25</v>
      </c>
      <c r="O266" t="b">
        <v>0</v>
      </c>
      <c r="P266" t="b">
        <v>0</v>
      </c>
      <c r="Q266" t="s">
        <v>33</v>
      </c>
      <c r="R266">
        <f t="shared" si="14"/>
        <v>30.002721335268504</v>
      </c>
      <c r="S266" t="s">
        <v>2042</v>
      </c>
      <c r="T266" t="s">
        <v>2043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v>0.23081632653061224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6">
        <f t="shared" si="13"/>
        <v>41317.25</v>
      </c>
      <c r="M267">
        <v>1455602400</v>
      </c>
      <c r="N267" s="6">
        <f t="shared" si="12"/>
        <v>41333.25</v>
      </c>
      <c r="O267" t="b">
        <v>0</v>
      </c>
      <c r="P267" t="b">
        <v>0</v>
      </c>
      <c r="Q267" t="s">
        <v>33</v>
      </c>
      <c r="R267">
        <f t="shared" si="14"/>
        <v>70.127906976744185</v>
      </c>
      <c r="S267" t="s">
        <v>2042</v>
      </c>
      <c r="T267" t="s">
        <v>2043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v>-0.23233243967828418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6">
        <f t="shared" si="13"/>
        <v>42372.25</v>
      </c>
      <c r="M268">
        <v>1418191200</v>
      </c>
      <c r="N268" s="6">
        <f t="shared" si="12"/>
        <v>42416.25</v>
      </c>
      <c r="O268" t="b">
        <v>0</v>
      </c>
      <c r="P268" t="b">
        <v>1</v>
      </c>
      <c r="Q268" t="s">
        <v>159</v>
      </c>
      <c r="R268">
        <f t="shared" si="14"/>
        <v>26.996228786926462</v>
      </c>
      <c r="S268" t="s">
        <v>2038</v>
      </c>
      <c r="T268" t="s">
        <v>2061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v>1.3362012987012988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6">
        <f t="shared" si="13"/>
        <v>41950.25</v>
      </c>
      <c r="M269">
        <v>1352440800</v>
      </c>
      <c r="N269" s="6">
        <f t="shared" si="12"/>
        <v>41983.25</v>
      </c>
      <c r="O269" t="b">
        <v>0</v>
      </c>
      <c r="P269" t="b">
        <v>0</v>
      </c>
      <c r="Q269" t="s">
        <v>33</v>
      </c>
      <c r="R269">
        <f t="shared" si="14"/>
        <v>51.990606936416185</v>
      </c>
      <c r="S269" t="s">
        <v>2042</v>
      </c>
      <c r="T269" t="s">
        <v>2043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v>0.80533333333333335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6">
        <f t="shared" si="13"/>
        <v>41206.208333333336</v>
      </c>
      <c r="M270">
        <v>1353304800</v>
      </c>
      <c r="N270" s="6">
        <f t="shared" si="12"/>
        <v>41222.25</v>
      </c>
      <c r="O270" t="b">
        <v>0</v>
      </c>
      <c r="P270" t="b">
        <v>0</v>
      </c>
      <c r="Q270" t="s">
        <v>42</v>
      </c>
      <c r="R270">
        <f t="shared" si="14"/>
        <v>56.416666666666664</v>
      </c>
      <c r="S270" t="s">
        <v>2044</v>
      </c>
      <c r="T270" t="s">
        <v>2045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v>1.5262857142857142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6">
        <f t="shared" si="13"/>
        <v>41186.208333333336</v>
      </c>
      <c r="M271">
        <v>1550728800</v>
      </c>
      <c r="N271" s="6">
        <f t="shared" si="12"/>
        <v>41232.25</v>
      </c>
      <c r="O271" t="b">
        <v>0</v>
      </c>
      <c r="P271" t="b">
        <v>0</v>
      </c>
      <c r="Q271" t="s">
        <v>269</v>
      </c>
      <c r="R271">
        <f t="shared" si="14"/>
        <v>101.63218390804597</v>
      </c>
      <c r="S271" t="s">
        <v>2044</v>
      </c>
      <c r="T271" t="s">
        <v>2063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v>-0.72823461759631969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6">
        <f t="shared" si="13"/>
        <v>43496.25</v>
      </c>
      <c r="M272">
        <v>1291442400</v>
      </c>
      <c r="N272" s="6">
        <f t="shared" si="12"/>
        <v>43517.25</v>
      </c>
      <c r="O272" t="b">
        <v>0</v>
      </c>
      <c r="P272" t="b">
        <v>0</v>
      </c>
      <c r="Q272" t="s">
        <v>89</v>
      </c>
      <c r="R272">
        <f t="shared" si="14"/>
        <v>25.005291005291006</v>
      </c>
      <c r="S272" t="s">
        <v>2053</v>
      </c>
      <c r="T272" t="s">
        <v>2054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v>-0.9872934287573194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6">
        <f t="shared" si="13"/>
        <v>40514.25</v>
      </c>
      <c r="M273">
        <v>1452146400</v>
      </c>
      <c r="N273" s="6">
        <f t="shared" si="12"/>
        <v>40516.25</v>
      </c>
      <c r="O273" t="b">
        <v>0</v>
      </c>
      <c r="P273" t="b">
        <v>0</v>
      </c>
      <c r="Q273" t="s">
        <v>122</v>
      </c>
      <c r="R273">
        <f t="shared" si="14"/>
        <v>32.016393442622949</v>
      </c>
      <c r="S273" t="s">
        <v>2057</v>
      </c>
      <c r="T273" t="s">
        <v>2058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v>2.0400978473581213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6">
        <f t="shared" si="13"/>
        <v>42345.25</v>
      </c>
      <c r="M274">
        <v>1564894800</v>
      </c>
      <c r="N274" s="6">
        <f t="shared" si="12"/>
        <v>42376.25</v>
      </c>
      <c r="O274" t="b">
        <v>0</v>
      </c>
      <c r="P274" t="b">
        <v>1</v>
      </c>
      <c r="Q274" t="s">
        <v>33</v>
      </c>
      <c r="R274">
        <f t="shared" si="14"/>
        <v>82.021647307286173</v>
      </c>
      <c r="S274" t="s">
        <v>2042</v>
      </c>
      <c r="T274" t="s">
        <v>2043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v>0.37230769230769228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6">
        <f t="shared" si="13"/>
        <v>43656.208333333328</v>
      </c>
      <c r="M275">
        <v>1505883600</v>
      </c>
      <c r="N275" s="6">
        <f t="shared" si="12"/>
        <v>43681.208333333328</v>
      </c>
      <c r="O275" t="b">
        <v>0</v>
      </c>
      <c r="P275" t="b">
        <v>0</v>
      </c>
      <c r="Q275" t="s">
        <v>33</v>
      </c>
      <c r="R275">
        <f t="shared" si="14"/>
        <v>37.957446808510639</v>
      </c>
      <c r="S275" t="s">
        <v>2042</v>
      </c>
      <c r="T275" t="s">
        <v>2043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v>-0.67791666666666661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6">
        <f t="shared" si="13"/>
        <v>42995.208333333328</v>
      </c>
      <c r="M276">
        <v>1510380000</v>
      </c>
      <c r="N276" s="6">
        <f t="shared" si="12"/>
        <v>42998.208333333328</v>
      </c>
      <c r="O276" t="b">
        <v>0</v>
      </c>
      <c r="P276" t="b">
        <v>0</v>
      </c>
      <c r="Q276" t="s">
        <v>33</v>
      </c>
      <c r="R276">
        <f t="shared" si="14"/>
        <v>51.533333333333331</v>
      </c>
      <c r="S276" t="s">
        <v>2042</v>
      </c>
      <c r="T276" t="s">
        <v>2043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v>1.415128205128205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6">
        <f t="shared" si="13"/>
        <v>43045.25</v>
      </c>
      <c r="M277">
        <v>1555218000</v>
      </c>
      <c r="N277" s="6">
        <f t="shared" si="12"/>
        <v>43050.25</v>
      </c>
      <c r="O277" t="b">
        <v>0</v>
      </c>
      <c r="P277" t="b">
        <v>0</v>
      </c>
      <c r="Q277" t="s">
        <v>206</v>
      </c>
      <c r="R277">
        <f t="shared" si="14"/>
        <v>81.198275862068968</v>
      </c>
      <c r="S277" t="s">
        <v>2050</v>
      </c>
      <c r="T277" t="s">
        <v>2062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v>-3.2000000000000001E-2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6">
        <f t="shared" si="13"/>
        <v>43561.208333333328</v>
      </c>
      <c r="M278">
        <v>1335243600</v>
      </c>
      <c r="N278" s="6">
        <f t="shared" si="12"/>
        <v>43569.208333333328</v>
      </c>
      <c r="O278" t="b">
        <v>0</v>
      </c>
      <c r="P278" t="b">
        <v>1</v>
      </c>
      <c r="Q278" t="s">
        <v>89</v>
      </c>
      <c r="R278">
        <f t="shared" si="14"/>
        <v>40.030075187969928</v>
      </c>
      <c r="S278" t="s">
        <v>2053</v>
      </c>
      <c r="T278" t="s">
        <v>2054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v>9.6642857142857146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6">
        <f t="shared" si="13"/>
        <v>41018.208333333336</v>
      </c>
      <c r="M279">
        <v>1279688400</v>
      </c>
      <c r="N279" s="6">
        <f t="shared" si="12"/>
        <v>41023.208333333336</v>
      </c>
      <c r="O279" t="b">
        <v>0</v>
      </c>
      <c r="P279" t="b">
        <v>0</v>
      </c>
      <c r="Q279" t="s">
        <v>33</v>
      </c>
      <c r="R279">
        <f t="shared" si="14"/>
        <v>89.939759036144579</v>
      </c>
      <c r="S279" t="s">
        <v>2042</v>
      </c>
      <c r="T279" t="s">
        <v>2043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v>2.2588888888888889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6">
        <f t="shared" si="13"/>
        <v>40378.208333333336</v>
      </c>
      <c r="M280">
        <v>1356069600</v>
      </c>
      <c r="N280" s="6">
        <f t="shared" si="12"/>
        <v>40380.208333333336</v>
      </c>
      <c r="O280" t="b">
        <v>0</v>
      </c>
      <c r="P280" t="b">
        <v>0</v>
      </c>
      <c r="Q280" t="s">
        <v>28</v>
      </c>
      <c r="R280">
        <f t="shared" si="14"/>
        <v>96.692307692307693</v>
      </c>
      <c r="S280" t="s">
        <v>2040</v>
      </c>
      <c r="T280" t="s">
        <v>2041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v>0.70699999999999996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6">
        <f t="shared" si="13"/>
        <v>41239.25</v>
      </c>
      <c r="M281">
        <v>1536210000</v>
      </c>
      <c r="N281" s="6">
        <f t="shared" si="12"/>
        <v>41264.25</v>
      </c>
      <c r="O281" t="b">
        <v>0</v>
      </c>
      <c r="P281" t="b">
        <v>0</v>
      </c>
      <c r="Q281" t="s">
        <v>33</v>
      </c>
      <c r="R281">
        <f t="shared" si="14"/>
        <v>25.010989010989011</v>
      </c>
      <c r="S281" t="s">
        <v>2042</v>
      </c>
      <c r="T281" t="s">
        <v>2043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v>4.8144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6">
        <f t="shared" si="13"/>
        <v>43346.208333333328</v>
      </c>
      <c r="M282">
        <v>1511762400</v>
      </c>
      <c r="N282" s="6">
        <f t="shared" si="12"/>
        <v>43349.208333333328</v>
      </c>
      <c r="O282" t="b">
        <v>0</v>
      </c>
      <c r="P282" t="b">
        <v>0</v>
      </c>
      <c r="Q282" t="s">
        <v>71</v>
      </c>
      <c r="R282">
        <f t="shared" si="14"/>
        <v>36.987277353689571</v>
      </c>
      <c r="S282" t="s">
        <v>2044</v>
      </c>
      <c r="T282" t="s">
        <v>2052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v>-8.4790273556231005E-2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6">
        <f t="shared" si="13"/>
        <v>43060.25</v>
      </c>
      <c r="M283">
        <v>1333256400</v>
      </c>
      <c r="N283" s="6">
        <f t="shared" si="12"/>
        <v>43066.25</v>
      </c>
      <c r="O283" t="b">
        <v>0</v>
      </c>
      <c r="P283" t="b">
        <v>1</v>
      </c>
      <c r="Q283" t="s">
        <v>33</v>
      </c>
      <c r="R283">
        <f t="shared" si="14"/>
        <v>73.012609117361791</v>
      </c>
      <c r="S283" t="s">
        <v>2042</v>
      </c>
      <c r="T283" t="s">
        <v>2043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v>8.0476190476190479E-2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6">
        <f t="shared" si="13"/>
        <v>40979.25</v>
      </c>
      <c r="M284">
        <v>1480744800</v>
      </c>
      <c r="N284" s="6">
        <f t="shared" si="12"/>
        <v>41000.208333333336</v>
      </c>
      <c r="O284" t="b">
        <v>0</v>
      </c>
      <c r="P284" t="b">
        <v>1</v>
      </c>
      <c r="Q284" t="s">
        <v>269</v>
      </c>
      <c r="R284">
        <f t="shared" si="14"/>
        <v>68.240601503759393</v>
      </c>
      <c r="S284" t="s">
        <v>2044</v>
      </c>
      <c r="T284" t="s">
        <v>2063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v>-0.81271604938271602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6">
        <f t="shared" si="13"/>
        <v>42701.25</v>
      </c>
      <c r="M285">
        <v>1465016400</v>
      </c>
      <c r="N285" s="6">
        <f t="shared" si="12"/>
        <v>42707.25</v>
      </c>
      <c r="O285" t="b">
        <v>0</v>
      </c>
      <c r="P285" t="b">
        <v>0</v>
      </c>
      <c r="Q285" t="s">
        <v>23</v>
      </c>
      <c r="R285">
        <f t="shared" si="14"/>
        <v>52.310344827586206</v>
      </c>
      <c r="S285" t="s">
        <v>2038</v>
      </c>
      <c r="T285" t="s">
        <v>2039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v>-0.16806122448979591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6">
        <f t="shared" si="13"/>
        <v>42520.208333333328</v>
      </c>
      <c r="M286">
        <v>1336280400</v>
      </c>
      <c r="N286" s="6">
        <f t="shared" si="12"/>
        <v>42525.208333333328</v>
      </c>
      <c r="O286" t="b">
        <v>0</v>
      </c>
      <c r="P286" t="b">
        <v>0</v>
      </c>
      <c r="Q286" t="s">
        <v>28</v>
      </c>
      <c r="R286">
        <f t="shared" si="14"/>
        <v>61.765151515151516</v>
      </c>
      <c r="S286" t="s">
        <v>2040</v>
      </c>
      <c r="T286" t="s">
        <v>2041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v>6.0633333333333335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6">
        <f t="shared" si="13"/>
        <v>41030.208333333336</v>
      </c>
      <c r="M287">
        <v>1476766800</v>
      </c>
      <c r="N287" s="6">
        <f t="shared" si="12"/>
        <v>41035.208333333336</v>
      </c>
      <c r="O287" t="b">
        <v>0</v>
      </c>
      <c r="P287" t="b">
        <v>0</v>
      </c>
      <c r="Q287" t="s">
        <v>33</v>
      </c>
      <c r="R287">
        <f t="shared" si="14"/>
        <v>25.027559055118111</v>
      </c>
      <c r="S287" t="s">
        <v>2042</v>
      </c>
      <c r="T287" t="s">
        <v>2043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v>-0.82553969669937555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6">
        <f t="shared" si="13"/>
        <v>42623.208333333328</v>
      </c>
      <c r="M288">
        <v>1480485600</v>
      </c>
      <c r="N288" s="6">
        <f t="shared" si="12"/>
        <v>42661.208333333328</v>
      </c>
      <c r="O288" t="b">
        <v>0</v>
      </c>
      <c r="P288" t="b">
        <v>0</v>
      </c>
      <c r="Q288" t="s">
        <v>33</v>
      </c>
      <c r="R288">
        <f t="shared" si="14"/>
        <v>106.28804347826087</v>
      </c>
      <c r="S288" t="s">
        <v>2042</v>
      </c>
      <c r="T288" t="s">
        <v>2043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v>1.0973015873015872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6">
        <f t="shared" si="13"/>
        <v>42697.25</v>
      </c>
      <c r="M289">
        <v>1430197200</v>
      </c>
      <c r="N289" s="6">
        <f t="shared" si="12"/>
        <v>42704.25</v>
      </c>
      <c r="O289" t="b">
        <v>0</v>
      </c>
      <c r="P289" t="b">
        <v>0</v>
      </c>
      <c r="Q289" t="s">
        <v>50</v>
      </c>
      <c r="R289">
        <f t="shared" si="14"/>
        <v>75.07386363636364</v>
      </c>
      <c r="S289" t="s">
        <v>2038</v>
      </c>
      <c r="T289" t="s">
        <v>2046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v>-2.2142857142857141E-2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6">
        <f t="shared" si="13"/>
        <v>42122.208333333328</v>
      </c>
      <c r="M290">
        <v>1331787600</v>
      </c>
      <c r="N290" s="6">
        <f t="shared" si="12"/>
        <v>42122.208333333328</v>
      </c>
      <c r="O290" t="b">
        <v>0</v>
      </c>
      <c r="P290" t="b">
        <v>1</v>
      </c>
      <c r="Q290" t="s">
        <v>148</v>
      </c>
      <c r="R290">
        <f t="shared" si="14"/>
        <v>39.970802919708028</v>
      </c>
      <c r="S290" t="s">
        <v>2038</v>
      </c>
      <c r="T290" t="s">
        <v>2060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v>15.842499999999999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6">
        <f t="shared" si="13"/>
        <v>40982.208333333336</v>
      </c>
      <c r="M291">
        <v>1438837200</v>
      </c>
      <c r="N291" s="6">
        <f t="shared" si="12"/>
        <v>40983.208333333336</v>
      </c>
      <c r="O291" t="b">
        <v>0</v>
      </c>
      <c r="P291" t="b">
        <v>0</v>
      </c>
      <c r="Q291" t="s">
        <v>33</v>
      </c>
      <c r="R291">
        <f t="shared" si="14"/>
        <v>39.982195845697326</v>
      </c>
      <c r="S291" t="s">
        <v>2042</v>
      </c>
      <c r="T291" t="s">
        <v>2043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v>-0.45597864768683272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6">
        <f t="shared" si="13"/>
        <v>42219.208333333328</v>
      </c>
      <c r="M292">
        <v>1370926800</v>
      </c>
      <c r="N292" s="6">
        <f t="shared" si="12"/>
        <v>42222.208333333328</v>
      </c>
      <c r="O292" t="b">
        <v>0</v>
      </c>
      <c r="P292" t="b">
        <v>1</v>
      </c>
      <c r="Q292" t="s">
        <v>42</v>
      </c>
      <c r="R292">
        <f t="shared" si="14"/>
        <v>101.01541850220265</v>
      </c>
      <c r="S292" t="s">
        <v>2044</v>
      </c>
      <c r="T292" t="s">
        <v>2045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v>3.5661111111111112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6">
        <f t="shared" si="13"/>
        <v>41404.208333333336</v>
      </c>
      <c r="M293">
        <v>1319000400</v>
      </c>
      <c r="N293" s="6">
        <f t="shared" si="12"/>
        <v>41436.208333333336</v>
      </c>
      <c r="O293" t="b">
        <v>1</v>
      </c>
      <c r="P293" t="b">
        <v>0</v>
      </c>
      <c r="Q293" t="s">
        <v>28</v>
      </c>
      <c r="R293">
        <f t="shared" si="14"/>
        <v>76.813084112149539</v>
      </c>
      <c r="S293" t="s">
        <v>2040</v>
      </c>
      <c r="T293" t="s">
        <v>2041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v>-0.90178082191780817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6">
        <f t="shared" si="13"/>
        <v>40831.208333333336</v>
      </c>
      <c r="M294">
        <v>1333429200</v>
      </c>
      <c r="N294" s="6">
        <f t="shared" si="12"/>
        <v>40835.208333333336</v>
      </c>
      <c r="O294" t="b">
        <v>0</v>
      </c>
      <c r="P294" t="b">
        <v>0</v>
      </c>
      <c r="Q294" t="s">
        <v>17</v>
      </c>
      <c r="R294">
        <f t="shared" si="14"/>
        <v>71.7</v>
      </c>
      <c r="S294" t="s">
        <v>2036</v>
      </c>
      <c r="T294" t="s">
        <v>2037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v>-0.83615384615384614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6">
        <f t="shared" si="13"/>
        <v>40984.208333333336</v>
      </c>
      <c r="M295">
        <v>1287032400</v>
      </c>
      <c r="N295" s="6">
        <f t="shared" si="12"/>
        <v>41002.208333333336</v>
      </c>
      <c r="O295" t="b">
        <v>0</v>
      </c>
      <c r="P295" t="b">
        <v>0</v>
      </c>
      <c r="Q295" t="s">
        <v>33</v>
      </c>
      <c r="R295">
        <f t="shared" si="14"/>
        <v>33.28125</v>
      </c>
      <c r="S295" t="s">
        <v>2042</v>
      </c>
      <c r="T295" t="s">
        <v>2043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v>12.396666666666667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6">
        <f t="shared" si="13"/>
        <v>40456.208333333336</v>
      </c>
      <c r="M296">
        <v>1541570400</v>
      </c>
      <c r="N296" s="6">
        <f t="shared" si="12"/>
        <v>40465.208333333336</v>
      </c>
      <c r="O296" t="b">
        <v>0</v>
      </c>
      <c r="P296" t="b">
        <v>0</v>
      </c>
      <c r="Q296" t="s">
        <v>33</v>
      </c>
      <c r="R296">
        <f t="shared" si="14"/>
        <v>43.923497267759565</v>
      </c>
      <c r="S296" t="s">
        <v>2042</v>
      </c>
      <c r="T296" t="s">
        <v>2043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v>-0.64349922239502333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6">
        <f t="shared" si="13"/>
        <v>43399.208333333328</v>
      </c>
      <c r="M297">
        <v>1383976800</v>
      </c>
      <c r="N297" s="6">
        <f t="shared" si="12"/>
        <v>43411.25</v>
      </c>
      <c r="O297" t="b">
        <v>0</v>
      </c>
      <c r="P297" t="b">
        <v>0</v>
      </c>
      <c r="Q297" t="s">
        <v>33</v>
      </c>
      <c r="R297">
        <f t="shared" si="14"/>
        <v>36.004712041884815</v>
      </c>
      <c r="S297" t="s">
        <v>2042</v>
      </c>
      <c r="T297" t="s">
        <v>2043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v>-0.45049180327868854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6">
        <f t="shared" si="13"/>
        <v>41562.208333333336</v>
      </c>
      <c r="M298">
        <v>1550556000</v>
      </c>
      <c r="N298" s="6">
        <f t="shared" si="12"/>
        <v>41587.25</v>
      </c>
      <c r="O298" t="b">
        <v>0</v>
      </c>
      <c r="P298" t="b">
        <v>0</v>
      </c>
      <c r="Q298" t="s">
        <v>33</v>
      </c>
      <c r="R298">
        <f t="shared" si="14"/>
        <v>88.21052631578948</v>
      </c>
      <c r="S298" t="s">
        <v>2042</v>
      </c>
      <c r="T298" t="s">
        <v>2043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v>-5.7638888888888892E-2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6">
        <f t="shared" si="13"/>
        <v>43493.25</v>
      </c>
      <c r="M299">
        <v>1390456800</v>
      </c>
      <c r="N299" s="6">
        <f t="shared" si="12"/>
        <v>43515.25</v>
      </c>
      <c r="O299" t="b">
        <v>0</v>
      </c>
      <c r="P299" t="b">
        <v>1</v>
      </c>
      <c r="Q299" t="s">
        <v>33</v>
      </c>
      <c r="R299">
        <f t="shared" si="14"/>
        <v>65.240384615384613</v>
      </c>
      <c r="S299" t="s">
        <v>2042</v>
      </c>
      <c r="T299" t="s">
        <v>2043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v>0.43914285714285717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6">
        <f t="shared" si="13"/>
        <v>41653.25</v>
      </c>
      <c r="M300">
        <v>1458018000</v>
      </c>
      <c r="N300" s="6">
        <f t="shared" si="12"/>
        <v>41662.25</v>
      </c>
      <c r="O300" t="b">
        <v>0</v>
      </c>
      <c r="P300" t="b">
        <v>1</v>
      </c>
      <c r="Q300" t="s">
        <v>23</v>
      </c>
      <c r="R300">
        <f t="shared" si="14"/>
        <v>69.958333333333329</v>
      </c>
      <c r="S300" t="s">
        <v>2038</v>
      </c>
      <c r="T300" t="s">
        <v>2039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v>-0.48578947368421055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6">
        <f t="shared" si="13"/>
        <v>42426.25</v>
      </c>
      <c r="M301">
        <v>1461819600</v>
      </c>
      <c r="N301" s="6">
        <f t="shared" si="12"/>
        <v>42444.208333333328</v>
      </c>
      <c r="O301" t="b">
        <v>0</v>
      </c>
      <c r="P301" t="b">
        <v>0</v>
      </c>
      <c r="Q301" t="s">
        <v>17</v>
      </c>
      <c r="R301">
        <f t="shared" si="14"/>
        <v>39.877551020408163</v>
      </c>
      <c r="S301" t="s">
        <v>2036</v>
      </c>
      <c r="T301" t="s">
        <v>2037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v>-0.95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6">
        <f t="shared" si="13"/>
        <v>42432.25</v>
      </c>
      <c r="M302">
        <v>1504155600</v>
      </c>
      <c r="N302" s="6">
        <f t="shared" si="12"/>
        <v>42488.208333333328</v>
      </c>
      <c r="O302" t="b">
        <v>0</v>
      </c>
      <c r="P302" t="b">
        <v>1</v>
      </c>
      <c r="Q302" t="s">
        <v>68</v>
      </c>
      <c r="R302">
        <f t="shared" si="14"/>
        <v>5</v>
      </c>
      <c r="S302" t="s">
        <v>2050</v>
      </c>
      <c r="T302" t="s">
        <v>2051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v>12.446666666666667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6">
        <f t="shared" si="13"/>
        <v>42977.208333333328</v>
      </c>
      <c r="M303">
        <v>1426395600</v>
      </c>
      <c r="N303" s="6">
        <f t="shared" si="12"/>
        <v>42978.208333333328</v>
      </c>
      <c r="O303" t="b">
        <v>0</v>
      </c>
      <c r="P303" t="b">
        <v>0</v>
      </c>
      <c r="Q303" t="s">
        <v>42</v>
      </c>
      <c r="R303">
        <f t="shared" si="14"/>
        <v>41.023728813559323</v>
      </c>
      <c r="S303" t="s">
        <v>2044</v>
      </c>
      <c r="T303" t="s">
        <v>2045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v>-0.68155059132720108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6">
        <f t="shared" si="13"/>
        <v>42061.25</v>
      </c>
      <c r="M304">
        <v>1537074000</v>
      </c>
      <c r="N304" s="6">
        <f t="shared" si="12"/>
        <v>42078.208333333328</v>
      </c>
      <c r="O304" t="b">
        <v>0</v>
      </c>
      <c r="P304" t="b">
        <v>0</v>
      </c>
      <c r="Q304" t="s">
        <v>33</v>
      </c>
      <c r="R304">
        <f t="shared" si="14"/>
        <v>98.914285714285711</v>
      </c>
      <c r="S304" t="s">
        <v>2042</v>
      </c>
      <c r="T304" t="s">
        <v>2043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v>-0.17382352941176471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6">
        <f t="shared" si="13"/>
        <v>43345.208333333328</v>
      </c>
      <c r="M305">
        <v>1452578400</v>
      </c>
      <c r="N305" s="6">
        <f t="shared" si="12"/>
        <v>43359.208333333328</v>
      </c>
      <c r="O305" t="b">
        <v>0</v>
      </c>
      <c r="P305" t="b">
        <v>0</v>
      </c>
      <c r="Q305" t="s">
        <v>60</v>
      </c>
      <c r="R305">
        <f t="shared" si="14"/>
        <v>87.78125</v>
      </c>
      <c r="S305" t="s">
        <v>2038</v>
      </c>
      <c r="T305" t="s">
        <v>2048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v>4.4614285714285717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6">
        <f t="shared" si="13"/>
        <v>42376.25</v>
      </c>
      <c r="M306">
        <v>1474088400</v>
      </c>
      <c r="N306" s="6">
        <f t="shared" si="12"/>
        <v>42381.25</v>
      </c>
      <c r="O306" t="b">
        <v>0</v>
      </c>
      <c r="P306" t="b">
        <v>0</v>
      </c>
      <c r="Q306" t="s">
        <v>42</v>
      </c>
      <c r="R306">
        <f t="shared" si="14"/>
        <v>80.767605633802816</v>
      </c>
      <c r="S306" t="s">
        <v>2044</v>
      </c>
      <c r="T306" t="s">
        <v>2045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v>1.8621428571428571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6">
        <f t="shared" si="13"/>
        <v>42589.208333333328</v>
      </c>
      <c r="M307">
        <v>1461906000</v>
      </c>
      <c r="N307" s="6">
        <f t="shared" si="12"/>
        <v>42630.208333333328</v>
      </c>
      <c r="O307" t="b">
        <v>0</v>
      </c>
      <c r="P307" t="b">
        <v>0</v>
      </c>
      <c r="Q307" t="s">
        <v>33</v>
      </c>
      <c r="R307">
        <f t="shared" si="14"/>
        <v>94.28235294117647</v>
      </c>
      <c r="S307" t="s">
        <v>2042</v>
      </c>
      <c r="T307" t="s">
        <v>2043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v>-0.92092307692307696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6">
        <f t="shared" si="13"/>
        <v>42448.208333333328</v>
      </c>
      <c r="M308">
        <v>1500267600</v>
      </c>
      <c r="N308" s="6">
        <f t="shared" si="12"/>
        <v>42489.208333333328</v>
      </c>
      <c r="O308" t="b">
        <v>0</v>
      </c>
      <c r="P308" t="b">
        <v>1</v>
      </c>
      <c r="Q308" t="s">
        <v>33</v>
      </c>
      <c r="R308">
        <f t="shared" si="14"/>
        <v>73.428571428571431</v>
      </c>
      <c r="S308" t="s">
        <v>2042</v>
      </c>
      <c r="T308" t="s">
        <v>2043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v>0.32136778115501519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6">
        <f t="shared" si="13"/>
        <v>42930.208333333328</v>
      </c>
      <c r="M309">
        <v>1340686800</v>
      </c>
      <c r="N309" s="6">
        <f t="shared" si="12"/>
        <v>42933.208333333328</v>
      </c>
      <c r="O309" t="b">
        <v>0</v>
      </c>
      <c r="P309" t="b">
        <v>1</v>
      </c>
      <c r="Q309" t="s">
        <v>119</v>
      </c>
      <c r="R309">
        <f t="shared" si="14"/>
        <v>65.968133535660087</v>
      </c>
      <c r="S309" t="s">
        <v>2050</v>
      </c>
      <c r="T309" t="s">
        <v>2056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v>-0.25922165820642978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6">
        <f t="shared" si="13"/>
        <v>41066.208333333336</v>
      </c>
      <c r="M310">
        <v>1303189200</v>
      </c>
      <c r="N310" s="6">
        <f t="shared" si="12"/>
        <v>41086.208333333336</v>
      </c>
      <c r="O310" t="b">
        <v>0</v>
      </c>
      <c r="P310" t="b">
        <v>0</v>
      </c>
      <c r="Q310" t="s">
        <v>33</v>
      </c>
      <c r="R310">
        <f t="shared" si="14"/>
        <v>109.04109589041096</v>
      </c>
      <c r="S310" t="s">
        <v>2042</v>
      </c>
      <c r="T310" t="s">
        <v>2043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v>-0.24707317073170731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6">
        <f t="shared" si="13"/>
        <v>40651.208333333336</v>
      </c>
      <c r="M311">
        <v>1318309200</v>
      </c>
      <c r="N311" s="6">
        <f t="shared" si="12"/>
        <v>40652.208333333336</v>
      </c>
      <c r="O311" t="b">
        <v>0</v>
      </c>
      <c r="P311" t="b">
        <v>1</v>
      </c>
      <c r="Q311" t="s">
        <v>60</v>
      </c>
      <c r="R311">
        <f t="shared" si="14"/>
        <v>41.16</v>
      </c>
      <c r="S311" t="s">
        <v>2038</v>
      </c>
      <c r="T311" t="s">
        <v>2048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v>-0.79666666666666663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6">
        <f t="shared" si="13"/>
        <v>40807.208333333336</v>
      </c>
      <c r="M312">
        <v>1272171600</v>
      </c>
      <c r="N312" s="6">
        <f t="shared" si="12"/>
        <v>40827.208333333336</v>
      </c>
      <c r="O312" t="b">
        <v>0</v>
      </c>
      <c r="P312" t="b">
        <v>0</v>
      </c>
      <c r="Q312" t="s">
        <v>89</v>
      </c>
      <c r="R312">
        <f t="shared" si="14"/>
        <v>99.125</v>
      </c>
      <c r="S312" t="s">
        <v>2053</v>
      </c>
      <c r="T312" t="s">
        <v>2054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v>1.0336507936507937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6">
        <f t="shared" si="13"/>
        <v>40277.208333333336</v>
      </c>
      <c r="M313">
        <v>1298872800</v>
      </c>
      <c r="N313" s="6">
        <f t="shared" si="12"/>
        <v>40293.208333333336</v>
      </c>
      <c r="O313" t="b">
        <v>0</v>
      </c>
      <c r="P313" t="b">
        <v>0</v>
      </c>
      <c r="Q313" t="s">
        <v>33</v>
      </c>
      <c r="R313">
        <f t="shared" si="14"/>
        <v>105.88429752066116</v>
      </c>
      <c r="S313" t="s">
        <v>2042</v>
      </c>
      <c r="T313" t="s">
        <v>2043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v>2.1022842639593908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6">
        <f t="shared" si="13"/>
        <v>40590.25</v>
      </c>
      <c r="M314">
        <v>1383282000</v>
      </c>
      <c r="N314" s="6">
        <f t="shared" si="12"/>
        <v>40602.25</v>
      </c>
      <c r="O314" t="b">
        <v>0</v>
      </c>
      <c r="P314" t="b">
        <v>0</v>
      </c>
      <c r="Q314" t="s">
        <v>33</v>
      </c>
      <c r="R314">
        <f t="shared" si="14"/>
        <v>48.996525921966864</v>
      </c>
      <c r="S314" t="s">
        <v>2042</v>
      </c>
      <c r="T314" t="s">
        <v>2043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v>2.9531818181818181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6">
        <f t="shared" si="13"/>
        <v>41572.208333333336</v>
      </c>
      <c r="M315">
        <v>1330495200</v>
      </c>
      <c r="N315" s="6">
        <f t="shared" si="12"/>
        <v>41579.208333333336</v>
      </c>
      <c r="O315" t="b">
        <v>0</v>
      </c>
      <c r="P315" t="b">
        <v>0</v>
      </c>
      <c r="Q315" t="s">
        <v>23</v>
      </c>
      <c r="R315">
        <f t="shared" si="14"/>
        <v>39</v>
      </c>
      <c r="S315" t="s">
        <v>2038</v>
      </c>
      <c r="T315" t="s">
        <v>2039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v>1.9471428571428571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6">
        <f t="shared" si="13"/>
        <v>40966.25</v>
      </c>
      <c r="M316">
        <v>1552798800</v>
      </c>
      <c r="N316" s="6">
        <f t="shared" si="12"/>
        <v>40968.25</v>
      </c>
      <c r="O316" t="b">
        <v>0</v>
      </c>
      <c r="P316" t="b">
        <v>1</v>
      </c>
      <c r="Q316" t="s">
        <v>42</v>
      </c>
      <c r="R316">
        <f t="shared" si="14"/>
        <v>31.022556390977442</v>
      </c>
      <c r="S316" t="s">
        <v>2044</v>
      </c>
      <c r="T316" t="s">
        <v>2045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v>-0.66105263157894734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6">
        <f t="shared" si="13"/>
        <v>43536.208333333328</v>
      </c>
      <c r="M317">
        <v>1403413200</v>
      </c>
      <c r="N317" s="6">
        <f t="shared" si="12"/>
        <v>43541.208333333328</v>
      </c>
      <c r="O317" t="b">
        <v>0</v>
      </c>
      <c r="P317" t="b">
        <v>0</v>
      </c>
      <c r="Q317" t="s">
        <v>33</v>
      </c>
      <c r="R317">
        <f t="shared" si="14"/>
        <v>103.87096774193549</v>
      </c>
      <c r="S317" t="s">
        <v>2042</v>
      </c>
      <c r="T317" t="s">
        <v>2043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v>-0.33322916666666669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6">
        <f t="shared" si="13"/>
        <v>41783.208333333336</v>
      </c>
      <c r="M318">
        <v>1574229600</v>
      </c>
      <c r="N318" s="6">
        <f t="shared" si="12"/>
        <v>41812.208333333336</v>
      </c>
      <c r="O318" t="b">
        <v>0</v>
      </c>
      <c r="P318" t="b">
        <v>1</v>
      </c>
      <c r="Q318" t="s">
        <v>17</v>
      </c>
      <c r="R318">
        <f t="shared" si="14"/>
        <v>59.268518518518519</v>
      </c>
      <c r="S318" t="s">
        <v>2036</v>
      </c>
      <c r="T318" t="s">
        <v>2037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v>-0.80772727272727274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6">
        <f t="shared" si="13"/>
        <v>43788.25</v>
      </c>
      <c r="M319">
        <v>1495861200</v>
      </c>
      <c r="N319" s="6">
        <f t="shared" si="12"/>
        <v>43789.25</v>
      </c>
      <c r="O319" t="b">
        <v>0</v>
      </c>
      <c r="P319" t="b">
        <v>0</v>
      </c>
      <c r="Q319" t="s">
        <v>33</v>
      </c>
      <c r="R319">
        <f t="shared" si="14"/>
        <v>42.3</v>
      </c>
      <c r="S319" t="s">
        <v>2042</v>
      </c>
      <c r="T319" t="s">
        <v>2043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v>-0.84157894736842109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6">
        <f t="shared" si="13"/>
        <v>42869.208333333328</v>
      </c>
      <c r="M320">
        <v>1392530400</v>
      </c>
      <c r="N320" s="6">
        <f t="shared" si="12"/>
        <v>42882.208333333328</v>
      </c>
      <c r="O320" t="b">
        <v>0</v>
      </c>
      <c r="P320" t="b">
        <v>0</v>
      </c>
      <c r="Q320" t="s">
        <v>23</v>
      </c>
      <c r="R320">
        <f t="shared" si="14"/>
        <v>53.117647058823529</v>
      </c>
      <c r="S320" t="s">
        <v>2038</v>
      </c>
      <c r="T320" t="s">
        <v>2039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v>-0.61297619047619045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6">
        <f t="shared" si="13"/>
        <v>41684.25</v>
      </c>
      <c r="M321">
        <v>1283662800</v>
      </c>
      <c r="N321" s="6">
        <f t="shared" si="12"/>
        <v>41686.25</v>
      </c>
      <c r="O321" t="b">
        <v>0</v>
      </c>
      <c r="P321" t="b">
        <v>0</v>
      </c>
      <c r="Q321" t="s">
        <v>28</v>
      </c>
      <c r="R321">
        <f t="shared" si="14"/>
        <v>50.796875</v>
      </c>
      <c r="S321" t="s">
        <v>2040</v>
      </c>
      <c r="T321" t="s">
        <v>2041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v>-0.90412322274881518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6">
        <f t="shared" si="13"/>
        <v>40402.208333333336</v>
      </c>
      <c r="M322">
        <v>1305781200</v>
      </c>
      <c r="N322" s="6">
        <f t="shared" ref="N322:N385" si="15">(((M321/60)/60)/24)+DATE(1970,1,1)</f>
        <v>40426.208333333336</v>
      </c>
      <c r="O322" t="b">
        <v>0</v>
      </c>
      <c r="P322" t="b">
        <v>0</v>
      </c>
      <c r="Q322" t="s">
        <v>119</v>
      </c>
      <c r="R322">
        <f t="shared" si="14"/>
        <v>101.15</v>
      </c>
      <c r="S322" t="s">
        <v>2050</v>
      </c>
      <c r="T322" t="s">
        <v>2056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v>-5.8556338028169015E-2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6">
        <f t="shared" ref="L323:L386" si="16">(((K322/60)/60)/24)+DATE(1970,1,1)</f>
        <v>40673.208333333336</v>
      </c>
      <c r="M323">
        <v>1302325200</v>
      </c>
      <c r="N323" s="6">
        <f t="shared" si="15"/>
        <v>40682.208333333336</v>
      </c>
      <c r="O323" t="b">
        <v>0</v>
      </c>
      <c r="P323" t="b">
        <v>0</v>
      </c>
      <c r="Q323" t="s">
        <v>100</v>
      </c>
      <c r="R323">
        <f t="shared" ref="R323:R386" si="17">E323/H323</f>
        <v>65.000810372771468</v>
      </c>
      <c r="S323" t="s">
        <v>2044</v>
      </c>
      <c r="T323" t="s">
        <v>2055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v>0.66562340966921119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6">
        <f t="shared" si="16"/>
        <v>40634.208333333336</v>
      </c>
      <c r="M324">
        <v>1291788000</v>
      </c>
      <c r="N324" s="6">
        <f t="shared" si="15"/>
        <v>40642.208333333336</v>
      </c>
      <c r="O324" t="b">
        <v>0</v>
      </c>
      <c r="P324" t="b">
        <v>0</v>
      </c>
      <c r="Q324" t="s">
        <v>33</v>
      </c>
      <c r="R324">
        <f t="shared" si="17"/>
        <v>37.998645510835914</v>
      </c>
      <c r="S324" t="s">
        <v>2042</v>
      </c>
      <c r="T324" t="s">
        <v>2043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v>-0.75865168539325845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6">
        <f t="shared" si="16"/>
        <v>40507.25</v>
      </c>
      <c r="M325">
        <v>1396069200</v>
      </c>
      <c r="N325" s="6">
        <f t="shared" si="15"/>
        <v>40520.25</v>
      </c>
      <c r="O325" t="b">
        <v>0</v>
      </c>
      <c r="P325" t="b">
        <v>0</v>
      </c>
      <c r="Q325" t="s">
        <v>42</v>
      </c>
      <c r="R325">
        <f t="shared" si="17"/>
        <v>82.615384615384613</v>
      </c>
      <c r="S325" t="s">
        <v>2044</v>
      </c>
      <c r="T325" t="s">
        <v>2045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v>0.64056338028169013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6">
        <f t="shared" si="16"/>
        <v>41725.208333333336</v>
      </c>
      <c r="M326">
        <v>1435899600</v>
      </c>
      <c r="N326" s="6">
        <f t="shared" si="15"/>
        <v>41727.208333333336</v>
      </c>
      <c r="O326" t="b">
        <v>0</v>
      </c>
      <c r="P326" t="b">
        <v>1</v>
      </c>
      <c r="Q326" t="s">
        <v>33</v>
      </c>
      <c r="R326">
        <f t="shared" si="17"/>
        <v>37.941368078175898</v>
      </c>
      <c r="S326" t="s">
        <v>2042</v>
      </c>
      <c r="T326" t="s">
        <v>2043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v>-9.276923076923077E-2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6">
        <f t="shared" si="16"/>
        <v>42176.208333333328</v>
      </c>
      <c r="M327">
        <v>1531112400</v>
      </c>
      <c r="N327" s="6">
        <f t="shared" si="15"/>
        <v>42188.208333333328</v>
      </c>
      <c r="O327" t="b">
        <v>0</v>
      </c>
      <c r="P327" t="b">
        <v>1</v>
      </c>
      <c r="Q327" t="s">
        <v>33</v>
      </c>
      <c r="R327">
        <f t="shared" si="17"/>
        <v>80.780821917808225</v>
      </c>
      <c r="S327" t="s">
        <v>2042</v>
      </c>
      <c r="T327" t="s">
        <v>2043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v>-0.53805555555555551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6">
        <f t="shared" si="16"/>
        <v>43267.208333333328</v>
      </c>
      <c r="M328">
        <v>1451628000</v>
      </c>
      <c r="N328" s="6">
        <f t="shared" si="15"/>
        <v>43290.208333333328</v>
      </c>
      <c r="O328" t="b">
        <v>0</v>
      </c>
      <c r="P328" t="b">
        <v>0</v>
      </c>
      <c r="Q328" t="s">
        <v>71</v>
      </c>
      <c r="R328">
        <f t="shared" si="17"/>
        <v>25.984375</v>
      </c>
      <c r="S328" t="s">
        <v>2044</v>
      </c>
      <c r="T328" t="s">
        <v>2052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v>-0.61461538461538456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6">
        <f t="shared" si="16"/>
        <v>42364.25</v>
      </c>
      <c r="M329">
        <v>1567314000</v>
      </c>
      <c r="N329" s="6">
        <f t="shared" si="15"/>
        <v>42370.25</v>
      </c>
      <c r="O329" t="b">
        <v>0</v>
      </c>
      <c r="P329" t="b">
        <v>1</v>
      </c>
      <c r="Q329" t="s">
        <v>33</v>
      </c>
      <c r="R329">
        <f t="shared" si="17"/>
        <v>30.363636363636363</v>
      </c>
      <c r="S329" t="s">
        <v>2042</v>
      </c>
      <c r="T329" t="s">
        <v>2043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v>0.33562310030395137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6">
        <f t="shared" si="16"/>
        <v>43705.208333333328</v>
      </c>
      <c r="M330">
        <v>1544508000</v>
      </c>
      <c r="N330" s="6">
        <f t="shared" si="15"/>
        <v>43709.208333333328</v>
      </c>
      <c r="O330" t="b">
        <v>0</v>
      </c>
      <c r="P330" t="b">
        <v>0</v>
      </c>
      <c r="Q330" t="s">
        <v>23</v>
      </c>
      <c r="R330">
        <f t="shared" si="17"/>
        <v>54.004916018025398</v>
      </c>
      <c r="S330" t="s">
        <v>2038</v>
      </c>
      <c r="T330" t="s">
        <v>2039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v>-0.77103411513859277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6">
        <f t="shared" si="16"/>
        <v>43434.25</v>
      </c>
      <c r="M331">
        <v>1482472800</v>
      </c>
      <c r="N331" s="6">
        <f t="shared" si="15"/>
        <v>43445.25</v>
      </c>
      <c r="O331" t="b">
        <v>0</v>
      </c>
      <c r="P331" t="b">
        <v>0</v>
      </c>
      <c r="Q331" t="s">
        <v>89</v>
      </c>
      <c r="R331">
        <f t="shared" si="17"/>
        <v>101.78672985781991</v>
      </c>
      <c r="S331" t="s">
        <v>2053</v>
      </c>
      <c r="T331" t="s">
        <v>2054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v>0.84955489614243318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6">
        <f t="shared" si="16"/>
        <v>42716.25</v>
      </c>
      <c r="M332">
        <v>1512799200</v>
      </c>
      <c r="N332" s="6">
        <f t="shared" si="15"/>
        <v>42727.25</v>
      </c>
      <c r="O332" t="b">
        <v>0</v>
      </c>
      <c r="P332" t="b">
        <v>0</v>
      </c>
      <c r="Q332" t="s">
        <v>42</v>
      </c>
      <c r="R332">
        <f t="shared" si="17"/>
        <v>45.003610108303249</v>
      </c>
      <c r="S332" t="s">
        <v>2044</v>
      </c>
      <c r="T332" t="s">
        <v>2045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v>3.4372727272727275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6">
        <f t="shared" si="16"/>
        <v>43077.25</v>
      </c>
      <c r="M333">
        <v>1324360800</v>
      </c>
      <c r="N333" s="6">
        <f t="shared" si="15"/>
        <v>43078.25</v>
      </c>
      <c r="O333" t="b">
        <v>0</v>
      </c>
      <c r="P333" t="b">
        <v>0</v>
      </c>
      <c r="Q333" t="s">
        <v>17</v>
      </c>
      <c r="R333">
        <f t="shared" si="17"/>
        <v>77.068421052631578</v>
      </c>
      <c r="S333" t="s">
        <v>2036</v>
      </c>
      <c r="T333" t="s">
        <v>2037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v>0.99980676328502416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6">
        <f t="shared" si="16"/>
        <v>40896.25</v>
      </c>
      <c r="M334">
        <v>1364533200</v>
      </c>
      <c r="N334" s="6">
        <f t="shared" si="15"/>
        <v>40897.25</v>
      </c>
      <c r="O334" t="b">
        <v>0</v>
      </c>
      <c r="P334" t="b">
        <v>0</v>
      </c>
      <c r="Q334" t="s">
        <v>65</v>
      </c>
      <c r="R334">
        <f t="shared" si="17"/>
        <v>88.076595744680844</v>
      </c>
      <c r="S334" t="s">
        <v>2040</v>
      </c>
      <c r="T334" t="s">
        <v>2049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v>0.23958333333333334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6">
        <f t="shared" si="16"/>
        <v>41361.208333333336</v>
      </c>
      <c r="M335">
        <v>1545112800</v>
      </c>
      <c r="N335" s="6">
        <f t="shared" si="15"/>
        <v>41362.208333333336</v>
      </c>
      <c r="O335" t="b">
        <v>0</v>
      </c>
      <c r="P335" t="b">
        <v>0</v>
      </c>
      <c r="Q335" t="s">
        <v>33</v>
      </c>
      <c r="R335">
        <f t="shared" si="17"/>
        <v>47.035573122529641</v>
      </c>
      <c r="S335" t="s">
        <v>2042</v>
      </c>
      <c r="T335" t="s">
        <v>2043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v>0.86613293051359519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6">
        <f t="shared" si="16"/>
        <v>43424.25</v>
      </c>
      <c r="M336">
        <v>1516168800</v>
      </c>
      <c r="N336" s="6">
        <f t="shared" si="15"/>
        <v>43452.25</v>
      </c>
      <c r="O336" t="b">
        <v>0</v>
      </c>
      <c r="P336" t="b">
        <v>0</v>
      </c>
      <c r="Q336" t="s">
        <v>23</v>
      </c>
      <c r="R336">
        <f t="shared" si="17"/>
        <v>110.99550763701707</v>
      </c>
      <c r="S336" t="s">
        <v>2038</v>
      </c>
      <c r="T336" t="s">
        <v>2039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v>0.14285385500575373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6">
        <f t="shared" si="16"/>
        <v>43110.25</v>
      </c>
      <c r="M337">
        <v>1574920800</v>
      </c>
      <c r="N337" s="6">
        <f t="shared" si="15"/>
        <v>43117.25</v>
      </c>
      <c r="O337" t="b">
        <v>0</v>
      </c>
      <c r="P337" t="b">
        <v>0</v>
      </c>
      <c r="Q337" t="s">
        <v>23</v>
      </c>
      <c r="R337">
        <f t="shared" si="17"/>
        <v>87.003066141042481</v>
      </c>
      <c r="S337" t="s">
        <v>2038</v>
      </c>
      <c r="T337" t="s">
        <v>2039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v>-2.9674681753889674E-2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6">
        <f t="shared" si="16"/>
        <v>43784.25</v>
      </c>
      <c r="M338">
        <v>1292479200</v>
      </c>
      <c r="N338" s="6">
        <f t="shared" si="15"/>
        <v>43797.25</v>
      </c>
      <c r="O338" t="b">
        <v>0</v>
      </c>
      <c r="P338" t="b">
        <v>1</v>
      </c>
      <c r="Q338" t="s">
        <v>23</v>
      </c>
      <c r="R338">
        <f t="shared" si="17"/>
        <v>63.994402985074629</v>
      </c>
      <c r="S338" t="s">
        <v>2038</v>
      </c>
      <c r="T338" t="s">
        <v>2039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v>0.22819047619047619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6">
        <f t="shared" si="16"/>
        <v>40527.25</v>
      </c>
      <c r="M339">
        <v>1573538400</v>
      </c>
      <c r="N339" s="6">
        <f t="shared" si="15"/>
        <v>40528.25</v>
      </c>
      <c r="O339" t="b">
        <v>0</v>
      </c>
      <c r="P339" t="b">
        <v>0</v>
      </c>
      <c r="Q339" t="s">
        <v>33</v>
      </c>
      <c r="R339">
        <f t="shared" si="17"/>
        <v>105.9945205479452</v>
      </c>
      <c r="S339" t="s">
        <v>2042</v>
      </c>
      <c r="T339" t="s">
        <v>2043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v>0.79143266475644702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6">
        <f t="shared" si="16"/>
        <v>43780.25</v>
      </c>
      <c r="M340">
        <v>1320382800</v>
      </c>
      <c r="N340" s="6">
        <f t="shared" si="15"/>
        <v>43781.25</v>
      </c>
      <c r="O340" t="b">
        <v>0</v>
      </c>
      <c r="P340" t="b">
        <v>0</v>
      </c>
      <c r="Q340" t="s">
        <v>33</v>
      </c>
      <c r="R340">
        <f t="shared" si="17"/>
        <v>73.989349112426041</v>
      </c>
      <c r="S340" t="s">
        <v>2042</v>
      </c>
      <c r="T340" t="s">
        <v>2043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v>-0.20048422597212032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6">
        <f t="shared" si="16"/>
        <v>40821.208333333336</v>
      </c>
      <c r="M341">
        <v>1502859600</v>
      </c>
      <c r="N341" s="6">
        <f t="shared" si="15"/>
        <v>40851.208333333336</v>
      </c>
      <c r="O341" t="b">
        <v>0</v>
      </c>
      <c r="P341" t="b">
        <v>0</v>
      </c>
      <c r="Q341" t="s">
        <v>33</v>
      </c>
      <c r="R341">
        <f t="shared" si="17"/>
        <v>84.02004626060139</v>
      </c>
      <c r="S341" t="s">
        <v>2042</v>
      </c>
      <c r="T341" t="s">
        <v>2043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v>-5.757412398921833E-2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6">
        <f t="shared" si="16"/>
        <v>42949.208333333328</v>
      </c>
      <c r="M342">
        <v>1323756000</v>
      </c>
      <c r="N342" s="6">
        <f t="shared" si="15"/>
        <v>42963.208333333328</v>
      </c>
      <c r="O342" t="b">
        <v>0</v>
      </c>
      <c r="P342" t="b">
        <v>0</v>
      </c>
      <c r="Q342" t="s">
        <v>122</v>
      </c>
      <c r="R342">
        <f t="shared" si="17"/>
        <v>88.966921119592882</v>
      </c>
      <c r="S342" t="s">
        <v>2057</v>
      </c>
      <c r="T342" t="s">
        <v>2058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v>-0.15330708661417322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6">
        <f t="shared" si="16"/>
        <v>40889.25</v>
      </c>
      <c r="M343">
        <v>1441342800</v>
      </c>
      <c r="N343" s="6">
        <f t="shared" si="15"/>
        <v>40890.25</v>
      </c>
      <c r="O343" t="b">
        <v>0</v>
      </c>
      <c r="P343" t="b">
        <v>0</v>
      </c>
      <c r="Q343" t="s">
        <v>60</v>
      </c>
      <c r="R343">
        <f t="shared" si="17"/>
        <v>76.990453460620529</v>
      </c>
      <c r="S343" t="s">
        <v>2038</v>
      </c>
      <c r="T343" t="s">
        <v>2048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v>-0.33478079331941546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6">
        <f t="shared" si="16"/>
        <v>42244.208333333328</v>
      </c>
      <c r="M344">
        <v>1375333200</v>
      </c>
      <c r="N344" s="6">
        <f t="shared" si="15"/>
        <v>42251.208333333328</v>
      </c>
      <c r="O344" t="b">
        <v>0</v>
      </c>
      <c r="P344" t="b">
        <v>0</v>
      </c>
      <c r="Q344" t="s">
        <v>33</v>
      </c>
      <c r="R344">
        <f t="shared" si="17"/>
        <v>97.146341463414629</v>
      </c>
      <c r="S344" t="s">
        <v>2042</v>
      </c>
      <c r="T344" t="s">
        <v>2043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v>-0.46077777777777779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6">
        <f t="shared" si="16"/>
        <v>41475.208333333336</v>
      </c>
      <c r="M345">
        <v>1389420000</v>
      </c>
      <c r="N345" s="6">
        <f t="shared" si="15"/>
        <v>41487.208333333336</v>
      </c>
      <c r="O345" t="b">
        <v>0</v>
      </c>
      <c r="P345" t="b">
        <v>0</v>
      </c>
      <c r="Q345" t="s">
        <v>33</v>
      </c>
      <c r="R345">
        <f t="shared" si="17"/>
        <v>33.013605442176868</v>
      </c>
      <c r="S345" t="s">
        <v>2042</v>
      </c>
      <c r="T345" t="s">
        <v>2043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v>-0.58016700404858301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6">
        <f t="shared" si="16"/>
        <v>41597.25</v>
      </c>
      <c r="M346">
        <v>1520056800</v>
      </c>
      <c r="N346" s="6">
        <f t="shared" si="15"/>
        <v>41650.25</v>
      </c>
      <c r="O346" t="b">
        <v>0</v>
      </c>
      <c r="P346" t="b">
        <v>0</v>
      </c>
      <c r="Q346" t="s">
        <v>89</v>
      </c>
      <c r="R346">
        <f t="shared" si="17"/>
        <v>99.950602409638549</v>
      </c>
      <c r="S346" t="s">
        <v>2053</v>
      </c>
      <c r="T346" t="s">
        <v>2054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v>-0.85305203045685274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6">
        <f t="shared" si="16"/>
        <v>43122.25</v>
      </c>
      <c r="M347">
        <v>1436504400</v>
      </c>
      <c r="N347" s="6">
        <f t="shared" si="15"/>
        <v>43162.25</v>
      </c>
      <c r="O347" t="b">
        <v>0</v>
      </c>
      <c r="P347" t="b">
        <v>0</v>
      </c>
      <c r="Q347" t="s">
        <v>53</v>
      </c>
      <c r="R347">
        <f t="shared" si="17"/>
        <v>69.966767371601208</v>
      </c>
      <c r="S347" t="s">
        <v>2044</v>
      </c>
      <c r="T347" t="s">
        <v>2047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v>-0.65525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6">
        <f t="shared" si="16"/>
        <v>42194.208333333328</v>
      </c>
      <c r="M348">
        <v>1508302800</v>
      </c>
      <c r="N348" s="6">
        <f t="shared" si="15"/>
        <v>42195.208333333328</v>
      </c>
      <c r="O348" t="b">
        <v>0</v>
      </c>
      <c r="P348" t="b">
        <v>1</v>
      </c>
      <c r="Q348" t="s">
        <v>60</v>
      </c>
      <c r="R348">
        <f t="shared" si="17"/>
        <v>110.32</v>
      </c>
      <c r="S348" t="s">
        <v>2038</v>
      </c>
      <c r="T348" t="s">
        <v>2048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v>13.007777777777777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6">
        <f t="shared" si="16"/>
        <v>42971.208333333328</v>
      </c>
      <c r="M349">
        <v>1425708000</v>
      </c>
      <c r="N349" s="6">
        <f t="shared" si="15"/>
        <v>43026.208333333328</v>
      </c>
      <c r="O349" t="b">
        <v>0</v>
      </c>
      <c r="P349" t="b">
        <v>0</v>
      </c>
      <c r="Q349" t="s">
        <v>28</v>
      </c>
      <c r="R349">
        <f t="shared" si="17"/>
        <v>66.005235602094245</v>
      </c>
      <c r="S349" t="s">
        <v>2040</v>
      </c>
      <c r="T349" t="s">
        <v>2041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v>-0.28229648241206029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6">
        <f t="shared" si="16"/>
        <v>42046.25</v>
      </c>
      <c r="M350">
        <v>1488348000</v>
      </c>
      <c r="N350" s="6">
        <f t="shared" si="15"/>
        <v>42070.25</v>
      </c>
      <c r="O350" t="b">
        <v>0</v>
      </c>
      <c r="P350" t="b">
        <v>0</v>
      </c>
      <c r="Q350" t="s">
        <v>17</v>
      </c>
      <c r="R350">
        <f t="shared" si="17"/>
        <v>41.005742176284812</v>
      </c>
      <c r="S350" t="s">
        <v>2036</v>
      </c>
      <c r="T350" t="s">
        <v>2037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v>-0.46925884955752212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6">
        <f t="shared" si="16"/>
        <v>42782.25</v>
      </c>
      <c r="M351">
        <v>1502600400</v>
      </c>
      <c r="N351" s="6">
        <f t="shared" si="15"/>
        <v>42795.25</v>
      </c>
      <c r="O351" t="b">
        <v>0</v>
      </c>
      <c r="P351" t="b">
        <v>0</v>
      </c>
      <c r="Q351" t="s">
        <v>33</v>
      </c>
      <c r="R351">
        <f t="shared" si="17"/>
        <v>103.96316359696641</v>
      </c>
      <c r="S351" t="s">
        <v>2042</v>
      </c>
      <c r="T351" t="s">
        <v>2043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v>-0.95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6">
        <f t="shared" si="16"/>
        <v>42930.208333333328</v>
      </c>
      <c r="M352">
        <v>1433653200</v>
      </c>
      <c r="N352" s="6">
        <f t="shared" si="15"/>
        <v>42960.208333333328</v>
      </c>
      <c r="O352" t="b">
        <v>0</v>
      </c>
      <c r="P352" t="b">
        <v>1</v>
      </c>
      <c r="Q352" t="s">
        <v>159</v>
      </c>
      <c r="R352">
        <f t="shared" si="17"/>
        <v>5</v>
      </c>
      <c r="S352" t="s">
        <v>2038</v>
      </c>
      <c r="T352" t="s">
        <v>2061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v>0.27707152496626181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6">
        <f t="shared" si="16"/>
        <v>42144.208333333328</v>
      </c>
      <c r="M353">
        <v>1441602000</v>
      </c>
      <c r="N353" s="6">
        <f t="shared" si="15"/>
        <v>42162.208333333328</v>
      </c>
      <c r="O353" t="b">
        <v>0</v>
      </c>
      <c r="P353" t="b">
        <v>0</v>
      </c>
      <c r="Q353" t="s">
        <v>23</v>
      </c>
      <c r="R353">
        <f t="shared" si="17"/>
        <v>47.009935419771487</v>
      </c>
      <c r="S353" t="s">
        <v>2038</v>
      </c>
      <c r="T353" t="s">
        <v>2039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v>-0.65107142857142852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6">
        <f t="shared" si="16"/>
        <v>42240.208333333328</v>
      </c>
      <c r="M354">
        <v>1447567200</v>
      </c>
      <c r="N354" s="6">
        <f t="shared" si="15"/>
        <v>42254.208333333328</v>
      </c>
      <c r="O354" t="b">
        <v>0</v>
      </c>
      <c r="P354" t="b">
        <v>0</v>
      </c>
      <c r="Q354" t="s">
        <v>33</v>
      </c>
      <c r="R354">
        <f t="shared" si="17"/>
        <v>29.606060606060606</v>
      </c>
      <c r="S354" t="s">
        <v>2042</v>
      </c>
      <c r="T354" t="s">
        <v>2043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v>3.105982142857143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6">
        <f t="shared" si="16"/>
        <v>42315.25</v>
      </c>
      <c r="M355">
        <v>1562389200</v>
      </c>
      <c r="N355" s="6">
        <f t="shared" si="15"/>
        <v>42323.25</v>
      </c>
      <c r="O355" t="b">
        <v>0</v>
      </c>
      <c r="P355" t="b">
        <v>0</v>
      </c>
      <c r="Q355" t="s">
        <v>33</v>
      </c>
      <c r="R355">
        <f t="shared" si="17"/>
        <v>81.010569583088667</v>
      </c>
      <c r="S355" t="s">
        <v>2042</v>
      </c>
      <c r="T355" t="s">
        <v>2043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v>0.23737704918032787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6">
        <f t="shared" si="16"/>
        <v>43651.208333333328</v>
      </c>
      <c r="M356">
        <v>1378789200</v>
      </c>
      <c r="N356" s="6">
        <f t="shared" si="15"/>
        <v>43652.208333333328</v>
      </c>
      <c r="O356" t="b">
        <v>0</v>
      </c>
      <c r="P356" t="b">
        <v>0</v>
      </c>
      <c r="Q356" t="s">
        <v>42</v>
      </c>
      <c r="R356">
        <f t="shared" si="17"/>
        <v>94.35</v>
      </c>
      <c r="S356" t="s">
        <v>2044</v>
      </c>
      <c r="T356" t="s">
        <v>2045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v>-0.41026315789473683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6">
        <f t="shared" si="16"/>
        <v>41520.208333333336</v>
      </c>
      <c r="M357">
        <v>1488520800</v>
      </c>
      <c r="N357" s="6">
        <f t="shared" si="15"/>
        <v>41527.208333333336</v>
      </c>
      <c r="O357" t="b">
        <v>0</v>
      </c>
      <c r="P357" t="b">
        <v>0</v>
      </c>
      <c r="Q357" t="s">
        <v>65</v>
      </c>
      <c r="R357">
        <f t="shared" si="17"/>
        <v>26.058139534883722</v>
      </c>
      <c r="S357" t="s">
        <v>2040</v>
      </c>
      <c r="T357" t="s">
        <v>2049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v>-0.63107526881720433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6">
        <f t="shared" si="16"/>
        <v>42757.25</v>
      </c>
      <c r="M358">
        <v>1327298400</v>
      </c>
      <c r="N358" s="6">
        <f t="shared" si="15"/>
        <v>42797.25</v>
      </c>
      <c r="O358" t="b">
        <v>0</v>
      </c>
      <c r="P358" t="b">
        <v>0</v>
      </c>
      <c r="Q358" t="s">
        <v>33</v>
      </c>
      <c r="R358">
        <f t="shared" si="17"/>
        <v>85.775000000000006</v>
      </c>
      <c r="S358" t="s">
        <v>2042</v>
      </c>
      <c r="T358" t="s">
        <v>2043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v>0.84913043478260875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6">
        <f t="shared" si="16"/>
        <v>40922.25</v>
      </c>
      <c r="M359">
        <v>1443416400</v>
      </c>
      <c r="N359" s="6">
        <f t="shared" si="15"/>
        <v>40931.25</v>
      </c>
      <c r="O359" t="b">
        <v>0</v>
      </c>
      <c r="P359" t="b">
        <v>0</v>
      </c>
      <c r="Q359" t="s">
        <v>89</v>
      </c>
      <c r="R359">
        <f t="shared" si="17"/>
        <v>103.73170731707317</v>
      </c>
      <c r="S359" t="s">
        <v>2053</v>
      </c>
      <c r="T359" t="s">
        <v>2054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v>-0.88185567010309274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6">
        <f t="shared" si="16"/>
        <v>42250.208333333328</v>
      </c>
      <c r="M360">
        <v>1534136400</v>
      </c>
      <c r="N360" s="6">
        <f t="shared" si="15"/>
        <v>42275.208333333328</v>
      </c>
      <c r="O360" t="b">
        <v>1</v>
      </c>
      <c r="P360" t="b">
        <v>0</v>
      </c>
      <c r="Q360" t="s">
        <v>122</v>
      </c>
      <c r="R360">
        <f t="shared" si="17"/>
        <v>49.826086956521742</v>
      </c>
      <c r="S360" t="s">
        <v>2057</v>
      </c>
      <c r="T360" t="s">
        <v>2058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v>1.9870000000000001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6">
        <f t="shared" si="16"/>
        <v>43322.208333333328</v>
      </c>
      <c r="M361">
        <v>1315026000</v>
      </c>
      <c r="N361" s="6">
        <f t="shared" si="15"/>
        <v>43325.208333333328</v>
      </c>
      <c r="O361" t="b">
        <v>0</v>
      </c>
      <c r="P361" t="b">
        <v>0</v>
      </c>
      <c r="Q361" t="s">
        <v>71</v>
      </c>
      <c r="R361">
        <f t="shared" si="17"/>
        <v>63.893048128342244</v>
      </c>
      <c r="S361" t="s">
        <v>2044</v>
      </c>
      <c r="T361" t="s">
        <v>2052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v>1.2635175879396985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6">
        <f t="shared" si="16"/>
        <v>40782.208333333336</v>
      </c>
      <c r="M362">
        <v>1295071200</v>
      </c>
      <c r="N362" s="6">
        <f t="shared" si="15"/>
        <v>40789.208333333336</v>
      </c>
      <c r="O362" t="b">
        <v>0</v>
      </c>
      <c r="P362" t="b">
        <v>1</v>
      </c>
      <c r="Q362" t="s">
        <v>33</v>
      </c>
      <c r="R362">
        <f t="shared" si="17"/>
        <v>47.002434782608695</v>
      </c>
      <c r="S362" t="s">
        <v>2042</v>
      </c>
      <c r="T362" t="s">
        <v>2043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v>0.73563636363636364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6">
        <f t="shared" si="16"/>
        <v>40544.25</v>
      </c>
      <c r="M363">
        <v>1509426000</v>
      </c>
      <c r="N363" s="6">
        <f t="shared" si="15"/>
        <v>40558.25</v>
      </c>
      <c r="O363" t="b">
        <v>0</v>
      </c>
      <c r="P363" t="b">
        <v>0</v>
      </c>
      <c r="Q363" t="s">
        <v>33</v>
      </c>
      <c r="R363">
        <f t="shared" si="17"/>
        <v>108.47727272727273</v>
      </c>
      <c r="S363" t="s">
        <v>2042</v>
      </c>
      <c r="T363" t="s">
        <v>2043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v>2.7175675675675675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6">
        <f t="shared" si="16"/>
        <v>43015.208333333328</v>
      </c>
      <c r="M364">
        <v>1299391200</v>
      </c>
      <c r="N364" s="6">
        <f t="shared" si="15"/>
        <v>43039.208333333328</v>
      </c>
      <c r="O364" t="b">
        <v>0</v>
      </c>
      <c r="P364" t="b">
        <v>0</v>
      </c>
      <c r="Q364" t="s">
        <v>23</v>
      </c>
      <c r="R364">
        <f t="shared" si="17"/>
        <v>72.015706806282722</v>
      </c>
      <c r="S364" t="s">
        <v>2038</v>
      </c>
      <c r="T364" t="s">
        <v>2039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v>0.60192307692307689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6">
        <f t="shared" si="16"/>
        <v>40570.25</v>
      </c>
      <c r="M365">
        <v>1325052000</v>
      </c>
      <c r="N365" s="6">
        <f t="shared" si="15"/>
        <v>40608.25</v>
      </c>
      <c r="O365" t="b">
        <v>0</v>
      </c>
      <c r="P365" t="b">
        <v>0</v>
      </c>
      <c r="Q365" t="s">
        <v>23</v>
      </c>
      <c r="R365">
        <f t="shared" si="17"/>
        <v>59.928057553956833</v>
      </c>
      <c r="S365" t="s">
        <v>2038</v>
      </c>
      <c r="T365" t="s">
        <v>2039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v>15.163333333333334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6">
        <f t="shared" si="16"/>
        <v>40904.25</v>
      </c>
      <c r="M366">
        <v>1522818000</v>
      </c>
      <c r="N366" s="6">
        <f t="shared" si="15"/>
        <v>40905.25</v>
      </c>
      <c r="O366" t="b">
        <v>0</v>
      </c>
      <c r="P366" t="b">
        <v>0</v>
      </c>
      <c r="Q366" t="s">
        <v>60</v>
      </c>
      <c r="R366">
        <f t="shared" si="17"/>
        <v>78.209677419354833</v>
      </c>
      <c r="S366" t="s">
        <v>2038</v>
      </c>
      <c r="T366" t="s">
        <v>2048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v>6.3343749999999996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6">
        <f t="shared" si="16"/>
        <v>43164.25</v>
      </c>
      <c r="M367">
        <v>1485324000</v>
      </c>
      <c r="N367" s="6">
        <f t="shared" si="15"/>
        <v>43194.208333333328</v>
      </c>
      <c r="O367" t="b">
        <v>0</v>
      </c>
      <c r="P367" t="b">
        <v>0</v>
      </c>
      <c r="Q367" t="s">
        <v>33</v>
      </c>
      <c r="R367">
        <f t="shared" si="17"/>
        <v>104.77678571428571</v>
      </c>
      <c r="S367" t="s">
        <v>2042</v>
      </c>
      <c r="T367" t="s">
        <v>2043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v>4.9211111111111112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6">
        <f t="shared" si="16"/>
        <v>42733.25</v>
      </c>
      <c r="M368">
        <v>1294120800</v>
      </c>
      <c r="N368" s="6">
        <f t="shared" si="15"/>
        <v>42760.25</v>
      </c>
      <c r="O368" t="b">
        <v>0</v>
      </c>
      <c r="P368" t="b">
        <v>1</v>
      </c>
      <c r="Q368" t="s">
        <v>33</v>
      </c>
      <c r="R368">
        <f t="shared" si="17"/>
        <v>105.52475247524752</v>
      </c>
      <c r="S368" t="s">
        <v>2042</v>
      </c>
      <c r="T368" t="s">
        <v>2043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v>-0.81111111111111112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6">
        <f t="shared" si="16"/>
        <v>40546.25</v>
      </c>
      <c r="M369">
        <v>1415685600</v>
      </c>
      <c r="N369" s="6">
        <f t="shared" si="15"/>
        <v>40547.25</v>
      </c>
      <c r="O369" t="b">
        <v>0</v>
      </c>
      <c r="P369" t="b">
        <v>1</v>
      </c>
      <c r="Q369" t="s">
        <v>33</v>
      </c>
      <c r="R369">
        <f t="shared" si="17"/>
        <v>24.933333333333334</v>
      </c>
      <c r="S369" t="s">
        <v>2042</v>
      </c>
      <c r="T369" t="s">
        <v>2043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v>1.7680769230769231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6">
        <f t="shared" si="16"/>
        <v>41930.208333333336</v>
      </c>
      <c r="M370">
        <v>1288933200</v>
      </c>
      <c r="N370" s="6">
        <f t="shared" si="15"/>
        <v>41954.25</v>
      </c>
      <c r="O370" t="b">
        <v>0</v>
      </c>
      <c r="P370" t="b">
        <v>1</v>
      </c>
      <c r="Q370" t="s">
        <v>42</v>
      </c>
      <c r="R370">
        <f t="shared" si="17"/>
        <v>69.873786407766985</v>
      </c>
      <c r="S370" t="s">
        <v>2044</v>
      </c>
      <c r="T370" t="s">
        <v>2045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v>1.7301851851851853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6">
        <f t="shared" si="16"/>
        <v>40464.208333333336</v>
      </c>
      <c r="M371">
        <v>1363237200</v>
      </c>
      <c r="N371" s="6">
        <f t="shared" si="15"/>
        <v>40487.208333333336</v>
      </c>
      <c r="O371" t="b">
        <v>0</v>
      </c>
      <c r="P371" t="b">
        <v>1</v>
      </c>
      <c r="Q371" t="s">
        <v>269</v>
      </c>
      <c r="R371">
        <f t="shared" si="17"/>
        <v>95.733766233766232</v>
      </c>
      <c r="S371" t="s">
        <v>2044</v>
      </c>
      <c r="T371" t="s">
        <v>2063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v>0.59363312555654502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6">
        <f t="shared" si="16"/>
        <v>41308.25</v>
      </c>
      <c r="M372">
        <v>1555822800</v>
      </c>
      <c r="N372" s="6">
        <f t="shared" si="15"/>
        <v>41347.208333333336</v>
      </c>
      <c r="O372" t="b">
        <v>0</v>
      </c>
      <c r="P372" t="b">
        <v>0</v>
      </c>
      <c r="Q372" t="s">
        <v>33</v>
      </c>
      <c r="R372">
        <f t="shared" si="17"/>
        <v>29.997485752598056</v>
      </c>
      <c r="S372" t="s">
        <v>2042</v>
      </c>
      <c r="T372" t="s">
        <v>2043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v>-0.32130021141649051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6">
        <f t="shared" si="16"/>
        <v>43570.208333333328</v>
      </c>
      <c r="M373">
        <v>1427778000</v>
      </c>
      <c r="N373" s="6">
        <f t="shared" si="15"/>
        <v>43576.208333333328</v>
      </c>
      <c r="O373" t="b">
        <v>0</v>
      </c>
      <c r="P373" t="b">
        <v>0</v>
      </c>
      <c r="Q373" t="s">
        <v>33</v>
      </c>
      <c r="R373">
        <f t="shared" si="17"/>
        <v>59.011948529411768</v>
      </c>
      <c r="S373" t="s">
        <v>2042</v>
      </c>
      <c r="T373" t="s">
        <v>2043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v>14.915555555555555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6">
        <f t="shared" si="16"/>
        <v>42043.25</v>
      </c>
      <c r="M374">
        <v>1422424800</v>
      </c>
      <c r="N374" s="6">
        <f t="shared" si="15"/>
        <v>42094.208333333328</v>
      </c>
      <c r="O374" t="b">
        <v>0</v>
      </c>
      <c r="P374" t="b">
        <v>1</v>
      </c>
      <c r="Q374" t="s">
        <v>42</v>
      </c>
      <c r="R374">
        <f t="shared" si="17"/>
        <v>84.757396449704146</v>
      </c>
      <c r="S374" t="s">
        <v>2044</v>
      </c>
      <c r="T374" t="s">
        <v>2045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v>6.3018222222222224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6">
        <f t="shared" si="16"/>
        <v>42012.25</v>
      </c>
      <c r="M375">
        <v>1503637200</v>
      </c>
      <c r="N375" s="6">
        <f t="shared" si="15"/>
        <v>42032.25</v>
      </c>
      <c r="O375" t="b">
        <v>0</v>
      </c>
      <c r="P375" t="b">
        <v>0</v>
      </c>
      <c r="Q375" t="s">
        <v>33</v>
      </c>
      <c r="R375">
        <f t="shared" si="17"/>
        <v>78.010921177587846</v>
      </c>
      <c r="S375" t="s">
        <v>2042</v>
      </c>
      <c r="T375" t="s">
        <v>2043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v>-0.86814217443249697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6">
        <f t="shared" si="16"/>
        <v>42964.208333333328</v>
      </c>
      <c r="M376">
        <v>1547618400</v>
      </c>
      <c r="N376" s="6">
        <f t="shared" si="15"/>
        <v>42972.208333333328</v>
      </c>
      <c r="O376" t="b">
        <v>0</v>
      </c>
      <c r="P376" t="b">
        <v>1</v>
      </c>
      <c r="Q376" t="s">
        <v>42</v>
      </c>
      <c r="R376">
        <f t="shared" si="17"/>
        <v>50.05215419501134</v>
      </c>
      <c r="S376" t="s">
        <v>2044</v>
      </c>
      <c r="T376" t="s">
        <v>2045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v>-0.45222222222222225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6">
        <f t="shared" si="16"/>
        <v>43476.25</v>
      </c>
      <c r="M377">
        <v>1449900000</v>
      </c>
      <c r="N377" s="6">
        <f t="shared" si="15"/>
        <v>43481.25</v>
      </c>
      <c r="O377" t="b">
        <v>0</v>
      </c>
      <c r="P377" t="b">
        <v>0</v>
      </c>
      <c r="Q377" t="s">
        <v>60</v>
      </c>
      <c r="R377">
        <f t="shared" si="17"/>
        <v>59.16</v>
      </c>
      <c r="S377" t="s">
        <v>2038</v>
      </c>
      <c r="T377" t="s">
        <v>2048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v>2.6102941176470589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6">
        <f t="shared" si="16"/>
        <v>42293.208333333328</v>
      </c>
      <c r="M378">
        <v>1405141200</v>
      </c>
      <c r="N378" s="6">
        <f t="shared" si="15"/>
        <v>42350.25</v>
      </c>
      <c r="O378" t="b">
        <v>0</v>
      </c>
      <c r="P378" t="b">
        <v>0</v>
      </c>
      <c r="Q378" t="s">
        <v>23</v>
      </c>
      <c r="R378">
        <f t="shared" si="17"/>
        <v>93.702290076335885</v>
      </c>
      <c r="S378" t="s">
        <v>2038</v>
      </c>
      <c r="T378" t="s">
        <v>2039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v>-0.89742454728370225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6">
        <f t="shared" si="16"/>
        <v>41826.208333333336</v>
      </c>
      <c r="M379">
        <v>1572933600</v>
      </c>
      <c r="N379" s="6">
        <f t="shared" si="15"/>
        <v>41832.208333333336</v>
      </c>
      <c r="O379" t="b">
        <v>0</v>
      </c>
      <c r="P379" t="b">
        <v>0</v>
      </c>
      <c r="Q379" t="s">
        <v>33</v>
      </c>
      <c r="R379">
        <f t="shared" si="17"/>
        <v>40.14173228346457</v>
      </c>
      <c r="S379" t="s">
        <v>2042</v>
      </c>
      <c r="T379" t="s">
        <v>2043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v>-0.86037037037037034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6">
        <f t="shared" si="16"/>
        <v>43760.208333333328</v>
      </c>
      <c r="M380">
        <v>1530162000</v>
      </c>
      <c r="N380" s="6">
        <f t="shared" si="15"/>
        <v>43774.25</v>
      </c>
      <c r="O380" t="b">
        <v>0</v>
      </c>
      <c r="P380" t="b">
        <v>0</v>
      </c>
      <c r="Q380" t="s">
        <v>42</v>
      </c>
      <c r="R380">
        <f t="shared" si="17"/>
        <v>70.090140845070422</v>
      </c>
      <c r="S380" t="s">
        <v>2044</v>
      </c>
      <c r="T380" t="s">
        <v>2045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v>-0.5955555555555555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6">
        <f t="shared" si="16"/>
        <v>43241.208333333328</v>
      </c>
      <c r="M381">
        <v>1320904800</v>
      </c>
      <c r="N381" s="6">
        <f t="shared" si="15"/>
        <v>43279.208333333328</v>
      </c>
      <c r="O381" t="b">
        <v>0</v>
      </c>
      <c r="P381" t="b">
        <v>0</v>
      </c>
      <c r="Q381" t="s">
        <v>33</v>
      </c>
      <c r="R381">
        <f t="shared" si="17"/>
        <v>66.181818181818187</v>
      </c>
      <c r="S381" t="s">
        <v>2042</v>
      </c>
      <c r="T381" t="s">
        <v>2043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v>0.60319999999999996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6">
        <f t="shared" si="16"/>
        <v>40843.208333333336</v>
      </c>
      <c r="M382">
        <v>1372395600</v>
      </c>
      <c r="N382" s="6">
        <f t="shared" si="15"/>
        <v>40857.25</v>
      </c>
      <c r="O382" t="b">
        <v>0</v>
      </c>
      <c r="P382" t="b">
        <v>0</v>
      </c>
      <c r="Q382" t="s">
        <v>33</v>
      </c>
      <c r="R382">
        <f t="shared" si="17"/>
        <v>47.714285714285715</v>
      </c>
      <c r="S382" t="s">
        <v>2042</v>
      </c>
      <c r="T382" t="s">
        <v>2043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v>0.8394339622641509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6">
        <f t="shared" si="16"/>
        <v>41448.208333333336</v>
      </c>
      <c r="M383">
        <v>1437714000</v>
      </c>
      <c r="N383" s="6">
        <f t="shared" si="15"/>
        <v>41453.208333333336</v>
      </c>
      <c r="O383" t="b">
        <v>0</v>
      </c>
      <c r="P383" t="b">
        <v>0</v>
      </c>
      <c r="Q383" t="s">
        <v>33</v>
      </c>
      <c r="R383">
        <f t="shared" si="17"/>
        <v>62.896774193548389</v>
      </c>
      <c r="S383" t="s">
        <v>2042</v>
      </c>
      <c r="T383" t="s">
        <v>2043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v>-0.36230769230769233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6">
        <f t="shared" si="16"/>
        <v>42163.208333333328</v>
      </c>
      <c r="M384">
        <v>1509771600</v>
      </c>
      <c r="N384" s="6">
        <f t="shared" si="15"/>
        <v>42209.208333333328</v>
      </c>
      <c r="O384" t="b">
        <v>0</v>
      </c>
      <c r="P384" t="b">
        <v>0</v>
      </c>
      <c r="Q384" t="s">
        <v>122</v>
      </c>
      <c r="R384">
        <f t="shared" si="17"/>
        <v>86.611940298507463</v>
      </c>
      <c r="S384" t="s">
        <v>2057</v>
      </c>
      <c r="T384" t="s">
        <v>2058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v>1.2538095238095237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6">
        <f t="shared" si="16"/>
        <v>43024.208333333328</v>
      </c>
      <c r="M385">
        <v>1550556000</v>
      </c>
      <c r="N385" s="6">
        <f t="shared" si="15"/>
        <v>43043.208333333328</v>
      </c>
      <c r="O385" t="b">
        <v>0</v>
      </c>
      <c r="P385" t="b">
        <v>1</v>
      </c>
      <c r="Q385" t="s">
        <v>17</v>
      </c>
      <c r="R385">
        <f t="shared" si="17"/>
        <v>75.126984126984127</v>
      </c>
      <c r="S385" t="s">
        <v>2036</v>
      </c>
      <c r="T385" t="s">
        <v>2037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v>0.72009615384615389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6">
        <f t="shared" si="16"/>
        <v>43509.25</v>
      </c>
      <c r="M386">
        <v>1489039200</v>
      </c>
      <c r="N386" s="6">
        <f t="shared" ref="N386:N449" si="18">(((M385/60)/60)/24)+DATE(1970,1,1)</f>
        <v>43515.25</v>
      </c>
      <c r="O386" t="b">
        <v>1</v>
      </c>
      <c r="P386" t="b">
        <v>1</v>
      </c>
      <c r="Q386" t="s">
        <v>42</v>
      </c>
      <c r="R386">
        <f t="shared" si="17"/>
        <v>41.004167534903104</v>
      </c>
      <c r="S386" t="s">
        <v>2044</v>
      </c>
      <c r="T386" t="s">
        <v>2045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v>0.46167095115681234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6">
        <f t="shared" ref="L387:L450" si="19">(((K386/60)/60)/24)+DATE(1970,1,1)</f>
        <v>42776.25</v>
      </c>
      <c r="M387">
        <v>1556600400</v>
      </c>
      <c r="N387" s="6">
        <f t="shared" si="18"/>
        <v>42803.25</v>
      </c>
      <c r="O387" t="b">
        <v>0</v>
      </c>
      <c r="P387" t="b">
        <v>0</v>
      </c>
      <c r="Q387" t="s">
        <v>68</v>
      </c>
      <c r="R387">
        <f t="shared" ref="R387:R450" si="20">E387/H387</f>
        <v>50.007915567282325</v>
      </c>
      <c r="S387" t="s">
        <v>2050</v>
      </c>
      <c r="T387" t="s">
        <v>2051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v>-0.23576383763837638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6">
        <f t="shared" si="19"/>
        <v>43553.208333333328</v>
      </c>
      <c r="M388">
        <v>1278565200</v>
      </c>
      <c r="N388" s="6">
        <f t="shared" si="18"/>
        <v>43585.208333333328</v>
      </c>
      <c r="O388" t="b">
        <v>0</v>
      </c>
      <c r="P388" t="b">
        <v>0</v>
      </c>
      <c r="Q388" t="s">
        <v>33</v>
      </c>
      <c r="R388">
        <f t="shared" si="20"/>
        <v>96.960674157303373</v>
      </c>
      <c r="S388" t="s">
        <v>2042</v>
      </c>
      <c r="T388" t="s">
        <v>2043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v>-0.60738532110091747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6">
        <f t="shared" si="19"/>
        <v>40355.208333333336</v>
      </c>
      <c r="M389">
        <v>1339909200</v>
      </c>
      <c r="N389" s="6">
        <f t="shared" si="18"/>
        <v>40367.208333333336</v>
      </c>
      <c r="O389" t="b">
        <v>0</v>
      </c>
      <c r="P389" t="b">
        <v>0</v>
      </c>
      <c r="Q389" t="s">
        <v>65</v>
      </c>
      <c r="R389">
        <f t="shared" si="20"/>
        <v>100.93160377358491</v>
      </c>
      <c r="S389" t="s">
        <v>2040</v>
      </c>
      <c r="T389" t="s">
        <v>2049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v>-0.88729965156794421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6">
        <f t="shared" si="19"/>
        <v>41072.208333333336</v>
      </c>
      <c r="M390">
        <v>1325829600</v>
      </c>
      <c r="N390" s="6">
        <f t="shared" si="18"/>
        <v>41077.208333333336</v>
      </c>
      <c r="O390" t="b">
        <v>0</v>
      </c>
      <c r="P390" t="b">
        <v>0</v>
      </c>
      <c r="Q390" t="s">
        <v>60</v>
      </c>
      <c r="R390">
        <f t="shared" si="20"/>
        <v>89.227586206896547</v>
      </c>
      <c r="S390" t="s">
        <v>2038</v>
      </c>
      <c r="T390" t="s">
        <v>2048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v>0.22110843373493977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6">
        <f t="shared" si="19"/>
        <v>40912.25</v>
      </c>
      <c r="M391">
        <v>1290578400</v>
      </c>
      <c r="N391" s="6">
        <f t="shared" si="18"/>
        <v>40914.25</v>
      </c>
      <c r="O391" t="b">
        <v>0</v>
      </c>
      <c r="P391" t="b">
        <v>0</v>
      </c>
      <c r="Q391" t="s">
        <v>33</v>
      </c>
      <c r="R391">
        <f t="shared" si="20"/>
        <v>87.979166666666671</v>
      </c>
      <c r="S391" t="s">
        <v>2042</v>
      </c>
      <c r="T391" t="s">
        <v>2043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v>0.86541666666666661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6">
        <f t="shared" si="19"/>
        <v>40479.208333333336</v>
      </c>
      <c r="M392">
        <v>1380344400</v>
      </c>
      <c r="N392" s="6">
        <f t="shared" si="18"/>
        <v>40506.25</v>
      </c>
      <c r="O392" t="b">
        <v>0</v>
      </c>
      <c r="P392" t="b">
        <v>0</v>
      </c>
      <c r="Q392" t="s">
        <v>122</v>
      </c>
      <c r="R392">
        <f t="shared" si="20"/>
        <v>89.54</v>
      </c>
      <c r="S392" t="s">
        <v>2057</v>
      </c>
      <c r="T392" t="s">
        <v>2058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v>-0.92726821192052977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6">
        <f t="shared" si="19"/>
        <v>41530.208333333336</v>
      </c>
      <c r="M393">
        <v>1389852000</v>
      </c>
      <c r="N393" s="6">
        <f t="shared" si="18"/>
        <v>41545.208333333336</v>
      </c>
      <c r="O393" t="b">
        <v>0</v>
      </c>
      <c r="P393" t="b">
        <v>0</v>
      </c>
      <c r="Q393" t="s">
        <v>68</v>
      </c>
      <c r="R393">
        <f t="shared" si="20"/>
        <v>29.09271523178808</v>
      </c>
      <c r="S393" t="s">
        <v>2050</v>
      </c>
      <c r="T393" t="s">
        <v>2051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v>-0.34357628765792031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6">
        <f t="shared" si="19"/>
        <v>41653.25</v>
      </c>
      <c r="M394">
        <v>1294466400</v>
      </c>
      <c r="N394" s="6">
        <f t="shared" si="18"/>
        <v>41655.25</v>
      </c>
      <c r="O394" t="b">
        <v>0</v>
      </c>
      <c r="P394" t="b">
        <v>0</v>
      </c>
      <c r="Q394" t="s">
        <v>65</v>
      </c>
      <c r="R394">
        <f t="shared" si="20"/>
        <v>42.006218905472636</v>
      </c>
      <c r="S394" t="s">
        <v>2040</v>
      </c>
      <c r="T394" t="s">
        <v>2049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v>1.2896178343949045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6">
        <f t="shared" si="19"/>
        <v>40549.25</v>
      </c>
      <c r="M395">
        <v>1500354000</v>
      </c>
      <c r="N395" s="6">
        <f t="shared" si="18"/>
        <v>40551.25</v>
      </c>
      <c r="O395" t="b">
        <v>0</v>
      </c>
      <c r="P395" t="b">
        <v>0</v>
      </c>
      <c r="Q395" t="s">
        <v>159</v>
      </c>
      <c r="R395">
        <f t="shared" si="20"/>
        <v>47.004903563255965</v>
      </c>
      <c r="S395" t="s">
        <v>2038</v>
      </c>
      <c r="T395" t="s">
        <v>2061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v>3.6937500000000001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6">
        <f t="shared" si="19"/>
        <v>42933.208333333328</v>
      </c>
      <c r="M396">
        <v>1375938000</v>
      </c>
      <c r="N396" s="6">
        <f t="shared" si="18"/>
        <v>42934.208333333328</v>
      </c>
      <c r="O396" t="b">
        <v>0</v>
      </c>
      <c r="P396" t="b">
        <v>1</v>
      </c>
      <c r="Q396" t="s">
        <v>42</v>
      </c>
      <c r="R396">
        <f t="shared" si="20"/>
        <v>110.44117647058823</v>
      </c>
      <c r="S396" t="s">
        <v>2044</v>
      </c>
      <c r="T396" t="s">
        <v>2045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v>0.30112676056338028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6">
        <f t="shared" si="19"/>
        <v>41484.208333333336</v>
      </c>
      <c r="M397">
        <v>1323410400</v>
      </c>
      <c r="N397" s="6">
        <f t="shared" si="18"/>
        <v>41494.208333333336</v>
      </c>
      <c r="O397" t="b">
        <v>1</v>
      </c>
      <c r="P397" t="b">
        <v>0</v>
      </c>
      <c r="Q397" t="s">
        <v>33</v>
      </c>
      <c r="R397">
        <f t="shared" si="20"/>
        <v>41.990909090909092</v>
      </c>
      <c r="S397" t="s">
        <v>2042</v>
      </c>
      <c r="T397" t="s">
        <v>2043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v>0.67054229934924081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6">
        <f t="shared" si="19"/>
        <v>40885.25</v>
      </c>
      <c r="M398">
        <v>1539406800</v>
      </c>
      <c r="N398" s="6">
        <f t="shared" si="18"/>
        <v>40886.25</v>
      </c>
      <c r="O398" t="b">
        <v>0</v>
      </c>
      <c r="P398" t="b">
        <v>0</v>
      </c>
      <c r="Q398" t="s">
        <v>53</v>
      </c>
      <c r="R398">
        <f t="shared" si="20"/>
        <v>48.012468827930178</v>
      </c>
      <c r="S398" t="s">
        <v>2044</v>
      </c>
      <c r="T398" t="s">
        <v>2047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v>0.73864197530864195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6">
        <f t="shared" si="19"/>
        <v>43378.208333333328</v>
      </c>
      <c r="M399">
        <v>1369803600</v>
      </c>
      <c r="N399" s="6">
        <f t="shared" si="18"/>
        <v>43386.208333333328</v>
      </c>
      <c r="O399" t="b">
        <v>0</v>
      </c>
      <c r="P399" t="b">
        <v>0</v>
      </c>
      <c r="Q399" t="s">
        <v>23</v>
      </c>
      <c r="R399">
        <f t="shared" si="20"/>
        <v>31.019823788546255</v>
      </c>
      <c r="S399" t="s">
        <v>2038</v>
      </c>
      <c r="T399" t="s">
        <v>2039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v>6.1776470588235295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6">
        <f t="shared" si="19"/>
        <v>41417.208333333336</v>
      </c>
      <c r="M400">
        <v>1525928400</v>
      </c>
      <c r="N400" s="6">
        <f t="shared" si="18"/>
        <v>41423.208333333336</v>
      </c>
      <c r="O400" t="b">
        <v>0</v>
      </c>
      <c r="P400" t="b">
        <v>1</v>
      </c>
      <c r="Q400" t="s">
        <v>71</v>
      </c>
      <c r="R400">
        <f t="shared" si="20"/>
        <v>99.203252032520325</v>
      </c>
      <c r="S400" t="s">
        <v>2044</v>
      </c>
      <c r="T400" t="s">
        <v>2052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v>-0.36149023638232269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6">
        <f t="shared" si="19"/>
        <v>43228.208333333328</v>
      </c>
      <c r="M401">
        <v>1297231200</v>
      </c>
      <c r="N401" s="6">
        <f t="shared" si="18"/>
        <v>43230.208333333328</v>
      </c>
      <c r="O401" t="b">
        <v>0</v>
      </c>
      <c r="P401" t="b">
        <v>0</v>
      </c>
      <c r="Q401" t="s">
        <v>60</v>
      </c>
      <c r="R401">
        <f t="shared" si="20"/>
        <v>66.022316684378325</v>
      </c>
      <c r="S401" t="s">
        <v>2038</v>
      </c>
      <c r="T401" t="s">
        <v>2048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v>-0.98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6">
        <f t="shared" si="19"/>
        <v>40576.25</v>
      </c>
      <c r="M402">
        <v>1378530000</v>
      </c>
      <c r="N402" s="6">
        <f t="shared" si="18"/>
        <v>40583.25</v>
      </c>
      <c r="O402" t="b">
        <v>0</v>
      </c>
      <c r="P402" t="b">
        <v>1</v>
      </c>
      <c r="Q402" t="s">
        <v>122</v>
      </c>
      <c r="R402">
        <f t="shared" si="20"/>
        <v>2</v>
      </c>
      <c r="S402" t="s">
        <v>2057</v>
      </c>
      <c r="T402" t="s">
        <v>2058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v>14.302222222222222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6">
        <f t="shared" si="19"/>
        <v>41502.208333333336</v>
      </c>
      <c r="M403">
        <v>1572152400</v>
      </c>
      <c r="N403" s="6">
        <f t="shared" si="18"/>
        <v>41524.208333333336</v>
      </c>
      <c r="O403" t="b">
        <v>0</v>
      </c>
      <c r="P403" t="b">
        <v>0</v>
      </c>
      <c r="Q403" t="s">
        <v>33</v>
      </c>
      <c r="R403">
        <f t="shared" si="20"/>
        <v>46.060200668896321</v>
      </c>
      <c r="S403" t="s">
        <v>2042</v>
      </c>
      <c r="T403" t="s">
        <v>2043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v>-0.59643835616438357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6">
        <f t="shared" si="19"/>
        <v>43765.208333333328</v>
      </c>
      <c r="M404">
        <v>1329890400</v>
      </c>
      <c r="N404" s="6">
        <f t="shared" si="18"/>
        <v>43765.208333333328</v>
      </c>
      <c r="O404" t="b">
        <v>0</v>
      </c>
      <c r="P404" t="b">
        <v>1</v>
      </c>
      <c r="Q404" t="s">
        <v>100</v>
      </c>
      <c r="R404">
        <f t="shared" si="20"/>
        <v>73.650000000000006</v>
      </c>
      <c r="S404" t="s">
        <v>2044</v>
      </c>
      <c r="T404" t="s">
        <v>2055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v>-0.13779366700715015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6">
        <f t="shared" si="19"/>
        <v>40914.25</v>
      </c>
      <c r="M405">
        <v>1276750800</v>
      </c>
      <c r="N405" s="6">
        <f t="shared" si="18"/>
        <v>40961.25</v>
      </c>
      <c r="O405" t="b">
        <v>0</v>
      </c>
      <c r="P405" t="b">
        <v>1</v>
      </c>
      <c r="Q405" t="s">
        <v>33</v>
      </c>
      <c r="R405">
        <f t="shared" si="20"/>
        <v>55.99336650082919</v>
      </c>
      <c r="S405" t="s">
        <v>2042</v>
      </c>
      <c r="T405" t="s">
        <v>2043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v>2.1558486707566464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6">
        <f t="shared" si="19"/>
        <v>40310.208333333336</v>
      </c>
      <c r="M406">
        <v>1510898400</v>
      </c>
      <c r="N406" s="6">
        <f t="shared" si="18"/>
        <v>40346.208333333336</v>
      </c>
      <c r="O406" t="b">
        <v>0</v>
      </c>
      <c r="P406" t="b">
        <v>0</v>
      </c>
      <c r="Q406" t="s">
        <v>33</v>
      </c>
      <c r="R406">
        <f t="shared" si="20"/>
        <v>68.985695127402778</v>
      </c>
      <c r="S406" t="s">
        <v>2042</v>
      </c>
      <c r="T406" t="s">
        <v>2043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v>-0.10381756756756756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6">
        <f t="shared" si="19"/>
        <v>43053.25</v>
      </c>
      <c r="M407">
        <v>1532408400</v>
      </c>
      <c r="N407" s="6">
        <f t="shared" si="18"/>
        <v>43056.25</v>
      </c>
      <c r="O407" t="b">
        <v>0</v>
      </c>
      <c r="P407" t="b">
        <v>0</v>
      </c>
      <c r="Q407" t="s">
        <v>33</v>
      </c>
      <c r="R407">
        <f t="shared" si="20"/>
        <v>60.981609195402299</v>
      </c>
      <c r="S407" t="s">
        <v>2042</v>
      </c>
      <c r="T407" t="s">
        <v>2043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v>0.82145038167938933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6">
        <f t="shared" si="19"/>
        <v>43255.208333333328</v>
      </c>
      <c r="M408">
        <v>1360562400</v>
      </c>
      <c r="N408" s="6">
        <f t="shared" si="18"/>
        <v>43305.208333333328</v>
      </c>
      <c r="O408" t="b">
        <v>1</v>
      </c>
      <c r="P408" t="b">
        <v>0</v>
      </c>
      <c r="Q408" t="s">
        <v>42</v>
      </c>
      <c r="R408">
        <f t="shared" si="20"/>
        <v>110.98139534883721</v>
      </c>
      <c r="S408" t="s">
        <v>2044</v>
      </c>
      <c r="T408" t="s">
        <v>2045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v>2.5588235294117645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6">
        <f t="shared" si="19"/>
        <v>41304.25</v>
      </c>
      <c r="M409">
        <v>1571547600</v>
      </c>
      <c r="N409" s="6">
        <f t="shared" si="18"/>
        <v>41316.25</v>
      </c>
      <c r="O409" t="b">
        <v>0</v>
      </c>
      <c r="P409" t="b">
        <v>0</v>
      </c>
      <c r="Q409" t="s">
        <v>33</v>
      </c>
      <c r="R409">
        <f t="shared" si="20"/>
        <v>25</v>
      </c>
      <c r="S409" t="s">
        <v>2042</v>
      </c>
      <c r="T409" t="s">
        <v>2043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v>0.31836956521739129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6">
        <f t="shared" si="19"/>
        <v>43751.208333333328</v>
      </c>
      <c r="M410">
        <v>1468126800</v>
      </c>
      <c r="N410" s="6">
        <f t="shared" si="18"/>
        <v>43758.208333333328</v>
      </c>
      <c r="O410" t="b">
        <v>0</v>
      </c>
      <c r="P410" t="b">
        <v>0</v>
      </c>
      <c r="Q410" t="s">
        <v>42</v>
      </c>
      <c r="R410">
        <f t="shared" si="20"/>
        <v>78.759740259740255</v>
      </c>
      <c r="S410" t="s">
        <v>2044</v>
      </c>
      <c r="T410" t="s">
        <v>2045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v>-0.53684365781710919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6">
        <f t="shared" si="19"/>
        <v>42541.208333333328</v>
      </c>
      <c r="M411">
        <v>1492837200</v>
      </c>
      <c r="N411" s="6">
        <f t="shared" si="18"/>
        <v>42561.208333333328</v>
      </c>
      <c r="O411" t="b">
        <v>0</v>
      </c>
      <c r="P411" t="b">
        <v>0</v>
      </c>
      <c r="Q411" t="s">
        <v>23</v>
      </c>
      <c r="R411">
        <f t="shared" si="20"/>
        <v>87.960784313725483</v>
      </c>
      <c r="S411" t="s">
        <v>2038</v>
      </c>
      <c r="T411" t="s">
        <v>2039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v>-0.63867273910214706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6">
        <f t="shared" si="19"/>
        <v>42843.208333333328</v>
      </c>
      <c r="M412">
        <v>1430197200</v>
      </c>
      <c r="N412" s="6">
        <f t="shared" si="18"/>
        <v>42847.208333333328</v>
      </c>
      <c r="O412" t="b">
        <v>0</v>
      </c>
      <c r="P412" t="b">
        <v>0</v>
      </c>
      <c r="Q412" t="s">
        <v>292</v>
      </c>
      <c r="R412">
        <f t="shared" si="20"/>
        <v>49.987398739873989</v>
      </c>
      <c r="S412" t="s">
        <v>2053</v>
      </c>
      <c r="T412" t="s">
        <v>2064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v>4.6282051282051283E-2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6">
        <f t="shared" si="19"/>
        <v>42122.208333333328</v>
      </c>
      <c r="M413">
        <v>1496206800</v>
      </c>
      <c r="N413" s="6">
        <f t="shared" si="18"/>
        <v>42122.208333333328</v>
      </c>
      <c r="O413" t="b">
        <v>0</v>
      </c>
      <c r="P413" t="b">
        <v>0</v>
      </c>
      <c r="Q413" t="s">
        <v>33</v>
      </c>
      <c r="R413">
        <f t="shared" si="20"/>
        <v>99.524390243902445</v>
      </c>
      <c r="S413" t="s">
        <v>2042</v>
      </c>
      <c r="T413" t="s">
        <v>2043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v>5.6885714285714286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6">
        <f t="shared" si="19"/>
        <v>42884.208333333328</v>
      </c>
      <c r="M414">
        <v>1389592800</v>
      </c>
      <c r="N414" s="6">
        <f t="shared" si="18"/>
        <v>42886.208333333328</v>
      </c>
      <c r="O414" t="b">
        <v>0</v>
      </c>
      <c r="P414" t="b">
        <v>0</v>
      </c>
      <c r="Q414" t="s">
        <v>119</v>
      </c>
      <c r="R414">
        <f t="shared" si="20"/>
        <v>104.82089552238806</v>
      </c>
      <c r="S414" t="s">
        <v>2050</v>
      </c>
      <c r="T414" t="s">
        <v>2056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v>-0.37927176781002636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6">
        <f t="shared" si="19"/>
        <v>41642.25</v>
      </c>
      <c r="M415">
        <v>1545631200</v>
      </c>
      <c r="N415" s="6">
        <f t="shared" si="18"/>
        <v>41652.25</v>
      </c>
      <c r="O415" t="b">
        <v>0</v>
      </c>
      <c r="P415" t="b">
        <v>0</v>
      </c>
      <c r="Q415" t="s">
        <v>71</v>
      </c>
      <c r="R415">
        <f t="shared" si="20"/>
        <v>108.01469237832875</v>
      </c>
      <c r="S415" t="s">
        <v>2044</v>
      </c>
      <c r="T415" t="s">
        <v>2052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v>-0.15300212539851221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6">
        <f t="shared" si="19"/>
        <v>43431.25</v>
      </c>
      <c r="M416">
        <v>1272430800</v>
      </c>
      <c r="N416" s="6">
        <f t="shared" si="18"/>
        <v>43458.25</v>
      </c>
      <c r="O416" t="b">
        <v>0</v>
      </c>
      <c r="P416" t="b">
        <v>1</v>
      </c>
      <c r="Q416" t="s">
        <v>17</v>
      </c>
      <c r="R416">
        <f t="shared" si="20"/>
        <v>28.998544660724033</v>
      </c>
      <c r="S416" t="s">
        <v>2036</v>
      </c>
      <c r="T416" t="s">
        <v>2037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v>-0.88940969162995598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6">
        <f t="shared" si="19"/>
        <v>40288.208333333336</v>
      </c>
      <c r="M417">
        <v>1327903200</v>
      </c>
      <c r="N417" s="6">
        <f t="shared" si="18"/>
        <v>40296.208333333336</v>
      </c>
      <c r="O417" t="b">
        <v>0</v>
      </c>
      <c r="P417" t="b">
        <v>0</v>
      </c>
      <c r="Q417" t="s">
        <v>33</v>
      </c>
      <c r="R417">
        <f t="shared" si="20"/>
        <v>30.028708133971293</v>
      </c>
      <c r="S417" t="s">
        <v>2042</v>
      </c>
      <c r="T417" t="s">
        <v>2043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v>-0.56161218424962855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6">
        <f t="shared" si="19"/>
        <v>40921.25</v>
      </c>
      <c r="M418">
        <v>1296021600</v>
      </c>
      <c r="N418" s="6">
        <f t="shared" si="18"/>
        <v>40938.25</v>
      </c>
      <c r="O418" t="b">
        <v>0</v>
      </c>
      <c r="P418" t="b">
        <v>1</v>
      </c>
      <c r="Q418" t="s">
        <v>42</v>
      </c>
      <c r="R418">
        <f t="shared" si="20"/>
        <v>41.005559416261292</v>
      </c>
      <c r="S418" t="s">
        <v>2044</v>
      </c>
      <c r="T418" t="s">
        <v>2045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v>-0.44529411764705884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6">
        <f t="shared" si="19"/>
        <v>40560.25</v>
      </c>
      <c r="M419">
        <v>1543298400</v>
      </c>
      <c r="N419" s="6">
        <f t="shared" si="18"/>
        <v>40569.25</v>
      </c>
      <c r="O419" t="b">
        <v>0</v>
      </c>
      <c r="P419" t="b">
        <v>0</v>
      </c>
      <c r="Q419" t="s">
        <v>33</v>
      </c>
      <c r="R419">
        <f t="shared" si="20"/>
        <v>62.866666666666667</v>
      </c>
      <c r="S419" t="s">
        <v>2042</v>
      </c>
      <c r="T419" t="s">
        <v>2043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v>-0.42600488698839339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6">
        <f t="shared" si="19"/>
        <v>43407.208333333328</v>
      </c>
      <c r="M420">
        <v>1336366800</v>
      </c>
      <c r="N420" s="6">
        <f t="shared" si="18"/>
        <v>43431.25</v>
      </c>
      <c r="O420" t="b">
        <v>0</v>
      </c>
      <c r="P420" t="b">
        <v>0</v>
      </c>
      <c r="Q420" t="s">
        <v>42</v>
      </c>
      <c r="R420">
        <f t="shared" si="20"/>
        <v>47.005002501250623</v>
      </c>
      <c r="S420" t="s">
        <v>2044</v>
      </c>
      <c r="T420" t="s">
        <v>2045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v>0.23434973637961334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6">
        <f t="shared" si="19"/>
        <v>41035.208333333336</v>
      </c>
      <c r="M421">
        <v>1325052000</v>
      </c>
      <c r="N421" s="6">
        <f t="shared" si="18"/>
        <v>41036.208333333336</v>
      </c>
      <c r="O421" t="b">
        <v>0</v>
      </c>
      <c r="P421" t="b">
        <v>0</v>
      </c>
      <c r="Q421" t="s">
        <v>28</v>
      </c>
      <c r="R421">
        <f t="shared" si="20"/>
        <v>26.997693638285604</v>
      </c>
      <c r="S421" t="s">
        <v>2040</v>
      </c>
      <c r="T421" t="s">
        <v>2041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v>0.28460000000000002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6">
        <f t="shared" si="19"/>
        <v>40899.25</v>
      </c>
      <c r="M422">
        <v>1499576400</v>
      </c>
      <c r="N422" s="6">
        <f t="shared" si="18"/>
        <v>40905.25</v>
      </c>
      <c r="O422" t="b">
        <v>0</v>
      </c>
      <c r="P422" t="b">
        <v>0</v>
      </c>
      <c r="Q422" t="s">
        <v>33</v>
      </c>
      <c r="R422">
        <f t="shared" si="20"/>
        <v>68.329787234042556</v>
      </c>
      <c r="S422" t="s">
        <v>2042</v>
      </c>
      <c r="T422" t="s">
        <v>2043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v>-0.36010638297872338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6">
        <f t="shared" si="19"/>
        <v>42911.208333333328</v>
      </c>
      <c r="M423">
        <v>1501304400</v>
      </c>
      <c r="N423" s="6">
        <f t="shared" si="18"/>
        <v>42925.208333333328</v>
      </c>
      <c r="O423" t="b">
        <v>0</v>
      </c>
      <c r="P423" t="b">
        <v>1</v>
      </c>
      <c r="Q423" t="s">
        <v>65</v>
      </c>
      <c r="R423">
        <f t="shared" si="20"/>
        <v>50.974576271186443</v>
      </c>
      <c r="S423" t="s">
        <v>2040</v>
      </c>
      <c r="T423" t="s">
        <v>2049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v>0.27298850574712646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6">
        <f t="shared" si="19"/>
        <v>42915.208333333328</v>
      </c>
      <c r="M424">
        <v>1273208400</v>
      </c>
      <c r="N424" s="6">
        <f t="shared" si="18"/>
        <v>42945.208333333328</v>
      </c>
      <c r="O424" t="b">
        <v>0</v>
      </c>
      <c r="P424" t="b">
        <v>1</v>
      </c>
      <c r="Q424" t="s">
        <v>33</v>
      </c>
      <c r="R424">
        <f t="shared" si="20"/>
        <v>54.024390243902438</v>
      </c>
      <c r="S424" t="s">
        <v>2042</v>
      </c>
      <c r="T424" t="s">
        <v>2043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v>-0.89361975642760483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6">
        <f t="shared" si="19"/>
        <v>40285.208333333336</v>
      </c>
      <c r="M425">
        <v>1316840400</v>
      </c>
      <c r="N425" s="6">
        <f t="shared" si="18"/>
        <v>40305.208333333336</v>
      </c>
      <c r="O425" t="b">
        <v>0</v>
      </c>
      <c r="P425" t="b">
        <v>1</v>
      </c>
      <c r="Q425" t="s">
        <v>17</v>
      </c>
      <c r="R425">
        <f t="shared" si="20"/>
        <v>97.055555555555557</v>
      </c>
      <c r="S425" t="s">
        <v>2036</v>
      </c>
      <c r="T425" t="s">
        <v>2037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v>-0.59529411764705886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6">
        <f t="shared" si="19"/>
        <v>40808.208333333336</v>
      </c>
      <c r="M426">
        <v>1524546000</v>
      </c>
      <c r="N426" s="6">
        <f t="shared" si="18"/>
        <v>40810.208333333336</v>
      </c>
      <c r="O426" t="b">
        <v>0</v>
      </c>
      <c r="P426" t="b">
        <v>0</v>
      </c>
      <c r="Q426" t="s">
        <v>60</v>
      </c>
      <c r="R426">
        <f t="shared" si="20"/>
        <v>24.867469879518072</v>
      </c>
      <c r="S426" t="s">
        <v>2038</v>
      </c>
      <c r="T426" t="s">
        <v>2048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v>1.8766666666666667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6">
        <f t="shared" si="19"/>
        <v>43208.208333333328</v>
      </c>
      <c r="M427">
        <v>1438578000</v>
      </c>
      <c r="N427" s="6">
        <f t="shared" si="18"/>
        <v>43214.208333333328</v>
      </c>
      <c r="O427" t="b">
        <v>0</v>
      </c>
      <c r="P427" t="b">
        <v>0</v>
      </c>
      <c r="Q427" t="s">
        <v>122</v>
      </c>
      <c r="R427">
        <f t="shared" si="20"/>
        <v>84.423913043478265</v>
      </c>
      <c r="S427" t="s">
        <v>2057</v>
      </c>
      <c r="T427" t="s">
        <v>2058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v>4.7294444444444448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6">
        <f t="shared" si="19"/>
        <v>42213.208333333328</v>
      </c>
      <c r="M428">
        <v>1362549600</v>
      </c>
      <c r="N428" s="6">
        <f t="shared" si="18"/>
        <v>42219.208333333328</v>
      </c>
      <c r="O428" t="b">
        <v>0</v>
      </c>
      <c r="P428" t="b">
        <v>0</v>
      </c>
      <c r="Q428" t="s">
        <v>33</v>
      </c>
      <c r="R428">
        <f t="shared" si="20"/>
        <v>47.091324200913242</v>
      </c>
      <c r="S428" t="s">
        <v>2042</v>
      </c>
      <c r="T428" t="s">
        <v>2043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v>0.1290429799426934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6">
        <f t="shared" si="19"/>
        <v>41332.25</v>
      </c>
      <c r="M429">
        <v>1413349200</v>
      </c>
      <c r="N429" s="6">
        <f t="shared" si="18"/>
        <v>41339.25</v>
      </c>
      <c r="O429" t="b">
        <v>0</v>
      </c>
      <c r="P429" t="b">
        <v>1</v>
      </c>
      <c r="Q429" t="s">
        <v>33</v>
      </c>
      <c r="R429">
        <f t="shared" si="20"/>
        <v>77.996041171813147</v>
      </c>
      <c r="S429" t="s">
        <v>2042</v>
      </c>
      <c r="T429" t="s">
        <v>2043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v>-0.53612426035502958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6">
        <f t="shared" si="19"/>
        <v>41895.208333333336</v>
      </c>
      <c r="M430">
        <v>1298008800</v>
      </c>
      <c r="N430" s="6">
        <f t="shared" si="18"/>
        <v>41927.208333333336</v>
      </c>
      <c r="O430" t="b">
        <v>0</v>
      </c>
      <c r="P430" t="b">
        <v>0</v>
      </c>
      <c r="Q430" t="s">
        <v>71</v>
      </c>
      <c r="R430">
        <f t="shared" si="20"/>
        <v>62.967871485943775</v>
      </c>
      <c r="S430" t="s">
        <v>2044</v>
      </c>
      <c r="T430" t="s">
        <v>2052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v>-9.324083769633508E-2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6">
        <f t="shared" si="19"/>
        <v>40585.25</v>
      </c>
      <c r="M431">
        <v>1394427600</v>
      </c>
      <c r="N431" s="6">
        <f t="shared" si="18"/>
        <v>40592.25</v>
      </c>
      <c r="O431" t="b">
        <v>0</v>
      </c>
      <c r="P431" t="b">
        <v>1</v>
      </c>
      <c r="Q431" t="s">
        <v>122</v>
      </c>
      <c r="R431">
        <f t="shared" si="20"/>
        <v>81.006080449017773</v>
      </c>
      <c r="S431" t="s">
        <v>2057</v>
      </c>
      <c r="T431" t="s">
        <v>2058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v>-0.3225925925925926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6">
        <f t="shared" si="19"/>
        <v>41680.25</v>
      </c>
      <c r="M432">
        <v>1572670800</v>
      </c>
      <c r="N432" s="6">
        <f t="shared" si="18"/>
        <v>41708.208333333336</v>
      </c>
      <c r="O432" t="b">
        <v>0</v>
      </c>
      <c r="P432" t="b">
        <v>0</v>
      </c>
      <c r="Q432" t="s">
        <v>33</v>
      </c>
      <c r="R432">
        <f t="shared" si="20"/>
        <v>65.321428571428569</v>
      </c>
      <c r="S432" t="s">
        <v>2042</v>
      </c>
      <c r="T432" t="s">
        <v>2043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v>0.92490196078431375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6">
        <f t="shared" si="19"/>
        <v>43737.208333333328</v>
      </c>
      <c r="M433">
        <v>1531112400</v>
      </c>
      <c r="N433" s="6">
        <f t="shared" si="18"/>
        <v>43771.208333333328</v>
      </c>
      <c r="O433" t="b">
        <v>1</v>
      </c>
      <c r="P433" t="b">
        <v>0</v>
      </c>
      <c r="Q433" t="s">
        <v>33</v>
      </c>
      <c r="R433">
        <f t="shared" si="20"/>
        <v>104.43617021276596</v>
      </c>
      <c r="S433" t="s">
        <v>2042</v>
      </c>
      <c r="T433" t="s">
        <v>2043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v>-0.17285714285714285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6">
        <f t="shared" si="19"/>
        <v>43273.208333333328</v>
      </c>
      <c r="M434">
        <v>1400734800</v>
      </c>
      <c r="N434" s="6">
        <f t="shared" si="18"/>
        <v>43290.208333333328</v>
      </c>
      <c r="O434" t="b">
        <v>0</v>
      </c>
      <c r="P434" t="b">
        <v>0</v>
      </c>
      <c r="Q434" t="s">
        <v>33</v>
      </c>
      <c r="R434">
        <f t="shared" si="20"/>
        <v>69.989010989010993</v>
      </c>
      <c r="S434" t="s">
        <v>2042</v>
      </c>
      <c r="T434" t="s">
        <v>2043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v>-0.45836079077429981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6">
        <f t="shared" si="19"/>
        <v>41761.208333333336</v>
      </c>
      <c r="M435">
        <v>1386741600</v>
      </c>
      <c r="N435" s="6">
        <f t="shared" si="18"/>
        <v>41781.208333333336</v>
      </c>
      <c r="O435" t="b">
        <v>0</v>
      </c>
      <c r="P435" t="b">
        <v>1</v>
      </c>
      <c r="Q435" t="s">
        <v>42</v>
      </c>
      <c r="R435">
        <f t="shared" si="20"/>
        <v>83.023989898989896</v>
      </c>
      <c r="S435" t="s">
        <v>2044</v>
      </c>
      <c r="T435" t="s">
        <v>2045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v>-0.83277777777777773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6">
        <f t="shared" si="19"/>
        <v>41603.25</v>
      </c>
      <c r="M436">
        <v>1481781600</v>
      </c>
      <c r="N436" s="6">
        <f t="shared" si="18"/>
        <v>41619.25</v>
      </c>
      <c r="O436" t="b">
        <v>1</v>
      </c>
      <c r="P436" t="b">
        <v>0</v>
      </c>
      <c r="Q436" t="s">
        <v>33</v>
      </c>
      <c r="R436">
        <f t="shared" si="20"/>
        <v>90.3</v>
      </c>
      <c r="S436" t="s">
        <v>2042</v>
      </c>
      <c r="T436" t="s">
        <v>2043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v>0.16876640419947506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6">
        <f t="shared" si="19"/>
        <v>42705.25</v>
      </c>
      <c r="M437">
        <v>1419660000</v>
      </c>
      <c r="N437" s="6">
        <f t="shared" si="18"/>
        <v>42719.25</v>
      </c>
      <c r="O437" t="b">
        <v>0</v>
      </c>
      <c r="P437" t="b">
        <v>1</v>
      </c>
      <c r="Q437" t="s">
        <v>33</v>
      </c>
      <c r="R437">
        <f t="shared" si="20"/>
        <v>103.98131932282546</v>
      </c>
      <c r="S437" t="s">
        <v>2042</v>
      </c>
      <c r="T437" t="s">
        <v>2043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v>9.5215384615384622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6">
        <f t="shared" si="19"/>
        <v>41988.25</v>
      </c>
      <c r="M438">
        <v>1555822800</v>
      </c>
      <c r="N438" s="6">
        <f t="shared" si="18"/>
        <v>42000.25</v>
      </c>
      <c r="O438" t="b">
        <v>0</v>
      </c>
      <c r="P438" t="b">
        <v>0</v>
      </c>
      <c r="Q438" t="s">
        <v>159</v>
      </c>
      <c r="R438">
        <f t="shared" si="20"/>
        <v>54.931726907630519</v>
      </c>
      <c r="S438" t="s">
        <v>2038</v>
      </c>
      <c r="T438" t="s">
        <v>2061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v>0.23074074074074075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6">
        <f t="shared" si="19"/>
        <v>43575.208333333328</v>
      </c>
      <c r="M439">
        <v>1442379600</v>
      </c>
      <c r="N439" s="6">
        <f t="shared" si="18"/>
        <v>43576.208333333328</v>
      </c>
      <c r="O439" t="b">
        <v>0</v>
      </c>
      <c r="P439" t="b">
        <v>1</v>
      </c>
      <c r="Q439" t="s">
        <v>71</v>
      </c>
      <c r="R439">
        <f t="shared" si="20"/>
        <v>51.921875</v>
      </c>
      <c r="S439" t="s">
        <v>2044</v>
      </c>
      <c r="T439" t="s">
        <v>2052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v>0.78638554216867473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6">
        <f t="shared" si="19"/>
        <v>42260.208333333328</v>
      </c>
      <c r="M440">
        <v>1364965200</v>
      </c>
      <c r="N440" s="6">
        <f t="shared" si="18"/>
        <v>42263.208333333328</v>
      </c>
      <c r="O440" t="b">
        <v>0</v>
      </c>
      <c r="P440" t="b">
        <v>0</v>
      </c>
      <c r="Q440" t="s">
        <v>33</v>
      </c>
      <c r="R440">
        <f t="shared" si="20"/>
        <v>60.02834008097166</v>
      </c>
      <c r="S440" t="s">
        <v>2042</v>
      </c>
      <c r="T440" t="s">
        <v>2043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v>2.5528169014084505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6">
        <f t="shared" si="19"/>
        <v>41337.25</v>
      </c>
      <c r="M441">
        <v>1479016800</v>
      </c>
      <c r="N441" s="6">
        <f t="shared" si="18"/>
        <v>41367.208333333336</v>
      </c>
      <c r="O441" t="b">
        <v>0</v>
      </c>
      <c r="P441" t="b">
        <v>0</v>
      </c>
      <c r="Q441" t="s">
        <v>474</v>
      </c>
      <c r="R441">
        <f t="shared" si="20"/>
        <v>44.003488879197555</v>
      </c>
      <c r="S441" t="s">
        <v>2044</v>
      </c>
      <c r="T441" t="s">
        <v>2066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v>0.61906341463414638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6">
        <f t="shared" si="19"/>
        <v>42680.208333333328</v>
      </c>
      <c r="M442">
        <v>1499662800</v>
      </c>
      <c r="N442" s="6">
        <f t="shared" si="18"/>
        <v>42687.25</v>
      </c>
      <c r="O442" t="b">
        <v>0</v>
      </c>
      <c r="P442" t="b">
        <v>0</v>
      </c>
      <c r="Q442" t="s">
        <v>269</v>
      </c>
      <c r="R442">
        <f t="shared" si="20"/>
        <v>53.003513254551258</v>
      </c>
      <c r="S442" t="s">
        <v>2044</v>
      </c>
      <c r="T442" t="s">
        <v>2063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v>-0.75085714285714289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6">
        <f t="shared" si="19"/>
        <v>42916.208333333328</v>
      </c>
      <c r="M443">
        <v>1337835600</v>
      </c>
      <c r="N443" s="6">
        <f t="shared" si="18"/>
        <v>42926.208333333328</v>
      </c>
      <c r="O443" t="b">
        <v>0</v>
      </c>
      <c r="P443" t="b">
        <v>0</v>
      </c>
      <c r="Q443" t="s">
        <v>65</v>
      </c>
      <c r="R443">
        <f t="shared" si="20"/>
        <v>54.5</v>
      </c>
      <c r="S443" t="s">
        <v>2040</v>
      </c>
      <c r="T443" t="s">
        <v>2049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v>0.98722222222222222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6">
        <f t="shared" si="19"/>
        <v>41025.208333333336</v>
      </c>
      <c r="M444">
        <v>1505710800</v>
      </c>
      <c r="N444" s="6">
        <f t="shared" si="18"/>
        <v>41053.208333333336</v>
      </c>
      <c r="O444" t="b">
        <v>0</v>
      </c>
      <c r="P444" t="b">
        <v>0</v>
      </c>
      <c r="Q444" t="s">
        <v>33</v>
      </c>
      <c r="R444">
        <f t="shared" si="20"/>
        <v>75.04195804195804</v>
      </c>
      <c r="S444" t="s">
        <v>2042</v>
      </c>
      <c r="T444" t="s">
        <v>2043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v>-0.65247311827956989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6">
        <f t="shared" si="19"/>
        <v>42980.208333333328</v>
      </c>
      <c r="M445">
        <v>1287464400</v>
      </c>
      <c r="N445" s="6">
        <f t="shared" si="18"/>
        <v>42996.208333333328</v>
      </c>
      <c r="O445" t="b">
        <v>0</v>
      </c>
      <c r="P445" t="b">
        <v>0</v>
      </c>
      <c r="Q445" t="s">
        <v>33</v>
      </c>
      <c r="R445">
        <f t="shared" si="20"/>
        <v>35.911111111111111</v>
      </c>
      <c r="S445" t="s">
        <v>2042</v>
      </c>
      <c r="T445" t="s">
        <v>2043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v>0.76419354838709674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6">
        <f t="shared" si="19"/>
        <v>40451.208333333336</v>
      </c>
      <c r="M446">
        <v>1311656400</v>
      </c>
      <c r="N446" s="6">
        <f t="shared" si="18"/>
        <v>40470.208333333336</v>
      </c>
      <c r="O446" t="b">
        <v>0</v>
      </c>
      <c r="P446" t="b">
        <v>1</v>
      </c>
      <c r="Q446" t="s">
        <v>60</v>
      </c>
      <c r="R446">
        <f t="shared" si="20"/>
        <v>36.952702702702702</v>
      </c>
      <c r="S446" t="s">
        <v>2038</v>
      </c>
      <c r="T446" t="s">
        <v>2048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v>4.1138095238095236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6">
        <f t="shared" si="19"/>
        <v>40748.208333333336</v>
      </c>
      <c r="M447">
        <v>1293170400</v>
      </c>
      <c r="N447" s="6">
        <f t="shared" si="18"/>
        <v>40750.208333333336</v>
      </c>
      <c r="O447" t="b">
        <v>0</v>
      </c>
      <c r="P447" t="b">
        <v>1</v>
      </c>
      <c r="Q447" t="s">
        <v>33</v>
      </c>
      <c r="R447">
        <f t="shared" si="20"/>
        <v>63.170588235294119</v>
      </c>
      <c r="S447" t="s">
        <v>2042</v>
      </c>
      <c r="T447" t="s">
        <v>2043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v>-0.17955882352941177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6">
        <f t="shared" si="19"/>
        <v>40515.25</v>
      </c>
      <c r="M448">
        <v>1355983200</v>
      </c>
      <c r="N448" s="6">
        <f t="shared" si="18"/>
        <v>40536.25</v>
      </c>
      <c r="O448" t="b">
        <v>0</v>
      </c>
      <c r="P448" t="b">
        <v>0</v>
      </c>
      <c r="Q448" t="s">
        <v>65</v>
      </c>
      <c r="R448">
        <f t="shared" si="20"/>
        <v>29.99462365591398</v>
      </c>
      <c r="S448" t="s">
        <v>2040</v>
      </c>
      <c r="T448" t="s">
        <v>2049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v>-0.75673969072164948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6">
        <f t="shared" si="19"/>
        <v>41261.25</v>
      </c>
      <c r="M449">
        <v>1515045600</v>
      </c>
      <c r="N449" s="6">
        <f t="shared" si="18"/>
        <v>41263.25</v>
      </c>
      <c r="O449" t="b">
        <v>0</v>
      </c>
      <c r="P449" t="b">
        <v>0</v>
      </c>
      <c r="Q449" t="s">
        <v>269</v>
      </c>
      <c r="R449">
        <f t="shared" si="20"/>
        <v>86</v>
      </c>
      <c r="S449" t="s">
        <v>2044</v>
      </c>
      <c r="T449" t="s">
        <v>2063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v>-0.49517241379310345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6">
        <f t="shared" si="19"/>
        <v>43088.25</v>
      </c>
      <c r="M450">
        <v>1366088400</v>
      </c>
      <c r="N450" s="6">
        <f t="shared" ref="N450:N513" si="21">(((M449/60)/60)/24)+DATE(1970,1,1)</f>
        <v>43104.25</v>
      </c>
      <c r="O450" t="b">
        <v>0</v>
      </c>
      <c r="P450" t="b">
        <v>1</v>
      </c>
      <c r="Q450" t="s">
        <v>89</v>
      </c>
      <c r="R450">
        <f t="shared" si="20"/>
        <v>75.014876033057845</v>
      </c>
      <c r="S450" t="s">
        <v>2053</v>
      </c>
      <c r="T450" t="s">
        <v>2054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v>8.67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6">
        <f t="shared" ref="L451:L514" si="22">(((K450/60)/60)/24)+DATE(1970,1,1)</f>
        <v>41378.208333333336</v>
      </c>
      <c r="M451">
        <v>1553317200</v>
      </c>
      <c r="N451" s="6">
        <f t="shared" si="21"/>
        <v>41380.208333333336</v>
      </c>
      <c r="O451" t="b">
        <v>0</v>
      </c>
      <c r="P451" t="b">
        <v>0</v>
      </c>
      <c r="Q451" t="s">
        <v>89</v>
      </c>
      <c r="R451">
        <f t="shared" ref="R451:R514" si="23">E451/H451</f>
        <v>101.19767441860465</v>
      </c>
      <c r="S451" t="s">
        <v>2053</v>
      </c>
      <c r="T451" t="s">
        <v>2054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v>-0.96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6">
        <f t="shared" si="22"/>
        <v>43530.25</v>
      </c>
      <c r="M452">
        <v>1542088800</v>
      </c>
      <c r="N452" s="6">
        <f t="shared" si="21"/>
        <v>43547.208333333328</v>
      </c>
      <c r="O452" t="b">
        <v>0</v>
      </c>
      <c r="P452" t="b">
        <v>0</v>
      </c>
      <c r="Q452" t="s">
        <v>71</v>
      </c>
      <c r="R452">
        <f t="shared" si="23"/>
        <v>4</v>
      </c>
      <c r="S452" t="s">
        <v>2044</v>
      </c>
      <c r="T452" t="s">
        <v>2052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v>0.22845013477088949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6">
        <f t="shared" si="22"/>
        <v>43394.208333333328</v>
      </c>
      <c r="M453">
        <v>1503118800</v>
      </c>
      <c r="N453" s="6">
        <f t="shared" si="21"/>
        <v>43417.25</v>
      </c>
      <c r="O453" t="b">
        <v>0</v>
      </c>
      <c r="P453" t="b">
        <v>0</v>
      </c>
      <c r="Q453" t="s">
        <v>23</v>
      </c>
      <c r="R453">
        <f t="shared" si="23"/>
        <v>29.001272669424118</v>
      </c>
      <c r="S453" t="s">
        <v>2038</v>
      </c>
      <c r="T453" t="s">
        <v>2039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v>-0.36562499999999998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6">
        <f t="shared" si="22"/>
        <v>42935.208333333328</v>
      </c>
      <c r="M454">
        <v>1278478800</v>
      </c>
      <c r="N454" s="6">
        <f t="shared" si="21"/>
        <v>42966.208333333328</v>
      </c>
      <c r="O454" t="b">
        <v>0</v>
      </c>
      <c r="P454" t="b">
        <v>0</v>
      </c>
      <c r="Q454" t="s">
        <v>53</v>
      </c>
      <c r="R454">
        <f t="shared" si="23"/>
        <v>98.225806451612897</v>
      </c>
      <c r="S454" t="s">
        <v>2044</v>
      </c>
      <c r="T454" t="s">
        <v>2047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v>-0.43668311403508769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6">
        <f t="shared" si="22"/>
        <v>40365.208333333336</v>
      </c>
      <c r="M455">
        <v>1484114400</v>
      </c>
      <c r="N455" s="6">
        <f t="shared" si="21"/>
        <v>40366.208333333336</v>
      </c>
      <c r="O455" t="b">
        <v>0</v>
      </c>
      <c r="P455" t="b">
        <v>0</v>
      </c>
      <c r="Q455" t="s">
        <v>474</v>
      </c>
      <c r="R455">
        <f t="shared" si="23"/>
        <v>87.001693480101608</v>
      </c>
      <c r="S455" t="s">
        <v>2044</v>
      </c>
      <c r="T455" t="s">
        <v>2066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v>-0.55925000000000002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6">
        <f t="shared" si="22"/>
        <v>42705.25</v>
      </c>
      <c r="M456">
        <v>1385445600</v>
      </c>
      <c r="N456" s="6">
        <f t="shared" si="21"/>
        <v>42746.25</v>
      </c>
      <c r="O456" t="b">
        <v>0</v>
      </c>
      <c r="P456" t="b">
        <v>1</v>
      </c>
      <c r="Q456" t="s">
        <v>53</v>
      </c>
      <c r="R456">
        <f t="shared" si="23"/>
        <v>45.205128205128204</v>
      </c>
      <c r="S456" t="s">
        <v>2044</v>
      </c>
      <c r="T456" t="s">
        <v>2047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v>0.18372532188841201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6">
        <f t="shared" si="22"/>
        <v>41568.208333333336</v>
      </c>
      <c r="M457">
        <v>1318741200</v>
      </c>
      <c r="N457" s="6">
        <f t="shared" si="21"/>
        <v>41604.25</v>
      </c>
      <c r="O457" t="b">
        <v>0</v>
      </c>
      <c r="P457" t="b">
        <v>0</v>
      </c>
      <c r="Q457" t="s">
        <v>33</v>
      </c>
      <c r="R457">
        <f t="shared" si="23"/>
        <v>37.001341561577675</v>
      </c>
      <c r="S457" t="s">
        <v>2042</v>
      </c>
      <c r="T457" t="s">
        <v>2043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v>4.1243169398907105E-2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6">
        <f t="shared" si="22"/>
        <v>40809.208333333336</v>
      </c>
      <c r="M458">
        <v>1518242400</v>
      </c>
      <c r="N458" s="6">
        <f t="shared" si="21"/>
        <v>40832.208333333336</v>
      </c>
      <c r="O458" t="b">
        <v>0</v>
      </c>
      <c r="P458" t="b">
        <v>1</v>
      </c>
      <c r="Q458" t="s">
        <v>60</v>
      </c>
      <c r="R458">
        <f t="shared" si="23"/>
        <v>94.976947040498445</v>
      </c>
      <c r="S458" t="s">
        <v>2038</v>
      </c>
      <c r="T458" t="s">
        <v>2048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v>-0.73360000000000003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6">
        <f t="shared" si="22"/>
        <v>43141.25</v>
      </c>
      <c r="M459">
        <v>1476594000</v>
      </c>
      <c r="N459" s="6">
        <f t="shared" si="21"/>
        <v>43141.25</v>
      </c>
      <c r="O459" t="b">
        <v>0</v>
      </c>
      <c r="P459" t="b">
        <v>0</v>
      </c>
      <c r="Q459" t="s">
        <v>33</v>
      </c>
      <c r="R459">
        <f t="shared" si="23"/>
        <v>28.956521739130434</v>
      </c>
      <c r="S459" t="s">
        <v>2042</v>
      </c>
      <c r="T459" t="s">
        <v>2043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v>2.5120118343195266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6">
        <f t="shared" si="22"/>
        <v>42657.208333333328</v>
      </c>
      <c r="M460">
        <v>1273554000</v>
      </c>
      <c r="N460" s="6">
        <f t="shared" si="21"/>
        <v>42659.208333333328</v>
      </c>
      <c r="O460" t="b">
        <v>0</v>
      </c>
      <c r="P460" t="b">
        <v>0</v>
      </c>
      <c r="Q460" t="s">
        <v>33</v>
      </c>
      <c r="R460">
        <f t="shared" si="23"/>
        <v>55.993396226415094</v>
      </c>
      <c r="S460" t="s">
        <v>2042</v>
      </c>
      <c r="T460" t="s">
        <v>2043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v>-9.9365079365079365E-2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6">
        <f t="shared" si="22"/>
        <v>40265.208333333336</v>
      </c>
      <c r="M461">
        <v>1421906400</v>
      </c>
      <c r="N461" s="6">
        <f t="shared" si="21"/>
        <v>40309.208333333336</v>
      </c>
      <c r="O461" t="b">
        <v>0</v>
      </c>
      <c r="P461" t="b">
        <v>0</v>
      </c>
      <c r="Q461" t="s">
        <v>42</v>
      </c>
      <c r="R461">
        <f t="shared" si="23"/>
        <v>54.038095238095238</v>
      </c>
      <c r="S461" t="s">
        <v>2044</v>
      </c>
      <c r="T461" t="s">
        <v>2045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v>0.71625000000000005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6">
        <f t="shared" si="22"/>
        <v>42001.25</v>
      </c>
      <c r="M462">
        <v>1281589200</v>
      </c>
      <c r="N462" s="6">
        <f t="shared" si="21"/>
        <v>42026.25</v>
      </c>
      <c r="O462" t="b">
        <v>0</v>
      </c>
      <c r="P462" t="b">
        <v>0</v>
      </c>
      <c r="Q462" t="s">
        <v>33</v>
      </c>
      <c r="R462">
        <f t="shared" si="23"/>
        <v>82.38</v>
      </c>
      <c r="S462" t="s">
        <v>2042</v>
      </c>
      <c r="T462" t="s">
        <v>2043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v>0.4104655870445344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6">
        <f t="shared" si="22"/>
        <v>40399.208333333336</v>
      </c>
      <c r="M463">
        <v>1400389200</v>
      </c>
      <c r="N463" s="6">
        <f t="shared" si="21"/>
        <v>40402.208333333336</v>
      </c>
      <c r="O463" t="b">
        <v>0</v>
      </c>
      <c r="P463" t="b">
        <v>0</v>
      </c>
      <c r="Q463" t="s">
        <v>53</v>
      </c>
      <c r="R463">
        <f t="shared" si="23"/>
        <v>66.997115384615384</v>
      </c>
      <c r="S463" t="s">
        <v>2044</v>
      </c>
      <c r="T463" t="s">
        <v>2047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v>-0.69420550847457629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6">
        <f t="shared" si="22"/>
        <v>41757.208333333336</v>
      </c>
      <c r="M464">
        <v>1362808800</v>
      </c>
      <c r="N464" s="6">
        <f t="shared" si="21"/>
        <v>41777.208333333336</v>
      </c>
      <c r="O464" t="b">
        <v>0</v>
      </c>
      <c r="P464" t="b">
        <v>0</v>
      </c>
      <c r="Q464" t="s">
        <v>292</v>
      </c>
      <c r="R464">
        <f t="shared" si="23"/>
        <v>107.91401869158878</v>
      </c>
      <c r="S464" t="s">
        <v>2053</v>
      </c>
      <c r="T464" t="s">
        <v>2064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v>8.1645569620253169E-2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6">
        <f t="shared" si="22"/>
        <v>41304.25</v>
      </c>
      <c r="M465">
        <v>1388815200</v>
      </c>
      <c r="N465" s="6">
        <f t="shared" si="21"/>
        <v>41342.25</v>
      </c>
      <c r="O465" t="b">
        <v>0</v>
      </c>
      <c r="P465" t="b">
        <v>0</v>
      </c>
      <c r="Q465" t="s">
        <v>71</v>
      </c>
      <c r="R465">
        <f t="shared" si="23"/>
        <v>69.009501187648453</v>
      </c>
      <c r="S465" t="s">
        <v>2044</v>
      </c>
      <c r="T465" t="s">
        <v>2052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v>0.33455056179775283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6">
        <f t="shared" si="22"/>
        <v>41639.25</v>
      </c>
      <c r="M466">
        <v>1519538400</v>
      </c>
      <c r="N466" s="6">
        <f t="shared" si="21"/>
        <v>41643.25</v>
      </c>
      <c r="O466" t="b">
        <v>0</v>
      </c>
      <c r="P466" t="b">
        <v>0</v>
      </c>
      <c r="Q466" t="s">
        <v>33</v>
      </c>
      <c r="R466">
        <f t="shared" si="23"/>
        <v>39.006568144499177</v>
      </c>
      <c r="S466" t="s">
        <v>2042</v>
      </c>
      <c r="T466" t="s">
        <v>2043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v>0.87851063829787235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6">
        <f t="shared" si="22"/>
        <v>43142.25</v>
      </c>
      <c r="M467">
        <v>1517810400</v>
      </c>
      <c r="N467" s="6">
        <f t="shared" si="21"/>
        <v>43156.25</v>
      </c>
      <c r="O467" t="b">
        <v>0</v>
      </c>
      <c r="P467" t="b">
        <v>0</v>
      </c>
      <c r="Q467" t="s">
        <v>206</v>
      </c>
      <c r="R467">
        <f t="shared" si="23"/>
        <v>110.3625</v>
      </c>
      <c r="S467" t="s">
        <v>2050</v>
      </c>
      <c r="T467" t="s">
        <v>2062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v>2.3199999999999998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6">
        <f t="shared" si="22"/>
        <v>43127.25</v>
      </c>
      <c r="M468">
        <v>1370581200</v>
      </c>
      <c r="N468" s="6">
        <f t="shared" si="21"/>
        <v>43136.25</v>
      </c>
      <c r="O468" t="b">
        <v>0</v>
      </c>
      <c r="P468" t="b">
        <v>1</v>
      </c>
      <c r="Q468" t="s">
        <v>65</v>
      </c>
      <c r="R468">
        <f t="shared" si="23"/>
        <v>94.857142857142861</v>
      </c>
      <c r="S468" t="s">
        <v>2040</v>
      </c>
      <c r="T468" t="s">
        <v>2049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v>4.7521428571428572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6">
        <f t="shared" si="22"/>
        <v>41409.208333333336</v>
      </c>
      <c r="M469">
        <v>1448863200</v>
      </c>
      <c r="N469" s="6">
        <f t="shared" si="21"/>
        <v>41432.208333333336</v>
      </c>
      <c r="O469" t="b">
        <v>0</v>
      </c>
      <c r="P469" t="b">
        <v>1</v>
      </c>
      <c r="Q469" t="s">
        <v>28</v>
      </c>
      <c r="R469">
        <f t="shared" si="23"/>
        <v>57.935251798561154</v>
      </c>
      <c r="S469" t="s">
        <v>2040</v>
      </c>
      <c r="T469" t="s">
        <v>2041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v>-0.59499999999999997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6">
        <f t="shared" si="22"/>
        <v>42331.25</v>
      </c>
      <c r="M470">
        <v>1556600400</v>
      </c>
      <c r="N470" s="6">
        <f t="shared" si="21"/>
        <v>42338.25</v>
      </c>
      <c r="O470" t="b">
        <v>0</v>
      </c>
      <c r="P470" t="b">
        <v>0</v>
      </c>
      <c r="Q470" t="s">
        <v>33</v>
      </c>
      <c r="R470">
        <f t="shared" si="23"/>
        <v>101.25</v>
      </c>
      <c r="S470" t="s">
        <v>2042</v>
      </c>
      <c r="T470" t="s">
        <v>2043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v>0.84428571428571431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6">
        <f t="shared" si="22"/>
        <v>43569.208333333328</v>
      </c>
      <c r="M471">
        <v>1432098000</v>
      </c>
      <c r="N471" s="6">
        <f t="shared" si="21"/>
        <v>43585.208333333328</v>
      </c>
      <c r="O471" t="b">
        <v>0</v>
      </c>
      <c r="P471" t="b">
        <v>0</v>
      </c>
      <c r="Q471" t="s">
        <v>53</v>
      </c>
      <c r="R471">
        <f t="shared" si="23"/>
        <v>64.95597484276729</v>
      </c>
      <c r="S471" t="s">
        <v>2044</v>
      </c>
      <c r="T471" t="s">
        <v>2047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v>1.8580555555555556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6">
        <f t="shared" si="22"/>
        <v>42142.208333333328</v>
      </c>
      <c r="M472">
        <v>1482127200</v>
      </c>
      <c r="N472" s="6">
        <f t="shared" si="21"/>
        <v>42144.208333333328</v>
      </c>
      <c r="O472" t="b">
        <v>0</v>
      </c>
      <c r="P472" t="b">
        <v>0</v>
      </c>
      <c r="Q472" t="s">
        <v>65</v>
      </c>
      <c r="R472">
        <f t="shared" si="23"/>
        <v>27.00524934383202</v>
      </c>
      <c r="S472" t="s">
        <v>2040</v>
      </c>
      <c r="T472" t="s">
        <v>2049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v>2.19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6">
        <f t="shared" si="22"/>
        <v>42716.25</v>
      </c>
      <c r="M473">
        <v>1335934800</v>
      </c>
      <c r="N473" s="6">
        <f t="shared" si="21"/>
        <v>42723.25</v>
      </c>
      <c r="O473" t="b">
        <v>0</v>
      </c>
      <c r="P473" t="b">
        <v>1</v>
      </c>
      <c r="Q473" t="s">
        <v>17</v>
      </c>
      <c r="R473">
        <f t="shared" si="23"/>
        <v>50.97422680412371</v>
      </c>
      <c r="S473" t="s">
        <v>2036</v>
      </c>
      <c r="T473" t="s">
        <v>2037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v>-0.60765929778933681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6">
        <f t="shared" si="22"/>
        <v>41031.208333333336</v>
      </c>
      <c r="M474">
        <v>1556946000</v>
      </c>
      <c r="N474" s="6">
        <f t="shared" si="21"/>
        <v>41031.208333333336</v>
      </c>
      <c r="O474" t="b">
        <v>0</v>
      </c>
      <c r="P474" t="b">
        <v>0</v>
      </c>
      <c r="Q474" t="s">
        <v>23</v>
      </c>
      <c r="R474">
        <f t="shared" si="23"/>
        <v>104.94260869565217</v>
      </c>
      <c r="S474" t="s">
        <v>2038</v>
      </c>
      <c r="T474" t="s">
        <v>2039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v>0.78139999999999998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6">
        <f t="shared" si="22"/>
        <v>43535.208333333328</v>
      </c>
      <c r="M475">
        <v>1530075600</v>
      </c>
      <c r="N475" s="6">
        <f t="shared" si="21"/>
        <v>43589.208333333328</v>
      </c>
      <c r="O475" t="b">
        <v>0</v>
      </c>
      <c r="P475" t="b">
        <v>0</v>
      </c>
      <c r="Q475" t="s">
        <v>50</v>
      </c>
      <c r="R475">
        <f t="shared" si="23"/>
        <v>84.028301886792448</v>
      </c>
      <c r="S475" t="s">
        <v>2038</v>
      </c>
      <c r="T475" t="s">
        <v>2046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v>2.6515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6">
        <f t="shared" si="22"/>
        <v>43277.208333333328</v>
      </c>
      <c r="M476">
        <v>1418796000</v>
      </c>
      <c r="N476" s="6">
        <f t="shared" si="21"/>
        <v>43278.208333333328</v>
      </c>
      <c r="O476" t="b">
        <v>0</v>
      </c>
      <c r="P476" t="b">
        <v>0</v>
      </c>
      <c r="Q476" t="s">
        <v>269</v>
      </c>
      <c r="R476">
        <f t="shared" si="23"/>
        <v>102.85915492957747</v>
      </c>
      <c r="S476" t="s">
        <v>2044</v>
      </c>
      <c r="T476" t="s">
        <v>2063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v>0.13945945945945945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6">
        <f t="shared" si="22"/>
        <v>41989.25</v>
      </c>
      <c r="M477">
        <v>1372482000</v>
      </c>
      <c r="N477" s="6">
        <f t="shared" si="21"/>
        <v>41990.25</v>
      </c>
      <c r="O477" t="b">
        <v>0</v>
      </c>
      <c r="P477" t="b">
        <v>1</v>
      </c>
      <c r="Q477" t="s">
        <v>206</v>
      </c>
      <c r="R477">
        <f t="shared" si="23"/>
        <v>39.962085308056871</v>
      </c>
      <c r="S477" t="s">
        <v>2050</v>
      </c>
      <c r="T477" t="s">
        <v>2062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v>-0.70171279373368145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6">
        <f t="shared" si="22"/>
        <v>41450.208333333336</v>
      </c>
      <c r="M478">
        <v>1534395600</v>
      </c>
      <c r="N478" s="6">
        <f t="shared" si="21"/>
        <v>41454.208333333336</v>
      </c>
      <c r="O478" t="b">
        <v>0</v>
      </c>
      <c r="P478" t="b">
        <v>0</v>
      </c>
      <c r="Q478" t="s">
        <v>119</v>
      </c>
      <c r="R478">
        <f t="shared" si="23"/>
        <v>51.001785714285717</v>
      </c>
      <c r="S478" t="s">
        <v>2050</v>
      </c>
      <c r="T478" t="s">
        <v>2056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v>-0.45729411764705885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6">
        <f t="shared" si="22"/>
        <v>43322.208333333328</v>
      </c>
      <c r="M479">
        <v>1311397200</v>
      </c>
      <c r="N479" s="6">
        <f t="shared" si="21"/>
        <v>43328.208333333328</v>
      </c>
      <c r="O479" t="b">
        <v>0</v>
      </c>
      <c r="P479" t="b">
        <v>0</v>
      </c>
      <c r="Q479" t="s">
        <v>474</v>
      </c>
      <c r="R479">
        <f t="shared" si="23"/>
        <v>40.823008849557525</v>
      </c>
      <c r="S479" t="s">
        <v>2044</v>
      </c>
      <c r="T479" t="s">
        <v>2066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v>1.3634156976744185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6">
        <f t="shared" si="22"/>
        <v>40720.208333333336</v>
      </c>
      <c r="M480">
        <v>1426914000</v>
      </c>
      <c r="N480" s="6">
        <f t="shared" si="21"/>
        <v>40747.208333333336</v>
      </c>
      <c r="O480" t="b">
        <v>0</v>
      </c>
      <c r="P480" t="b">
        <v>0</v>
      </c>
      <c r="Q480" t="s">
        <v>65</v>
      </c>
      <c r="R480">
        <f t="shared" si="23"/>
        <v>58.999637155297535</v>
      </c>
      <c r="S480" t="s">
        <v>2040</v>
      </c>
      <c r="T480" t="s">
        <v>2049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v>4.1291666666666664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6">
        <f t="shared" si="22"/>
        <v>42072.208333333328</v>
      </c>
      <c r="M481">
        <v>1501477200</v>
      </c>
      <c r="N481" s="6">
        <f t="shared" si="21"/>
        <v>42084.208333333328</v>
      </c>
      <c r="O481" t="b">
        <v>0</v>
      </c>
      <c r="P481" t="b">
        <v>0</v>
      </c>
      <c r="Q481" t="s">
        <v>17</v>
      </c>
      <c r="R481">
        <f t="shared" si="23"/>
        <v>71.156069364161851</v>
      </c>
      <c r="S481" t="s">
        <v>2036</v>
      </c>
      <c r="T481" t="s">
        <v>2037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v>6.5116279069767444E-3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6">
        <f t="shared" si="22"/>
        <v>42945.208333333328</v>
      </c>
      <c r="M482">
        <v>1269061200</v>
      </c>
      <c r="N482" s="6">
        <f t="shared" si="21"/>
        <v>42947.208333333328</v>
      </c>
      <c r="O482" t="b">
        <v>0</v>
      </c>
      <c r="P482" t="b">
        <v>1</v>
      </c>
      <c r="Q482" t="s">
        <v>122</v>
      </c>
      <c r="R482">
        <f t="shared" si="23"/>
        <v>99.494252873563212</v>
      </c>
      <c r="S482" t="s">
        <v>2057</v>
      </c>
      <c r="T482" t="s">
        <v>2058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v>-0.18651576805696846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6">
        <f t="shared" si="22"/>
        <v>40248.25</v>
      </c>
      <c r="M483">
        <v>1415772000</v>
      </c>
      <c r="N483" s="6">
        <f t="shared" si="21"/>
        <v>40257.208333333336</v>
      </c>
      <c r="O483" t="b">
        <v>0</v>
      </c>
      <c r="P483" t="b">
        <v>1</v>
      </c>
      <c r="Q483" t="s">
        <v>33</v>
      </c>
      <c r="R483">
        <f t="shared" si="23"/>
        <v>103.98634590377114</v>
      </c>
      <c r="S483" t="s">
        <v>2042</v>
      </c>
      <c r="T483" t="s">
        <v>2043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v>-0.835952380952381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6">
        <f t="shared" si="22"/>
        <v>41913.208333333336</v>
      </c>
      <c r="M484">
        <v>1331013600</v>
      </c>
      <c r="N484" s="6">
        <f t="shared" si="21"/>
        <v>41955.25</v>
      </c>
      <c r="O484" t="b">
        <v>0</v>
      </c>
      <c r="P484" t="b">
        <v>1</v>
      </c>
      <c r="Q484" t="s">
        <v>119</v>
      </c>
      <c r="R484">
        <f t="shared" si="23"/>
        <v>76.555555555555557</v>
      </c>
      <c r="S484" t="s">
        <v>2050</v>
      </c>
      <c r="T484" t="s">
        <v>2056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v>-0.47225382932166304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6">
        <f t="shared" si="22"/>
        <v>40963.25</v>
      </c>
      <c r="M485">
        <v>1576735200</v>
      </c>
      <c r="N485" s="6">
        <f t="shared" si="21"/>
        <v>40974.25</v>
      </c>
      <c r="O485" t="b">
        <v>0</v>
      </c>
      <c r="P485" t="b">
        <v>0</v>
      </c>
      <c r="Q485" t="s">
        <v>33</v>
      </c>
      <c r="R485">
        <f t="shared" si="23"/>
        <v>87.068592057761734</v>
      </c>
      <c r="S485" t="s">
        <v>2042</v>
      </c>
      <c r="T485" t="s">
        <v>2043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v>1.6020608108108108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6">
        <f t="shared" si="22"/>
        <v>43811.25</v>
      </c>
      <c r="M486">
        <v>1411362000</v>
      </c>
      <c r="N486" s="6">
        <f t="shared" si="21"/>
        <v>43818.25</v>
      </c>
      <c r="O486" t="b">
        <v>0</v>
      </c>
      <c r="P486" t="b">
        <v>1</v>
      </c>
      <c r="Q486" t="s">
        <v>17</v>
      </c>
      <c r="R486">
        <f t="shared" si="23"/>
        <v>48.99554707379135</v>
      </c>
      <c r="S486" t="s">
        <v>2036</v>
      </c>
      <c r="T486" t="s">
        <v>2037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v>-0.69267108167770419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6">
        <f t="shared" si="22"/>
        <v>41855.208333333336</v>
      </c>
      <c r="M487">
        <v>1563685200</v>
      </c>
      <c r="N487" s="6">
        <f t="shared" si="21"/>
        <v>41904.208333333336</v>
      </c>
      <c r="O487" t="b">
        <v>0</v>
      </c>
      <c r="P487" t="b">
        <v>0</v>
      </c>
      <c r="Q487" t="s">
        <v>33</v>
      </c>
      <c r="R487">
        <f t="shared" si="23"/>
        <v>42.969135802469133</v>
      </c>
      <c r="S487" t="s">
        <v>2042</v>
      </c>
      <c r="T487" t="s">
        <v>2043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v>-0.86499999999999999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6">
        <f t="shared" si="22"/>
        <v>43626.208333333328</v>
      </c>
      <c r="M488">
        <v>1521867600</v>
      </c>
      <c r="N488" s="6">
        <f t="shared" si="21"/>
        <v>43667.208333333328</v>
      </c>
      <c r="O488" t="b">
        <v>0</v>
      </c>
      <c r="P488" t="b">
        <v>1</v>
      </c>
      <c r="Q488" t="s">
        <v>206</v>
      </c>
      <c r="R488">
        <f t="shared" si="23"/>
        <v>33.428571428571431</v>
      </c>
      <c r="S488" t="s">
        <v>2050</v>
      </c>
      <c r="T488" t="s">
        <v>2062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v>0.78625566636446054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6">
        <f t="shared" si="22"/>
        <v>43168.25</v>
      </c>
      <c r="M489">
        <v>1495515600</v>
      </c>
      <c r="N489" s="6">
        <f t="shared" si="21"/>
        <v>43183.208333333328</v>
      </c>
      <c r="O489" t="b">
        <v>0</v>
      </c>
      <c r="P489" t="b">
        <v>0</v>
      </c>
      <c r="Q489" t="s">
        <v>33</v>
      </c>
      <c r="R489">
        <f t="shared" si="23"/>
        <v>83.982949701619773</v>
      </c>
      <c r="S489" t="s">
        <v>2042</v>
      </c>
      <c r="T489" t="s">
        <v>2043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v>1.2005660377358491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6">
        <f t="shared" si="22"/>
        <v>42845.208333333328</v>
      </c>
      <c r="M490">
        <v>1455948000</v>
      </c>
      <c r="N490" s="6">
        <f t="shared" si="21"/>
        <v>42878.208333333328</v>
      </c>
      <c r="O490" t="b">
        <v>0</v>
      </c>
      <c r="P490" t="b">
        <v>0</v>
      </c>
      <c r="Q490" t="s">
        <v>33</v>
      </c>
      <c r="R490">
        <f t="shared" si="23"/>
        <v>101.41739130434783</v>
      </c>
      <c r="S490" t="s">
        <v>2042</v>
      </c>
      <c r="T490" t="s">
        <v>2043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v>1.5108695652173912E-2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6">
        <f t="shared" si="22"/>
        <v>42403.25</v>
      </c>
      <c r="M491">
        <v>1282366800</v>
      </c>
      <c r="N491" s="6">
        <f t="shared" si="21"/>
        <v>42420.25</v>
      </c>
      <c r="O491" t="b">
        <v>0</v>
      </c>
      <c r="P491" t="b">
        <v>0</v>
      </c>
      <c r="Q491" t="s">
        <v>65</v>
      </c>
      <c r="R491">
        <f t="shared" si="23"/>
        <v>109.87058823529412</v>
      </c>
      <c r="S491" t="s">
        <v>2040</v>
      </c>
      <c r="T491" t="s">
        <v>2049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v>0.91500000000000004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6">
        <f t="shared" si="22"/>
        <v>40406.208333333336</v>
      </c>
      <c r="M492">
        <v>1574575200</v>
      </c>
      <c r="N492" s="6">
        <f t="shared" si="21"/>
        <v>40411.208333333336</v>
      </c>
      <c r="O492" t="b">
        <v>0</v>
      </c>
      <c r="P492" t="b">
        <v>0</v>
      </c>
      <c r="Q492" t="s">
        <v>1029</v>
      </c>
      <c r="R492">
        <f t="shared" si="23"/>
        <v>31.916666666666668</v>
      </c>
      <c r="S492" t="s">
        <v>2067</v>
      </c>
      <c r="T492" t="s">
        <v>2068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v>2.0534683098591549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6">
        <f t="shared" si="22"/>
        <v>43786.25</v>
      </c>
      <c r="M493">
        <v>1374901200</v>
      </c>
      <c r="N493" s="6">
        <f t="shared" si="21"/>
        <v>43793.25</v>
      </c>
      <c r="O493" t="b">
        <v>0</v>
      </c>
      <c r="P493" t="b">
        <v>1</v>
      </c>
      <c r="Q493" t="s">
        <v>17</v>
      </c>
      <c r="R493">
        <f t="shared" si="23"/>
        <v>70.993450675399103</v>
      </c>
      <c r="S493" t="s">
        <v>2036</v>
      </c>
      <c r="T493" t="s">
        <v>2037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v>-0.76004712041884814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6">
        <f t="shared" si="22"/>
        <v>41456.208333333336</v>
      </c>
      <c r="M494">
        <v>1278910800</v>
      </c>
      <c r="N494" s="6">
        <f t="shared" si="21"/>
        <v>41482.208333333336</v>
      </c>
      <c r="O494" t="b">
        <v>1</v>
      </c>
      <c r="P494" t="b">
        <v>1</v>
      </c>
      <c r="Q494" t="s">
        <v>100</v>
      </c>
      <c r="R494">
        <f t="shared" si="23"/>
        <v>77.026890756302521</v>
      </c>
      <c r="S494" t="s">
        <v>2044</v>
      </c>
      <c r="T494" t="s">
        <v>2055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v>6.2377777777777776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6">
        <f t="shared" si="22"/>
        <v>40336.208333333336</v>
      </c>
      <c r="M495">
        <v>1562907600</v>
      </c>
      <c r="N495" s="6">
        <f t="shared" si="21"/>
        <v>40371.208333333336</v>
      </c>
      <c r="O495" t="b">
        <v>0</v>
      </c>
      <c r="P495" t="b">
        <v>0</v>
      </c>
      <c r="Q495" t="s">
        <v>122</v>
      </c>
      <c r="R495">
        <f t="shared" si="23"/>
        <v>101.78125</v>
      </c>
      <c r="S495" t="s">
        <v>2057</v>
      </c>
      <c r="T495" t="s">
        <v>2058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v>4.4736000000000002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6">
        <f t="shared" si="22"/>
        <v>43645.208333333328</v>
      </c>
      <c r="M496">
        <v>1332478800</v>
      </c>
      <c r="N496" s="6">
        <f t="shared" si="21"/>
        <v>43658.208333333328</v>
      </c>
      <c r="O496" t="b">
        <v>0</v>
      </c>
      <c r="P496" t="b">
        <v>0</v>
      </c>
      <c r="Q496" t="s">
        <v>65</v>
      </c>
      <c r="R496">
        <f t="shared" si="23"/>
        <v>51.059701492537314</v>
      </c>
      <c r="S496" t="s">
        <v>2040</v>
      </c>
      <c r="T496" t="s">
        <v>2049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v>3.145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6">
        <f t="shared" si="22"/>
        <v>40990.208333333336</v>
      </c>
      <c r="M497">
        <v>1402722000</v>
      </c>
      <c r="N497" s="6">
        <f t="shared" si="21"/>
        <v>40991.208333333336</v>
      </c>
      <c r="O497" t="b">
        <v>0</v>
      </c>
      <c r="P497" t="b">
        <v>0</v>
      </c>
      <c r="Q497" t="s">
        <v>33</v>
      </c>
      <c r="R497">
        <f t="shared" si="23"/>
        <v>68.02051282051282</v>
      </c>
      <c r="S497" t="s">
        <v>2042</v>
      </c>
      <c r="T497" t="s">
        <v>2043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v>-0.99093035908596305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6">
        <f t="shared" si="22"/>
        <v>41800.208333333336</v>
      </c>
      <c r="M498">
        <v>1496811600</v>
      </c>
      <c r="N498" s="6">
        <f t="shared" si="21"/>
        <v>41804.208333333336</v>
      </c>
      <c r="O498" t="b">
        <v>0</v>
      </c>
      <c r="P498" t="b">
        <v>0</v>
      </c>
      <c r="Q498" t="s">
        <v>71</v>
      </c>
      <c r="R498">
        <f t="shared" si="23"/>
        <v>30.87037037037037</v>
      </c>
      <c r="S498" t="s">
        <v>2044</v>
      </c>
      <c r="T498" t="s">
        <v>2052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v>-0.65826530612244893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6">
        <f t="shared" si="22"/>
        <v>42876.208333333328</v>
      </c>
      <c r="M499">
        <v>1482213600</v>
      </c>
      <c r="N499" s="6">
        <f t="shared" si="21"/>
        <v>42893.208333333328</v>
      </c>
      <c r="O499" t="b">
        <v>0</v>
      </c>
      <c r="P499" t="b">
        <v>1</v>
      </c>
      <c r="Q499" t="s">
        <v>65</v>
      </c>
      <c r="R499">
        <f t="shared" si="23"/>
        <v>27.908333333333335</v>
      </c>
      <c r="S499" t="s">
        <v>2040</v>
      </c>
      <c r="T499" t="s">
        <v>2049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v>-0.76051189245087902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6">
        <f t="shared" si="22"/>
        <v>42724.25</v>
      </c>
      <c r="M500">
        <v>1420264800</v>
      </c>
      <c r="N500" s="6">
        <f t="shared" si="21"/>
        <v>42724.25</v>
      </c>
      <c r="O500" t="b">
        <v>0</v>
      </c>
      <c r="P500" t="b">
        <v>0</v>
      </c>
      <c r="Q500" t="s">
        <v>28</v>
      </c>
      <c r="R500">
        <f t="shared" si="23"/>
        <v>79.994818652849744</v>
      </c>
      <c r="S500" t="s">
        <v>2040</v>
      </c>
      <c r="T500" t="s">
        <v>2041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v>-0.51927350427350427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6">
        <f t="shared" si="22"/>
        <v>42005.25</v>
      </c>
      <c r="M501">
        <v>1458450000</v>
      </c>
      <c r="N501" s="6">
        <f t="shared" si="21"/>
        <v>42007.25</v>
      </c>
      <c r="O501" t="b">
        <v>0</v>
      </c>
      <c r="P501" t="b">
        <v>1</v>
      </c>
      <c r="Q501" t="s">
        <v>42</v>
      </c>
      <c r="R501">
        <f t="shared" si="23"/>
        <v>38.003378378378379</v>
      </c>
      <c r="S501" t="s">
        <v>2044</v>
      </c>
      <c r="T501" t="s">
        <v>2045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v>-1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6">
        <f t="shared" si="22"/>
        <v>42444.208333333328</v>
      </c>
      <c r="M502">
        <v>1369803600</v>
      </c>
      <c r="N502" s="6">
        <f t="shared" si="21"/>
        <v>42449.208333333328</v>
      </c>
      <c r="O502" t="b">
        <v>0</v>
      </c>
      <c r="P502" t="b">
        <v>1</v>
      </c>
      <c r="Q502" t="s">
        <v>33</v>
      </c>
      <c r="R502" t="e">
        <f t="shared" si="23"/>
        <v>#DIV/0!</v>
      </c>
      <c r="S502" t="s">
        <v>2042</v>
      </c>
      <c r="T502" t="s">
        <v>2043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v>-0.29854817708333331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6">
        <f t="shared" si="22"/>
        <v>41395.208333333336</v>
      </c>
      <c r="M503">
        <v>1363237200</v>
      </c>
      <c r="N503" s="6">
        <f t="shared" si="21"/>
        <v>41423.208333333336</v>
      </c>
      <c r="O503" t="b">
        <v>0</v>
      </c>
      <c r="P503" t="b">
        <v>0</v>
      </c>
      <c r="Q503" t="s">
        <v>42</v>
      </c>
      <c r="R503">
        <f t="shared" si="23"/>
        <v>59.990534521158132</v>
      </c>
      <c r="S503" t="s">
        <v>2044</v>
      </c>
      <c r="T503" t="s">
        <v>2045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v>4.2992307692307694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6">
        <f t="shared" si="22"/>
        <v>41345.208333333336</v>
      </c>
      <c r="M504">
        <v>1345870800</v>
      </c>
      <c r="N504" s="6">
        <f t="shared" si="21"/>
        <v>41347.208333333336</v>
      </c>
      <c r="O504" t="b">
        <v>0</v>
      </c>
      <c r="P504" t="b">
        <v>1</v>
      </c>
      <c r="Q504" t="s">
        <v>89</v>
      </c>
      <c r="R504">
        <f t="shared" si="23"/>
        <v>37.037634408602152</v>
      </c>
      <c r="S504" t="s">
        <v>2053</v>
      </c>
      <c r="T504" t="s">
        <v>2054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v>0.80325490196078431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6">
        <f t="shared" si="22"/>
        <v>41117.208333333336</v>
      </c>
      <c r="M505">
        <v>1437454800</v>
      </c>
      <c r="N505" s="6">
        <f t="shared" si="21"/>
        <v>41146.208333333336</v>
      </c>
      <c r="O505" t="b">
        <v>0</v>
      </c>
      <c r="P505" t="b">
        <v>0</v>
      </c>
      <c r="Q505" t="s">
        <v>53</v>
      </c>
      <c r="R505">
        <f t="shared" si="23"/>
        <v>99.963043478260872</v>
      </c>
      <c r="S505" t="s">
        <v>2044</v>
      </c>
      <c r="T505" t="s">
        <v>2047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v>-7.6799999999999993E-2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6">
        <f t="shared" si="22"/>
        <v>42186.208333333328</v>
      </c>
      <c r="M506">
        <v>1432011600</v>
      </c>
      <c r="N506" s="6">
        <f t="shared" si="21"/>
        <v>42206.208333333328</v>
      </c>
      <c r="O506" t="b">
        <v>0</v>
      </c>
      <c r="P506" t="b">
        <v>0</v>
      </c>
      <c r="Q506" t="s">
        <v>23</v>
      </c>
      <c r="R506">
        <f t="shared" si="23"/>
        <v>111.6774193548387</v>
      </c>
      <c r="S506" t="s">
        <v>2038</v>
      </c>
      <c r="T506" t="s">
        <v>2039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v>-0.86098998887652944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6">
        <f t="shared" si="22"/>
        <v>42142.208333333328</v>
      </c>
      <c r="M507">
        <v>1366347600</v>
      </c>
      <c r="N507" s="6">
        <f t="shared" si="21"/>
        <v>42143.208333333328</v>
      </c>
      <c r="O507" t="b">
        <v>0</v>
      </c>
      <c r="P507" t="b">
        <v>1</v>
      </c>
      <c r="Q507" t="s">
        <v>133</v>
      </c>
      <c r="R507">
        <f t="shared" si="23"/>
        <v>36.014409221902014</v>
      </c>
      <c r="S507" t="s">
        <v>2050</v>
      </c>
      <c r="T507" t="s">
        <v>2059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v>8.2707777777777771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6">
        <f t="shared" si="22"/>
        <v>41341.25</v>
      </c>
      <c r="M508">
        <v>1512885600</v>
      </c>
      <c r="N508" s="6">
        <f t="shared" si="21"/>
        <v>41383.208333333336</v>
      </c>
      <c r="O508" t="b">
        <v>0</v>
      </c>
      <c r="P508" t="b">
        <v>1</v>
      </c>
      <c r="Q508" t="s">
        <v>33</v>
      </c>
      <c r="R508">
        <f t="shared" si="23"/>
        <v>66.010284810126578</v>
      </c>
      <c r="S508" t="s">
        <v>2042</v>
      </c>
      <c r="T508" t="s">
        <v>2043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v>-0.60142857142857142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6">
        <f t="shared" si="22"/>
        <v>43062.25</v>
      </c>
      <c r="M509">
        <v>1369717200</v>
      </c>
      <c r="N509" s="6">
        <f t="shared" si="21"/>
        <v>43079.25</v>
      </c>
      <c r="O509" t="b">
        <v>0</v>
      </c>
      <c r="P509" t="b">
        <v>1</v>
      </c>
      <c r="Q509" t="s">
        <v>28</v>
      </c>
      <c r="R509">
        <f t="shared" si="23"/>
        <v>44.05263157894737</v>
      </c>
      <c r="S509" t="s">
        <v>2040</v>
      </c>
      <c r="T509" t="s">
        <v>2041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v>0.12229299363057325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6">
        <f t="shared" si="22"/>
        <v>41373.208333333336</v>
      </c>
      <c r="M510">
        <v>1534654800</v>
      </c>
      <c r="N510" s="6">
        <f t="shared" si="21"/>
        <v>41422.208333333336</v>
      </c>
      <c r="O510" t="b">
        <v>0</v>
      </c>
      <c r="P510" t="b">
        <v>0</v>
      </c>
      <c r="Q510" t="s">
        <v>33</v>
      </c>
      <c r="R510">
        <f t="shared" si="23"/>
        <v>52.999726551818434</v>
      </c>
      <c r="S510" t="s">
        <v>2042</v>
      </c>
      <c r="T510" t="s">
        <v>2043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v>-0.29074183976261125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6">
        <f t="shared" si="22"/>
        <v>43310.208333333328</v>
      </c>
      <c r="M511">
        <v>1337058000</v>
      </c>
      <c r="N511" s="6">
        <f t="shared" si="21"/>
        <v>43331.208333333328</v>
      </c>
      <c r="O511" t="b">
        <v>0</v>
      </c>
      <c r="P511" t="b">
        <v>0</v>
      </c>
      <c r="Q511" t="s">
        <v>33</v>
      </c>
      <c r="R511">
        <f t="shared" si="23"/>
        <v>95</v>
      </c>
      <c r="S511" t="s">
        <v>2042</v>
      </c>
      <c r="T511" t="s">
        <v>2043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v>0.19089743589743591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6">
        <f t="shared" si="22"/>
        <v>41034.208333333336</v>
      </c>
      <c r="M512">
        <v>1529816400</v>
      </c>
      <c r="N512" s="6">
        <f t="shared" si="21"/>
        <v>41044.208333333336</v>
      </c>
      <c r="O512" t="b">
        <v>0</v>
      </c>
      <c r="P512" t="b">
        <v>0</v>
      </c>
      <c r="Q512" t="s">
        <v>53</v>
      </c>
      <c r="R512">
        <f t="shared" si="23"/>
        <v>70.908396946564892</v>
      </c>
      <c r="S512" t="s">
        <v>2044</v>
      </c>
      <c r="T512" t="s">
        <v>2047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v>-0.7598240866035183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6">
        <f t="shared" si="22"/>
        <v>43251.208333333328</v>
      </c>
      <c r="M513">
        <v>1564894800</v>
      </c>
      <c r="N513" s="6">
        <f t="shared" si="21"/>
        <v>43275.208333333328</v>
      </c>
      <c r="O513" t="b">
        <v>0</v>
      </c>
      <c r="P513" t="b">
        <v>0</v>
      </c>
      <c r="Q513" t="s">
        <v>33</v>
      </c>
      <c r="R513">
        <f t="shared" si="23"/>
        <v>98.060773480662988</v>
      </c>
      <c r="S513" t="s">
        <v>2042</v>
      </c>
      <c r="T513" t="s">
        <v>2043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v>0.3931868131868132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6">
        <f t="shared" si="22"/>
        <v>43671.208333333328</v>
      </c>
      <c r="M514">
        <v>1404622800</v>
      </c>
      <c r="N514" s="6">
        <f t="shared" ref="N514:N577" si="24">(((M513/60)/60)/24)+DATE(1970,1,1)</f>
        <v>43681.208333333328</v>
      </c>
      <c r="O514" t="b">
        <v>0</v>
      </c>
      <c r="P514" t="b">
        <v>1</v>
      </c>
      <c r="Q514" t="s">
        <v>89</v>
      </c>
      <c r="R514">
        <f t="shared" si="23"/>
        <v>53.046025104602514</v>
      </c>
      <c r="S514" t="s">
        <v>2053</v>
      </c>
      <c r="T514" t="s">
        <v>2054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v>-0.60722891566265058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6">
        <f t="shared" ref="L515:L578" si="25">(((K514/60)/60)/24)+DATE(1970,1,1)</f>
        <v>41825.208333333336</v>
      </c>
      <c r="M515">
        <v>1284181200</v>
      </c>
      <c r="N515" s="6">
        <f t="shared" si="24"/>
        <v>41826.208333333336</v>
      </c>
      <c r="O515" t="b">
        <v>0</v>
      </c>
      <c r="P515" t="b">
        <v>0</v>
      </c>
      <c r="Q515" t="s">
        <v>269</v>
      </c>
      <c r="R515">
        <f t="shared" ref="R515:R578" si="26">E515/H515</f>
        <v>93.142857142857139</v>
      </c>
      <c r="S515" t="s">
        <v>2044</v>
      </c>
      <c r="T515" t="s">
        <v>2063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v>-0.77560922855082914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6">
        <f t="shared" si="25"/>
        <v>40430.208333333336</v>
      </c>
      <c r="M516">
        <v>1386741600</v>
      </c>
      <c r="N516" s="6">
        <f t="shared" si="24"/>
        <v>40432.208333333336</v>
      </c>
      <c r="O516" t="b">
        <v>0</v>
      </c>
      <c r="P516" t="b">
        <v>1</v>
      </c>
      <c r="Q516" t="s">
        <v>23</v>
      </c>
      <c r="R516">
        <f t="shared" si="26"/>
        <v>58.945075757575758</v>
      </c>
      <c r="S516" t="s">
        <v>2038</v>
      </c>
      <c r="T516" t="s">
        <v>2039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v>-0.44220930232558142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6">
        <f t="shared" si="25"/>
        <v>41614.25</v>
      </c>
      <c r="M517">
        <v>1324792800</v>
      </c>
      <c r="N517" s="6">
        <f t="shared" si="24"/>
        <v>41619.25</v>
      </c>
      <c r="O517" t="b">
        <v>0</v>
      </c>
      <c r="P517" t="b">
        <v>1</v>
      </c>
      <c r="Q517" t="s">
        <v>33</v>
      </c>
      <c r="R517">
        <f t="shared" si="26"/>
        <v>36.067669172932334</v>
      </c>
      <c r="S517" t="s">
        <v>2042</v>
      </c>
      <c r="T517" t="s">
        <v>2043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v>-0.57476874003189793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6">
        <f t="shared" si="25"/>
        <v>40900.25</v>
      </c>
      <c r="M518">
        <v>1284354000</v>
      </c>
      <c r="N518" s="6">
        <f t="shared" si="24"/>
        <v>40902.25</v>
      </c>
      <c r="O518" t="b">
        <v>0</v>
      </c>
      <c r="P518" t="b">
        <v>0</v>
      </c>
      <c r="Q518" t="s">
        <v>68</v>
      </c>
      <c r="R518">
        <f t="shared" si="26"/>
        <v>63.030732860520096</v>
      </c>
      <c r="S518" t="s">
        <v>2050</v>
      </c>
      <c r="T518" t="s">
        <v>2051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v>0.12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6">
        <f t="shared" si="25"/>
        <v>40396.208333333336</v>
      </c>
      <c r="M519">
        <v>1494392400</v>
      </c>
      <c r="N519" s="6">
        <f t="shared" si="24"/>
        <v>40434.208333333336</v>
      </c>
      <c r="O519" t="b">
        <v>0</v>
      </c>
      <c r="P519" t="b">
        <v>0</v>
      </c>
      <c r="Q519" t="s">
        <v>17</v>
      </c>
      <c r="R519">
        <f t="shared" si="26"/>
        <v>84.717948717948715</v>
      </c>
      <c r="S519" t="s">
        <v>2036</v>
      </c>
      <c r="T519" t="s">
        <v>2037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v>-0.92931818181818182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6">
        <f t="shared" si="25"/>
        <v>42860.208333333328</v>
      </c>
      <c r="M520">
        <v>1519538400</v>
      </c>
      <c r="N520" s="6">
        <f t="shared" si="24"/>
        <v>42865.208333333328</v>
      </c>
      <c r="O520" t="b">
        <v>0</v>
      </c>
      <c r="P520" t="b">
        <v>1</v>
      </c>
      <c r="Q520" t="s">
        <v>71</v>
      </c>
      <c r="R520">
        <f t="shared" si="26"/>
        <v>62.2</v>
      </c>
      <c r="S520" t="s">
        <v>2044</v>
      </c>
      <c r="T520" t="s">
        <v>2052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v>1.7456387169386606E-2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6">
        <f t="shared" si="25"/>
        <v>43154.25</v>
      </c>
      <c r="M521">
        <v>1421906400</v>
      </c>
      <c r="N521" s="6">
        <f t="shared" si="24"/>
        <v>43156.25</v>
      </c>
      <c r="O521" t="b">
        <v>0</v>
      </c>
      <c r="P521" t="b">
        <v>1</v>
      </c>
      <c r="Q521" t="s">
        <v>23</v>
      </c>
      <c r="R521">
        <f t="shared" si="26"/>
        <v>101.97518330513255</v>
      </c>
      <c r="S521" t="s">
        <v>2038</v>
      </c>
      <c r="T521" t="s">
        <v>2039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v>3.2574999999999998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6">
        <f t="shared" si="25"/>
        <v>42012.25</v>
      </c>
      <c r="M522">
        <v>1555909200</v>
      </c>
      <c r="N522" s="6">
        <f t="shared" si="24"/>
        <v>42026.25</v>
      </c>
      <c r="O522" t="b">
        <v>0</v>
      </c>
      <c r="P522" t="b">
        <v>0</v>
      </c>
      <c r="Q522" t="s">
        <v>33</v>
      </c>
      <c r="R522">
        <f t="shared" si="26"/>
        <v>106.4375</v>
      </c>
      <c r="S522" t="s">
        <v>2042</v>
      </c>
      <c r="T522" t="s">
        <v>2043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v>0.45539473684210524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6">
        <f t="shared" si="25"/>
        <v>43574.208333333328</v>
      </c>
      <c r="M523">
        <v>1472446800</v>
      </c>
      <c r="N523" s="6">
        <f t="shared" si="24"/>
        <v>43577.208333333328</v>
      </c>
      <c r="O523" t="b">
        <v>0</v>
      </c>
      <c r="P523" t="b">
        <v>1</v>
      </c>
      <c r="Q523" t="s">
        <v>53</v>
      </c>
      <c r="R523">
        <f t="shared" si="26"/>
        <v>29.975609756097562</v>
      </c>
      <c r="S523" t="s">
        <v>2044</v>
      </c>
      <c r="T523" t="s">
        <v>2047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v>-0.67546534653465351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6">
        <f t="shared" si="25"/>
        <v>42605.208333333328</v>
      </c>
      <c r="M524">
        <v>1342328400</v>
      </c>
      <c r="N524" s="6">
        <f t="shared" si="24"/>
        <v>42611.208333333328</v>
      </c>
      <c r="O524" t="b">
        <v>0</v>
      </c>
      <c r="P524" t="b">
        <v>0</v>
      </c>
      <c r="Q524" t="s">
        <v>100</v>
      </c>
      <c r="R524">
        <f t="shared" si="26"/>
        <v>85.806282722513089</v>
      </c>
      <c r="S524" t="s">
        <v>2044</v>
      </c>
      <c r="T524" t="s">
        <v>2055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v>6.003333333333333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6">
        <f t="shared" si="25"/>
        <v>41093.208333333336</v>
      </c>
      <c r="M525">
        <v>1268114400</v>
      </c>
      <c r="N525" s="6">
        <f t="shared" si="24"/>
        <v>41105.208333333336</v>
      </c>
      <c r="O525" t="b">
        <v>0</v>
      </c>
      <c r="P525" t="b">
        <v>0</v>
      </c>
      <c r="Q525" t="s">
        <v>100</v>
      </c>
      <c r="R525">
        <f t="shared" si="26"/>
        <v>70.82022471910112</v>
      </c>
      <c r="S525" t="s">
        <v>2044</v>
      </c>
      <c r="T525" t="s">
        <v>2055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v>-0.16095139607032058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6">
        <f t="shared" si="25"/>
        <v>40241.25</v>
      </c>
      <c r="M526">
        <v>1273381200</v>
      </c>
      <c r="N526" s="6">
        <f t="shared" si="24"/>
        <v>40246.25</v>
      </c>
      <c r="O526" t="b">
        <v>0</v>
      </c>
      <c r="P526" t="b">
        <v>0</v>
      </c>
      <c r="Q526" t="s">
        <v>33</v>
      </c>
      <c r="R526">
        <f t="shared" si="26"/>
        <v>40.998484082870135</v>
      </c>
      <c r="S526" t="s">
        <v>2042</v>
      </c>
      <c r="T526" t="s">
        <v>2043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v>-0.15809523809523809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6">
        <f t="shared" si="25"/>
        <v>40294.208333333336</v>
      </c>
      <c r="M527">
        <v>1290837600</v>
      </c>
      <c r="N527" s="6">
        <f t="shared" si="24"/>
        <v>40307.208333333336</v>
      </c>
      <c r="O527" t="b">
        <v>0</v>
      </c>
      <c r="P527" t="b">
        <v>0</v>
      </c>
      <c r="Q527" t="s">
        <v>65</v>
      </c>
      <c r="R527">
        <f t="shared" si="26"/>
        <v>28.063492063492063</v>
      </c>
      <c r="S527" t="s">
        <v>2040</v>
      </c>
      <c r="T527" t="s">
        <v>2049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v>0.55951807228915662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6">
        <f t="shared" si="25"/>
        <v>40505.25</v>
      </c>
      <c r="M528">
        <v>1454306400</v>
      </c>
      <c r="N528" s="6">
        <f t="shared" si="24"/>
        <v>40509.25</v>
      </c>
      <c r="O528" t="b">
        <v>0</v>
      </c>
      <c r="P528" t="b">
        <v>1</v>
      </c>
      <c r="Q528" t="s">
        <v>33</v>
      </c>
      <c r="R528">
        <f t="shared" si="26"/>
        <v>88.054421768707485</v>
      </c>
      <c r="S528" t="s">
        <v>2042</v>
      </c>
      <c r="T528" t="s">
        <v>2043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v>-3.8054968287526427E-3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6">
        <f t="shared" si="25"/>
        <v>42364.25</v>
      </c>
      <c r="M529">
        <v>1457762400</v>
      </c>
      <c r="N529" s="6">
        <f t="shared" si="24"/>
        <v>42401.25</v>
      </c>
      <c r="O529" t="b">
        <v>0</v>
      </c>
      <c r="P529" t="b">
        <v>0</v>
      </c>
      <c r="Q529" t="s">
        <v>71</v>
      </c>
      <c r="R529">
        <f t="shared" si="26"/>
        <v>31</v>
      </c>
      <c r="S529" t="s">
        <v>2044</v>
      </c>
      <c r="T529" t="s">
        <v>2052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v>-0.19700000000000001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6">
        <f t="shared" si="25"/>
        <v>42405.25</v>
      </c>
      <c r="M530">
        <v>1389074400</v>
      </c>
      <c r="N530" s="6">
        <f t="shared" si="24"/>
        <v>42441.25</v>
      </c>
      <c r="O530" t="b">
        <v>0</v>
      </c>
      <c r="P530" t="b">
        <v>0</v>
      </c>
      <c r="Q530" t="s">
        <v>60</v>
      </c>
      <c r="R530">
        <f t="shared" si="26"/>
        <v>90.337500000000006</v>
      </c>
      <c r="S530" t="s">
        <v>2038</v>
      </c>
      <c r="T530" t="s">
        <v>2048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v>-0.88745098039215686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6">
        <f t="shared" si="25"/>
        <v>41601.25</v>
      </c>
      <c r="M531">
        <v>1402117200</v>
      </c>
      <c r="N531" s="6">
        <f t="shared" si="24"/>
        <v>41646.25</v>
      </c>
      <c r="O531" t="b">
        <v>0</v>
      </c>
      <c r="P531" t="b">
        <v>0</v>
      </c>
      <c r="Q531" t="s">
        <v>89</v>
      </c>
      <c r="R531">
        <f t="shared" si="26"/>
        <v>63.777777777777779</v>
      </c>
      <c r="S531" t="s">
        <v>2053</v>
      </c>
      <c r="T531" t="s">
        <v>2054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v>-8.2590476190476186E-2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6">
        <f t="shared" si="25"/>
        <v>41769.208333333336</v>
      </c>
      <c r="M532">
        <v>1284440400</v>
      </c>
      <c r="N532" s="6">
        <f t="shared" si="24"/>
        <v>41797.208333333336</v>
      </c>
      <c r="O532" t="b">
        <v>0</v>
      </c>
      <c r="P532" t="b">
        <v>1</v>
      </c>
      <c r="Q532" t="s">
        <v>119</v>
      </c>
      <c r="R532">
        <f t="shared" si="26"/>
        <v>53.995515695067262</v>
      </c>
      <c r="S532" t="s">
        <v>2050</v>
      </c>
      <c r="T532" t="s">
        <v>2056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v>-4.4788430637386183E-2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6">
        <f t="shared" si="25"/>
        <v>40421.208333333336</v>
      </c>
      <c r="M533">
        <v>1388988000</v>
      </c>
      <c r="N533" s="6">
        <f t="shared" si="24"/>
        <v>40435.208333333336</v>
      </c>
      <c r="O533" t="b">
        <v>0</v>
      </c>
      <c r="P533" t="b">
        <v>0</v>
      </c>
      <c r="Q533" t="s">
        <v>89</v>
      </c>
      <c r="R533">
        <f t="shared" si="26"/>
        <v>48.993956043956047</v>
      </c>
      <c r="S533" t="s">
        <v>2053</v>
      </c>
      <c r="T533" t="s">
        <v>2054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v>4.0287499999999996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6">
        <f t="shared" si="25"/>
        <v>41589.25</v>
      </c>
      <c r="M534">
        <v>1516946400</v>
      </c>
      <c r="N534" s="6">
        <f t="shared" si="24"/>
        <v>41645.25</v>
      </c>
      <c r="O534" t="b">
        <v>0</v>
      </c>
      <c r="P534" t="b">
        <v>0</v>
      </c>
      <c r="Q534" t="s">
        <v>33</v>
      </c>
      <c r="R534">
        <f t="shared" si="26"/>
        <v>63.857142857142854</v>
      </c>
      <c r="S534" t="s">
        <v>2042</v>
      </c>
      <c r="T534" t="s">
        <v>2043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v>0.59243944636678203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6">
        <f t="shared" si="25"/>
        <v>43125.25</v>
      </c>
      <c r="M535">
        <v>1377752400</v>
      </c>
      <c r="N535" s="6">
        <f t="shared" si="24"/>
        <v>43126.25</v>
      </c>
      <c r="O535" t="b">
        <v>0</v>
      </c>
      <c r="P535" t="b">
        <v>0</v>
      </c>
      <c r="Q535" t="s">
        <v>60</v>
      </c>
      <c r="R535">
        <f t="shared" si="26"/>
        <v>82.996393146979258</v>
      </c>
      <c r="S535" t="s">
        <v>2038</v>
      </c>
      <c r="T535" t="s">
        <v>2048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v>-0.84977553310886644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6">
        <f t="shared" si="25"/>
        <v>41479.208333333336</v>
      </c>
      <c r="M536">
        <v>1534568400</v>
      </c>
      <c r="N536" s="6">
        <f t="shared" si="24"/>
        <v>41515.208333333336</v>
      </c>
      <c r="O536" t="b">
        <v>0</v>
      </c>
      <c r="P536" t="b">
        <v>1</v>
      </c>
      <c r="Q536" t="s">
        <v>53</v>
      </c>
      <c r="R536">
        <f t="shared" si="26"/>
        <v>55.08230452674897</v>
      </c>
      <c r="S536" t="s">
        <v>2044</v>
      </c>
      <c r="T536" t="s">
        <v>2047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v>3.8203846153846155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6">
        <f t="shared" si="25"/>
        <v>43329.208333333328</v>
      </c>
      <c r="M537">
        <v>1528606800</v>
      </c>
      <c r="N537" s="6">
        <f t="shared" si="24"/>
        <v>43330.208333333328</v>
      </c>
      <c r="O537" t="b">
        <v>0</v>
      </c>
      <c r="P537" t="b">
        <v>1</v>
      </c>
      <c r="Q537" t="s">
        <v>33</v>
      </c>
      <c r="R537">
        <f t="shared" si="26"/>
        <v>62.044554455445542</v>
      </c>
      <c r="S537" t="s">
        <v>2042</v>
      </c>
      <c r="T537" t="s">
        <v>2043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v>0.4996938775510204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6">
        <f t="shared" si="25"/>
        <v>43259.208333333328</v>
      </c>
      <c r="M538">
        <v>1284872400</v>
      </c>
      <c r="N538" s="6">
        <f t="shared" si="24"/>
        <v>43261.208333333328</v>
      </c>
      <c r="O538" t="b">
        <v>0</v>
      </c>
      <c r="P538" t="b">
        <v>0</v>
      </c>
      <c r="Q538" t="s">
        <v>119</v>
      </c>
      <c r="R538">
        <f t="shared" si="26"/>
        <v>104.97857142857143</v>
      </c>
      <c r="S538" t="s">
        <v>2050</v>
      </c>
      <c r="T538" t="s">
        <v>2056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v>0.17221563981042654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6">
        <f t="shared" si="25"/>
        <v>40414.208333333336</v>
      </c>
      <c r="M539">
        <v>1537592400</v>
      </c>
      <c r="N539" s="6">
        <f t="shared" si="24"/>
        <v>40440.208333333336</v>
      </c>
      <c r="O539" t="b">
        <v>1</v>
      </c>
      <c r="P539" t="b">
        <v>1</v>
      </c>
      <c r="Q539" t="s">
        <v>42</v>
      </c>
      <c r="R539">
        <f t="shared" si="26"/>
        <v>94.044676806083643</v>
      </c>
      <c r="S539" t="s">
        <v>2044</v>
      </c>
      <c r="T539" t="s">
        <v>2045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v>-0.62304031725049569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6">
        <f t="shared" si="25"/>
        <v>43342.208333333328</v>
      </c>
      <c r="M540">
        <v>1381208400</v>
      </c>
      <c r="N540" s="6">
        <f t="shared" si="24"/>
        <v>43365.208333333328</v>
      </c>
      <c r="O540" t="b">
        <v>0</v>
      </c>
      <c r="P540" t="b">
        <v>0</v>
      </c>
      <c r="Q540" t="s">
        <v>292</v>
      </c>
      <c r="R540">
        <f t="shared" si="26"/>
        <v>44.007716049382715</v>
      </c>
      <c r="S540" t="s">
        <v>2053</v>
      </c>
      <c r="T540" t="s">
        <v>2064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v>-0.27346938775510204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6">
        <f t="shared" si="25"/>
        <v>41539.208333333336</v>
      </c>
      <c r="M541">
        <v>1562475600</v>
      </c>
      <c r="N541" s="6">
        <f t="shared" si="24"/>
        <v>41555.208333333336</v>
      </c>
      <c r="O541" t="b">
        <v>0</v>
      </c>
      <c r="P541" t="b">
        <v>1</v>
      </c>
      <c r="Q541" t="s">
        <v>17</v>
      </c>
      <c r="R541">
        <f t="shared" si="26"/>
        <v>92.467532467532465</v>
      </c>
      <c r="S541" t="s">
        <v>2036</v>
      </c>
      <c r="T541" t="s">
        <v>2037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v>1.6598113207547169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6">
        <f t="shared" si="25"/>
        <v>43647.208333333328</v>
      </c>
      <c r="M542">
        <v>1527397200</v>
      </c>
      <c r="N542" s="6">
        <f t="shared" si="24"/>
        <v>43653.208333333328</v>
      </c>
      <c r="O542" t="b">
        <v>0</v>
      </c>
      <c r="P542" t="b">
        <v>0</v>
      </c>
      <c r="Q542" t="s">
        <v>122</v>
      </c>
      <c r="R542">
        <f t="shared" si="26"/>
        <v>57.072874493927124</v>
      </c>
      <c r="S542" t="s">
        <v>2057</v>
      </c>
      <c r="T542" t="s">
        <v>2058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v>-0.75794382022471907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6">
        <f t="shared" si="25"/>
        <v>43225.208333333328</v>
      </c>
      <c r="M543">
        <v>1436158800</v>
      </c>
      <c r="N543" s="6">
        <f t="shared" si="24"/>
        <v>43247.208333333328</v>
      </c>
      <c r="O543" t="b">
        <v>0</v>
      </c>
      <c r="P543" t="b">
        <v>0</v>
      </c>
      <c r="Q543" t="s">
        <v>292</v>
      </c>
      <c r="R543">
        <f t="shared" si="26"/>
        <v>109.07848101265823</v>
      </c>
      <c r="S543" t="s">
        <v>2053</v>
      </c>
      <c r="T543" t="s">
        <v>2064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v>-0.97493506493506499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6">
        <f t="shared" si="25"/>
        <v>42165.208333333328</v>
      </c>
      <c r="M544">
        <v>1456034400</v>
      </c>
      <c r="N544" s="6">
        <f t="shared" si="24"/>
        <v>42191.208333333328</v>
      </c>
      <c r="O544" t="b">
        <v>0</v>
      </c>
      <c r="P544" t="b">
        <v>0</v>
      </c>
      <c r="Q544" t="s">
        <v>60</v>
      </c>
      <c r="R544">
        <f t="shared" si="26"/>
        <v>39.387755102040813</v>
      </c>
      <c r="S544" t="s">
        <v>2038</v>
      </c>
      <c r="T544" t="s">
        <v>2048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v>-0.83670200235571257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6">
        <f t="shared" si="25"/>
        <v>42391.25</v>
      </c>
      <c r="M545">
        <v>1380171600</v>
      </c>
      <c r="N545" s="6">
        <f t="shared" si="24"/>
        <v>42421.25</v>
      </c>
      <c r="O545" t="b">
        <v>0</v>
      </c>
      <c r="P545" t="b">
        <v>0</v>
      </c>
      <c r="Q545" t="s">
        <v>89</v>
      </c>
      <c r="R545">
        <f t="shared" si="26"/>
        <v>77.022222222222226</v>
      </c>
      <c r="S545" t="s">
        <v>2053</v>
      </c>
      <c r="T545" t="s">
        <v>2054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v>1.7649999999999999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6">
        <f t="shared" si="25"/>
        <v>41528.208333333336</v>
      </c>
      <c r="M546">
        <v>1453356000</v>
      </c>
      <c r="N546" s="6">
        <f t="shared" si="24"/>
        <v>41543.208333333336</v>
      </c>
      <c r="O546" t="b">
        <v>0</v>
      </c>
      <c r="P546" t="b">
        <v>0</v>
      </c>
      <c r="Q546" t="s">
        <v>23</v>
      </c>
      <c r="R546">
        <f t="shared" si="26"/>
        <v>92.166666666666671</v>
      </c>
      <c r="S546" t="s">
        <v>2038</v>
      </c>
      <c r="T546" t="s">
        <v>2039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v>-0.11196428571428571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6">
        <f t="shared" si="25"/>
        <v>42377.25</v>
      </c>
      <c r="M547">
        <v>1578981600</v>
      </c>
      <c r="N547" s="6">
        <f t="shared" si="24"/>
        <v>42390.25</v>
      </c>
      <c r="O547" t="b">
        <v>0</v>
      </c>
      <c r="P547" t="b">
        <v>0</v>
      </c>
      <c r="Q547" t="s">
        <v>33</v>
      </c>
      <c r="R547">
        <f t="shared" si="26"/>
        <v>61.007063197026021</v>
      </c>
      <c r="S547" t="s">
        <v>2042</v>
      </c>
      <c r="T547" t="s">
        <v>2043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v>0.63571428571428568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6">
        <f t="shared" si="25"/>
        <v>43824.25</v>
      </c>
      <c r="M548">
        <v>1537419600</v>
      </c>
      <c r="N548" s="6">
        <f t="shared" si="24"/>
        <v>43844.25</v>
      </c>
      <c r="O548" t="b">
        <v>0</v>
      </c>
      <c r="P548" t="b">
        <v>1</v>
      </c>
      <c r="Q548" t="s">
        <v>33</v>
      </c>
      <c r="R548">
        <f t="shared" si="26"/>
        <v>78.068181818181813</v>
      </c>
      <c r="S548" t="s">
        <v>2042</v>
      </c>
      <c r="T548" t="s">
        <v>2043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v>8.69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6">
        <f t="shared" si="25"/>
        <v>43360.208333333328</v>
      </c>
      <c r="M549">
        <v>1423202400</v>
      </c>
      <c r="N549" s="6">
        <f t="shared" si="24"/>
        <v>43363.208333333328</v>
      </c>
      <c r="O549" t="b">
        <v>0</v>
      </c>
      <c r="P549" t="b">
        <v>0</v>
      </c>
      <c r="Q549" t="s">
        <v>53</v>
      </c>
      <c r="R549">
        <f t="shared" si="26"/>
        <v>80.75</v>
      </c>
      <c r="S549" t="s">
        <v>2044</v>
      </c>
      <c r="T549" t="s">
        <v>2047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v>1.7091376701966716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6">
        <f t="shared" si="25"/>
        <v>42029.25</v>
      </c>
      <c r="M550">
        <v>1460610000</v>
      </c>
      <c r="N550" s="6">
        <f t="shared" si="24"/>
        <v>42041.25</v>
      </c>
      <c r="O550" t="b">
        <v>0</v>
      </c>
      <c r="P550" t="b">
        <v>0</v>
      </c>
      <c r="Q550" t="s">
        <v>33</v>
      </c>
      <c r="R550">
        <f t="shared" si="26"/>
        <v>59.991289782244557</v>
      </c>
      <c r="S550" t="s">
        <v>2042</v>
      </c>
      <c r="T550" t="s">
        <v>2043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v>1.8421355932203389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6">
        <f t="shared" si="25"/>
        <v>42461.208333333328</v>
      </c>
      <c r="M551">
        <v>1370494800</v>
      </c>
      <c r="N551" s="6">
        <f t="shared" si="24"/>
        <v>42474.208333333328</v>
      </c>
      <c r="O551" t="b">
        <v>0</v>
      </c>
      <c r="P551" t="b">
        <v>0</v>
      </c>
      <c r="Q551" t="s">
        <v>65</v>
      </c>
      <c r="R551">
        <f t="shared" si="26"/>
        <v>110.03018372703411</v>
      </c>
      <c r="S551" t="s">
        <v>2040</v>
      </c>
      <c r="T551" t="s">
        <v>2049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v>-0.96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6">
        <f t="shared" si="25"/>
        <v>41422.208333333336</v>
      </c>
      <c r="M552">
        <v>1332306000</v>
      </c>
      <c r="N552" s="6">
        <f t="shared" si="24"/>
        <v>41431.208333333336</v>
      </c>
      <c r="O552" t="b">
        <v>0</v>
      </c>
      <c r="P552" t="b">
        <v>0</v>
      </c>
      <c r="Q552" t="s">
        <v>60</v>
      </c>
      <c r="R552">
        <f t="shared" si="26"/>
        <v>4</v>
      </c>
      <c r="S552" t="s">
        <v>2038</v>
      </c>
      <c r="T552" t="s">
        <v>2048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v>-0.41367018323153804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6">
        <f t="shared" si="25"/>
        <v>40968.25</v>
      </c>
      <c r="M553">
        <v>1422511200</v>
      </c>
      <c r="N553" s="6">
        <f t="shared" si="24"/>
        <v>40989.208333333336</v>
      </c>
      <c r="O553" t="b">
        <v>0</v>
      </c>
      <c r="P553" t="b">
        <v>1</v>
      </c>
      <c r="Q553" t="s">
        <v>28</v>
      </c>
      <c r="R553">
        <f t="shared" si="26"/>
        <v>37.99856063332134</v>
      </c>
      <c r="S553" t="s">
        <v>2040</v>
      </c>
      <c r="T553" t="s">
        <v>2041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v>-1.4888888888888889E-2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6">
        <f t="shared" si="25"/>
        <v>41993.25</v>
      </c>
      <c r="M554">
        <v>1480312800</v>
      </c>
      <c r="N554" s="6">
        <f t="shared" si="24"/>
        <v>42033.25</v>
      </c>
      <c r="O554" t="b">
        <v>0</v>
      </c>
      <c r="P554" t="b">
        <v>0</v>
      </c>
      <c r="Q554" t="s">
        <v>33</v>
      </c>
      <c r="R554">
        <f t="shared" si="26"/>
        <v>96.369565217391298</v>
      </c>
      <c r="S554" t="s">
        <v>2042</v>
      </c>
      <c r="T554" t="s">
        <v>2043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v>-0.56024618991793673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6">
        <f t="shared" si="25"/>
        <v>42700.25</v>
      </c>
      <c r="M555">
        <v>1294034400</v>
      </c>
      <c r="N555" s="6">
        <f t="shared" si="24"/>
        <v>42702.25</v>
      </c>
      <c r="O555" t="b">
        <v>0</v>
      </c>
      <c r="P555" t="b">
        <v>0</v>
      </c>
      <c r="Q555" t="s">
        <v>23</v>
      </c>
      <c r="R555">
        <f t="shared" si="26"/>
        <v>72.978599221789878</v>
      </c>
      <c r="S555" t="s">
        <v>2038</v>
      </c>
      <c r="T555" t="s">
        <v>2039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v>0.51663157894736844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6">
        <f t="shared" si="25"/>
        <v>40545.25</v>
      </c>
      <c r="M556">
        <v>1482645600</v>
      </c>
      <c r="N556" s="6">
        <f t="shared" si="24"/>
        <v>40546.25</v>
      </c>
      <c r="O556" t="b">
        <v>0</v>
      </c>
      <c r="P556" t="b">
        <v>0</v>
      </c>
      <c r="Q556" t="s">
        <v>60</v>
      </c>
      <c r="R556">
        <f t="shared" si="26"/>
        <v>26.007220216606498</v>
      </c>
      <c r="S556" t="s">
        <v>2038</v>
      </c>
      <c r="T556" t="s">
        <v>2048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v>1.2363492063492063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6">
        <f t="shared" si="25"/>
        <v>42723.25</v>
      </c>
      <c r="M557">
        <v>1399093200</v>
      </c>
      <c r="N557" s="6">
        <f t="shared" si="24"/>
        <v>42729.25</v>
      </c>
      <c r="O557" t="b">
        <v>0</v>
      </c>
      <c r="P557" t="b">
        <v>0</v>
      </c>
      <c r="Q557" t="s">
        <v>23</v>
      </c>
      <c r="R557">
        <f t="shared" si="26"/>
        <v>104.36296296296297</v>
      </c>
      <c r="S557" t="s">
        <v>2038</v>
      </c>
      <c r="T557" t="s">
        <v>2039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v>1.3975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6">
        <f t="shared" si="25"/>
        <v>41731.208333333336</v>
      </c>
      <c r="M558">
        <v>1315890000</v>
      </c>
      <c r="N558" s="6">
        <f t="shared" si="24"/>
        <v>41762.208333333336</v>
      </c>
      <c r="O558" t="b">
        <v>0</v>
      </c>
      <c r="P558" t="b">
        <v>1</v>
      </c>
      <c r="Q558" t="s">
        <v>206</v>
      </c>
      <c r="R558">
        <f t="shared" si="26"/>
        <v>102.18852459016394</v>
      </c>
      <c r="S558" t="s">
        <v>2050</v>
      </c>
      <c r="T558" t="s">
        <v>2062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v>0.99333333333333329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6">
        <f t="shared" si="25"/>
        <v>40792.208333333336</v>
      </c>
      <c r="M559">
        <v>1444021200</v>
      </c>
      <c r="N559" s="6">
        <f t="shared" si="24"/>
        <v>40799.208333333336</v>
      </c>
      <c r="O559" t="b">
        <v>0</v>
      </c>
      <c r="P559" t="b">
        <v>1</v>
      </c>
      <c r="Q559" t="s">
        <v>474</v>
      </c>
      <c r="R559">
        <f t="shared" si="26"/>
        <v>54.117647058823529</v>
      </c>
      <c r="S559" t="s">
        <v>2044</v>
      </c>
      <c r="T559" t="s">
        <v>2066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v>0.37344827586206897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6">
        <f t="shared" si="25"/>
        <v>42279.208333333328</v>
      </c>
      <c r="M560">
        <v>1460005200</v>
      </c>
      <c r="N560" s="6">
        <f t="shared" si="24"/>
        <v>42282.208333333328</v>
      </c>
      <c r="O560" t="b">
        <v>0</v>
      </c>
      <c r="P560" t="b">
        <v>0</v>
      </c>
      <c r="Q560" t="s">
        <v>33</v>
      </c>
      <c r="R560">
        <f t="shared" si="26"/>
        <v>63.222222222222221</v>
      </c>
      <c r="S560" t="s">
        <v>2042</v>
      </c>
      <c r="T560" t="s">
        <v>2043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v>9.6961063627730298E-3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6">
        <f t="shared" si="25"/>
        <v>42424.25</v>
      </c>
      <c r="M561">
        <v>1470718800</v>
      </c>
      <c r="N561" s="6">
        <f t="shared" si="24"/>
        <v>42467.208333333328</v>
      </c>
      <c r="O561" t="b">
        <v>0</v>
      </c>
      <c r="P561" t="b">
        <v>0</v>
      </c>
      <c r="Q561" t="s">
        <v>33</v>
      </c>
      <c r="R561">
        <f t="shared" si="26"/>
        <v>104.03228962818004</v>
      </c>
      <c r="S561" t="s">
        <v>2042</v>
      </c>
      <c r="T561" t="s">
        <v>2043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v>6.9416000000000002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6">
        <f t="shared" si="25"/>
        <v>42584.208333333328</v>
      </c>
      <c r="M562">
        <v>1325052000</v>
      </c>
      <c r="N562" s="6">
        <f t="shared" si="24"/>
        <v>42591.208333333328</v>
      </c>
      <c r="O562" t="b">
        <v>0</v>
      </c>
      <c r="P562" t="b">
        <v>0</v>
      </c>
      <c r="Q562" t="s">
        <v>71</v>
      </c>
      <c r="R562">
        <f t="shared" si="26"/>
        <v>49.994334277620396</v>
      </c>
      <c r="S562" t="s">
        <v>2044</v>
      </c>
      <c r="T562" t="s">
        <v>2052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v>2.6970000000000001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6">
        <f t="shared" si="25"/>
        <v>40865.25</v>
      </c>
      <c r="M563">
        <v>1319000400</v>
      </c>
      <c r="N563" s="6">
        <f t="shared" si="24"/>
        <v>40905.25</v>
      </c>
      <c r="O563" t="b">
        <v>0</v>
      </c>
      <c r="P563" t="b">
        <v>0</v>
      </c>
      <c r="Q563" t="s">
        <v>33</v>
      </c>
      <c r="R563">
        <f t="shared" si="26"/>
        <v>56.015151515151516</v>
      </c>
      <c r="S563" t="s">
        <v>2042</v>
      </c>
      <c r="T563" t="s">
        <v>2043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v>-0.87181818181818183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6">
        <f t="shared" si="25"/>
        <v>40833.208333333336</v>
      </c>
      <c r="M564">
        <v>1552539600</v>
      </c>
      <c r="N564" s="6">
        <f t="shared" si="24"/>
        <v>40835.208333333336</v>
      </c>
      <c r="O564" t="b">
        <v>0</v>
      </c>
      <c r="P564" t="b">
        <v>0</v>
      </c>
      <c r="Q564" t="s">
        <v>23</v>
      </c>
      <c r="R564">
        <f t="shared" si="26"/>
        <v>48.807692307692307</v>
      </c>
      <c r="S564" t="s">
        <v>2038</v>
      </c>
      <c r="T564" t="s">
        <v>2039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v>0.38027027027027027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6">
        <f t="shared" si="25"/>
        <v>43536.208333333328</v>
      </c>
      <c r="M565">
        <v>1543816800</v>
      </c>
      <c r="N565" s="6">
        <f t="shared" si="24"/>
        <v>43538.208333333328</v>
      </c>
      <c r="O565" t="b">
        <v>0</v>
      </c>
      <c r="P565" t="b">
        <v>0</v>
      </c>
      <c r="Q565" t="s">
        <v>42</v>
      </c>
      <c r="R565">
        <f t="shared" si="26"/>
        <v>60.082352941176474</v>
      </c>
      <c r="S565" t="s">
        <v>2044</v>
      </c>
      <c r="T565" t="s">
        <v>2045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v>-0.16186721991701244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6">
        <f t="shared" si="25"/>
        <v>43417.25</v>
      </c>
      <c r="M566">
        <v>1427086800</v>
      </c>
      <c r="N566" s="6">
        <f t="shared" si="24"/>
        <v>43437.25</v>
      </c>
      <c r="O566" t="b">
        <v>0</v>
      </c>
      <c r="P566" t="b">
        <v>0</v>
      </c>
      <c r="Q566" t="s">
        <v>33</v>
      </c>
      <c r="R566">
        <f t="shared" si="26"/>
        <v>78.990502793296088</v>
      </c>
      <c r="S566" t="s">
        <v>2042</v>
      </c>
      <c r="T566" t="s">
        <v>2043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v>1.0460063224446785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6">
        <f t="shared" si="25"/>
        <v>42078.208333333328</v>
      </c>
      <c r="M567">
        <v>1323064800</v>
      </c>
      <c r="N567" s="6">
        <f t="shared" si="24"/>
        <v>42086.208333333328</v>
      </c>
      <c r="O567" t="b">
        <v>0</v>
      </c>
      <c r="P567" t="b">
        <v>0</v>
      </c>
      <c r="Q567" t="s">
        <v>33</v>
      </c>
      <c r="R567">
        <f t="shared" si="26"/>
        <v>53.99499443826474</v>
      </c>
      <c r="S567" t="s">
        <v>2042</v>
      </c>
      <c r="T567" t="s">
        <v>2043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v>-0.5565591397849462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6">
        <f t="shared" si="25"/>
        <v>40862.25</v>
      </c>
      <c r="M568">
        <v>1458277200</v>
      </c>
      <c r="N568" s="6">
        <f t="shared" si="24"/>
        <v>40882.25</v>
      </c>
      <c r="O568" t="b">
        <v>0</v>
      </c>
      <c r="P568" t="b">
        <v>1</v>
      </c>
      <c r="Q568" t="s">
        <v>50</v>
      </c>
      <c r="R568">
        <f t="shared" si="26"/>
        <v>111.45945945945945</v>
      </c>
      <c r="S568" t="s">
        <v>2038</v>
      </c>
      <c r="T568" t="s">
        <v>2046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v>1.1860294117647059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6">
        <f t="shared" si="25"/>
        <v>42424.25</v>
      </c>
      <c r="M569">
        <v>1405141200</v>
      </c>
      <c r="N569" s="6">
        <f t="shared" si="24"/>
        <v>42447.208333333328</v>
      </c>
      <c r="O569" t="b">
        <v>0</v>
      </c>
      <c r="P569" t="b">
        <v>0</v>
      </c>
      <c r="Q569" t="s">
        <v>23</v>
      </c>
      <c r="R569">
        <f t="shared" si="26"/>
        <v>60.922131147540981</v>
      </c>
      <c r="S569" t="s">
        <v>2038</v>
      </c>
      <c r="T569" t="s">
        <v>2039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v>0.86033149171270717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6">
        <f t="shared" si="25"/>
        <v>41830.208333333336</v>
      </c>
      <c r="M570">
        <v>1283058000</v>
      </c>
      <c r="N570" s="6">
        <f t="shared" si="24"/>
        <v>41832.208333333336</v>
      </c>
      <c r="O570" t="b">
        <v>0</v>
      </c>
      <c r="P570" t="b">
        <v>0</v>
      </c>
      <c r="Q570" t="s">
        <v>33</v>
      </c>
      <c r="R570">
        <f t="shared" si="26"/>
        <v>26.0015444015444</v>
      </c>
      <c r="S570" t="s">
        <v>2042</v>
      </c>
      <c r="T570" t="s">
        <v>2043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v>1.3733830845771144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6">
        <f t="shared" si="25"/>
        <v>40374.208333333336</v>
      </c>
      <c r="M571">
        <v>1295762400</v>
      </c>
      <c r="N571" s="6">
        <f t="shared" si="24"/>
        <v>40419.208333333336</v>
      </c>
      <c r="O571" t="b">
        <v>0</v>
      </c>
      <c r="P571" t="b">
        <v>0</v>
      </c>
      <c r="Q571" t="s">
        <v>71</v>
      </c>
      <c r="R571">
        <f t="shared" si="26"/>
        <v>80.993208828522924</v>
      </c>
      <c r="S571" t="s">
        <v>2044</v>
      </c>
      <c r="T571" t="s">
        <v>2052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v>2.0565384615384614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6">
        <f t="shared" si="25"/>
        <v>40554.25</v>
      </c>
      <c r="M572">
        <v>1419573600</v>
      </c>
      <c r="N572" s="6">
        <f t="shared" si="24"/>
        <v>40566.25</v>
      </c>
      <c r="O572" t="b">
        <v>0</v>
      </c>
      <c r="P572" t="b">
        <v>1</v>
      </c>
      <c r="Q572" t="s">
        <v>23</v>
      </c>
      <c r="R572">
        <f t="shared" si="26"/>
        <v>34.995963302752294</v>
      </c>
      <c r="S572" t="s">
        <v>2038</v>
      </c>
      <c r="T572" t="s">
        <v>2039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v>-5.8571428571428573E-2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6">
        <f t="shared" si="25"/>
        <v>41993.25</v>
      </c>
      <c r="M573">
        <v>1438750800</v>
      </c>
      <c r="N573" s="6">
        <f t="shared" si="24"/>
        <v>41999.25</v>
      </c>
      <c r="O573" t="b">
        <v>0</v>
      </c>
      <c r="P573" t="b">
        <v>0</v>
      </c>
      <c r="Q573" t="s">
        <v>100</v>
      </c>
      <c r="R573">
        <f t="shared" si="26"/>
        <v>94.142857142857139</v>
      </c>
      <c r="S573" t="s">
        <v>2044</v>
      </c>
      <c r="T573" t="s">
        <v>2055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v>-0.45600000000000002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6">
        <f t="shared" si="25"/>
        <v>42174.208333333328</v>
      </c>
      <c r="M574">
        <v>1444798800</v>
      </c>
      <c r="N574" s="6">
        <f t="shared" si="24"/>
        <v>42221.208333333328</v>
      </c>
      <c r="O574" t="b">
        <v>0</v>
      </c>
      <c r="P574" t="b">
        <v>1</v>
      </c>
      <c r="Q574" t="s">
        <v>23</v>
      </c>
      <c r="R574">
        <f t="shared" si="26"/>
        <v>52.085106382978722</v>
      </c>
      <c r="S574" t="s">
        <v>2038</v>
      </c>
      <c r="T574" t="s">
        <v>2039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v>0.11880597014925373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6">
        <f t="shared" si="25"/>
        <v>42275.208333333328</v>
      </c>
      <c r="M575">
        <v>1399179600</v>
      </c>
      <c r="N575" s="6">
        <f t="shared" si="24"/>
        <v>42291.208333333328</v>
      </c>
      <c r="O575" t="b">
        <v>0</v>
      </c>
      <c r="P575" t="b">
        <v>0</v>
      </c>
      <c r="Q575" t="s">
        <v>1029</v>
      </c>
      <c r="R575">
        <f t="shared" si="26"/>
        <v>24.986666666666668</v>
      </c>
      <c r="S575" t="s">
        <v>2067</v>
      </c>
      <c r="T575" t="s">
        <v>2068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v>2.6914814814814814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6">
        <f t="shared" si="25"/>
        <v>41761.208333333336</v>
      </c>
      <c r="M576">
        <v>1576562400</v>
      </c>
      <c r="N576" s="6">
        <f t="shared" si="24"/>
        <v>41763.208333333336</v>
      </c>
      <c r="O576" t="b">
        <v>0</v>
      </c>
      <c r="P576" t="b">
        <v>1</v>
      </c>
      <c r="Q576" t="s">
        <v>17</v>
      </c>
      <c r="R576">
        <f t="shared" si="26"/>
        <v>69.215277777777771</v>
      </c>
      <c r="S576" t="s">
        <v>2036</v>
      </c>
      <c r="T576" t="s">
        <v>2037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v>-0.37069627851140458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6">
        <f t="shared" si="25"/>
        <v>43806.25</v>
      </c>
      <c r="M577">
        <v>1400821200</v>
      </c>
      <c r="N577" s="6">
        <f t="shared" si="24"/>
        <v>43816.25</v>
      </c>
      <c r="O577" t="b">
        <v>0</v>
      </c>
      <c r="P577" t="b">
        <v>1</v>
      </c>
      <c r="Q577" t="s">
        <v>33</v>
      </c>
      <c r="R577">
        <f t="shared" si="26"/>
        <v>93.944444444444443</v>
      </c>
      <c r="S577" t="s">
        <v>2042</v>
      </c>
      <c r="T577" t="s">
        <v>2043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v>-0.3507216494845361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6">
        <f t="shared" si="25"/>
        <v>41779.208333333336</v>
      </c>
      <c r="M578">
        <v>1510984800</v>
      </c>
      <c r="N578" s="6">
        <f t="shared" ref="N578:N641" si="27">(((M577/60)/60)/24)+DATE(1970,1,1)</f>
        <v>41782.208333333336</v>
      </c>
      <c r="O578" t="b">
        <v>0</v>
      </c>
      <c r="P578" t="b">
        <v>0</v>
      </c>
      <c r="Q578" t="s">
        <v>33</v>
      </c>
      <c r="R578">
        <f t="shared" si="26"/>
        <v>98.40625</v>
      </c>
      <c r="S578" t="s">
        <v>2042</v>
      </c>
      <c r="T578" t="s">
        <v>2043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v>-0.8114634146341464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6">
        <f t="shared" ref="L579:L642" si="28">(((K578/60)/60)/24)+DATE(1970,1,1)</f>
        <v>43040.208333333328</v>
      </c>
      <c r="M579">
        <v>1302066000</v>
      </c>
      <c r="N579" s="6">
        <f t="shared" si="27"/>
        <v>43057.25</v>
      </c>
      <c r="O579" t="b">
        <v>0</v>
      </c>
      <c r="P579" t="b">
        <v>0</v>
      </c>
      <c r="Q579" t="s">
        <v>159</v>
      </c>
      <c r="R579">
        <f t="shared" ref="R579:R642" si="29">E579/H579</f>
        <v>41.783783783783782</v>
      </c>
      <c r="S579" t="s">
        <v>2038</v>
      </c>
      <c r="T579" t="s">
        <v>2061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v>-0.83245595854922283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6">
        <f t="shared" si="28"/>
        <v>40613.25</v>
      </c>
      <c r="M580">
        <v>1322978400</v>
      </c>
      <c r="N580" s="6">
        <f t="shared" si="27"/>
        <v>40639.208333333336</v>
      </c>
      <c r="O580" t="b">
        <v>0</v>
      </c>
      <c r="P580" t="b">
        <v>0</v>
      </c>
      <c r="Q580" t="s">
        <v>474</v>
      </c>
      <c r="R580">
        <f t="shared" si="29"/>
        <v>65.991836734693877</v>
      </c>
      <c r="S580" t="s">
        <v>2044</v>
      </c>
      <c r="T580" t="s">
        <v>2066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v>1.1129032258064516E-2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6">
        <f t="shared" si="28"/>
        <v>40878.25</v>
      </c>
      <c r="M581">
        <v>1313730000</v>
      </c>
      <c r="N581" s="6">
        <f t="shared" si="27"/>
        <v>40881.25</v>
      </c>
      <c r="O581" t="b">
        <v>0</v>
      </c>
      <c r="P581" t="b">
        <v>0</v>
      </c>
      <c r="Q581" t="s">
        <v>159</v>
      </c>
      <c r="R581">
        <f t="shared" si="29"/>
        <v>72.05747126436782</v>
      </c>
      <c r="S581" t="s">
        <v>2038</v>
      </c>
      <c r="T581" t="s">
        <v>2061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v>2.4150228310502282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6">
        <f t="shared" si="28"/>
        <v>40762.208333333336</v>
      </c>
      <c r="M582">
        <v>1394085600</v>
      </c>
      <c r="N582" s="6">
        <f t="shared" si="27"/>
        <v>40774.208333333336</v>
      </c>
      <c r="O582" t="b">
        <v>0</v>
      </c>
      <c r="P582" t="b">
        <v>0</v>
      </c>
      <c r="Q582" t="s">
        <v>33</v>
      </c>
      <c r="R582">
        <f t="shared" si="29"/>
        <v>48.003209242618745</v>
      </c>
      <c r="S582" t="s">
        <v>2042</v>
      </c>
      <c r="T582" t="s">
        <v>2043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v>-0.35983333333333334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6">
        <f t="shared" si="28"/>
        <v>41696.25</v>
      </c>
      <c r="M583">
        <v>1305349200</v>
      </c>
      <c r="N583" s="6">
        <f t="shared" si="27"/>
        <v>41704.25</v>
      </c>
      <c r="O583" t="b">
        <v>0</v>
      </c>
      <c r="P583" t="b">
        <v>0</v>
      </c>
      <c r="Q583" t="s">
        <v>28</v>
      </c>
      <c r="R583">
        <f t="shared" si="29"/>
        <v>54.098591549295776</v>
      </c>
      <c r="S583" t="s">
        <v>2040</v>
      </c>
      <c r="T583" t="s">
        <v>2041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v>-0.47919540229885055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6">
        <f t="shared" si="28"/>
        <v>40662.208333333336</v>
      </c>
      <c r="M584">
        <v>1434344400</v>
      </c>
      <c r="N584" s="6">
        <f t="shared" si="27"/>
        <v>40677.208333333336</v>
      </c>
      <c r="O584" t="b">
        <v>0</v>
      </c>
      <c r="P584" t="b">
        <v>1</v>
      </c>
      <c r="Q584" t="s">
        <v>89</v>
      </c>
      <c r="R584">
        <f t="shared" si="29"/>
        <v>107.88095238095238</v>
      </c>
      <c r="S584" t="s">
        <v>2053</v>
      </c>
      <c r="T584" t="s">
        <v>2054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v>2.2240211640211642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6">
        <f t="shared" si="28"/>
        <v>42165.208333333328</v>
      </c>
      <c r="M585">
        <v>1331186400</v>
      </c>
      <c r="N585" s="6">
        <f t="shared" si="27"/>
        <v>42170.208333333328</v>
      </c>
      <c r="O585" t="b">
        <v>0</v>
      </c>
      <c r="P585" t="b">
        <v>0</v>
      </c>
      <c r="Q585" t="s">
        <v>42</v>
      </c>
      <c r="R585">
        <f t="shared" si="29"/>
        <v>67.034103410341032</v>
      </c>
      <c r="S585" t="s">
        <v>2044</v>
      </c>
      <c r="T585" t="s">
        <v>2045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v>0.19508101851851853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6">
        <f t="shared" si="28"/>
        <v>40959.25</v>
      </c>
      <c r="M586">
        <v>1336539600</v>
      </c>
      <c r="N586" s="6">
        <f t="shared" si="27"/>
        <v>40976.25</v>
      </c>
      <c r="O586" t="b">
        <v>0</v>
      </c>
      <c r="P586" t="b">
        <v>0</v>
      </c>
      <c r="Q586" t="s">
        <v>28</v>
      </c>
      <c r="R586">
        <f t="shared" si="29"/>
        <v>64.01425914445133</v>
      </c>
      <c r="S586" t="s">
        <v>2040</v>
      </c>
      <c r="T586" t="s">
        <v>2041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v>0.46797752808988763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6">
        <f t="shared" si="28"/>
        <v>41024.208333333336</v>
      </c>
      <c r="M587">
        <v>1269752400</v>
      </c>
      <c r="N587" s="6">
        <f t="shared" si="27"/>
        <v>41038.208333333336</v>
      </c>
      <c r="O587" t="b">
        <v>0</v>
      </c>
      <c r="P587" t="b">
        <v>0</v>
      </c>
      <c r="Q587" t="s">
        <v>206</v>
      </c>
      <c r="R587">
        <f t="shared" si="29"/>
        <v>96.066176470588232</v>
      </c>
      <c r="S587" t="s">
        <v>2050</v>
      </c>
      <c r="T587" t="s">
        <v>2062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v>8.5057142857142853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6">
        <f t="shared" si="28"/>
        <v>40255.208333333336</v>
      </c>
      <c r="M588">
        <v>1291615200</v>
      </c>
      <c r="N588" s="6">
        <f t="shared" si="27"/>
        <v>40265.208333333336</v>
      </c>
      <c r="O588" t="b">
        <v>0</v>
      </c>
      <c r="P588" t="b">
        <v>0</v>
      </c>
      <c r="Q588" t="s">
        <v>23</v>
      </c>
      <c r="R588">
        <f t="shared" si="29"/>
        <v>51.184615384615384</v>
      </c>
      <c r="S588" t="s">
        <v>2038</v>
      </c>
      <c r="T588" t="s">
        <v>2039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v>-0.27106382978723403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6">
        <f t="shared" si="28"/>
        <v>40499.25</v>
      </c>
      <c r="M589">
        <v>1552366800</v>
      </c>
      <c r="N589" s="6">
        <f t="shared" si="27"/>
        <v>40518.25</v>
      </c>
      <c r="O589" t="b">
        <v>0</v>
      </c>
      <c r="P589" t="b">
        <v>1</v>
      </c>
      <c r="Q589" t="s">
        <v>17</v>
      </c>
      <c r="R589">
        <f t="shared" si="29"/>
        <v>43.92307692307692</v>
      </c>
      <c r="S589" t="s">
        <v>2036</v>
      </c>
      <c r="T589" t="s">
        <v>2037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v>-0.20991751269035533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6">
        <f t="shared" si="28"/>
        <v>43484.25</v>
      </c>
      <c r="M590">
        <v>1272171600</v>
      </c>
      <c r="N590" s="6">
        <f t="shared" si="27"/>
        <v>43536.208333333328</v>
      </c>
      <c r="O590" t="b">
        <v>0</v>
      </c>
      <c r="P590" t="b">
        <v>0</v>
      </c>
      <c r="Q590" t="s">
        <v>33</v>
      </c>
      <c r="R590">
        <f t="shared" si="29"/>
        <v>91.021198830409361</v>
      </c>
      <c r="S590" t="s">
        <v>2042</v>
      </c>
      <c r="T590" t="s">
        <v>2043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v>-0.3527848101265823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6">
        <f t="shared" si="28"/>
        <v>40262.208333333336</v>
      </c>
      <c r="M591">
        <v>1436677200</v>
      </c>
      <c r="N591" s="6">
        <f t="shared" si="27"/>
        <v>40293.208333333336</v>
      </c>
      <c r="O591" t="b">
        <v>0</v>
      </c>
      <c r="P591" t="b">
        <v>0</v>
      </c>
      <c r="Q591" t="s">
        <v>42</v>
      </c>
      <c r="R591">
        <f t="shared" si="29"/>
        <v>50.127450980392155</v>
      </c>
      <c r="S591" t="s">
        <v>2044</v>
      </c>
      <c r="T591" t="s">
        <v>2045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v>-0.17971830985915493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6">
        <f t="shared" si="28"/>
        <v>42190.208333333328</v>
      </c>
      <c r="M592">
        <v>1420092000</v>
      </c>
      <c r="N592" s="6">
        <f t="shared" si="27"/>
        <v>42197.208333333328</v>
      </c>
      <c r="O592" t="b">
        <v>0</v>
      </c>
      <c r="P592" t="b">
        <v>0</v>
      </c>
      <c r="Q592" t="s">
        <v>133</v>
      </c>
      <c r="R592">
        <f t="shared" si="29"/>
        <v>67.720930232558146</v>
      </c>
      <c r="S592" t="s">
        <v>2050</v>
      </c>
      <c r="T592" t="s">
        <v>2059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v>9.3766666666666669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6">
        <f t="shared" si="28"/>
        <v>41994.25</v>
      </c>
      <c r="M593">
        <v>1279947600</v>
      </c>
      <c r="N593" s="6">
        <f t="shared" si="27"/>
        <v>42005.25</v>
      </c>
      <c r="O593" t="b">
        <v>0</v>
      </c>
      <c r="P593" t="b">
        <v>0</v>
      </c>
      <c r="Q593" t="s">
        <v>89</v>
      </c>
      <c r="R593">
        <f t="shared" si="29"/>
        <v>61.03921568627451</v>
      </c>
      <c r="S593" t="s">
        <v>2053</v>
      </c>
      <c r="T593" t="s">
        <v>2054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v>-0.87089923469387753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6">
        <f t="shared" si="28"/>
        <v>40373.208333333336</v>
      </c>
      <c r="M594">
        <v>1402203600</v>
      </c>
      <c r="N594" s="6">
        <f t="shared" si="27"/>
        <v>40383.208333333336</v>
      </c>
      <c r="O594" t="b">
        <v>0</v>
      </c>
      <c r="P594" t="b">
        <v>0</v>
      </c>
      <c r="Q594" t="s">
        <v>33</v>
      </c>
      <c r="R594">
        <f t="shared" si="29"/>
        <v>80.011857707509876</v>
      </c>
      <c r="S594" t="s">
        <v>2042</v>
      </c>
      <c r="T594" t="s">
        <v>2043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v>0.54842105263157892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6">
        <f t="shared" si="28"/>
        <v>41789.208333333336</v>
      </c>
      <c r="M595">
        <v>1396933200</v>
      </c>
      <c r="N595" s="6">
        <f t="shared" si="27"/>
        <v>41798.208333333336</v>
      </c>
      <c r="O595" t="b">
        <v>0</v>
      </c>
      <c r="P595" t="b">
        <v>0</v>
      </c>
      <c r="Q595" t="s">
        <v>71</v>
      </c>
      <c r="R595">
        <f t="shared" si="29"/>
        <v>47.001497753369947</v>
      </c>
      <c r="S595" t="s">
        <v>2044</v>
      </c>
      <c r="T595" t="s">
        <v>2052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v>-0.92900826446280993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6">
        <f t="shared" si="28"/>
        <v>41724.208333333336</v>
      </c>
      <c r="M596">
        <v>1467262800</v>
      </c>
      <c r="N596" s="6">
        <f t="shared" si="27"/>
        <v>41737.208333333336</v>
      </c>
      <c r="O596" t="b">
        <v>0</v>
      </c>
      <c r="P596" t="b">
        <v>1</v>
      </c>
      <c r="Q596" t="s">
        <v>33</v>
      </c>
      <c r="R596">
        <f t="shared" si="29"/>
        <v>71.127388535031841</v>
      </c>
      <c r="S596" t="s">
        <v>2042</v>
      </c>
      <c r="T596" t="s">
        <v>2043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v>1.0852773826458038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6">
        <f t="shared" si="28"/>
        <v>42548.208333333328</v>
      </c>
      <c r="M597">
        <v>1270530000</v>
      </c>
      <c r="N597" s="6">
        <f t="shared" si="27"/>
        <v>42551.208333333328</v>
      </c>
      <c r="O597" t="b">
        <v>0</v>
      </c>
      <c r="P597" t="b">
        <v>1</v>
      </c>
      <c r="Q597" t="s">
        <v>33</v>
      </c>
      <c r="R597">
        <f t="shared" si="29"/>
        <v>89.99079189686924</v>
      </c>
      <c r="S597" t="s">
        <v>2042</v>
      </c>
      <c r="T597" t="s">
        <v>2043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v>-3.1645569620253164E-3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6">
        <f t="shared" si="28"/>
        <v>40253.208333333336</v>
      </c>
      <c r="M598">
        <v>1457762400</v>
      </c>
      <c r="N598" s="6">
        <f t="shared" si="27"/>
        <v>40274.208333333336</v>
      </c>
      <c r="O598" t="b">
        <v>0</v>
      </c>
      <c r="P598" t="b">
        <v>1</v>
      </c>
      <c r="Q598" t="s">
        <v>53</v>
      </c>
      <c r="R598">
        <f t="shared" si="29"/>
        <v>43.032786885245905</v>
      </c>
      <c r="S598" t="s">
        <v>2044</v>
      </c>
      <c r="T598" t="s">
        <v>2047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v>1.0159756097560975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6">
        <f t="shared" si="28"/>
        <v>42434.25</v>
      </c>
      <c r="M599">
        <v>1575525600</v>
      </c>
      <c r="N599" s="6">
        <f t="shared" si="27"/>
        <v>42441.25</v>
      </c>
      <c r="O599" t="b">
        <v>0</v>
      </c>
      <c r="P599" t="b">
        <v>0</v>
      </c>
      <c r="Q599" t="s">
        <v>33</v>
      </c>
      <c r="R599">
        <f t="shared" si="29"/>
        <v>67.997714808043881</v>
      </c>
      <c r="S599" t="s">
        <v>2042</v>
      </c>
      <c r="T599" t="s">
        <v>2043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v>0.62090322580645163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6">
        <f t="shared" si="28"/>
        <v>43786.25</v>
      </c>
      <c r="M600">
        <v>1279083600</v>
      </c>
      <c r="N600" s="6">
        <f t="shared" si="27"/>
        <v>43804.25</v>
      </c>
      <c r="O600" t="b">
        <v>0</v>
      </c>
      <c r="P600" t="b">
        <v>0</v>
      </c>
      <c r="Q600" t="s">
        <v>23</v>
      </c>
      <c r="R600">
        <f t="shared" si="29"/>
        <v>73.004566210045667</v>
      </c>
      <c r="S600" t="s">
        <v>2038</v>
      </c>
      <c r="T600" t="s">
        <v>2039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v>-0.96356379187455454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6">
        <f t="shared" si="28"/>
        <v>40344.208333333336</v>
      </c>
      <c r="M601">
        <v>1424412000</v>
      </c>
      <c r="N601" s="6">
        <f t="shared" si="27"/>
        <v>40373.208333333336</v>
      </c>
      <c r="O601" t="b">
        <v>0</v>
      </c>
      <c r="P601" t="b">
        <v>0</v>
      </c>
      <c r="Q601" t="s">
        <v>42</v>
      </c>
      <c r="R601">
        <f t="shared" si="29"/>
        <v>62.341463414634148</v>
      </c>
      <c r="S601" t="s">
        <v>2044</v>
      </c>
      <c r="T601" t="s">
        <v>2045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v>-0.95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6">
        <f t="shared" si="28"/>
        <v>42047.25</v>
      </c>
      <c r="M602">
        <v>1376197200</v>
      </c>
      <c r="N602" s="6">
        <f t="shared" si="27"/>
        <v>42055.25</v>
      </c>
      <c r="O602" t="b">
        <v>0</v>
      </c>
      <c r="P602" t="b">
        <v>0</v>
      </c>
      <c r="Q602" t="s">
        <v>17</v>
      </c>
      <c r="R602">
        <f t="shared" si="29"/>
        <v>5</v>
      </c>
      <c r="S602" t="s">
        <v>2036</v>
      </c>
      <c r="T602" t="s">
        <v>2037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v>1.0663492063492064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6">
        <f t="shared" si="28"/>
        <v>41485.208333333336</v>
      </c>
      <c r="M603">
        <v>1402894800</v>
      </c>
      <c r="N603" s="6">
        <f t="shared" si="27"/>
        <v>41497.208333333336</v>
      </c>
      <c r="O603" t="b">
        <v>1</v>
      </c>
      <c r="P603" t="b">
        <v>0</v>
      </c>
      <c r="Q603" t="s">
        <v>65</v>
      </c>
      <c r="R603">
        <f t="shared" si="29"/>
        <v>67.103092783505161</v>
      </c>
      <c r="S603" t="s">
        <v>2040</v>
      </c>
      <c r="T603" t="s">
        <v>2049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v>0.28236286919831222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6">
        <f t="shared" si="28"/>
        <v>41789.208333333336</v>
      </c>
      <c r="M604">
        <v>1434430800</v>
      </c>
      <c r="N604" s="6">
        <f t="shared" si="27"/>
        <v>41806.208333333336</v>
      </c>
      <c r="O604" t="b">
        <v>0</v>
      </c>
      <c r="P604" t="b">
        <v>0</v>
      </c>
      <c r="Q604" t="s">
        <v>33</v>
      </c>
      <c r="R604">
        <f t="shared" si="29"/>
        <v>79.978947368421046</v>
      </c>
      <c r="S604" t="s">
        <v>2042</v>
      </c>
      <c r="T604" t="s">
        <v>2043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v>0.19660377358490566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6">
        <f t="shared" si="28"/>
        <v>42160.208333333328</v>
      </c>
      <c r="M605">
        <v>1557896400</v>
      </c>
      <c r="N605" s="6">
        <f t="shared" si="27"/>
        <v>42171.208333333328</v>
      </c>
      <c r="O605" t="b">
        <v>0</v>
      </c>
      <c r="P605" t="b">
        <v>0</v>
      </c>
      <c r="Q605" t="s">
        <v>33</v>
      </c>
      <c r="R605">
        <f t="shared" si="29"/>
        <v>62.176470588235297</v>
      </c>
      <c r="S605" t="s">
        <v>2042</v>
      </c>
      <c r="T605" t="s">
        <v>2043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v>0.70730552423900794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6">
        <f t="shared" si="28"/>
        <v>43573.208333333328</v>
      </c>
      <c r="M606">
        <v>1297490400</v>
      </c>
      <c r="N606" s="6">
        <f t="shared" si="27"/>
        <v>43600.208333333328</v>
      </c>
      <c r="O606" t="b">
        <v>0</v>
      </c>
      <c r="P606" t="b">
        <v>0</v>
      </c>
      <c r="Q606" t="s">
        <v>33</v>
      </c>
      <c r="R606">
        <f t="shared" si="29"/>
        <v>53.005950297514879</v>
      </c>
      <c r="S606" t="s">
        <v>2042</v>
      </c>
      <c r="T606" t="s">
        <v>2043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v>0.87212121212121207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6">
        <f t="shared" si="28"/>
        <v>40565.25</v>
      </c>
      <c r="M607">
        <v>1447394400</v>
      </c>
      <c r="N607" s="6">
        <f t="shared" si="27"/>
        <v>40586.25</v>
      </c>
      <c r="O607" t="b">
        <v>0</v>
      </c>
      <c r="P607" t="b">
        <v>0</v>
      </c>
      <c r="Q607" t="s">
        <v>68</v>
      </c>
      <c r="R607">
        <f t="shared" si="29"/>
        <v>57.738317757009348</v>
      </c>
      <c r="S607" t="s">
        <v>2050</v>
      </c>
      <c r="T607" t="s">
        <v>2051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v>0.88382352941176467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6">
        <f t="shared" si="28"/>
        <v>42280.208333333328</v>
      </c>
      <c r="M608">
        <v>1458277200</v>
      </c>
      <c r="N608" s="6">
        <f t="shared" si="27"/>
        <v>42321.25</v>
      </c>
      <c r="O608" t="b">
        <v>0</v>
      </c>
      <c r="P608" t="b">
        <v>0</v>
      </c>
      <c r="Q608" t="s">
        <v>23</v>
      </c>
      <c r="R608">
        <f t="shared" si="29"/>
        <v>40.03125</v>
      </c>
      <c r="S608" t="s">
        <v>2038</v>
      </c>
      <c r="T608" t="s">
        <v>2039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v>0.31298691860465117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6">
        <f t="shared" si="28"/>
        <v>42436.25</v>
      </c>
      <c r="M609">
        <v>1395723600</v>
      </c>
      <c r="N609" s="6">
        <f t="shared" si="27"/>
        <v>42447.208333333328</v>
      </c>
      <c r="O609" t="b">
        <v>0</v>
      </c>
      <c r="P609" t="b">
        <v>0</v>
      </c>
      <c r="Q609" t="s">
        <v>17</v>
      </c>
      <c r="R609">
        <f t="shared" si="29"/>
        <v>81.016591928251117</v>
      </c>
      <c r="S609" t="s">
        <v>2036</v>
      </c>
      <c r="T609" t="s">
        <v>2037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v>1.8397435897435896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6">
        <f t="shared" si="28"/>
        <v>41721.208333333336</v>
      </c>
      <c r="M610">
        <v>1552197600</v>
      </c>
      <c r="N610" s="6">
        <f t="shared" si="27"/>
        <v>41723.208333333336</v>
      </c>
      <c r="O610" t="b">
        <v>0</v>
      </c>
      <c r="P610" t="b">
        <v>1</v>
      </c>
      <c r="Q610" t="s">
        <v>159</v>
      </c>
      <c r="R610">
        <f t="shared" si="29"/>
        <v>35.047468354430379</v>
      </c>
      <c r="S610" t="s">
        <v>2038</v>
      </c>
      <c r="T610" t="s">
        <v>2061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v>0.20419999999999999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6">
        <f t="shared" si="28"/>
        <v>43530.25</v>
      </c>
      <c r="M611">
        <v>1549087200</v>
      </c>
      <c r="N611" s="6">
        <f t="shared" si="27"/>
        <v>43534.25</v>
      </c>
      <c r="O611" t="b">
        <v>0</v>
      </c>
      <c r="P611" t="b">
        <v>0</v>
      </c>
      <c r="Q611" t="s">
        <v>474</v>
      </c>
      <c r="R611">
        <f t="shared" si="29"/>
        <v>102.92307692307692</v>
      </c>
      <c r="S611" t="s">
        <v>2044</v>
      </c>
      <c r="T611" t="s">
        <v>2066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v>3.1905607476635516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6">
        <f t="shared" si="28"/>
        <v>43481.25</v>
      </c>
      <c r="M612">
        <v>1356847200</v>
      </c>
      <c r="N612" s="6">
        <f t="shared" si="27"/>
        <v>43498.25</v>
      </c>
      <c r="O612" t="b">
        <v>0</v>
      </c>
      <c r="P612" t="b">
        <v>0</v>
      </c>
      <c r="Q612" t="s">
        <v>33</v>
      </c>
      <c r="R612">
        <f t="shared" si="29"/>
        <v>27.998126756166094</v>
      </c>
      <c r="S612" t="s">
        <v>2042</v>
      </c>
      <c r="T612" t="s">
        <v>2043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v>-0.86146341463414633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6">
        <f t="shared" si="28"/>
        <v>41259.25</v>
      </c>
      <c r="M613">
        <v>1375765200</v>
      </c>
      <c r="N613" s="6">
        <f t="shared" si="27"/>
        <v>41273.25</v>
      </c>
      <c r="O613" t="b">
        <v>0</v>
      </c>
      <c r="P613" t="b">
        <v>0</v>
      </c>
      <c r="Q613" t="s">
        <v>33</v>
      </c>
      <c r="R613">
        <f t="shared" si="29"/>
        <v>75.733333333333334</v>
      </c>
      <c r="S613" t="s">
        <v>2042</v>
      </c>
      <c r="T613" t="s">
        <v>2043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v>0.39435483870967741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6">
        <f t="shared" si="28"/>
        <v>41480.208333333336</v>
      </c>
      <c r="M614">
        <v>1289800800</v>
      </c>
      <c r="N614" s="6">
        <f t="shared" si="27"/>
        <v>41492.208333333336</v>
      </c>
      <c r="O614" t="b">
        <v>0</v>
      </c>
      <c r="P614" t="b">
        <v>0</v>
      </c>
      <c r="Q614" t="s">
        <v>50</v>
      </c>
      <c r="R614">
        <f t="shared" si="29"/>
        <v>45.026041666666664</v>
      </c>
      <c r="S614" t="s">
        <v>2038</v>
      </c>
      <c r="T614" t="s">
        <v>2046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v>0.74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6">
        <f t="shared" si="28"/>
        <v>40474.208333333336</v>
      </c>
      <c r="M615">
        <v>1504501200</v>
      </c>
      <c r="N615" s="6">
        <f t="shared" si="27"/>
        <v>40497.25</v>
      </c>
      <c r="O615" t="b">
        <v>0</v>
      </c>
      <c r="P615" t="b">
        <v>0</v>
      </c>
      <c r="Q615" t="s">
        <v>33</v>
      </c>
      <c r="R615">
        <f t="shared" si="29"/>
        <v>73.615384615384613</v>
      </c>
      <c r="S615" t="s">
        <v>2042</v>
      </c>
      <c r="T615" t="s">
        <v>2043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v>0.55490566037735845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6">
        <f t="shared" si="28"/>
        <v>42973.208333333328</v>
      </c>
      <c r="M616">
        <v>1485669600</v>
      </c>
      <c r="N616" s="6">
        <f t="shared" si="27"/>
        <v>42982.208333333328</v>
      </c>
      <c r="O616" t="b">
        <v>0</v>
      </c>
      <c r="P616" t="b">
        <v>0</v>
      </c>
      <c r="Q616" t="s">
        <v>33</v>
      </c>
      <c r="R616">
        <f t="shared" si="29"/>
        <v>56.991701244813278</v>
      </c>
      <c r="S616" t="s">
        <v>2042</v>
      </c>
      <c r="T616" t="s">
        <v>2043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v>0.70447058823529407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6">
        <f t="shared" si="28"/>
        <v>42746.25</v>
      </c>
      <c r="M617">
        <v>1462770000</v>
      </c>
      <c r="N617" s="6">
        <f t="shared" si="27"/>
        <v>42764.25</v>
      </c>
      <c r="O617" t="b">
        <v>0</v>
      </c>
      <c r="P617" t="b">
        <v>0</v>
      </c>
      <c r="Q617" t="s">
        <v>33</v>
      </c>
      <c r="R617">
        <f t="shared" si="29"/>
        <v>85.223529411764702</v>
      </c>
      <c r="S617" t="s">
        <v>2042</v>
      </c>
      <c r="T617" t="s">
        <v>2043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v>0.89515624999999999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6">
        <f t="shared" si="28"/>
        <v>42489.208333333328</v>
      </c>
      <c r="M618">
        <v>1379739600</v>
      </c>
      <c r="N618" s="6">
        <f t="shared" si="27"/>
        <v>42499.208333333328</v>
      </c>
      <c r="O618" t="b">
        <v>0</v>
      </c>
      <c r="P618" t="b">
        <v>1</v>
      </c>
      <c r="Q618" t="s">
        <v>60</v>
      </c>
      <c r="R618">
        <f t="shared" si="29"/>
        <v>50.962184873949582</v>
      </c>
      <c r="S618" t="s">
        <v>2038</v>
      </c>
      <c r="T618" t="s">
        <v>2048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v>1.4971428571428571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6">
        <f t="shared" si="28"/>
        <v>41537.208333333336</v>
      </c>
      <c r="M619">
        <v>1402722000</v>
      </c>
      <c r="N619" s="6">
        <f t="shared" si="27"/>
        <v>41538.208333333336</v>
      </c>
      <c r="O619" t="b">
        <v>0</v>
      </c>
      <c r="P619" t="b">
        <v>0</v>
      </c>
      <c r="Q619" t="s">
        <v>33</v>
      </c>
      <c r="R619">
        <f t="shared" si="29"/>
        <v>63.563636363636363</v>
      </c>
      <c r="S619" t="s">
        <v>2042</v>
      </c>
      <c r="T619" t="s">
        <v>2043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v>-0.51139476334340384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6">
        <f t="shared" si="28"/>
        <v>41794.208333333336</v>
      </c>
      <c r="M620">
        <v>1369285200</v>
      </c>
      <c r="N620" s="6">
        <f t="shared" si="27"/>
        <v>41804.208333333336</v>
      </c>
      <c r="O620" t="b">
        <v>0</v>
      </c>
      <c r="P620" t="b">
        <v>0</v>
      </c>
      <c r="Q620" t="s">
        <v>68</v>
      </c>
      <c r="R620">
        <f t="shared" si="29"/>
        <v>80.999165275459092</v>
      </c>
      <c r="S620" t="s">
        <v>2050</v>
      </c>
      <c r="T620" t="s">
        <v>2051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v>-0.71538029606942322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6">
        <f t="shared" si="28"/>
        <v>41396.208333333336</v>
      </c>
      <c r="M621">
        <v>1304744400</v>
      </c>
      <c r="N621" s="6">
        <f t="shared" si="27"/>
        <v>41417.208333333336</v>
      </c>
      <c r="O621" t="b">
        <v>1</v>
      </c>
      <c r="P621" t="b">
        <v>1</v>
      </c>
      <c r="Q621" t="s">
        <v>33</v>
      </c>
      <c r="R621">
        <f t="shared" si="29"/>
        <v>86.044753086419746</v>
      </c>
      <c r="S621" t="s">
        <v>2042</v>
      </c>
      <c r="T621" t="s">
        <v>2043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v>1.680232558139535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6">
        <f t="shared" si="28"/>
        <v>40669.208333333336</v>
      </c>
      <c r="M622">
        <v>1468299600</v>
      </c>
      <c r="N622" s="6">
        <f t="shared" si="27"/>
        <v>40670.208333333336</v>
      </c>
      <c r="O622" t="b">
        <v>0</v>
      </c>
      <c r="P622" t="b">
        <v>0</v>
      </c>
      <c r="Q622" t="s">
        <v>122</v>
      </c>
      <c r="R622">
        <f t="shared" si="29"/>
        <v>90.0390625</v>
      </c>
      <c r="S622" t="s">
        <v>2057</v>
      </c>
      <c r="T622" t="s">
        <v>2058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v>5.1980078125000002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6">
        <f t="shared" si="28"/>
        <v>42559.208333333328</v>
      </c>
      <c r="M623">
        <v>1474174800</v>
      </c>
      <c r="N623" s="6">
        <f t="shared" si="27"/>
        <v>42563.208333333328</v>
      </c>
      <c r="O623" t="b">
        <v>0</v>
      </c>
      <c r="P623" t="b">
        <v>0</v>
      </c>
      <c r="Q623" t="s">
        <v>33</v>
      </c>
      <c r="R623">
        <f t="shared" si="29"/>
        <v>74.006063432835816</v>
      </c>
      <c r="S623" t="s">
        <v>2042</v>
      </c>
      <c r="T623" t="s">
        <v>2043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v>-0.96869841269841273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6">
        <f t="shared" si="28"/>
        <v>42626.208333333328</v>
      </c>
      <c r="M624">
        <v>1526014800</v>
      </c>
      <c r="N624" s="6">
        <f t="shared" si="27"/>
        <v>42631.208333333328</v>
      </c>
      <c r="O624" t="b">
        <v>0</v>
      </c>
      <c r="P624" t="b">
        <v>0</v>
      </c>
      <c r="Q624" t="s">
        <v>60</v>
      </c>
      <c r="R624">
        <f t="shared" si="29"/>
        <v>92.4375</v>
      </c>
      <c r="S624" t="s">
        <v>2038</v>
      </c>
      <c r="T624" t="s">
        <v>2048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v>0.5992152704135737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6">
        <f t="shared" si="28"/>
        <v>43205.208333333328</v>
      </c>
      <c r="M625">
        <v>1437454800</v>
      </c>
      <c r="N625" s="6">
        <f t="shared" si="27"/>
        <v>43231.208333333328</v>
      </c>
      <c r="O625" t="b">
        <v>0</v>
      </c>
      <c r="P625" t="b">
        <v>0</v>
      </c>
      <c r="Q625" t="s">
        <v>33</v>
      </c>
      <c r="R625">
        <f t="shared" si="29"/>
        <v>55.999257333828446</v>
      </c>
      <c r="S625" t="s">
        <v>2042</v>
      </c>
      <c r="T625" t="s">
        <v>2043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v>1.793921568627451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6">
        <f t="shared" si="28"/>
        <v>42201.208333333328</v>
      </c>
      <c r="M626">
        <v>1422684000</v>
      </c>
      <c r="N626" s="6">
        <f t="shared" si="27"/>
        <v>42206.208333333328</v>
      </c>
      <c r="O626" t="b">
        <v>0</v>
      </c>
      <c r="P626" t="b">
        <v>0</v>
      </c>
      <c r="Q626" t="s">
        <v>122</v>
      </c>
      <c r="R626">
        <f t="shared" si="29"/>
        <v>32.983796296296298</v>
      </c>
      <c r="S626" t="s">
        <v>2057</v>
      </c>
      <c r="T626" t="s">
        <v>2058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v>-0.22626666666666667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6">
        <f t="shared" si="28"/>
        <v>42029.25</v>
      </c>
      <c r="M627">
        <v>1581314400</v>
      </c>
      <c r="N627" s="6">
        <f t="shared" si="27"/>
        <v>42035.25</v>
      </c>
      <c r="O627" t="b">
        <v>0</v>
      </c>
      <c r="P627" t="b">
        <v>0</v>
      </c>
      <c r="Q627" t="s">
        <v>33</v>
      </c>
      <c r="R627">
        <f t="shared" si="29"/>
        <v>93.596774193548384</v>
      </c>
      <c r="S627" t="s">
        <v>2042</v>
      </c>
      <c r="T627" t="s">
        <v>2043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v>1.06328125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6">
        <f t="shared" si="28"/>
        <v>43857.25</v>
      </c>
      <c r="M628">
        <v>1286427600</v>
      </c>
      <c r="N628" s="6">
        <f t="shared" si="27"/>
        <v>43871.25</v>
      </c>
      <c r="O628" t="b">
        <v>0</v>
      </c>
      <c r="P628" t="b">
        <v>1</v>
      </c>
      <c r="Q628" t="s">
        <v>33</v>
      </c>
      <c r="R628">
        <f t="shared" si="29"/>
        <v>69.867724867724874</v>
      </c>
      <c r="S628" t="s">
        <v>2042</v>
      </c>
      <c r="T628" t="s">
        <v>2043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v>5.9424999999999999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6">
        <f t="shared" si="28"/>
        <v>40449.208333333336</v>
      </c>
      <c r="M629">
        <v>1278738000</v>
      </c>
      <c r="N629" s="6">
        <f t="shared" si="27"/>
        <v>40458.208333333336</v>
      </c>
      <c r="O629" t="b">
        <v>1</v>
      </c>
      <c r="P629" t="b">
        <v>0</v>
      </c>
      <c r="Q629" t="s">
        <v>17</v>
      </c>
      <c r="R629">
        <f t="shared" si="29"/>
        <v>72.129870129870127</v>
      </c>
      <c r="S629" t="s">
        <v>2036</v>
      </c>
      <c r="T629" t="s">
        <v>2037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v>0.5178947368421053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6">
        <f t="shared" si="28"/>
        <v>40345.208333333336</v>
      </c>
      <c r="M630">
        <v>1286427600</v>
      </c>
      <c r="N630" s="6">
        <f t="shared" si="27"/>
        <v>40369.208333333336</v>
      </c>
      <c r="O630" t="b">
        <v>0</v>
      </c>
      <c r="P630" t="b">
        <v>0</v>
      </c>
      <c r="Q630" t="s">
        <v>60</v>
      </c>
      <c r="R630">
        <f t="shared" si="29"/>
        <v>30.041666666666668</v>
      </c>
      <c r="S630" t="s">
        <v>2038</v>
      </c>
      <c r="T630" t="s">
        <v>2048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v>-0.3541792782305006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6">
        <f t="shared" si="28"/>
        <v>40455.208333333336</v>
      </c>
      <c r="M631">
        <v>1467954000</v>
      </c>
      <c r="N631" s="6">
        <f t="shared" si="27"/>
        <v>40458.208333333336</v>
      </c>
      <c r="O631" t="b">
        <v>0</v>
      </c>
      <c r="P631" t="b">
        <v>1</v>
      </c>
      <c r="Q631" t="s">
        <v>33</v>
      </c>
      <c r="R631">
        <f t="shared" si="29"/>
        <v>73.968000000000004</v>
      </c>
      <c r="S631" t="s">
        <v>2042</v>
      </c>
      <c r="T631" t="s">
        <v>2043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v>-0.37126315789473685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6">
        <f t="shared" si="28"/>
        <v>42557.208333333328</v>
      </c>
      <c r="M632">
        <v>1557637200</v>
      </c>
      <c r="N632" s="6">
        <f t="shared" si="27"/>
        <v>42559.208333333328</v>
      </c>
      <c r="O632" t="b">
        <v>0</v>
      </c>
      <c r="P632" t="b">
        <v>1</v>
      </c>
      <c r="Q632" t="s">
        <v>33</v>
      </c>
      <c r="R632">
        <f t="shared" si="29"/>
        <v>68.65517241379311</v>
      </c>
      <c r="S632" t="s">
        <v>2042</v>
      </c>
      <c r="T632" t="s">
        <v>2043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v>2.1039864864864866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6">
        <f t="shared" si="28"/>
        <v>43586.208333333328</v>
      </c>
      <c r="M633">
        <v>1553922000</v>
      </c>
      <c r="N633" s="6">
        <f t="shared" si="27"/>
        <v>43597.208333333328</v>
      </c>
      <c r="O633" t="b">
        <v>0</v>
      </c>
      <c r="P633" t="b">
        <v>0</v>
      </c>
      <c r="Q633" t="s">
        <v>33</v>
      </c>
      <c r="R633">
        <f t="shared" si="29"/>
        <v>59.992164544564154</v>
      </c>
      <c r="S633" t="s">
        <v>2042</v>
      </c>
      <c r="T633" t="s">
        <v>2043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v>-0.57140083217753124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6">
        <f t="shared" si="28"/>
        <v>43550.208333333328</v>
      </c>
      <c r="M634">
        <v>1416463200</v>
      </c>
      <c r="N634" s="6">
        <f t="shared" si="27"/>
        <v>43554.208333333328</v>
      </c>
      <c r="O634" t="b">
        <v>0</v>
      </c>
      <c r="P634" t="b">
        <v>0</v>
      </c>
      <c r="Q634" t="s">
        <v>33</v>
      </c>
      <c r="R634">
        <f t="shared" si="29"/>
        <v>111.15827338129496</v>
      </c>
      <c r="S634" t="s">
        <v>2042</v>
      </c>
      <c r="T634" t="s">
        <v>2043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v>-0.16880597014925372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6">
        <f t="shared" si="28"/>
        <v>41945.208333333336</v>
      </c>
      <c r="M635">
        <v>1447221600</v>
      </c>
      <c r="N635" s="6">
        <f t="shared" si="27"/>
        <v>41963.25</v>
      </c>
      <c r="O635" t="b">
        <v>0</v>
      </c>
      <c r="P635" t="b">
        <v>0</v>
      </c>
      <c r="Q635" t="s">
        <v>71</v>
      </c>
      <c r="R635">
        <f t="shared" si="29"/>
        <v>53.038095238095238</v>
      </c>
      <c r="S635" t="s">
        <v>2044</v>
      </c>
      <c r="T635" t="s">
        <v>2052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v>-0.21468697123519459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6">
        <f t="shared" si="28"/>
        <v>42315.25</v>
      </c>
      <c r="M636">
        <v>1491627600</v>
      </c>
      <c r="N636" s="6">
        <f t="shared" si="27"/>
        <v>42319.25</v>
      </c>
      <c r="O636" t="b">
        <v>0</v>
      </c>
      <c r="P636" t="b">
        <v>0</v>
      </c>
      <c r="Q636" t="s">
        <v>269</v>
      </c>
      <c r="R636">
        <f t="shared" si="29"/>
        <v>55.985524728588658</v>
      </c>
      <c r="S636" t="s">
        <v>2044</v>
      </c>
      <c r="T636" t="s">
        <v>2063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v>0.14093525179856115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6">
        <f t="shared" si="28"/>
        <v>42819.208333333328</v>
      </c>
      <c r="M637">
        <v>1363150800</v>
      </c>
      <c r="N637" s="6">
        <f t="shared" si="27"/>
        <v>42833.208333333328</v>
      </c>
      <c r="O637" t="b">
        <v>0</v>
      </c>
      <c r="P637" t="b">
        <v>0</v>
      </c>
      <c r="Q637" t="s">
        <v>269</v>
      </c>
      <c r="R637">
        <f t="shared" si="29"/>
        <v>69.986760812003524</v>
      </c>
      <c r="S637" t="s">
        <v>2044</v>
      </c>
      <c r="T637" t="s">
        <v>2063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v>-0.35462316641375824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6">
        <f t="shared" si="28"/>
        <v>41314.25</v>
      </c>
      <c r="M638">
        <v>1330754400</v>
      </c>
      <c r="N638" s="6">
        <f t="shared" si="27"/>
        <v>41346.208333333336</v>
      </c>
      <c r="O638" t="b">
        <v>0</v>
      </c>
      <c r="P638" t="b">
        <v>1</v>
      </c>
      <c r="Q638" t="s">
        <v>71</v>
      </c>
      <c r="R638">
        <f t="shared" si="29"/>
        <v>48.998079877112133</v>
      </c>
      <c r="S638" t="s">
        <v>2044</v>
      </c>
      <c r="T638" t="s">
        <v>2052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v>-0.20588235294117646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6">
        <f t="shared" si="28"/>
        <v>40926.25</v>
      </c>
      <c r="M639">
        <v>1479794400</v>
      </c>
      <c r="N639" s="6">
        <f t="shared" si="27"/>
        <v>40971.25</v>
      </c>
      <c r="O639" t="b">
        <v>0</v>
      </c>
      <c r="P639" t="b">
        <v>0</v>
      </c>
      <c r="Q639" t="s">
        <v>33</v>
      </c>
      <c r="R639">
        <f t="shared" si="29"/>
        <v>103.84615384615384</v>
      </c>
      <c r="S639" t="s">
        <v>2042</v>
      </c>
      <c r="T639" t="s">
        <v>2043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v>-0.88580882352941182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6">
        <f t="shared" si="28"/>
        <v>42688.25</v>
      </c>
      <c r="M640">
        <v>1281243600</v>
      </c>
      <c r="N640" s="6">
        <f t="shared" si="27"/>
        <v>42696.25</v>
      </c>
      <c r="O640" t="b">
        <v>0</v>
      </c>
      <c r="P640" t="b">
        <v>1</v>
      </c>
      <c r="Q640" t="s">
        <v>33</v>
      </c>
      <c r="R640">
        <f t="shared" si="29"/>
        <v>99.127659574468083</v>
      </c>
      <c r="S640" t="s">
        <v>2042</v>
      </c>
      <c r="T640" t="s">
        <v>2043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v>-0.43813953488372093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6">
        <f t="shared" si="28"/>
        <v>40386.208333333336</v>
      </c>
      <c r="M641">
        <v>1532754000</v>
      </c>
      <c r="N641" s="6">
        <f t="shared" si="27"/>
        <v>40398.208333333336</v>
      </c>
      <c r="O641" t="b">
        <v>0</v>
      </c>
      <c r="P641" t="b">
        <v>1</v>
      </c>
      <c r="Q641" t="s">
        <v>53</v>
      </c>
      <c r="R641">
        <f t="shared" si="29"/>
        <v>107.37777777777778</v>
      </c>
      <c r="S641" t="s">
        <v>2044</v>
      </c>
      <c r="T641" t="s">
        <v>2047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v>-0.83498330550918198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6">
        <f t="shared" si="28"/>
        <v>43309.208333333328</v>
      </c>
      <c r="M642">
        <v>1453356000</v>
      </c>
      <c r="N642" s="6">
        <f t="shared" ref="N642:N705" si="30">(((M641/60)/60)/24)+DATE(1970,1,1)</f>
        <v>43309.208333333328</v>
      </c>
      <c r="O642" t="b">
        <v>0</v>
      </c>
      <c r="P642" t="b">
        <v>0</v>
      </c>
      <c r="Q642" t="s">
        <v>33</v>
      </c>
      <c r="R642">
        <f t="shared" si="29"/>
        <v>76.922178988326849</v>
      </c>
      <c r="S642" t="s">
        <v>2042</v>
      </c>
      <c r="T642" t="s">
        <v>2043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v>0.1996808510638298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6">
        <f t="shared" ref="L643:L706" si="31">(((K642/60)/60)/24)+DATE(1970,1,1)</f>
        <v>42387.25</v>
      </c>
      <c r="M643">
        <v>1489986000</v>
      </c>
      <c r="N643" s="6">
        <f t="shared" si="30"/>
        <v>42390.25</v>
      </c>
      <c r="O643" t="b">
        <v>0</v>
      </c>
      <c r="P643" t="b">
        <v>0</v>
      </c>
      <c r="Q643" t="s">
        <v>33</v>
      </c>
      <c r="R643">
        <f t="shared" ref="R643:R706" si="32">E643/H643</f>
        <v>58.128865979381445</v>
      </c>
      <c r="S643" t="s">
        <v>2042</v>
      </c>
      <c r="T643" t="s">
        <v>2043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v>0.45456521739130434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6">
        <f t="shared" si="31"/>
        <v>42786.25</v>
      </c>
      <c r="M644">
        <v>1545804000</v>
      </c>
      <c r="N644" s="6">
        <f t="shared" si="30"/>
        <v>42814.208333333328</v>
      </c>
      <c r="O644" t="b">
        <v>0</v>
      </c>
      <c r="P644" t="b">
        <v>0</v>
      </c>
      <c r="Q644" t="s">
        <v>65</v>
      </c>
      <c r="R644">
        <f t="shared" si="32"/>
        <v>103.73643410852713</v>
      </c>
      <c r="S644" t="s">
        <v>2040</v>
      </c>
      <c r="T644" t="s">
        <v>2049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v>1.2138255033557046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6">
        <f t="shared" si="31"/>
        <v>43451.25</v>
      </c>
      <c r="M645">
        <v>1489899600</v>
      </c>
      <c r="N645" s="6">
        <f t="shared" si="30"/>
        <v>43460.25</v>
      </c>
      <c r="O645" t="b">
        <v>0</v>
      </c>
      <c r="P645" t="b">
        <v>0</v>
      </c>
      <c r="Q645" t="s">
        <v>33</v>
      </c>
      <c r="R645">
        <f t="shared" si="32"/>
        <v>87.962666666666664</v>
      </c>
      <c r="S645" t="s">
        <v>2042</v>
      </c>
      <c r="T645" t="s">
        <v>2043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v>-0.51603305785123965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6">
        <f t="shared" si="31"/>
        <v>42795.25</v>
      </c>
      <c r="M646">
        <v>1546495200</v>
      </c>
      <c r="N646" s="6">
        <f t="shared" si="30"/>
        <v>42813.208333333328</v>
      </c>
      <c r="O646" t="b">
        <v>0</v>
      </c>
      <c r="P646" t="b">
        <v>0</v>
      </c>
      <c r="Q646" t="s">
        <v>33</v>
      </c>
      <c r="R646">
        <f t="shared" si="32"/>
        <v>28</v>
      </c>
      <c r="S646" t="s">
        <v>2042</v>
      </c>
      <c r="T646" t="s">
        <v>2043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v>-7.0884955752212389E-2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6">
        <f t="shared" si="31"/>
        <v>43452.25</v>
      </c>
      <c r="M647">
        <v>1539752400</v>
      </c>
      <c r="N647" s="6">
        <f t="shared" si="30"/>
        <v>43468.25</v>
      </c>
      <c r="O647" t="b">
        <v>0</v>
      </c>
      <c r="P647" t="b">
        <v>1</v>
      </c>
      <c r="Q647" t="s">
        <v>23</v>
      </c>
      <c r="R647">
        <f t="shared" si="32"/>
        <v>37.999361294443261</v>
      </c>
      <c r="S647" t="s">
        <v>2038</v>
      </c>
      <c r="T647" t="s">
        <v>2039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v>-0.11400202634245188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6">
        <f t="shared" si="31"/>
        <v>43369.208333333328</v>
      </c>
      <c r="M648">
        <v>1364101200</v>
      </c>
      <c r="N648" s="6">
        <f t="shared" si="30"/>
        <v>43390.208333333328</v>
      </c>
      <c r="O648" t="b">
        <v>0</v>
      </c>
      <c r="P648" t="b">
        <v>0</v>
      </c>
      <c r="Q648" t="s">
        <v>89</v>
      </c>
      <c r="R648">
        <f t="shared" si="32"/>
        <v>29.999313893653515</v>
      </c>
      <c r="S648" t="s">
        <v>2053</v>
      </c>
      <c r="T648" t="s">
        <v>2054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v>-0.58599999999999997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6">
        <f t="shared" si="31"/>
        <v>41346.208333333336</v>
      </c>
      <c r="M649">
        <v>1525323600</v>
      </c>
      <c r="N649" s="6">
        <f t="shared" si="30"/>
        <v>41357.208333333336</v>
      </c>
      <c r="O649" t="b">
        <v>0</v>
      </c>
      <c r="P649" t="b">
        <v>0</v>
      </c>
      <c r="Q649" t="s">
        <v>206</v>
      </c>
      <c r="R649">
        <f t="shared" si="32"/>
        <v>103.5</v>
      </c>
      <c r="S649" t="s">
        <v>2050</v>
      </c>
      <c r="T649" t="s">
        <v>2062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v>-0.36943204868154156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6">
        <f t="shared" si="31"/>
        <v>43199.208333333328</v>
      </c>
      <c r="M650">
        <v>1500872400</v>
      </c>
      <c r="N650" s="6">
        <f t="shared" si="30"/>
        <v>43223.208333333328</v>
      </c>
      <c r="O650" t="b">
        <v>1</v>
      </c>
      <c r="P650" t="b">
        <v>0</v>
      </c>
      <c r="Q650" t="s">
        <v>17</v>
      </c>
      <c r="R650">
        <f t="shared" si="32"/>
        <v>85.994467496542185</v>
      </c>
      <c r="S650" t="s">
        <v>2036</v>
      </c>
      <c r="T650" t="s">
        <v>2037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v>-0.51517666392769101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6">
        <f t="shared" si="31"/>
        <v>42922.208333333328</v>
      </c>
      <c r="M651">
        <v>1288501200</v>
      </c>
      <c r="N651" s="6">
        <f t="shared" si="30"/>
        <v>42940.208333333328</v>
      </c>
      <c r="O651" t="b">
        <v>1</v>
      </c>
      <c r="P651" t="b">
        <v>1</v>
      </c>
      <c r="Q651" t="s">
        <v>33</v>
      </c>
      <c r="R651">
        <f t="shared" si="32"/>
        <v>98.011627906976742</v>
      </c>
      <c r="S651" t="s">
        <v>2042</v>
      </c>
      <c r="T651" t="s">
        <v>2043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v>-0.98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6">
        <f t="shared" si="31"/>
        <v>40471.208333333336</v>
      </c>
      <c r="M652">
        <v>1407128400</v>
      </c>
      <c r="N652" s="6">
        <f t="shared" si="30"/>
        <v>40482.208333333336</v>
      </c>
      <c r="O652" t="b">
        <v>0</v>
      </c>
      <c r="P652" t="b">
        <v>0</v>
      </c>
      <c r="Q652" t="s">
        <v>159</v>
      </c>
      <c r="R652">
        <f t="shared" si="32"/>
        <v>2</v>
      </c>
      <c r="S652" t="s">
        <v>2038</v>
      </c>
      <c r="T652" t="s">
        <v>2061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v>-0.11520589730554143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6">
        <f t="shared" si="31"/>
        <v>41828.208333333336</v>
      </c>
      <c r="M653">
        <v>1394344800</v>
      </c>
      <c r="N653" s="6">
        <f t="shared" si="30"/>
        <v>41855.208333333336</v>
      </c>
      <c r="O653" t="b">
        <v>0</v>
      </c>
      <c r="P653" t="b">
        <v>0</v>
      </c>
      <c r="Q653" t="s">
        <v>100</v>
      </c>
      <c r="R653">
        <f t="shared" si="32"/>
        <v>44.994570837642193</v>
      </c>
      <c r="S653" t="s">
        <v>2044</v>
      </c>
      <c r="T653" t="s">
        <v>2055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v>0.26840000000000003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6">
        <f t="shared" si="31"/>
        <v>41692.25</v>
      </c>
      <c r="M654">
        <v>1474088400</v>
      </c>
      <c r="N654" s="6">
        <f t="shared" si="30"/>
        <v>41707.25</v>
      </c>
      <c r="O654" t="b">
        <v>0</v>
      </c>
      <c r="P654" t="b">
        <v>0</v>
      </c>
      <c r="Q654" t="s">
        <v>28</v>
      </c>
      <c r="R654">
        <f t="shared" si="32"/>
        <v>31.012224938875306</v>
      </c>
      <c r="S654" t="s">
        <v>2040</v>
      </c>
      <c r="T654" t="s">
        <v>2041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v>22.388333333333332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6">
        <f t="shared" si="31"/>
        <v>42587.208333333328</v>
      </c>
      <c r="M655">
        <v>1460264400</v>
      </c>
      <c r="N655" s="6">
        <f t="shared" si="30"/>
        <v>42630.208333333328</v>
      </c>
      <c r="O655" t="b">
        <v>0</v>
      </c>
      <c r="P655" t="b">
        <v>0</v>
      </c>
      <c r="Q655" t="s">
        <v>28</v>
      </c>
      <c r="R655">
        <f t="shared" si="32"/>
        <v>59.970085470085472</v>
      </c>
      <c r="S655" t="s">
        <v>2040</v>
      </c>
      <c r="T655" t="s">
        <v>2041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v>4.0838857142857146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6">
        <f t="shared" si="31"/>
        <v>42468.208333333328</v>
      </c>
      <c r="M656">
        <v>1440824400</v>
      </c>
      <c r="N656" s="6">
        <f t="shared" si="30"/>
        <v>42470.208333333328</v>
      </c>
      <c r="O656" t="b">
        <v>0</v>
      </c>
      <c r="P656" t="b">
        <v>0</v>
      </c>
      <c r="Q656" t="s">
        <v>148</v>
      </c>
      <c r="R656">
        <f t="shared" si="32"/>
        <v>58.9973474801061</v>
      </c>
      <c r="S656" t="s">
        <v>2038</v>
      </c>
      <c r="T656" t="s">
        <v>2060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v>0.9147826086956522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6">
        <f t="shared" si="31"/>
        <v>42240.208333333328</v>
      </c>
      <c r="M657">
        <v>1489554000</v>
      </c>
      <c r="N657" s="6">
        <f t="shared" si="30"/>
        <v>42245.208333333328</v>
      </c>
      <c r="O657" t="b">
        <v>1</v>
      </c>
      <c r="P657" t="b">
        <v>0</v>
      </c>
      <c r="Q657" t="s">
        <v>122</v>
      </c>
      <c r="R657">
        <f t="shared" si="32"/>
        <v>50.045454545454547</v>
      </c>
      <c r="S657" t="s">
        <v>2057</v>
      </c>
      <c r="T657" t="s">
        <v>2058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v>-0.57872466216216212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6">
        <f t="shared" si="31"/>
        <v>42796.25</v>
      </c>
      <c r="M658">
        <v>1514872800</v>
      </c>
      <c r="N658" s="6">
        <f t="shared" si="30"/>
        <v>42809.208333333328</v>
      </c>
      <c r="O658" t="b">
        <v>0</v>
      </c>
      <c r="P658" t="b">
        <v>0</v>
      </c>
      <c r="Q658" t="s">
        <v>17</v>
      </c>
      <c r="R658">
        <f t="shared" si="32"/>
        <v>98.966269841269835</v>
      </c>
      <c r="S658" t="s">
        <v>2036</v>
      </c>
      <c r="T658" t="s">
        <v>2037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v>-0.91759999999999997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6">
        <f t="shared" si="31"/>
        <v>43097.25</v>
      </c>
      <c r="M659">
        <v>1515736800</v>
      </c>
      <c r="N659" s="6">
        <f t="shared" si="30"/>
        <v>43102.25</v>
      </c>
      <c r="O659" t="b">
        <v>0</v>
      </c>
      <c r="P659" t="b">
        <v>0</v>
      </c>
      <c r="Q659" t="s">
        <v>474</v>
      </c>
      <c r="R659">
        <f t="shared" si="32"/>
        <v>58.857142857142854</v>
      </c>
      <c r="S659" t="s">
        <v>2044</v>
      </c>
      <c r="T659" t="s">
        <v>2066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v>-0.39935361216730036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6">
        <f t="shared" si="31"/>
        <v>43096.25</v>
      </c>
      <c r="M660">
        <v>1442898000</v>
      </c>
      <c r="N660" s="6">
        <f t="shared" si="30"/>
        <v>43112.25</v>
      </c>
      <c r="O660" t="b">
        <v>0</v>
      </c>
      <c r="P660" t="b">
        <v>0</v>
      </c>
      <c r="Q660" t="s">
        <v>23</v>
      </c>
      <c r="R660">
        <f t="shared" si="32"/>
        <v>81.010256410256417</v>
      </c>
      <c r="S660" t="s">
        <v>2038</v>
      </c>
      <c r="T660" t="s">
        <v>2039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v>-0.52767191383595691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6">
        <f t="shared" si="31"/>
        <v>42246.208333333328</v>
      </c>
      <c r="M661">
        <v>1296194400</v>
      </c>
      <c r="N661" s="6">
        <f t="shared" si="30"/>
        <v>42269.208333333328</v>
      </c>
      <c r="O661" t="b">
        <v>0</v>
      </c>
      <c r="P661" t="b">
        <v>0</v>
      </c>
      <c r="Q661" t="s">
        <v>42</v>
      </c>
      <c r="R661">
        <f t="shared" si="32"/>
        <v>76.013333333333335</v>
      </c>
      <c r="S661" t="s">
        <v>2044</v>
      </c>
      <c r="T661" t="s">
        <v>2045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v>-0.18263736263736263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6">
        <f t="shared" si="31"/>
        <v>40570.25</v>
      </c>
      <c r="M662">
        <v>1440910800</v>
      </c>
      <c r="N662" s="6">
        <f t="shared" si="30"/>
        <v>40571.25</v>
      </c>
      <c r="O662" t="b">
        <v>1</v>
      </c>
      <c r="P662" t="b">
        <v>0</v>
      </c>
      <c r="Q662" t="s">
        <v>33</v>
      </c>
      <c r="R662">
        <f t="shared" si="32"/>
        <v>96.597402597402592</v>
      </c>
      <c r="S662" t="s">
        <v>2042</v>
      </c>
      <c r="T662" t="s">
        <v>2043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v>-0.45812734082397005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6">
        <f t="shared" si="31"/>
        <v>42237.208333333328</v>
      </c>
      <c r="M663">
        <v>1335502800</v>
      </c>
      <c r="N663" s="6">
        <f t="shared" si="30"/>
        <v>42246.208333333328</v>
      </c>
      <c r="O663" t="b">
        <v>0</v>
      </c>
      <c r="P663" t="b">
        <v>0</v>
      </c>
      <c r="Q663" t="s">
        <v>159</v>
      </c>
      <c r="R663">
        <f t="shared" si="32"/>
        <v>76.957446808510639</v>
      </c>
      <c r="S663" t="s">
        <v>2038</v>
      </c>
      <c r="T663" t="s">
        <v>2061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v>-2.131868131868132E-2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6">
        <f t="shared" si="31"/>
        <v>40996.208333333336</v>
      </c>
      <c r="M664">
        <v>1544680800</v>
      </c>
      <c r="N664" s="6">
        <f t="shared" si="30"/>
        <v>41026.208333333336</v>
      </c>
      <c r="O664" t="b">
        <v>0</v>
      </c>
      <c r="P664" t="b">
        <v>0</v>
      </c>
      <c r="Q664" t="s">
        <v>33</v>
      </c>
      <c r="R664">
        <f t="shared" si="32"/>
        <v>67.984732824427482</v>
      </c>
      <c r="S664" t="s">
        <v>2042</v>
      </c>
      <c r="T664" t="s">
        <v>2043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v>-0.2276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6">
        <f t="shared" si="31"/>
        <v>43443.25</v>
      </c>
      <c r="M665">
        <v>1288414800</v>
      </c>
      <c r="N665" s="6">
        <f t="shared" si="30"/>
        <v>43447.25</v>
      </c>
      <c r="O665" t="b">
        <v>0</v>
      </c>
      <c r="P665" t="b">
        <v>0</v>
      </c>
      <c r="Q665" t="s">
        <v>33</v>
      </c>
      <c r="R665">
        <f t="shared" si="32"/>
        <v>88.781609195402297</v>
      </c>
      <c r="S665" t="s">
        <v>2042</v>
      </c>
      <c r="T665" t="s">
        <v>2043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v>-0.66535264483627199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6">
        <f t="shared" si="31"/>
        <v>40458.208333333336</v>
      </c>
      <c r="M666">
        <v>1330581600</v>
      </c>
      <c r="N666" s="6">
        <f t="shared" si="30"/>
        <v>40481.208333333336</v>
      </c>
      <c r="O666" t="b">
        <v>0</v>
      </c>
      <c r="P666" t="b">
        <v>0</v>
      </c>
      <c r="Q666" t="s">
        <v>159</v>
      </c>
      <c r="R666">
        <f t="shared" si="32"/>
        <v>24.99623706491063</v>
      </c>
      <c r="S666" t="s">
        <v>2038</v>
      </c>
      <c r="T666" t="s">
        <v>2061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v>1.3958823529411766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6">
        <f t="shared" si="31"/>
        <v>40959.25</v>
      </c>
      <c r="M667">
        <v>1311397200</v>
      </c>
      <c r="N667" s="6">
        <f t="shared" si="30"/>
        <v>40969.25</v>
      </c>
      <c r="O667" t="b">
        <v>0</v>
      </c>
      <c r="P667" t="b">
        <v>1</v>
      </c>
      <c r="Q667" t="s">
        <v>42</v>
      </c>
      <c r="R667">
        <f t="shared" si="32"/>
        <v>44.922794117647058</v>
      </c>
      <c r="S667" t="s">
        <v>2044</v>
      </c>
      <c r="T667" t="s">
        <v>2045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v>-0.35967741935483871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6">
        <f t="shared" si="31"/>
        <v>40733.208333333336</v>
      </c>
      <c r="M668">
        <v>1378357200</v>
      </c>
      <c r="N668" s="6">
        <f t="shared" si="30"/>
        <v>40747.208333333336</v>
      </c>
      <c r="O668" t="b">
        <v>0</v>
      </c>
      <c r="P668" t="b">
        <v>1</v>
      </c>
      <c r="Q668" t="s">
        <v>33</v>
      </c>
      <c r="R668">
        <f t="shared" si="32"/>
        <v>79.400000000000006</v>
      </c>
      <c r="S668" t="s">
        <v>2042</v>
      </c>
      <c r="T668" t="s">
        <v>2043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v>0.76159420289855073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6">
        <f t="shared" si="31"/>
        <v>41516.208333333336</v>
      </c>
      <c r="M669">
        <v>1411102800</v>
      </c>
      <c r="N669" s="6">
        <f t="shared" si="30"/>
        <v>41522.208333333336</v>
      </c>
      <c r="O669" t="b">
        <v>0</v>
      </c>
      <c r="P669" t="b">
        <v>0</v>
      </c>
      <c r="Q669" t="s">
        <v>1029</v>
      </c>
      <c r="R669">
        <f t="shared" si="32"/>
        <v>29.009546539379475</v>
      </c>
      <c r="S669" t="s">
        <v>2067</v>
      </c>
      <c r="T669" t="s">
        <v>2068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v>-0.79661818181818178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6">
        <f t="shared" si="31"/>
        <v>41892.208333333336</v>
      </c>
      <c r="M670">
        <v>1344834000</v>
      </c>
      <c r="N670" s="6">
        <f t="shared" si="30"/>
        <v>41901.208333333336</v>
      </c>
      <c r="O670" t="b">
        <v>0</v>
      </c>
      <c r="P670" t="b">
        <v>0</v>
      </c>
      <c r="Q670" t="s">
        <v>33</v>
      </c>
      <c r="R670">
        <f t="shared" si="32"/>
        <v>73.59210526315789</v>
      </c>
      <c r="S670" t="s">
        <v>2042</v>
      </c>
      <c r="T670" t="s">
        <v>2043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v>2.5864754098360656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6">
        <f t="shared" si="31"/>
        <v>41122.208333333336</v>
      </c>
      <c r="M671">
        <v>1499230800</v>
      </c>
      <c r="N671" s="6">
        <f t="shared" si="30"/>
        <v>41134.208333333336</v>
      </c>
      <c r="O671" t="b">
        <v>0</v>
      </c>
      <c r="P671" t="b">
        <v>0</v>
      </c>
      <c r="Q671" t="s">
        <v>33</v>
      </c>
      <c r="R671">
        <f t="shared" si="32"/>
        <v>107.97038864898211</v>
      </c>
      <c r="S671" t="s">
        <v>2042</v>
      </c>
      <c r="T671" t="s">
        <v>2043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v>3.6885802469135802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6">
        <f t="shared" si="31"/>
        <v>42912.208333333328</v>
      </c>
      <c r="M672">
        <v>1457416800</v>
      </c>
      <c r="N672" s="6">
        <f t="shared" si="30"/>
        <v>42921.208333333328</v>
      </c>
      <c r="O672" t="b">
        <v>0</v>
      </c>
      <c r="P672" t="b">
        <v>0</v>
      </c>
      <c r="Q672" t="s">
        <v>60</v>
      </c>
      <c r="R672">
        <f t="shared" si="32"/>
        <v>68.987284287011803</v>
      </c>
      <c r="S672" t="s">
        <v>2038</v>
      </c>
      <c r="T672" t="s">
        <v>2048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v>0.22056352459016393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6">
        <f t="shared" si="31"/>
        <v>42425.25</v>
      </c>
      <c r="M673">
        <v>1280898000</v>
      </c>
      <c r="N673" s="6">
        <f t="shared" si="30"/>
        <v>42437.25</v>
      </c>
      <c r="O673" t="b">
        <v>0</v>
      </c>
      <c r="P673" t="b">
        <v>1</v>
      </c>
      <c r="Q673" t="s">
        <v>33</v>
      </c>
      <c r="R673">
        <f t="shared" si="32"/>
        <v>111.02236719478098</v>
      </c>
      <c r="S673" t="s">
        <v>2042</v>
      </c>
      <c r="T673" t="s">
        <v>2043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v>-0.44068216270843863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6">
        <f t="shared" si="31"/>
        <v>40390.208333333336</v>
      </c>
      <c r="M674">
        <v>1522472400</v>
      </c>
      <c r="N674" s="6">
        <f t="shared" si="30"/>
        <v>40394.208333333336</v>
      </c>
      <c r="O674" t="b">
        <v>0</v>
      </c>
      <c r="P674" t="b">
        <v>0</v>
      </c>
      <c r="Q674" t="s">
        <v>33</v>
      </c>
      <c r="R674">
        <f t="shared" si="32"/>
        <v>24.997515808491418</v>
      </c>
      <c r="S674" t="s">
        <v>2042</v>
      </c>
      <c r="T674" t="s">
        <v>2043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v>-0.56339285714285714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6">
        <f t="shared" si="31"/>
        <v>43180.208333333328</v>
      </c>
      <c r="M675">
        <v>1462510800</v>
      </c>
      <c r="N675" s="6">
        <f t="shared" si="30"/>
        <v>43190.208333333328</v>
      </c>
      <c r="O675" t="b">
        <v>0</v>
      </c>
      <c r="P675" t="b">
        <v>0</v>
      </c>
      <c r="Q675" t="s">
        <v>60</v>
      </c>
      <c r="R675">
        <f t="shared" si="32"/>
        <v>42.155172413793103</v>
      </c>
      <c r="S675" t="s">
        <v>2038</v>
      </c>
      <c r="T675" t="s">
        <v>2048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v>-0.66461628588166377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6">
        <f t="shared" si="31"/>
        <v>42475.208333333328</v>
      </c>
      <c r="M676">
        <v>1317790800</v>
      </c>
      <c r="N676" s="6">
        <f t="shared" si="30"/>
        <v>42496.208333333328</v>
      </c>
      <c r="O676" t="b">
        <v>0</v>
      </c>
      <c r="P676" t="b">
        <v>0</v>
      </c>
      <c r="Q676" t="s">
        <v>122</v>
      </c>
      <c r="R676">
        <f t="shared" si="32"/>
        <v>47.003284072249592</v>
      </c>
      <c r="S676" t="s">
        <v>2057</v>
      </c>
      <c r="T676" t="s">
        <v>2058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v>0.22979381443298968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6">
        <f t="shared" si="31"/>
        <v>40774.208333333336</v>
      </c>
      <c r="M677">
        <v>1568782800</v>
      </c>
      <c r="N677" s="6">
        <f t="shared" si="30"/>
        <v>40821.208333333336</v>
      </c>
      <c r="O677" t="b">
        <v>0</v>
      </c>
      <c r="P677" t="b">
        <v>0</v>
      </c>
      <c r="Q677" t="s">
        <v>1029</v>
      </c>
      <c r="R677">
        <f t="shared" si="32"/>
        <v>36.0392749244713</v>
      </c>
      <c r="S677" t="s">
        <v>2067</v>
      </c>
      <c r="T677" t="s">
        <v>2068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v>0.89749598715890855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6">
        <f t="shared" si="31"/>
        <v>43719.208333333328</v>
      </c>
      <c r="M678">
        <v>1349413200</v>
      </c>
      <c r="N678" s="6">
        <f t="shared" si="30"/>
        <v>43726.208333333328</v>
      </c>
      <c r="O678" t="b">
        <v>0</v>
      </c>
      <c r="P678" t="b">
        <v>0</v>
      </c>
      <c r="Q678" t="s">
        <v>122</v>
      </c>
      <c r="R678">
        <f t="shared" si="32"/>
        <v>101.03760683760684</v>
      </c>
      <c r="S678" t="s">
        <v>2057</v>
      </c>
      <c r="T678" t="s">
        <v>2058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v>-0.16377358490566038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6">
        <f t="shared" si="31"/>
        <v>41178.208333333336</v>
      </c>
      <c r="M679">
        <v>1472446800</v>
      </c>
      <c r="N679" s="6">
        <f t="shared" si="30"/>
        <v>41187.208333333336</v>
      </c>
      <c r="O679" t="b">
        <v>0</v>
      </c>
      <c r="P679" t="b">
        <v>0</v>
      </c>
      <c r="Q679" t="s">
        <v>119</v>
      </c>
      <c r="R679">
        <f t="shared" si="32"/>
        <v>39.927927927927925</v>
      </c>
      <c r="S679" t="s">
        <v>2050</v>
      </c>
      <c r="T679" t="s">
        <v>2056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v>-0.82031155778894471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6">
        <f t="shared" si="31"/>
        <v>42561.208333333328</v>
      </c>
      <c r="M680">
        <v>1548050400</v>
      </c>
      <c r="N680" s="6">
        <f t="shared" si="30"/>
        <v>42611.208333333328</v>
      </c>
      <c r="O680" t="b">
        <v>0</v>
      </c>
      <c r="P680" t="b">
        <v>0</v>
      </c>
      <c r="Q680" t="s">
        <v>53</v>
      </c>
      <c r="R680">
        <f t="shared" si="32"/>
        <v>83.158139534883716</v>
      </c>
      <c r="S680" t="s">
        <v>2044</v>
      </c>
      <c r="T680" t="s">
        <v>2047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v>9.3650000000000002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6">
        <f t="shared" si="31"/>
        <v>43484.25</v>
      </c>
      <c r="M681">
        <v>1571806800</v>
      </c>
      <c r="N681" s="6">
        <f t="shared" si="30"/>
        <v>43486.25</v>
      </c>
      <c r="O681" t="b">
        <v>0</v>
      </c>
      <c r="P681" t="b">
        <v>1</v>
      </c>
      <c r="Q681" t="s">
        <v>17</v>
      </c>
      <c r="R681">
        <f t="shared" si="32"/>
        <v>39.97520661157025</v>
      </c>
      <c r="S681" t="s">
        <v>2036</v>
      </c>
      <c r="T681" t="s">
        <v>2037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v>-2.5947802197802197E-2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6">
        <f t="shared" si="31"/>
        <v>43756.208333333328</v>
      </c>
      <c r="M682">
        <v>1576476000</v>
      </c>
      <c r="N682" s="6">
        <f t="shared" si="30"/>
        <v>43761.208333333328</v>
      </c>
      <c r="O682" t="b">
        <v>0</v>
      </c>
      <c r="P682" t="b">
        <v>1</v>
      </c>
      <c r="Q682" t="s">
        <v>292</v>
      </c>
      <c r="R682">
        <f t="shared" si="32"/>
        <v>47.993908629441627</v>
      </c>
      <c r="S682" t="s">
        <v>2053</v>
      </c>
      <c r="T682" t="s">
        <v>2064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v>-0.13613796849538295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6">
        <f t="shared" si="31"/>
        <v>43813.25</v>
      </c>
      <c r="M683">
        <v>1324965600</v>
      </c>
      <c r="N683" s="6">
        <f t="shared" si="30"/>
        <v>43815.25</v>
      </c>
      <c r="O683" t="b">
        <v>0</v>
      </c>
      <c r="P683" t="b">
        <v>0</v>
      </c>
      <c r="Q683" t="s">
        <v>33</v>
      </c>
      <c r="R683">
        <f t="shared" si="32"/>
        <v>95.978877489438744</v>
      </c>
      <c r="S683" t="s">
        <v>2042</v>
      </c>
      <c r="T683" t="s">
        <v>2043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v>0.50166666666666671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6">
        <f t="shared" si="31"/>
        <v>40898.25</v>
      </c>
      <c r="M684">
        <v>1387519200</v>
      </c>
      <c r="N684" s="6">
        <f t="shared" si="30"/>
        <v>40904.25</v>
      </c>
      <c r="O684" t="b">
        <v>0</v>
      </c>
      <c r="P684" t="b">
        <v>0</v>
      </c>
      <c r="Q684" t="s">
        <v>33</v>
      </c>
      <c r="R684">
        <f t="shared" si="32"/>
        <v>78.728155339805824</v>
      </c>
      <c r="S684" t="s">
        <v>2042</v>
      </c>
      <c r="T684" t="s">
        <v>2043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v>2.5843478260869563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6">
        <f t="shared" si="31"/>
        <v>41619.25</v>
      </c>
      <c r="M685">
        <v>1537246800</v>
      </c>
      <c r="N685" s="6">
        <f t="shared" si="30"/>
        <v>41628.25</v>
      </c>
      <c r="O685" t="b">
        <v>0</v>
      </c>
      <c r="P685" t="b">
        <v>0</v>
      </c>
      <c r="Q685" t="s">
        <v>33</v>
      </c>
      <c r="R685">
        <f t="shared" si="32"/>
        <v>56.081632653061227</v>
      </c>
      <c r="S685" t="s">
        <v>2042</v>
      </c>
      <c r="T685" t="s">
        <v>2043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v>4.4285714285714288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6">
        <f t="shared" si="31"/>
        <v>43359.208333333328</v>
      </c>
      <c r="M686">
        <v>1279515600</v>
      </c>
      <c r="N686" s="6">
        <f t="shared" si="30"/>
        <v>43361.208333333328</v>
      </c>
      <c r="O686" t="b">
        <v>0</v>
      </c>
      <c r="P686" t="b">
        <v>0</v>
      </c>
      <c r="Q686" t="s">
        <v>68</v>
      </c>
      <c r="R686">
        <f t="shared" si="32"/>
        <v>69.090909090909093</v>
      </c>
      <c r="S686" t="s">
        <v>2050</v>
      </c>
      <c r="T686" t="s">
        <v>2051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v>-0.32499285714285714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6">
        <f t="shared" si="31"/>
        <v>40358.208333333336</v>
      </c>
      <c r="M687">
        <v>1442379600</v>
      </c>
      <c r="N687" s="6">
        <f t="shared" si="30"/>
        <v>40378.208333333336</v>
      </c>
      <c r="O687" t="b">
        <v>0</v>
      </c>
      <c r="P687" t="b">
        <v>0</v>
      </c>
      <c r="Q687" t="s">
        <v>33</v>
      </c>
      <c r="R687">
        <f t="shared" si="32"/>
        <v>102.05291576673866</v>
      </c>
      <c r="S687" t="s">
        <v>2042</v>
      </c>
      <c r="T687" t="s">
        <v>2043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v>0.91746666666666665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6">
        <f t="shared" si="31"/>
        <v>42239.208333333328</v>
      </c>
      <c r="M688">
        <v>1523077200</v>
      </c>
      <c r="N688" s="6">
        <f t="shared" si="30"/>
        <v>42263.208333333328</v>
      </c>
      <c r="O688" t="b">
        <v>0</v>
      </c>
      <c r="P688" t="b">
        <v>0</v>
      </c>
      <c r="Q688" t="s">
        <v>65</v>
      </c>
      <c r="R688">
        <f t="shared" si="32"/>
        <v>107.32089552238806</v>
      </c>
      <c r="S688" t="s">
        <v>2040</v>
      </c>
      <c r="T688" t="s">
        <v>2049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v>8.32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6">
        <f t="shared" si="31"/>
        <v>43186.208333333328</v>
      </c>
      <c r="M689">
        <v>1489554000</v>
      </c>
      <c r="N689" s="6">
        <f t="shared" si="30"/>
        <v>43197.208333333328</v>
      </c>
      <c r="O689" t="b">
        <v>0</v>
      </c>
      <c r="P689" t="b">
        <v>0</v>
      </c>
      <c r="Q689" t="s">
        <v>33</v>
      </c>
      <c r="R689">
        <f t="shared" si="32"/>
        <v>51.970260223048328</v>
      </c>
      <c r="S689" t="s">
        <v>2042</v>
      </c>
      <c r="T689" t="s">
        <v>2043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v>3.2927586206896553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6">
        <f t="shared" si="31"/>
        <v>42806.25</v>
      </c>
      <c r="M690">
        <v>1548482400</v>
      </c>
      <c r="N690" s="6">
        <f t="shared" si="30"/>
        <v>42809.208333333328</v>
      </c>
      <c r="O690" t="b">
        <v>0</v>
      </c>
      <c r="P690" t="b">
        <v>1</v>
      </c>
      <c r="Q690" t="s">
        <v>269</v>
      </c>
      <c r="R690">
        <f t="shared" si="32"/>
        <v>71.137142857142862</v>
      </c>
      <c r="S690" t="s">
        <v>2044</v>
      </c>
      <c r="T690" t="s">
        <v>2063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v>6.5753424657534251E-3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6">
        <f t="shared" si="31"/>
        <v>43475.25</v>
      </c>
      <c r="M691">
        <v>1384063200</v>
      </c>
      <c r="N691" s="6">
        <f t="shared" si="30"/>
        <v>43491.25</v>
      </c>
      <c r="O691" t="b">
        <v>0</v>
      </c>
      <c r="P691" t="b">
        <v>0</v>
      </c>
      <c r="Q691" t="s">
        <v>28</v>
      </c>
      <c r="R691">
        <f t="shared" si="32"/>
        <v>106.49275362318841</v>
      </c>
      <c r="S691" t="s">
        <v>2040</v>
      </c>
      <c r="T691" t="s">
        <v>2041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v>1.2661111111111112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6">
        <f t="shared" si="31"/>
        <v>41576.208333333336</v>
      </c>
      <c r="M692">
        <v>1322892000</v>
      </c>
      <c r="N692" s="6">
        <f t="shared" si="30"/>
        <v>41588.25</v>
      </c>
      <c r="O692" t="b">
        <v>0</v>
      </c>
      <c r="P692" t="b">
        <v>1</v>
      </c>
      <c r="Q692" t="s">
        <v>42</v>
      </c>
      <c r="R692">
        <f t="shared" si="32"/>
        <v>42.93684210526316</v>
      </c>
      <c r="S692" t="s">
        <v>2044</v>
      </c>
      <c r="T692" t="s">
        <v>2045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v>0.42380000000000001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6">
        <f t="shared" si="31"/>
        <v>40874.25</v>
      </c>
      <c r="M693">
        <v>1350709200</v>
      </c>
      <c r="N693" s="6">
        <f t="shared" si="30"/>
        <v>40880.25</v>
      </c>
      <c r="O693" t="b">
        <v>1</v>
      </c>
      <c r="P693" t="b">
        <v>1</v>
      </c>
      <c r="Q693" t="s">
        <v>42</v>
      </c>
      <c r="R693">
        <f t="shared" si="32"/>
        <v>30.037974683544302</v>
      </c>
      <c r="S693" t="s">
        <v>2044</v>
      </c>
      <c r="T693" t="s">
        <v>2045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v>-9.3666666666666662E-2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6">
        <f t="shared" si="31"/>
        <v>41185.208333333336</v>
      </c>
      <c r="M694">
        <v>1564203600</v>
      </c>
      <c r="N694" s="6">
        <f t="shared" si="30"/>
        <v>41202.208333333336</v>
      </c>
      <c r="O694" t="b">
        <v>0</v>
      </c>
      <c r="P694" t="b">
        <v>0</v>
      </c>
      <c r="Q694" t="s">
        <v>23</v>
      </c>
      <c r="R694">
        <f t="shared" si="32"/>
        <v>70.623376623376629</v>
      </c>
      <c r="S694" t="s">
        <v>2038</v>
      </c>
      <c r="T694" t="s">
        <v>2039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v>-0.36033259423503328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6">
        <f t="shared" si="31"/>
        <v>43655.208333333328</v>
      </c>
      <c r="M695">
        <v>1509685200</v>
      </c>
      <c r="N695" s="6">
        <f t="shared" si="30"/>
        <v>43673.208333333328</v>
      </c>
      <c r="O695" t="b">
        <v>0</v>
      </c>
      <c r="P695" t="b">
        <v>0</v>
      </c>
      <c r="Q695" t="s">
        <v>33</v>
      </c>
      <c r="R695">
        <f t="shared" si="32"/>
        <v>66.016018306636155</v>
      </c>
      <c r="S695" t="s">
        <v>2042</v>
      </c>
      <c r="T695" t="s">
        <v>2043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v>-0.15868131868131868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6">
        <f t="shared" si="31"/>
        <v>43025.208333333328</v>
      </c>
      <c r="M696">
        <v>1514959200</v>
      </c>
      <c r="N696" s="6">
        <f t="shared" si="30"/>
        <v>43042.208333333328</v>
      </c>
      <c r="O696" t="b">
        <v>0</v>
      </c>
      <c r="P696" t="b">
        <v>0</v>
      </c>
      <c r="Q696" t="s">
        <v>33</v>
      </c>
      <c r="R696">
        <f t="shared" si="32"/>
        <v>96.911392405063296</v>
      </c>
      <c r="S696" t="s">
        <v>2042</v>
      </c>
      <c r="T696" t="s">
        <v>2043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v>0.33934782608695652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6">
        <f t="shared" si="31"/>
        <v>43066.25</v>
      </c>
      <c r="M697">
        <v>1448863200</v>
      </c>
      <c r="N697" s="6">
        <f t="shared" si="30"/>
        <v>43103.25</v>
      </c>
      <c r="O697" t="b">
        <v>1</v>
      </c>
      <c r="P697" t="b">
        <v>0</v>
      </c>
      <c r="Q697" t="s">
        <v>23</v>
      </c>
      <c r="R697">
        <f t="shared" si="32"/>
        <v>62.867346938775512</v>
      </c>
      <c r="S697" t="s">
        <v>2038</v>
      </c>
      <c r="T697" t="s">
        <v>2039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v>-0.40957952468007314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6">
        <f t="shared" si="31"/>
        <v>42322.25</v>
      </c>
      <c r="M698">
        <v>1429592400</v>
      </c>
      <c r="N698" s="6">
        <f t="shared" si="30"/>
        <v>42338.25</v>
      </c>
      <c r="O698" t="b">
        <v>0</v>
      </c>
      <c r="P698" t="b">
        <v>1</v>
      </c>
      <c r="Q698" t="s">
        <v>33</v>
      </c>
      <c r="R698">
        <f t="shared" si="32"/>
        <v>108.98537682789652</v>
      </c>
      <c r="S698" t="s">
        <v>2042</v>
      </c>
      <c r="T698" t="s">
        <v>2043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v>0.52800620636152051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6">
        <f t="shared" si="31"/>
        <v>42114.208333333328</v>
      </c>
      <c r="M699">
        <v>1522645200</v>
      </c>
      <c r="N699" s="6">
        <f t="shared" si="30"/>
        <v>42115.208333333328</v>
      </c>
      <c r="O699" t="b">
        <v>0</v>
      </c>
      <c r="P699" t="b">
        <v>0</v>
      </c>
      <c r="Q699" t="s">
        <v>50</v>
      </c>
      <c r="R699">
        <f t="shared" si="32"/>
        <v>26.999314599040439</v>
      </c>
      <c r="S699" t="s">
        <v>2038</v>
      </c>
      <c r="T699" t="s">
        <v>2046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v>3.4669121140142516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6">
        <f t="shared" si="31"/>
        <v>43190.208333333328</v>
      </c>
      <c r="M700">
        <v>1323324000</v>
      </c>
      <c r="N700" s="6">
        <f t="shared" si="30"/>
        <v>43192.208333333328</v>
      </c>
      <c r="O700" t="b">
        <v>0</v>
      </c>
      <c r="P700" t="b">
        <v>0</v>
      </c>
      <c r="Q700" t="s">
        <v>65</v>
      </c>
      <c r="R700">
        <f t="shared" si="32"/>
        <v>65.004147943311438</v>
      </c>
      <c r="S700" t="s">
        <v>2040</v>
      </c>
      <c r="T700" t="s">
        <v>2049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v>-0.15608108108108107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6">
        <f t="shared" si="31"/>
        <v>40871.25</v>
      </c>
      <c r="M701">
        <v>1561525200</v>
      </c>
      <c r="N701" s="6">
        <f t="shared" si="30"/>
        <v>40885.25</v>
      </c>
      <c r="O701" t="b">
        <v>0</v>
      </c>
      <c r="P701" t="b">
        <v>0</v>
      </c>
      <c r="Q701" t="s">
        <v>53</v>
      </c>
      <c r="R701">
        <f t="shared" si="32"/>
        <v>111.51785714285714</v>
      </c>
      <c r="S701" t="s">
        <v>2044</v>
      </c>
      <c r="T701" t="s">
        <v>2047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v>-0.97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6">
        <f t="shared" si="31"/>
        <v>43641.208333333328</v>
      </c>
      <c r="M702">
        <v>1265695200</v>
      </c>
      <c r="N702" s="6">
        <f t="shared" si="30"/>
        <v>43642.208333333328</v>
      </c>
      <c r="O702" t="b">
        <v>0</v>
      </c>
      <c r="P702" t="b">
        <v>0</v>
      </c>
      <c r="Q702" t="s">
        <v>65</v>
      </c>
      <c r="R702">
        <f t="shared" si="32"/>
        <v>3</v>
      </c>
      <c r="S702" t="s">
        <v>2040</v>
      </c>
      <c r="T702" t="s">
        <v>2049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v>0.7502692307692308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6">
        <f t="shared" si="31"/>
        <v>40203.25</v>
      </c>
      <c r="M703">
        <v>1301806800</v>
      </c>
      <c r="N703" s="6">
        <f t="shared" si="30"/>
        <v>40218.25</v>
      </c>
      <c r="O703" t="b">
        <v>1</v>
      </c>
      <c r="P703" t="b">
        <v>0</v>
      </c>
      <c r="Q703" t="s">
        <v>33</v>
      </c>
      <c r="R703">
        <f t="shared" si="32"/>
        <v>110.99268292682927</v>
      </c>
      <c r="S703" t="s">
        <v>2042</v>
      </c>
      <c r="T703" t="s">
        <v>2043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v>-0.45862068965517239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6">
        <f t="shared" si="31"/>
        <v>40629.208333333336</v>
      </c>
      <c r="M704">
        <v>1374901200</v>
      </c>
      <c r="N704" s="6">
        <f t="shared" si="30"/>
        <v>40636.208333333336</v>
      </c>
      <c r="O704" t="b">
        <v>0</v>
      </c>
      <c r="P704" t="b">
        <v>0</v>
      </c>
      <c r="Q704" t="s">
        <v>65</v>
      </c>
      <c r="R704">
        <f t="shared" si="32"/>
        <v>56.746987951807228</v>
      </c>
      <c r="S704" t="s">
        <v>2040</v>
      </c>
      <c r="T704" t="s">
        <v>2049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v>2.1187381703470032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6">
        <f t="shared" si="31"/>
        <v>41477.208333333336</v>
      </c>
      <c r="M705">
        <v>1336453200</v>
      </c>
      <c r="N705" s="6">
        <f t="shared" si="30"/>
        <v>41482.208333333336</v>
      </c>
      <c r="O705" t="b">
        <v>1</v>
      </c>
      <c r="P705" t="b">
        <v>1</v>
      </c>
      <c r="Q705" t="s">
        <v>206</v>
      </c>
      <c r="R705">
        <f t="shared" si="32"/>
        <v>97.020608439646708</v>
      </c>
      <c r="S705" t="s">
        <v>2050</v>
      </c>
      <c r="T705" t="s">
        <v>2062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v>0.227816091954023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6">
        <f t="shared" si="31"/>
        <v>41020.208333333336</v>
      </c>
      <c r="M706">
        <v>1468904400</v>
      </c>
      <c r="N706" s="6">
        <f t="shared" ref="N706:N769" si="33">(((M705/60)/60)/24)+DATE(1970,1,1)</f>
        <v>41037.208333333336</v>
      </c>
      <c r="O706" t="b">
        <v>0</v>
      </c>
      <c r="P706" t="b">
        <v>0</v>
      </c>
      <c r="Q706" t="s">
        <v>71</v>
      </c>
      <c r="R706">
        <f t="shared" si="32"/>
        <v>92.08620689655173</v>
      </c>
      <c r="S706" t="s">
        <v>2044</v>
      </c>
      <c r="T706" t="s">
        <v>2052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v>-9.7348261638185024E-3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6">
        <f t="shared" ref="L707:L770" si="34">(((K706/60)/60)/24)+DATE(1970,1,1)</f>
        <v>42555.208333333328</v>
      </c>
      <c r="M707">
        <v>1387087200</v>
      </c>
      <c r="N707" s="6">
        <f t="shared" si="33"/>
        <v>42570.208333333328</v>
      </c>
      <c r="O707" t="b">
        <v>0</v>
      </c>
      <c r="P707" t="b">
        <v>0</v>
      </c>
      <c r="Q707" t="s">
        <v>68</v>
      </c>
      <c r="R707">
        <f t="shared" ref="R707:R770" si="35">E707/H707</f>
        <v>82.986666666666665</v>
      </c>
      <c r="S707" t="s">
        <v>2050</v>
      </c>
      <c r="T707" t="s">
        <v>2051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v>0.27846863468634686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6">
        <f t="shared" si="34"/>
        <v>41619.25</v>
      </c>
      <c r="M708">
        <v>1547445600</v>
      </c>
      <c r="N708" s="6">
        <f t="shared" si="33"/>
        <v>41623.25</v>
      </c>
      <c r="O708" t="b">
        <v>0</v>
      </c>
      <c r="P708" t="b">
        <v>1</v>
      </c>
      <c r="Q708" t="s">
        <v>28</v>
      </c>
      <c r="R708">
        <f t="shared" si="35"/>
        <v>103.03791821561339</v>
      </c>
      <c r="S708" t="s">
        <v>2040</v>
      </c>
      <c r="T708" t="s">
        <v>2041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v>0.5861643835616438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6">
        <f t="shared" si="34"/>
        <v>43471.25</v>
      </c>
      <c r="M709">
        <v>1547359200</v>
      </c>
      <c r="N709" s="6">
        <f t="shared" si="33"/>
        <v>43479.25</v>
      </c>
      <c r="O709" t="b">
        <v>0</v>
      </c>
      <c r="P709" t="b">
        <v>0</v>
      </c>
      <c r="Q709" t="s">
        <v>53</v>
      </c>
      <c r="R709">
        <f t="shared" si="35"/>
        <v>68.922619047619051</v>
      </c>
      <c r="S709" t="s">
        <v>2044</v>
      </c>
      <c r="T709" t="s">
        <v>2047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v>6.0705882352941174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6">
        <f t="shared" si="34"/>
        <v>43442.25</v>
      </c>
      <c r="M710">
        <v>1496293200</v>
      </c>
      <c r="N710" s="6">
        <f t="shared" si="33"/>
        <v>43478.25</v>
      </c>
      <c r="O710" t="b">
        <v>0</v>
      </c>
      <c r="P710" t="b">
        <v>0</v>
      </c>
      <c r="Q710" t="s">
        <v>33</v>
      </c>
      <c r="R710">
        <f t="shared" si="35"/>
        <v>87.737226277372258</v>
      </c>
      <c r="S710" t="s">
        <v>2042</v>
      </c>
      <c r="T710" t="s">
        <v>2043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v>0.42387755102040814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6">
        <f t="shared" si="34"/>
        <v>42877.208333333328</v>
      </c>
      <c r="M711">
        <v>1335416400</v>
      </c>
      <c r="N711" s="6">
        <f t="shared" si="33"/>
        <v>42887.208333333328</v>
      </c>
      <c r="O711" t="b">
        <v>0</v>
      </c>
      <c r="P711" t="b">
        <v>0</v>
      </c>
      <c r="Q711" t="s">
        <v>33</v>
      </c>
      <c r="R711">
        <f t="shared" si="35"/>
        <v>75.021505376344081</v>
      </c>
      <c r="S711" t="s">
        <v>2042</v>
      </c>
      <c r="T711" t="s">
        <v>2043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v>0.47860465116279072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6">
        <f t="shared" si="34"/>
        <v>41018.208333333336</v>
      </c>
      <c r="M712">
        <v>1532149200</v>
      </c>
      <c r="N712" s="6">
        <f t="shared" si="33"/>
        <v>41025.208333333336</v>
      </c>
      <c r="O712" t="b">
        <v>0</v>
      </c>
      <c r="P712" t="b">
        <v>1</v>
      </c>
      <c r="Q712" t="s">
        <v>33</v>
      </c>
      <c r="R712">
        <f t="shared" si="35"/>
        <v>50.863999999999997</v>
      </c>
      <c r="S712" t="s">
        <v>2042</v>
      </c>
      <c r="T712" t="s">
        <v>2043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v>-0.79677419354838708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6">
        <f t="shared" si="34"/>
        <v>43295.208333333328</v>
      </c>
      <c r="M713">
        <v>1453788000</v>
      </c>
      <c r="N713" s="6">
        <f t="shared" si="33"/>
        <v>43302.208333333328</v>
      </c>
      <c r="O713" t="b">
        <v>1</v>
      </c>
      <c r="P713" t="b">
        <v>1</v>
      </c>
      <c r="Q713" t="s">
        <v>33</v>
      </c>
      <c r="R713">
        <f t="shared" si="35"/>
        <v>90</v>
      </c>
      <c r="S713" t="s">
        <v>2042</v>
      </c>
      <c r="T713" t="s">
        <v>2043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v>17.40625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6">
        <f t="shared" si="34"/>
        <v>42393.25</v>
      </c>
      <c r="M714">
        <v>1471496400</v>
      </c>
      <c r="N714" s="6">
        <f t="shared" si="33"/>
        <v>42395.25</v>
      </c>
      <c r="O714" t="b">
        <v>0</v>
      </c>
      <c r="P714" t="b">
        <v>0</v>
      </c>
      <c r="Q714" t="s">
        <v>33</v>
      </c>
      <c r="R714">
        <f t="shared" si="35"/>
        <v>72.896039603960389</v>
      </c>
      <c r="S714" t="s">
        <v>2042</v>
      </c>
      <c r="T714" t="s">
        <v>2043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v>0.61942028985507247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6">
        <f t="shared" si="34"/>
        <v>42559.208333333328</v>
      </c>
      <c r="M715">
        <v>1472878800</v>
      </c>
      <c r="N715" s="6">
        <f t="shared" si="33"/>
        <v>42600.208333333328</v>
      </c>
      <c r="O715" t="b">
        <v>0</v>
      </c>
      <c r="P715" t="b">
        <v>0</v>
      </c>
      <c r="Q715" t="s">
        <v>133</v>
      </c>
      <c r="R715">
        <f t="shared" si="35"/>
        <v>108.48543689320388</v>
      </c>
      <c r="S715" t="s">
        <v>2050</v>
      </c>
      <c r="T715" t="s">
        <v>2059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v>3.7282077922077921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6">
        <f t="shared" si="34"/>
        <v>42604.208333333328</v>
      </c>
      <c r="M716">
        <v>1408510800</v>
      </c>
      <c r="N716" s="6">
        <f t="shared" si="33"/>
        <v>42616.208333333328</v>
      </c>
      <c r="O716" t="b">
        <v>0</v>
      </c>
      <c r="P716" t="b">
        <v>0</v>
      </c>
      <c r="Q716" t="s">
        <v>23</v>
      </c>
      <c r="R716">
        <f t="shared" si="35"/>
        <v>101.98095238095237</v>
      </c>
      <c r="S716" t="s">
        <v>2038</v>
      </c>
      <c r="T716" t="s">
        <v>2039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v>-0.75533898305084746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6">
        <f t="shared" si="34"/>
        <v>41870.208333333336</v>
      </c>
      <c r="M717">
        <v>1281589200</v>
      </c>
      <c r="N717" s="6">
        <f t="shared" si="33"/>
        <v>41871.208333333336</v>
      </c>
      <c r="O717" t="b">
        <v>0</v>
      </c>
      <c r="P717" t="b">
        <v>0</v>
      </c>
      <c r="Q717" t="s">
        <v>292</v>
      </c>
      <c r="R717">
        <f t="shared" si="35"/>
        <v>44.009146341463413</v>
      </c>
      <c r="S717" t="s">
        <v>2053</v>
      </c>
      <c r="T717" t="s">
        <v>2064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v>4.1764999999999999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6">
        <f t="shared" si="34"/>
        <v>40397.208333333336</v>
      </c>
      <c r="M718">
        <v>1375851600</v>
      </c>
      <c r="N718" s="6">
        <f t="shared" si="33"/>
        <v>40402.208333333336</v>
      </c>
      <c r="O718" t="b">
        <v>0</v>
      </c>
      <c r="P718" t="b">
        <v>1</v>
      </c>
      <c r="Q718" t="s">
        <v>33</v>
      </c>
      <c r="R718">
        <f t="shared" si="35"/>
        <v>65.942675159235662</v>
      </c>
      <c r="S718" t="s">
        <v>2042</v>
      </c>
      <c r="T718" t="s">
        <v>2043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v>1.4764285714285714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6">
        <f t="shared" si="34"/>
        <v>41465.208333333336</v>
      </c>
      <c r="M719">
        <v>1315803600</v>
      </c>
      <c r="N719" s="6">
        <f t="shared" si="33"/>
        <v>41493.208333333336</v>
      </c>
      <c r="O719" t="b">
        <v>0</v>
      </c>
      <c r="P719" t="b">
        <v>0</v>
      </c>
      <c r="Q719" t="s">
        <v>42</v>
      </c>
      <c r="R719">
        <f t="shared" si="35"/>
        <v>24.987387387387386</v>
      </c>
      <c r="S719" t="s">
        <v>2044</v>
      </c>
      <c r="T719" t="s">
        <v>2045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v>2.0481927710843373E-3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6">
        <f t="shared" si="34"/>
        <v>40777.208333333336</v>
      </c>
      <c r="M720">
        <v>1373691600</v>
      </c>
      <c r="N720" s="6">
        <f t="shared" si="33"/>
        <v>40798.208333333336</v>
      </c>
      <c r="O720" t="b">
        <v>0</v>
      </c>
      <c r="P720" t="b">
        <v>0</v>
      </c>
      <c r="Q720" t="s">
        <v>65</v>
      </c>
      <c r="R720">
        <f t="shared" si="35"/>
        <v>28.003367003367003</v>
      </c>
      <c r="S720" t="s">
        <v>2040</v>
      </c>
      <c r="T720" t="s">
        <v>2049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v>0.53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6">
        <f t="shared" si="34"/>
        <v>41442.208333333336</v>
      </c>
      <c r="M721">
        <v>1339218000</v>
      </c>
      <c r="N721" s="6">
        <f t="shared" si="33"/>
        <v>41468.208333333336</v>
      </c>
      <c r="O721" t="b">
        <v>0</v>
      </c>
      <c r="P721" t="b">
        <v>0</v>
      </c>
      <c r="Q721" t="s">
        <v>119</v>
      </c>
      <c r="R721">
        <f t="shared" si="35"/>
        <v>85.829268292682926</v>
      </c>
      <c r="S721" t="s">
        <v>2050</v>
      </c>
      <c r="T721" t="s">
        <v>2056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v>-0.62908045977011495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6">
        <f t="shared" si="34"/>
        <v>41058.208333333336</v>
      </c>
      <c r="M722">
        <v>1520402400</v>
      </c>
      <c r="N722" s="6">
        <f t="shared" si="33"/>
        <v>41069.208333333336</v>
      </c>
      <c r="O722" t="b">
        <v>0</v>
      </c>
      <c r="P722" t="b">
        <v>1</v>
      </c>
      <c r="Q722" t="s">
        <v>33</v>
      </c>
      <c r="R722">
        <f t="shared" si="35"/>
        <v>84.921052631578945</v>
      </c>
      <c r="S722" t="s">
        <v>2042</v>
      </c>
      <c r="T722" t="s">
        <v>2043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v>-0.95607605177993527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6">
        <f t="shared" si="34"/>
        <v>43152.25</v>
      </c>
      <c r="M723">
        <v>1523336400</v>
      </c>
      <c r="N723" s="6">
        <f t="shared" si="33"/>
        <v>43166.25</v>
      </c>
      <c r="O723" t="b">
        <v>0</v>
      </c>
      <c r="P723" t="b">
        <v>0</v>
      </c>
      <c r="Q723" t="s">
        <v>23</v>
      </c>
      <c r="R723">
        <f t="shared" si="35"/>
        <v>90.483333333333334</v>
      </c>
      <c r="S723" t="s">
        <v>2038</v>
      </c>
      <c r="T723" t="s">
        <v>2039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v>0.56507216494845358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6">
        <f t="shared" si="34"/>
        <v>43194.208333333328</v>
      </c>
      <c r="M724">
        <v>1512280800</v>
      </c>
      <c r="N724" s="6">
        <f t="shared" si="33"/>
        <v>43200.208333333328</v>
      </c>
      <c r="O724" t="b">
        <v>0</v>
      </c>
      <c r="P724" t="b">
        <v>0</v>
      </c>
      <c r="Q724" t="s">
        <v>42</v>
      </c>
      <c r="R724">
        <f t="shared" si="35"/>
        <v>25.00197628458498</v>
      </c>
      <c r="S724" t="s">
        <v>2044</v>
      </c>
      <c r="T724" t="s">
        <v>2045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v>1.7040816326530612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6">
        <f t="shared" si="34"/>
        <v>43045.25</v>
      </c>
      <c r="M725">
        <v>1458709200</v>
      </c>
      <c r="N725" s="6">
        <f t="shared" si="33"/>
        <v>43072.25</v>
      </c>
      <c r="O725" t="b">
        <v>0</v>
      </c>
      <c r="P725" t="b">
        <v>0</v>
      </c>
      <c r="Q725" t="s">
        <v>33</v>
      </c>
      <c r="R725">
        <f t="shared" si="35"/>
        <v>92.013888888888886</v>
      </c>
      <c r="S725" t="s">
        <v>2042</v>
      </c>
      <c r="T725" t="s">
        <v>2043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v>0.34059523809523812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6">
        <f t="shared" si="34"/>
        <v>42431.25</v>
      </c>
      <c r="M726">
        <v>1414126800</v>
      </c>
      <c r="N726" s="6">
        <f t="shared" si="33"/>
        <v>42452.208333333328</v>
      </c>
      <c r="O726" t="b">
        <v>0</v>
      </c>
      <c r="P726" t="b">
        <v>1</v>
      </c>
      <c r="Q726" t="s">
        <v>33</v>
      </c>
      <c r="R726">
        <f t="shared" si="35"/>
        <v>93.066115702479337</v>
      </c>
      <c r="S726" t="s">
        <v>2042</v>
      </c>
      <c r="T726" t="s">
        <v>2043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v>-0.49601966873706005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6">
        <f t="shared" si="34"/>
        <v>41934.208333333336</v>
      </c>
      <c r="M727">
        <v>1416204000</v>
      </c>
      <c r="N727" s="6">
        <f t="shared" si="33"/>
        <v>41936.208333333336</v>
      </c>
      <c r="O727" t="b">
        <v>0</v>
      </c>
      <c r="P727" t="b">
        <v>0</v>
      </c>
      <c r="Q727" t="s">
        <v>292</v>
      </c>
      <c r="R727">
        <f t="shared" si="35"/>
        <v>61.008145363408524</v>
      </c>
      <c r="S727" t="s">
        <v>2053</v>
      </c>
      <c r="T727" t="s">
        <v>2064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v>-0.11184162062615101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6">
        <f t="shared" si="34"/>
        <v>41958.25</v>
      </c>
      <c r="M728">
        <v>1288501200</v>
      </c>
      <c r="N728" s="6">
        <f t="shared" si="33"/>
        <v>41960.25</v>
      </c>
      <c r="O728" t="b">
        <v>0</v>
      </c>
      <c r="P728" t="b">
        <v>1</v>
      </c>
      <c r="Q728" t="s">
        <v>33</v>
      </c>
      <c r="R728">
        <f t="shared" si="35"/>
        <v>92.036259541984734</v>
      </c>
      <c r="S728" t="s">
        <v>2042</v>
      </c>
      <c r="T728" t="s">
        <v>2043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v>0.65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6">
        <f t="shared" si="34"/>
        <v>40476.208333333336</v>
      </c>
      <c r="M729">
        <v>1552971600</v>
      </c>
      <c r="N729" s="6">
        <f t="shared" si="33"/>
        <v>40482.208333333336</v>
      </c>
      <c r="O729" t="b">
        <v>0</v>
      </c>
      <c r="P729" t="b">
        <v>0</v>
      </c>
      <c r="Q729" t="s">
        <v>28</v>
      </c>
      <c r="R729">
        <f t="shared" si="35"/>
        <v>81.132596685082873</v>
      </c>
      <c r="S729" t="s">
        <v>2040</v>
      </c>
      <c r="T729" t="s">
        <v>2041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v>-0.82499999999999996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6">
        <f t="shared" si="34"/>
        <v>43485.25</v>
      </c>
      <c r="M730">
        <v>1465102800</v>
      </c>
      <c r="N730" s="6">
        <f t="shared" si="33"/>
        <v>43543.208333333328</v>
      </c>
      <c r="O730" t="b">
        <v>0</v>
      </c>
      <c r="P730" t="b">
        <v>0</v>
      </c>
      <c r="Q730" t="s">
        <v>33</v>
      </c>
      <c r="R730">
        <f t="shared" si="35"/>
        <v>73.5</v>
      </c>
      <c r="S730" t="s">
        <v>2042</v>
      </c>
      <c r="T730" t="s">
        <v>2043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v>0.8566071428571429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6">
        <f t="shared" si="34"/>
        <v>42515.208333333328</v>
      </c>
      <c r="M731">
        <v>1360130400</v>
      </c>
      <c r="N731" s="6">
        <f t="shared" si="33"/>
        <v>42526.208333333328</v>
      </c>
      <c r="O731" t="b">
        <v>0</v>
      </c>
      <c r="P731" t="b">
        <v>0</v>
      </c>
      <c r="Q731" t="s">
        <v>53</v>
      </c>
      <c r="R731">
        <f t="shared" si="35"/>
        <v>85.221311475409834</v>
      </c>
      <c r="S731" t="s">
        <v>2044</v>
      </c>
      <c r="T731" t="s">
        <v>2047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v>3.1266319444444446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6">
        <f t="shared" si="34"/>
        <v>41309.25</v>
      </c>
      <c r="M732">
        <v>1432875600</v>
      </c>
      <c r="N732" s="6">
        <f t="shared" si="33"/>
        <v>41311.25</v>
      </c>
      <c r="O732" t="b">
        <v>0</v>
      </c>
      <c r="P732" t="b">
        <v>0</v>
      </c>
      <c r="Q732" t="s">
        <v>65</v>
      </c>
      <c r="R732">
        <f t="shared" si="35"/>
        <v>110.96825396825396</v>
      </c>
      <c r="S732" t="s">
        <v>2040</v>
      </c>
      <c r="T732" t="s">
        <v>2049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v>-9.7500000000000003E-2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6">
        <f t="shared" si="34"/>
        <v>42147.208333333328</v>
      </c>
      <c r="M733">
        <v>1500872400</v>
      </c>
      <c r="N733" s="6">
        <f t="shared" si="33"/>
        <v>42153.208333333328</v>
      </c>
      <c r="O733" t="b">
        <v>0</v>
      </c>
      <c r="P733" t="b">
        <v>0</v>
      </c>
      <c r="Q733" t="s">
        <v>28</v>
      </c>
      <c r="R733">
        <f t="shared" si="35"/>
        <v>32.968036529680369</v>
      </c>
      <c r="S733" t="s">
        <v>2040</v>
      </c>
      <c r="T733" t="s">
        <v>2041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v>-8.0153846153846159E-2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6">
        <f t="shared" si="34"/>
        <v>42939.208333333328</v>
      </c>
      <c r="M734">
        <v>1492146000</v>
      </c>
      <c r="N734" s="6">
        <f t="shared" si="33"/>
        <v>42940.208333333328</v>
      </c>
      <c r="O734" t="b">
        <v>0</v>
      </c>
      <c r="P734" t="b">
        <v>1</v>
      </c>
      <c r="Q734" t="s">
        <v>23</v>
      </c>
      <c r="R734">
        <f t="shared" si="35"/>
        <v>96.005352363960753</v>
      </c>
      <c r="S734" t="s">
        <v>2038</v>
      </c>
      <c r="T734" t="s">
        <v>2039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v>4.2700632911392402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6">
        <f t="shared" si="34"/>
        <v>42816.208333333328</v>
      </c>
      <c r="M735">
        <v>1407301200</v>
      </c>
      <c r="N735" s="6">
        <f t="shared" si="33"/>
        <v>42839.208333333328</v>
      </c>
      <c r="O735" t="b">
        <v>0</v>
      </c>
      <c r="P735" t="b">
        <v>0</v>
      </c>
      <c r="Q735" t="s">
        <v>148</v>
      </c>
      <c r="R735">
        <f t="shared" si="35"/>
        <v>84.96632653061225</v>
      </c>
      <c r="S735" t="s">
        <v>2038</v>
      </c>
      <c r="T735" t="s">
        <v>2060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v>2.1914285714285713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6">
        <f t="shared" si="34"/>
        <v>41844.208333333336</v>
      </c>
      <c r="M736">
        <v>1486620000</v>
      </c>
      <c r="N736" s="6">
        <f t="shared" si="33"/>
        <v>41857.208333333336</v>
      </c>
      <c r="O736" t="b">
        <v>0</v>
      </c>
      <c r="P736" t="b">
        <v>1</v>
      </c>
      <c r="Q736" t="s">
        <v>33</v>
      </c>
      <c r="R736">
        <f t="shared" si="35"/>
        <v>25.007462686567163</v>
      </c>
      <c r="S736" t="s">
        <v>2042</v>
      </c>
      <c r="T736" t="s">
        <v>2043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v>2.5418867924528303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6">
        <f t="shared" si="34"/>
        <v>42763.25</v>
      </c>
      <c r="M737">
        <v>1459918800</v>
      </c>
      <c r="N737" s="6">
        <f t="shared" si="33"/>
        <v>42775.25</v>
      </c>
      <c r="O737" t="b">
        <v>0</v>
      </c>
      <c r="P737" t="b">
        <v>0</v>
      </c>
      <c r="Q737" t="s">
        <v>122</v>
      </c>
      <c r="R737">
        <f t="shared" si="35"/>
        <v>65.998995479658461</v>
      </c>
      <c r="S737" t="s">
        <v>2057</v>
      </c>
      <c r="T737" t="s">
        <v>2058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v>-0.67103896103896099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6">
        <f t="shared" si="34"/>
        <v>42459.208333333328</v>
      </c>
      <c r="M738">
        <v>1424757600</v>
      </c>
      <c r="N738" s="6">
        <f t="shared" si="33"/>
        <v>42466.208333333328</v>
      </c>
      <c r="O738" t="b">
        <v>0</v>
      </c>
      <c r="P738" t="b">
        <v>0</v>
      </c>
      <c r="Q738" t="s">
        <v>68</v>
      </c>
      <c r="R738">
        <f t="shared" si="35"/>
        <v>87.34482758620689</v>
      </c>
      <c r="S738" t="s">
        <v>2050</v>
      </c>
      <c r="T738" t="s">
        <v>2051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v>0.35891891891891892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6">
        <f t="shared" si="34"/>
        <v>42055.25</v>
      </c>
      <c r="M739">
        <v>1479880800</v>
      </c>
      <c r="N739" s="6">
        <f t="shared" si="33"/>
        <v>42059.25</v>
      </c>
      <c r="O739" t="b">
        <v>0</v>
      </c>
      <c r="P739" t="b">
        <v>0</v>
      </c>
      <c r="Q739" t="s">
        <v>60</v>
      </c>
      <c r="R739">
        <f t="shared" si="35"/>
        <v>27.933333333333334</v>
      </c>
      <c r="S739" t="s">
        <v>2038</v>
      </c>
      <c r="T739" t="s">
        <v>2048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v>-0.97915662650602409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6">
        <f t="shared" si="34"/>
        <v>42685.25</v>
      </c>
      <c r="M740">
        <v>1418018400</v>
      </c>
      <c r="N740" s="6">
        <f t="shared" si="33"/>
        <v>42697.25</v>
      </c>
      <c r="O740" t="b">
        <v>0</v>
      </c>
      <c r="P740" t="b">
        <v>1</v>
      </c>
      <c r="Q740" t="s">
        <v>33</v>
      </c>
      <c r="R740">
        <f t="shared" si="35"/>
        <v>103.8</v>
      </c>
      <c r="S740" t="s">
        <v>2042</v>
      </c>
      <c r="T740" t="s">
        <v>2043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v>-0.39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6">
        <f t="shared" si="34"/>
        <v>41959.25</v>
      </c>
      <c r="M741">
        <v>1341032400</v>
      </c>
      <c r="N741" s="6">
        <f t="shared" si="33"/>
        <v>41981.25</v>
      </c>
      <c r="O741" t="b">
        <v>0</v>
      </c>
      <c r="P741" t="b">
        <v>0</v>
      </c>
      <c r="Q741" t="s">
        <v>60</v>
      </c>
      <c r="R741">
        <f t="shared" si="35"/>
        <v>31.937172774869111</v>
      </c>
      <c r="S741" t="s">
        <v>2038</v>
      </c>
      <c r="T741" t="s">
        <v>2048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v>-0.69962264150943398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6">
        <f t="shared" si="34"/>
        <v>41089.208333333336</v>
      </c>
      <c r="M742">
        <v>1486360800</v>
      </c>
      <c r="N742" s="6">
        <f t="shared" si="33"/>
        <v>41090.208333333336</v>
      </c>
      <c r="O742" t="b">
        <v>0</v>
      </c>
      <c r="P742" t="b">
        <v>0</v>
      </c>
      <c r="Q742" t="s">
        <v>33</v>
      </c>
      <c r="R742">
        <f t="shared" si="35"/>
        <v>99.5</v>
      </c>
      <c r="S742" t="s">
        <v>2042</v>
      </c>
      <c r="T742" t="s">
        <v>2043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v>10.791666666666666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6">
        <f t="shared" si="34"/>
        <v>42769.25</v>
      </c>
      <c r="M743">
        <v>1274677200</v>
      </c>
      <c r="N743" s="6">
        <f t="shared" si="33"/>
        <v>42772.25</v>
      </c>
      <c r="O743" t="b">
        <v>0</v>
      </c>
      <c r="P743" t="b">
        <v>0</v>
      </c>
      <c r="Q743" t="s">
        <v>33</v>
      </c>
      <c r="R743">
        <f t="shared" si="35"/>
        <v>108.84615384615384</v>
      </c>
      <c r="S743" t="s">
        <v>2042</v>
      </c>
      <c r="T743" t="s">
        <v>2043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v>10.260833333333334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6">
        <f t="shared" si="34"/>
        <v>40321.208333333336</v>
      </c>
      <c r="M744">
        <v>1267509600</v>
      </c>
      <c r="N744" s="6">
        <f t="shared" si="33"/>
        <v>40322.208333333336</v>
      </c>
      <c r="O744" t="b">
        <v>0</v>
      </c>
      <c r="P744" t="b">
        <v>0</v>
      </c>
      <c r="Q744" t="s">
        <v>50</v>
      </c>
      <c r="R744">
        <f t="shared" si="35"/>
        <v>110.76229508196721</v>
      </c>
      <c r="S744" t="s">
        <v>2038</v>
      </c>
      <c r="T744" t="s">
        <v>2046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v>-0.87076923076923074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6">
        <f t="shared" si="34"/>
        <v>40197.25</v>
      </c>
      <c r="M745">
        <v>1445922000</v>
      </c>
      <c r="N745" s="6">
        <f t="shared" si="33"/>
        <v>40239.25</v>
      </c>
      <c r="O745" t="b">
        <v>0</v>
      </c>
      <c r="P745" t="b">
        <v>1</v>
      </c>
      <c r="Q745" t="s">
        <v>33</v>
      </c>
      <c r="R745">
        <f t="shared" si="35"/>
        <v>29.647058823529413</v>
      </c>
      <c r="S745" t="s">
        <v>2042</v>
      </c>
      <c r="T745" t="s">
        <v>2043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v>6.12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6">
        <f t="shared" si="34"/>
        <v>42298.208333333328</v>
      </c>
      <c r="M746">
        <v>1534050000</v>
      </c>
      <c r="N746" s="6">
        <f t="shared" si="33"/>
        <v>42304.208333333328</v>
      </c>
      <c r="O746" t="b">
        <v>0</v>
      </c>
      <c r="P746" t="b">
        <v>1</v>
      </c>
      <c r="Q746" t="s">
        <v>33</v>
      </c>
      <c r="R746">
        <f t="shared" si="35"/>
        <v>101.71428571428571</v>
      </c>
      <c r="S746" t="s">
        <v>2042</v>
      </c>
      <c r="T746" t="s">
        <v>2043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v>-0.69695652173913047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6">
        <f t="shared" si="34"/>
        <v>43322.208333333328</v>
      </c>
      <c r="M747">
        <v>1277528400</v>
      </c>
      <c r="N747" s="6">
        <f t="shared" si="33"/>
        <v>43324.208333333328</v>
      </c>
      <c r="O747" t="b">
        <v>0</v>
      </c>
      <c r="P747" t="b">
        <v>0</v>
      </c>
      <c r="Q747" t="s">
        <v>65</v>
      </c>
      <c r="R747">
        <f t="shared" si="35"/>
        <v>61.5</v>
      </c>
      <c r="S747" t="s">
        <v>2040</v>
      </c>
      <c r="T747" t="s">
        <v>2049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v>1.125089605734767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6">
        <f t="shared" si="34"/>
        <v>40328.208333333336</v>
      </c>
      <c r="M748">
        <v>1318568400</v>
      </c>
      <c r="N748" s="6">
        <f t="shared" si="33"/>
        <v>40355.208333333336</v>
      </c>
      <c r="O748" t="b">
        <v>0</v>
      </c>
      <c r="P748" t="b">
        <v>0</v>
      </c>
      <c r="Q748" t="s">
        <v>28</v>
      </c>
      <c r="R748">
        <f t="shared" si="35"/>
        <v>35</v>
      </c>
      <c r="S748" t="s">
        <v>2040</v>
      </c>
      <c r="T748" t="s">
        <v>2041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v>1.2885714285714285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6">
        <f t="shared" si="34"/>
        <v>40825.208333333336</v>
      </c>
      <c r="M749">
        <v>1284354000</v>
      </c>
      <c r="N749" s="6">
        <f t="shared" si="33"/>
        <v>40830.208333333336</v>
      </c>
      <c r="O749" t="b">
        <v>0</v>
      </c>
      <c r="P749" t="b">
        <v>0</v>
      </c>
      <c r="Q749" t="s">
        <v>33</v>
      </c>
      <c r="R749">
        <f t="shared" si="35"/>
        <v>40.049999999999997</v>
      </c>
      <c r="S749" t="s">
        <v>2042</v>
      </c>
      <c r="T749" t="s">
        <v>2043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v>-0.6504002052334531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6">
        <f t="shared" si="34"/>
        <v>40423.208333333336</v>
      </c>
      <c r="M750">
        <v>1269579600</v>
      </c>
      <c r="N750" s="6">
        <f t="shared" si="33"/>
        <v>40434.208333333336</v>
      </c>
      <c r="O750" t="b">
        <v>0</v>
      </c>
      <c r="P750" t="b">
        <v>1</v>
      </c>
      <c r="Q750" t="s">
        <v>71</v>
      </c>
      <c r="R750">
        <f t="shared" si="35"/>
        <v>110.97231270358306</v>
      </c>
      <c r="S750" t="s">
        <v>2044</v>
      </c>
      <c r="T750" t="s">
        <v>2052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v>0.572906976744186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6">
        <f t="shared" si="34"/>
        <v>40238.25</v>
      </c>
      <c r="M751">
        <v>1413781200</v>
      </c>
      <c r="N751" s="6">
        <f t="shared" si="33"/>
        <v>40263.208333333336</v>
      </c>
      <c r="O751" t="b">
        <v>0</v>
      </c>
      <c r="P751" t="b">
        <v>1</v>
      </c>
      <c r="Q751" t="s">
        <v>65</v>
      </c>
      <c r="R751">
        <f t="shared" si="35"/>
        <v>36.959016393442624</v>
      </c>
      <c r="S751" t="s">
        <v>2040</v>
      </c>
      <c r="T751" t="s">
        <v>2049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v>-0.99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6">
        <f t="shared" si="34"/>
        <v>41920.208333333336</v>
      </c>
      <c r="M752">
        <v>1280120400</v>
      </c>
      <c r="N752" s="6">
        <f t="shared" si="33"/>
        <v>41932.208333333336</v>
      </c>
      <c r="O752" t="b">
        <v>0</v>
      </c>
      <c r="P752" t="b">
        <v>0</v>
      </c>
      <c r="Q752" t="s">
        <v>50</v>
      </c>
      <c r="R752">
        <f t="shared" si="35"/>
        <v>1</v>
      </c>
      <c r="S752" t="s">
        <v>2038</v>
      </c>
      <c r="T752" t="s">
        <v>2046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v>1.3230555555555557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6">
        <f t="shared" si="34"/>
        <v>40360.208333333336</v>
      </c>
      <c r="M753">
        <v>1459486800</v>
      </c>
      <c r="N753" s="6">
        <f t="shared" si="33"/>
        <v>40385.208333333336</v>
      </c>
      <c r="O753" t="b">
        <v>1</v>
      </c>
      <c r="P753" t="b">
        <v>1</v>
      </c>
      <c r="Q753" t="s">
        <v>68</v>
      </c>
      <c r="R753">
        <f t="shared" si="35"/>
        <v>30.974074074074075</v>
      </c>
      <c r="S753" t="s">
        <v>2050</v>
      </c>
      <c r="T753" t="s">
        <v>2051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v>-7.5517241379310346E-2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6">
        <f t="shared" si="34"/>
        <v>42446.208333333328</v>
      </c>
      <c r="M754">
        <v>1282539600</v>
      </c>
      <c r="N754" s="6">
        <f t="shared" si="33"/>
        <v>42461.208333333328</v>
      </c>
      <c r="O754" t="b">
        <v>0</v>
      </c>
      <c r="P754" t="b">
        <v>1</v>
      </c>
      <c r="Q754" t="s">
        <v>33</v>
      </c>
      <c r="R754">
        <f t="shared" si="35"/>
        <v>47.035087719298247</v>
      </c>
      <c r="S754" t="s">
        <v>2042</v>
      </c>
      <c r="T754" t="s">
        <v>2043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v>1.5670212765957447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6">
        <f t="shared" si="34"/>
        <v>40395.208333333336</v>
      </c>
      <c r="M755">
        <v>1275886800</v>
      </c>
      <c r="N755" s="6">
        <f t="shared" si="33"/>
        <v>40413.208333333336</v>
      </c>
      <c r="O755" t="b">
        <v>0</v>
      </c>
      <c r="P755" t="b">
        <v>0</v>
      </c>
      <c r="Q755" t="s">
        <v>122</v>
      </c>
      <c r="R755">
        <f t="shared" si="35"/>
        <v>88.065693430656935</v>
      </c>
      <c r="S755" t="s">
        <v>2057</v>
      </c>
      <c r="T755" t="s">
        <v>2058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v>0.68470170454545454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6">
        <f t="shared" si="34"/>
        <v>40321.208333333336</v>
      </c>
      <c r="M756">
        <v>1355983200</v>
      </c>
      <c r="N756" s="6">
        <f t="shared" si="33"/>
        <v>40336.208333333336</v>
      </c>
      <c r="O756" t="b">
        <v>0</v>
      </c>
      <c r="P756" t="b">
        <v>0</v>
      </c>
      <c r="Q756" t="s">
        <v>33</v>
      </c>
      <c r="R756">
        <f t="shared" si="35"/>
        <v>37.005616224648989</v>
      </c>
      <c r="S756" t="s">
        <v>2042</v>
      </c>
      <c r="T756" t="s">
        <v>2043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v>0.6657777777777778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6">
        <f t="shared" si="34"/>
        <v>41210.208333333336</v>
      </c>
      <c r="M757">
        <v>1515391200</v>
      </c>
      <c r="N757" s="6">
        <f t="shared" si="33"/>
        <v>41263.25</v>
      </c>
      <c r="O757" t="b">
        <v>0</v>
      </c>
      <c r="P757" t="b">
        <v>1</v>
      </c>
      <c r="Q757" t="s">
        <v>33</v>
      </c>
      <c r="R757">
        <f t="shared" si="35"/>
        <v>26.027777777777779</v>
      </c>
      <c r="S757" t="s">
        <v>2042</v>
      </c>
      <c r="T757" t="s">
        <v>2043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v>6.7207692307692311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6">
        <f t="shared" si="34"/>
        <v>43096.25</v>
      </c>
      <c r="M758">
        <v>1422252000</v>
      </c>
      <c r="N758" s="6">
        <f t="shared" si="33"/>
        <v>43108.25</v>
      </c>
      <c r="O758" t="b">
        <v>0</v>
      </c>
      <c r="P758" t="b">
        <v>0</v>
      </c>
      <c r="Q758" t="s">
        <v>33</v>
      </c>
      <c r="R758">
        <f t="shared" si="35"/>
        <v>67.817567567567565</v>
      </c>
      <c r="S758" t="s">
        <v>2042</v>
      </c>
      <c r="T758" t="s">
        <v>2043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v>3.0685714285714285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6">
        <f t="shared" si="34"/>
        <v>42024.25</v>
      </c>
      <c r="M759">
        <v>1305522000</v>
      </c>
      <c r="N759" s="6">
        <f t="shared" si="33"/>
        <v>42030.25</v>
      </c>
      <c r="O759" t="b">
        <v>0</v>
      </c>
      <c r="P759" t="b">
        <v>0</v>
      </c>
      <c r="Q759" t="s">
        <v>53</v>
      </c>
      <c r="R759">
        <f t="shared" si="35"/>
        <v>49.964912280701753</v>
      </c>
      <c r="S759" t="s">
        <v>2044</v>
      </c>
      <c r="T759" t="s">
        <v>2047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v>4.6420608108108112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6">
        <f t="shared" si="34"/>
        <v>40675.208333333336</v>
      </c>
      <c r="M760">
        <v>1414904400</v>
      </c>
      <c r="N760" s="6">
        <f t="shared" si="33"/>
        <v>40679.208333333336</v>
      </c>
      <c r="O760" t="b">
        <v>0</v>
      </c>
      <c r="P760" t="b">
        <v>0</v>
      </c>
      <c r="Q760" t="s">
        <v>23</v>
      </c>
      <c r="R760">
        <f t="shared" si="35"/>
        <v>110.01646903820817</v>
      </c>
      <c r="S760" t="s">
        <v>2038</v>
      </c>
      <c r="T760" t="s">
        <v>2039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v>-0.3157313432835821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6">
        <f t="shared" si="34"/>
        <v>41936.208333333336</v>
      </c>
      <c r="M761">
        <v>1520402400</v>
      </c>
      <c r="N761" s="6">
        <f t="shared" si="33"/>
        <v>41945.208333333336</v>
      </c>
      <c r="O761" t="b">
        <v>0</v>
      </c>
      <c r="P761" t="b">
        <v>0</v>
      </c>
      <c r="Q761" t="s">
        <v>50</v>
      </c>
      <c r="R761">
        <f t="shared" si="35"/>
        <v>89.964678178963894</v>
      </c>
      <c r="S761" t="s">
        <v>2038</v>
      </c>
      <c r="T761" t="s">
        <v>2046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v>-0.65648033126293992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6">
        <f t="shared" si="34"/>
        <v>43136.25</v>
      </c>
      <c r="M762">
        <v>1567141200</v>
      </c>
      <c r="N762" s="6">
        <f t="shared" si="33"/>
        <v>43166.25</v>
      </c>
      <c r="O762" t="b">
        <v>0</v>
      </c>
      <c r="P762" t="b">
        <v>1</v>
      </c>
      <c r="Q762" t="s">
        <v>89</v>
      </c>
      <c r="R762">
        <f t="shared" si="35"/>
        <v>79.009523809523813</v>
      </c>
      <c r="S762" t="s">
        <v>2053</v>
      </c>
      <c r="T762" t="s">
        <v>2054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v>5.5545454545454547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6">
        <f t="shared" si="34"/>
        <v>43678.208333333328</v>
      </c>
      <c r="M763">
        <v>1501131600</v>
      </c>
      <c r="N763" s="6">
        <f t="shared" si="33"/>
        <v>43707.208333333328</v>
      </c>
      <c r="O763" t="b">
        <v>0</v>
      </c>
      <c r="P763" t="b">
        <v>0</v>
      </c>
      <c r="Q763" t="s">
        <v>23</v>
      </c>
      <c r="R763">
        <f t="shared" si="35"/>
        <v>86.867469879518069</v>
      </c>
      <c r="S763" t="s">
        <v>2038</v>
      </c>
      <c r="T763" t="s">
        <v>2039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v>0.77257142857142858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6">
        <f t="shared" si="34"/>
        <v>42938.208333333328</v>
      </c>
      <c r="M764">
        <v>1355032800</v>
      </c>
      <c r="N764" s="6">
        <f t="shared" si="33"/>
        <v>42943.208333333328</v>
      </c>
      <c r="O764" t="b">
        <v>0</v>
      </c>
      <c r="P764" t="b">
        <v>0</v>
      </c>
      <c r="Q764" t="s">
        <v>159</v>
      </c>
      <c r="R764">
        <f t="shared" si="35"/>
        <v>62.04</v>
      </c>
      <c r="S764" t="s">
        <v>2038</v>
      </c>
      <c r="T764" t="s">
        <v>2061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v>0.13178571428571428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6">
        <f t="shared" si="34"/>
        <v>41241.25</v>
      </c>
      <c r="M765">
        <v>1339477200</v>
      </c>
      <c r="N765" s="6">
        <f t="shared" si="33"/>
        <v>41252.25</v>
      </c>
      <c r="O765" t="b">
        <v>0</v>
      </c>
      <c r="P765" t="b">
        <v>1</v>
      </c>
      <c r="Q765" t="s">
        <v>33</v>
      </c>
      <c r="R765">
        <f t="shared" si="35"/>
        <v>26.970212765957445</v>
      </c>
      <c r="S765" t="s">
        <v>2042</v>
      </c>
      <c r="T765" t="s">
        <v>2043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v>6.2818181818181822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6">
        <f t="shared" si="34"/>
        <v>41037.208333333336</v>
      </c>
      <c r="M766">
        <v>1305954000</v>
      </c>
      <c r="N766" s="6">
        <f t="shared" si="33"/>
        <v>41072.208333333336</v>
      </c>
      <c r="O766" t="b">
        <v>0</v>
      </c>
      <c r="P766" t="b">
        <v>0</v>
      </c>
      <c r="Q766" t="s">
        <v>23</v>
      </c>
      <c r="R766">
        <f t="shared" si="35"/>
        <v>54.121621621621621</v>
      </c>
      <c r="S766" t="s">
        <v>2038</v>
      </c>
      <c r="T766" t="s">
        <v>2039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v>1.0833333333333333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6">
        <f t="shared" si="34"/>
        <v>40676.208333333336</v>
      </c>
      <c r="M767">
        <v>1494392400</v>
      </c>
      <c r="N767" s="6">
        <f t="shared" si="33"/>
        <v>40684.208333333336</v>
      </c>
      <c r="O767" t="b">
        <v>1</v>
      </c>
      <c r="P767" t="b">
        <v>1</v>
      </c>
      <c r="Q767" t="s">
        <v>60</v>
      </c>
      <c r="R767">
        <f t="shared" si="35"/>
        <v>41.035353535353536</v>
      </c>
      <c r="S767" t="s">
        <v>2038</v>
      </c>
      <c r="T767" t="s">
        <v>2048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v>-0.68828767123287671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6">
        <f t="shared" si="34"/>
        <v>42840.208333333328</v>
      </c>
      <c r="M768">
        <v>1537419600</v>
      </c>
      <c r="N768" s="6">
        <f t="shared" si="33"/>
        <v>42865.208333333328</v>
      </c>
      <c r="O768" t="b">
        <v>0</v>
      </c>
      <c r="P768" t="b">
        <v>0</v>
      </c>
      <c r="Q768" t="s">
        <v>474</v>
      </c>
      <c r="R768">
        <f t="shared" si="35"/>
        <v>55.052419354838712</v>
      </c>
      <c r="S768" t="s">
        <v>2044</v>
      </c>
      <c r="T768" t="s">
        <v>2066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v>-0.43032921810699587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6">
        <f t="shared" si="34"/>
        <v>43362.208333333328</v>
      </c>
      <c r="M769">
        <v>1447999200</v>
      </c>
      <c r="N769" s="6">
        <f t="shared" si="33"/>
        <v>43363.208333333328</v>
      </c>
      <c r="O769" t="b">
        <v>0</v>
      </c>
      <c r="P769" t="b">
        <v>0</v>
      </c>
      <c r="Q769" t="s">
        <v>206</v>
      </c>
      <c r="R769">
        <f t="shared" si="35"/>
        <v>107.93762183235867</v>
      </c>
      <c r="S769" t="s">
        <v>2050</v>
      </c>
      <c r="T769" t="s">
        <v>2062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v>1.31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6">
        <f t="shared" si="34"/>
        <v>42283.208333333328</v>
      </c>
      <c r="M770">
        <v>1388037600</v>
      </c>
      <c r="N770" s="6">
        <f t="shared" ref="N770:N833" si="36">(((M769/60)/60)/24)+DATE(1970,1,1)</f>
        <v>42328.25</v>
      </c>
      <c r="O770" t="b">
        <v>0</v>
      </c>
      <c r="P770" t="b">
        <v>0</v>
      </c>
      <c r="Q770" t="s">
        <v>33</v>
      </c>
      <c r="R770">
        <f t="shared" si="35"/>
        <v>73.92</v>
      </c>
      <c r="S770" t="s">
        <v>2042</v>
      </c>
      <c r="T770" t="s">
        <v>2043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v>-0.13132165605095542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6">
        <f t="shared" ref="L771:L834" si="37">(((K770/60)/60)/24)+DATE(1970,1,1)</f>
        <v>41619.25</v>
      </c>
      <c r="M771">
        <v>1378789200</v>
      </c>
      <c r="N771" s="6">
        <f t="shared" si="36"/>
        <v>41634.25</v>
      </c>
      <c r="O771" t="b">
        <v>0</v>
      </c>
      <c r="P771" t="b">
        <v>0</v>
      </c>
      <c r="Q771" t="s">
        <v>89</v>
      </c>
      <c r="R771">
        <f t="shared" ref="R771:R834" si="38">E771/H771</f>
        <v>31.995894428152493</v>
      </c>
      <c r="S771" t="s">
        <v>2053</v>
      </c>
      <c r="T771" t="s">
        <v>2054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v>1.7074418604651163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6">
        <f t="shared" si="37"/>
        <v>41501.208333333336</v>
      </c>
      <c r="M772">
        <v>1398056400</v>
      </c>
      <c r="N772" s="6">
        <f t="shared" si="36"/>
        <v>41527.208333333336</v>
      </c>
      <c r="O772" t="b">
        <v>0</v>
      </c>
      <c r="P772" t="b">
        <v>1</v>
      </c>
      <c r="Q772" t="s">
        <v>33</v>
      </c>
      <c r="R772">
        <f t="shared" si="38"/>
        <v>53.898148148148145</v>
      </c>
      <c r="S772" t="s">
        <v>2042</v>
      </c>
      <c r="T772" t="s">
        <v>2043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v>-0.50553571428571431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6">
        <f t="shared" si="37"/>
        <v>41743.208333333336</v>
      </c>
      <c r="M773">
        <v>1550815200</v>
      </c>
      <c r="N773" s="6">
        <f t="shared" si="36"/>
        <v>41750.208333333336</v>
      </c>
      <c r="O773" t="b">
        <v>0</v>
      </c>
      <c r="P773" t="b">
        <v>0</v>
      </c>
      <c r="Q773" t="s">
        <v>33</v>
      </c>
      <c r="R773">
        <f t="shared" si="38"/>
        <v>106.5</v>
      </c>
      <c r="S773" t="s">
        <v>2042</v>
      </c>
      <c r="T773" t="s">
        <v>2043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v>0.13359625668449199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6">
        <f t="shared" si="37"/>
        <v>43491.25</v>
      </c>
      <c r="M774">
        <v>1550037600</v>
      </c>
      <c r="N774" s="6">
        <f t="shared" si="36"/>
        <v>43518.25</v>
      </c>
      <c r="O774" t="b">
        <v>0</v>
      </c>
      <c r="P774" t="b">
        <v>0</v>
      </c>
      <c r="Q774" t="s">
        <v>60</v>
      </c>
      <c r="R774">
        <f t="shared" si="38"/>
        <v>32.999805409612762</v>
      </c>
      <c r="S774" t="s">
        <v>2038</v>
      </c>
      <c r="T774" t="s">
        <v>2048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v>0.90555555555555556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6">
        <f t="shared" si="37"/>
        <v>43505.25</v>
      </c>
      <c r="M775">
        <v>1492923600</v>
      </c>
      <c r="N775" s="6">
        <f t="shared" si="36"/>
        <v>43509.25</v>
      </c>
      <c r="O775" t="b">
        <v>0</v>
      </c>
      <c r="P775" t="b">
        <v>0</v>
      </c>
      <c r="Q775" t="s">
        <v>33</v>
      </c>
      <c r="R775">
        <f t="shared" si="38"/>
        <v>43.00254993625159</v>
      </c>
      <c r="S775" t="s">
        <v>2042</v>
      </c>
      <c r="T775" t="s">
        <v>2043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v>0.35499999999999998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6">
        <f t="shared" si="37"/>
        <v>42838.208333333328</v>
      </c>
      <c r="M776">
        <v>1467522000</v>
      </c>
      <c r="N776" s="6">
        <f t="shared" si="36"/>
        <v>42848.208333333328</v>
      </c>
      <c r="O776" t="b">
        <v>0</v>
      </c>
      <c r="P776" t="b">
        <v>0</v>
      </c>
      <c r="Q776" t="s">
        <v>28</v>
      </c>
      <c r="R776">
        <f t="shared" si="38"/>
        <v>86.858974358974365</v>
      </c>
      <c r="S776" t="s">
        <v>2040</v>
      </c>
      <c r="T776" t="s">
        <v>2041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v>-0.89702127659574471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6">
        <f t="shared" si="37"/>
        <v>42513.208333333328</v>
      </c>
      <c r="M777">
        <v>1416117600</v>
      </c>
      <c r="N777" s="6">
        <f t="shared" si="36"/>
        <v>42554.208333333328</v>
      </c>
      <c r="O777" t="b">
        <v>0</v>
      </c>
      <c r="P777" t="b">
        <v>0</v>
      </c>
      <c r="Q777" t="s">
        <v>23</v>
      </c>
      <c r="R777">
        <f t="shared" si="38"/>
        <v>96.8</v>
      </c>
      <c r="S777" t="s">
        <v>2038</v>
      </c>
      <c r="T777" t="s">
        <v>2039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v>-0.34455776173285196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6">
        <f t="shared" si="37"/>
        <v>41949.25</v>
      </c>
      <c r="M778">
        <v>1563771600</v>
      </c>
      <c r="N778" s="6">
        <f t="shared" si="36"/>
        <v>41959.25</v>
      </c>
      <c r="O778" t="b">
        <v>0</v>
      </c>
      <c r="P778" t="b">
        <v>0</v>
      </c>
      <c r="Q778" t="s">
        <v>33</v>
      </c>
      <c r="R778">
        <f t="shared" si="38"/>
        <v>32.995456610631528</v>
      </c>
      <c r="S778" t="s">
        <v>2042</v>
      </c>
      <c r="T778" t="s">
        <v>2043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v>-0.50973347547974412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6">
        <f t="shared" si="37"/>
        <v>43650.208333333328</v>
      </c>
      <c r="M779">
        <v>1319259600</v>
      </c>
      <c r="N779" s="6">
        <f t="shared" si="36"/>
        <v>43668.208333333328</v>
      </c>
      <c r="O779" t="b">
        <v>0</v>
      </c>
      <c r="P779" t="b">
        <v>0</v>
      </c>
      <c r="Q779" t="s">
        <v>33</v>
      </c>
      <c r="R779">
        <f t="shared" si="38"/>
        <v>68.028106508875737</v>
      </c>
      <c r="S779" t="s">
        <v>2042</v>
      </c>
      <c r="T779" t="s">
        <v>2043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v>6.8792307692307695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6">
        <f t="shared" si="37"/>
        <v>40809.208333333336</v>
      </c>
      <c r="M780">
        <v>1313643600</v>
      </c>
      <c r="N780" s="6">
        <f t="shared" si="36"/>
        <v>40838.208333333336</v>
      </c>
      <c r="O780" t="b">
        <v>0</v>
      </c>
      <c r="P780" t="b">
        <v>0</v>
      </c>
      <c r="Q780" t="s">
        <v>71</v>
      </c>
      <c r="R780">
        <f t="shared" si="38"/>
        <v>58.867816091954026</v>
      </c>
      <c r="S780" t="s">
        <v>2044</v>
      </c>
      <c r="T780" t="s">
        <v>2052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v>-0.19693652253909844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6">
        <f t="shared" si="37"/>
        <v>40768.208333333336</v>
      </c>
      <c r="M781">
        <v>1440306000</v>
      </c>
      <c r="N781" s="6">
        <f t="shared" si="36"/>
        <v>40773.208333333336</v>
      </c>
      <c r="O781" t="b">
        <v>0</v>
      </c>
      <c r="P781" t="b">
        <v>1</v>
      </c>
      <c r="Q781" t="s">
        <v>33</v>
      </c>
      <c r="R781">
        <f t="shared" si="38"/>
        <v>105.04572803850782</v>
      </c>
      <c r="S781" t="s">
        <v>2042</v>
      </c>
      <c r="T781" t="s">
        <v>2043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v>6.2941176470588237E-2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6">
        <f t="shared" si="37"/>
        <v>42230.208333333328</v>
      </c>
      <c r="M782">
        <v>1470805200</v>
      </c>
      <c r="N782" s="6">
        <f t="shared" si="36"/>
        <v>42239.208333333328</v>
      </c>
      <c r="O782" t="b">
        <v>0</v>
      </c>
      <c r="P782" t="b">
        <v>1</v>
      </c>
      <c r="Q782" t="s">
        <v>53</v>
      </c>
      <c r="R782">
        <f t="shared" si="38"/>
        <v>33.054878048780488</v>
      </c>
      <c r="S782" t="s">
        <v>2044</v>
      </c>
      <c r="T782" t="s">
        <v>2047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v>-0.49264367816091953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6">
        <f t="shared" si="37"/>
        <v>42573.208333333328</v>
      </c>
      <c r="M783">
        <v>1292911200</v>
      </c>
      <c r="N783" s="6">
        <f t="shared" si="36"/>
        <v>42592.208333333328</v>
      </c>
      <c r="O783" t="b">
        <v>0</v>
      </c>
      <c r="P783" t="b">
        <v>0</v>
      </c>
      <c r="Q783" t="s">
        <v>33</v>
      </c>
      <c r="R783">
        <f t="shared" si="38"/>
        <v>78.821428571428569</v>
      </c>
      <c r="S783" t="s">
        <v>2042</v>
      </c>
      <c r="T783" t="s">
        <v>2043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v>1.1531372549019607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6">
        <f t="shared" si="37"/>
        <v>40482.208333333336</v>
      </c>
      <c r="M784">
        <v>1301374800</v>
      </c>
      <c r="N784" s="6">
        <f t="shared" si="36"/>
        <v>40533.25</v>
      </c>
      <c r="O784" t="b">
        <v>0</v>
      </c>
      <c r="P784" t="b">
        <v>1</v>
      </c>
      <c r="Q784" t="s">
        <v>71</v>
      </c>
      <c r="R784">
        <f t="shared" si="38"/>
        <v>68.204968944099377</v>
      </c>
      <c r="S784" t="s">
        <v>2044</v>
      </c>
      <c r="T784" t="s">
        <v>2052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v>0.4122972972972973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6">
        <f t="shared" si="37"/>
        <v>40603.25</v>
      </c>
      <c r="M785">
        <v>1387864800</v>
      </c>
      <c r="N785" s="6">
        <f t="shared" si="36"/>
        <v>40631.208333333336</v>
      </c>
      <c r="O785" t="b">
        <v>0</v>
      </c>
      <c r="P785" t="b">
        <v>0</v>
      </c>
      <c r="Q785" t="s">
        <v>23</v>
      </c>
      <c r="R785">
        <f t="shared" si="38"/>
        <v>75.731884057971016</v>
      </c>
      <c r="S785" t="s">
        <v>2038</v>
      </c>
      <c r="T785" t="s">
        <v>2039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v>0.15337457817772779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6">
        <f t="shared" si="37"/>
        <v>41625.25</v>
      </c>
      <c r="M786">
        <v>1458190800</v>
      </c>
      <c r="N786" s="6">
        <f t="shared" si="36"/>
        <v>41632.25</v>
      </c>
      <c r="O786" t="b">
        <v>0</v>
      </c>
      <c r="P786" t="b">
        <v>0</v>
      </c>
      <c r="Q786" t="s">
        <v>28</v>
      </c>
      <c r="R786">
        <f t="shared" si="38"/>
        <v>30.996070133010882</v>
      </c>
      <c r="S786" t="s">
        <v>2040</v>
      </c>
      <c r="T786" t="s">
        <v>2041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v>0.93119402985074629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6">
        <f t="shared" si="37"/>
        <v>42435.25</v>
      </c>
      <c r="M787">
        <v>1559278800</v>
      </c>
      <c r="N787" s="6">
        <f t="shared" si="36"/>
        <v>42446.208333333328</v>
      </c>
      <c r="O787" t="b">
        <v>0</v>
      </c>
      <c r="P787" t="b">
        <v>1</v>
      </c>
      <c r="Q787" t="s">
        <v>71</v>
      </c>
      <c r="R787">
        <f t="shared" si="38"/>
        <v>101.88188976377953</v>
      </c>
      <c r="S787" t="s">
        <v>2044</v>
      </c>
      <c r="T787" t="s">
        <v>2052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v>6.2973333333333334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6">
        <f t="shared" si="37"/>
        <v>43582.208333333328</v>
      </c>
      <c r="M788">
        <v>1522731600</v>
      </c>
      <c r="N788" s="6">
        <f t="shared" si="36"/>
        <v>43616.208333333328</v>
      </c>
      <c r="O788" t="b">
        <v>0</v>
      </c>
      <c r="P788" t="b">
        <v>1</v>
      </c>
      <c r="Q788" t="s">
        <v>159</v>
      </c>
      <c r="R788">
        <f t="shared" si="38"/>
        <v>52.879227053140099</v>
      </c>
      <c r="S788" t="s">
        <v>2038</v>
      </c>
      <c r="T788" t="s">
        <v>2061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v>-3.3660130718954247E-3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6">
        <f t="shared" si="37"/>
        <v>43186.208333333328</v>
      </c>
      <c r="M789">
        <v>1306731600</v>
      </c>
      <c r="N789" s="6">
        <f t="shared" si="36"/>
        <v>43193.208333333328</v>
      </c>
      <c r="O789" t="b">
        <v>0</v>
      </c>
      <c r="P789" t="b">
        <v>0</v>
      </c>
      <c r="Q789" t="s">
        <v>23</v>
      </c>
      <c r="R789">
        <f t="shared" si="38"/>
        <v>71.005820721769496</v>
      </c>
      <c r="S789" t="s">
        <v>2038</v>
      </c>
      <c r="T789" t="s">
        <v>2039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v>-0.11833333333333333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6">
        <f t="shared" si="37"/>
        <v>40684.208333333336</v>
      </c>
      <c r="M790">
        <v>1352527200</v>
      </c>
      <c r="N790" s="6">
        <f t="shared" si="36"/>
        <v>40693.208333333336</v>
      </c>
      <c r="O790" t="b">
        <v>0</v>
      </c>
      <c r="P790" t="b">
        <v>0</v>
      </c>
      <c r="Q790" t="s">
        <v>71</v>
      </c>
      <c r="R790">
        <f t="shared" si="38"/>
        <v>102.38709677419355</v>
      </c>
      <c r="S790" t="s">
        <v>2044</v>
      </c>
      <c r="T790" t="s">
        <v>2052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v>-0.62766666666666671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6">
        <f t="shared" si="37"/>
        <v>41202.208333333336</v>
      </c>
      <c r="M791">
        <v>1404363600</v>
      </c>
      <c r="N791" s="6">
        <f t="shared" si="36"/>
        <v>41223.25</v>
      </c>
      <c r="O791" t="b">
        <v>0</v>
      </c>
      <c r="P791" t="b">
        <v>0</v>
      </c>
      <c r="Q791" t="s">
        <v>33</v>
      </c>
      <c r="R791">
        <f t="shared" si="38"/>
        <v>74.466666666666669</v>
      </c>
      <c r="S791" t="s">
        <v>2042</v>
      </c>
      <c r="T791" t="s">
        <v>2043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v>-0.69459924690693919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6">
        <f t="shared" si="37"/>
        <v>41786.208333333336</v>
      </c>
      <c r="M792">
        <v>1266645600</v>
      </c>
      <c r="N792" s="6">
        <f t="shared" si="36"/>
        <v>41823.208333333336</v>
      </c>
      <c r="O792" t="b">
        <v>0</v>
      </c>
      <c r="P792" t="b">
        <v>0</v>
      </c>
      <c r="Q792" t="s">
        <v>33</v>
      </c>
      <c r="R792">
        <f t="shared" si="38"/>
        <v>51.009883198562441</v>
      </c>
      <c r="S792" t="s">
        <v>2042</v>
      </c>
      <c r="T792" t="s">
        <v>2043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v>-0.74285714285714288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6">
        <f t="shared" si="37"/>
        <v>40223.25</v>
      </c>
      <c r="M793">
        <v>1482818400</v>
      </c>
      <c r="N793" s="6">
        <f t="shared" si="36"/>
        <v>40229.25</v>
      </c>
      <c r="O793" t="b">
        <v>0</v>
      </c>
      <c r="P793" t="b">
        <v>0</v>
      </c>
      <c r="Q793" t="s">
        <v>17</v>
      </c>
      <c r="R793">
        <f t="shared" si="38"/>
        <v>90</v>
      </c>
      <c r="S793" t="s">
        <v>2036</v>
      </c>
      <c r="T793" t="s">
        <v>2037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v>-0.66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6">
        <f t="shared" si="37"/>
        <v>42715.25</v>
      </c>
      <c r="M794">
        <v>1374642000</v>
      </c>
      <c r="N794" s="6">
        <f t="shared" si="36"/>
        <v>42731.25</v>
      </c>
      <c r="O794" t="b">
        <v>0</v>
      </c>
      <c r="P794" t="b">
        <v>1</v>
      </c>
      <c r="Q794" t="s">
        <v>33</v>
      </c>
      <c r="R794">
        <f t="shared" si="38"/>
        <v>97.142857142857139</v>
      </c>
      <c r="S794" t="s">
        <v>2042</v>
      </c>
      <c r="T794" t="s">
        <v>2043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v>10.859090909090909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6">
        <f t="shared" si="37"/>
        <v>41451.208333333336</v>
      </c>
      <c r="M795">
        <v>1372482000</v>
      </c>
      <c r="N795" s="6">
        <f t="shared" si="36"/>
        <v>41479.208333333336</v>
      </c>
      <c r="O795" t="b">
        <v>0</v>
      </c>
      <c r="P795" t="b">
        <v>0</v>
      </c>
      <c r="Q795" t="s">
        <v>68</v>
      </c>
      <c r="R795">
        <f t="shared" si="38"/>
        <v>72.071823204419886</v>
      </c>
      <c r="S795" t="s">
        <v>2050</v>
      </c>
      <c r="T795" t="s">
        <v>2051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v>0.25393939393939396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6">
        <f t="shared" si="37"/>
        <v>41450.208333333336</v>
      </c>
      <c r="M796">
        <v>1514959200</v>
      </c>
      <c r="N796" s="6">
        <f t="shared" si="36"/>
        <v>41454.208333333336</v>
      </c>
      <c r="O796" t="b">
        <v>0</v>
      </c>
      <c r="P796" t="b">
        <v>0</v>
      </c>
      <c r="Q796" t="s">
        <v>23</v>
      </c>
      <c r="R796">
        <f t="shared" si="38"/>
        <v>75.236363636363635</v>
      </c>
      <c r="S796" t="s">
        <v>2038</v>
      </c>
      <c r="T796" t="s">
        <v>2039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v>-0.85605633802816905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6">
        <f t="shared" si="37"/>
        <v>43091.25</v>
      </c>
      <c r="M797">
        <v>1478235600</v>
      </c>
      <c r="N797" s="6">
        <f t="shared" si="36"/>
        <v>43103.25</v>
      </c>
      <c r="O797" t="b">
        <v>0</v>
      </c>
      <c r="P797" t="b">
        <v>0</v>
      </c>
      <c r="Q797" t="s">
        <v>53</v>
      </c>
      <c r="R797">
        <f t="shared" si="38"/>
        <v>32.967741935483872</v>
      </c>
      <c r="S797" t="s">
        <v>2044</v>
      </c>
      <c r="T797" t="s">
        <v>2047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v>-0.45192307692307693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6">
        <f t="shared" si="37"/>
        <v>42675.208333333328</v>
      </c>
      <c r="M798">
        <v>1408078800</v>
      </c>
      <c r="N798" s="6">
        <f t="shared" si="36"/>
        <v>42678.208333333328</v>
      </c>
      <c r="O798" t="b">
        <v>0</v>
      </c>
      <c r="P798" t="b">
        <v>1</v>
      </c>
      <c r="Q798" t="s">
        <v>292</v>
      </c>
      <c r="R798">
        <f t="shared" si="38"/>
        <v>54.807692307692307</v>
      </c>
      <c r="S798" t="s">
        <v>2053</v>
      </c>
      <c r="T798" t="s">
        <v>2064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v>9.6315789473684216E-2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6">
        <f t="shared" si="37"/>
        <v>41859.208333333336</v>
      </c>
      <c r="M799">
        <v>1548136800</v>
      </c>
      <c r="N799" s="6">
        <f t="shared" si="36"/>
        <v>41866.208333333336</v>
      </c>
      <c r="O799" t="b">
        <v>0</v>
      </c>
      <c r="P799" t="b">
        <v>0</v>
      </c>
      <c r="Q799" t="s">
        <v>28</v>
      </c>
      <c r="R799">
        <f t="shared" si="38"/>
        <v>45.037837837837834</v>
      </c>
      <c r="S799" t="s">
        <v>2040</v>
      </c>
      <c r="T799" t="s">
        <v>2041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v>0.88470588235294123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6">
        <f t="shared" si="37"/>
        <v>43464.25</v>
      </c>
      <c r="M800">
        <v>1340859600</v>
      </c>
      <c r="N800" s="6">
        <f t="shared" si="36"/>
        <v>43487.25</v>
      </c>
      <c r="O800" t="b">
        <v>0</v>
      </c>
      <c r="P800" t="b">
        <v>1</v>
      </c>
      <c r="Q800" t="s">
        <v>33</v>
      </c>
      <c r="R800">
        <f t="shared" si="38"/>
        <v>52.958677685950413</v>
      </c>
      <c r="S800" t="s">
        <v>2042</v>
      </c>
      <c r="T800" t="s">
        <v>2043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v>-0.12991715976331361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6">
        <f t="shared" si="37"/>
        <v>41060.208333333336</v>
      </c>
      <c r="M801">
        <v>1454479200</v>
      </c>
      <c r="N801" s="6">
        <f t="shared" si="36"/>
        <v>41088.208333333336</v>
      </c>
      <c r="O801" t="b">
        <v>0</v>
      </c>
      <c r="P801" t="b">
        <v>0</v>
      </c>
      <c r="Q801" t="s">
        <v>33</v>
      </c>
      <c r="R801">
        <f t="shared" si="38"/>
        <v>60.017959183673469</v>
      </c>
      <c r="S801" t="s">
        <v>2042</v>
      </c>
      <c r="T801" t="s">
        <v>2043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v>-0.99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6">
        <f t="shared" si="37"/>
        <v>42399.25</v>
      </c>
      <c r="M802">
        <v>1434430800</v>
      </c>
      <c r="N802" s="6">
        <f t="shared" si="36"/>
        <v>42403.25</v>
      </c>
      <c r="O802" t="b">
        <v>0</v>
      </c>
      <c r="P802" t="b">
        <v>0</v>
      </c>
      <c r="Q802" t="s">
        <v>23</v>
      </c>
      <c r="R802">
        <f t="shared" si="38"/>
        <v>1</v>
      </c>
      <c r="S802" t="s">
        <v>2038</v>
      </c>
      <c r="T802" t="s">
        <v>2039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v>1.0291304347826087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6">
        <f t="shared" si="37"/>
        <v>42167.208333333328</v>
      </c>
      <c r="M803">
        <v>1579672800</v>
      </c>
      <c r="N803" s="6">
        <f t="shared" si="36"/>
        <v>42171.208333333328</v>
      </c>
      <c r="O803" t="b">
        <v>0</v>
      </c>
      <c r="P803" t="b">
        <v>1</v>
      </c>
      <c r="Q803" t="s">
        <v>122</v>
      </c>
      <c r="R803">
        <f t="shared" si="38"/>
        <v>44.028301886792455</v>
      </c>
      <c r="S803" t="s">
        <v>2057</v>
      </c>
      <c r="T803" t="s">
        <v>2058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v>0.9703225806451613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6">
        <f t="shared" si="37"/>
        <v>43830.25</v>
      </c>
      <c r="M804">
        <v>1562389200</v>
      </c>
      <c r="N804" s="6">
        <f t="shared" si="36"/>
        <v>43852.25</v>
      </c>
      <c r="O804" t="b">
        <v>0</v>
      </c>
      <c r="P804" t="b">
        <v>0</v>
      </c>
      <c r="Q804" t="s">
        <v>122</v>
      </c>
      <c r="R804">
        <f t="shared" si="38"/>
        <v>86.028169014084511</v>
      </c>
      <c r="S804" t="s">
        <v>2057</v>
      </c>
      <c r="T804" t="s">
        <v>2058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v>7.0000000000000007E-2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6">
        <f t="shared" si="37"/>
        <v>43650.208333333328</v>
      </c>
      <c r="M805">
        <v>1551506400</v>
      </c>
      <c r="N805" s="6">
        <f t="shared" si="36"/>
        <v>43652.208333333328</v>
      </c>
      <c r="O805" t="b">
        <v>0</v>
      </c>
      <c r="P805" t="b">
        <v>0</v>
      </c>
      <c r="Q805" t="s">
        <v>33</v>
      </c>
      <c r="R805">
        <f t="shared" si="38"/>
        <v>28.012875536480685</v>
      </c>
      <c r="S805" t="s">
        <v>2042</v>
      </c>
      <c r="T805" t="s">
        <v>2043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v>1.6873076923076924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6">
        <f t="shared" si="37"/>
        <v>43492.25</v>
      </c>
      <c r="M806">
        <v>1516600800</v>
      </c>
      <c r="N806" s="6">
        <f t="shared" si="36"/>
        <v>43526.25</v>
      </c>
      <c r="O806" t="b">
        <v>0</v>
      </c>
      <c r="P806" t="b">
        <v>0</v>
      </c>
      <c r="Q806" t="s">
        <v>23</v>
      </c>
      <c r="R806">
        <f t="shared" si="38"/>
        <v>32.050458715596328</v>
      </c>
      <c r="S806" t="s">
        <v>2038</v>
      </c>
      <c r="T806" t="s">
        <v>2039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v>-0.49154639175257731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6">
        <f t="shared" si="37"/>
        <v>43102.25</v>
      </c>
      <c r="M807">
        <v>1420437600</v>
      </c>
      <c r="N807" s="6">
        <f t="shared" si="36"/>
        <v>43122.25</v>
      </c>
      <c r="O807" t="b">
        <v>0</v>
      </c>
      <c r="P807" t="b">
        <v>0</v>
      </c>
      <c r="Q807" t="s">
        <v>42</v>
      </c>
      <c r="R807">
        <f t="shared" si="38"/>
        <v>73.611940298507463</v>
      </c>
      <c r="S807" t="s">
        <v>2044</v>
      </c>
      <c r="T807" t="s">
        <v>2045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v>10.802857142857142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6">
        <f t="shared" si="37"/>
        <v>41958.25</v>
      </c>
      <c r="M808">
        <v>1332997200</v>
      </c>
      <c r="N808" s="6">
        <f t="shared" si="36"/>
        <v>42009.25</v>
      </c>
      <c r="O808" t="b">
        <v>0</v>
      </c>
      <c r="P808" t="b">
        <v>1</v>
      </c>
      <c r="Q808" t="s">
        <v>53</v>
      </c>
      <c r="R808">
        <f t="shared" si="38"/>
        <v>108.71052631578948</v>
      </c>
      <c r="S808" t="s">
        <v>2044</v>
      </c>
      <c r="T808" t="s">
        <v>2047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v>1.64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6">
        <f t="shared" si="37"/>
        <v>40973.25</v>
      </c>
      <c r="M809">
        <v>1574920800</v>
      </c>
      <c r="N809" s="6">
        <f t="shared" si="36"/>
        <v>40997.208333333336</v>
      </c>
      <c r="O809" t="b">
        <v>0</v>
      </c>
      <c r="P809" t="b">
        <v>1</v>
      </c>
      <c r="Q809" t="s">
        <v>33</v>
      </c>
      <c r="R809">
        <f t="shared" si="38"/>
        <v>42.97674418604651</v>
      </c>
      <c r="S809" t="s">
        <v>2042</v>
      </c>
      <c r="T809" t="s">
        <v>2043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v>-0.69557692307692309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6">
        <f t="shared" si="37"/>
        <v>43753.208333333328</v>
      </c>
      <c r="M810">
        <v>1464930000</v>
      </c>
      <c r="N810" s="6">
        <f t="shared" si="36"/>
        <v>43797.25</v>
      </c>
      <c r="O810" t="b">
        <v>0</v>
      </c>
      <c r="P810" t="b">
        <v>0</v>
      </c>
      <c r="Q810" t="s">
        <v>17</v>
      </c>
      <c r="R810">
        <f t="shared" si="38"/>
        <v>83.315789473684205</v>
      </c>
      <c r="S810" t="s">
        <v>2036</v>
      </c>
      <c r="T810" t="s">
        <v>2037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v>-0.37119318181818184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6">
        <f t="shared" si="37"/>
        <v>42507.208333333328</v>
      </c>
      <c r="M811">
        <v>1345006800</v>
      </c>
      <c r="N811" s="6">
        <f t="shared" si="36"/>
        <v>42524.208333333328</v>
      </c>
      <c r="O811" t="b">
        <v>0</v>
      </c>
      <c r="P811" t="b">
        <v>0</v>
      </c>
      <c r="Q811" t="s">
        <v>42</v>
      </c>
      <c r="R811">
        <f t="shared" si="38"/>
        <v>42</v>
      </c>
      <c r="S811" t="s">
        <v>2044</v>
      </c>
      <c r="T811" t="s">
        <v>2045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v>0.93125000000000002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6">
        <f t="shared" si="37"/>
        <v>41135.208333333336</v>
      </c>
      <c r="M812">
        <v>1512712800</v>
      </c>
      <c r="N812" s="6">
        <f t="shared" si="36"/>
        <v>41136.208333333336</v>
      </c>
      <c r="O812" t="b">
        <v>0</v>
      </c>
      <c r="P812" t="b">
        <v>1</v>
      </c>
      <c r="Q812" t="s">
        <v>33</v>
      </c>
      <c r="R812">
        <f t="shared" si="38"/>
        <v>55.927601809954751</v>
      </c>
      <c r="S812" t="s">
        <v>2042</v>
      </c>
      <c r="T812" t="s">
        <v>2043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v>-0.22897297297297298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6">
        <f t="shared" si="37"/>
        <v>43067.25</v>
      </c>
      <c r="M813">
        <v>1452492000</v>
      </c>
      <c r="N813" s="6">
        <f t="shared" si="36"/>
        <v>43077.25</v>
      </c>
      <c r="O813" t="b">
        <v>0</v>
      </c>
      <c r="P813" t="b">
        <v>1</v>
      </c>
      <c r="Q813" t="s">
        <v>89</v>
      </c>
      <c r="R813">
        <f t="shared" si="38"/>
        <v>105.03681885125184</v>
      </c>
      <c r="S813" t="s">
        <v>2053</v>
      </c>
      <c r="T813" t="s">
        <v>2054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v>1.2552763819095478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6">
        <f t="shared" si="37"/>
        <v>42378.25</v>
      </c>
      <c r="M814">
        <v>1524286800</v>
      </c>
      <c r="N814" s="6">
        <f t="shared" si="36"/>
        <v>42380.25</v>
      </c>
      <c r="O814" t="b">
        <v>0</v>
      </c>
      <c r="P814" t="b">
        <v>0</v>
      </c>
      <c r="Q814" t="s">
        <v>68</v>
      </c>
      <c r="R814">
        <f t="shared" si="38"/>
        <v>48</v>
      </c>
      <c r="S814" t="s">
        <v>2050</v>
      </c>
      <c r="T814" t="s">
        <v>2051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v>1.3940625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6">
        <f t="shared" si="37"/>
        <v>43206.208333333328</v>
      </c>
      <c r="M815">
        <v>1346907600</v>
      </c>
      <c r="N815" s="6">
        <f t="shared" si="36"/>
        <v>43211.208333333328</v>
      </c>
      <c r="O815" t="b">
        <v>0</v>
      </c>
      <c r="P815" t="b">
        <v>0</v>
      </c>
      <c r="Q815" t="s">
        <v>89</v>
      </c>
      <c r="R815">
        <f t="shared" si="38"/>
        <v>112.66176470588235</v>
      </c>
      <c r="S815" t="s">
        <v>2053</v>
      </c>
      <c r="T815" t="s">
        <v>2054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v>-7.8125E-2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6">
        <f t="shared" si="37"/>
        <v>41148.208333333336</v>
      </c>
      <c r="M816">
        <v>1464498000</v>
      </c>
      <c r="N816" s="6">
        <f t="shared" si="36"/>
        <v>41158.208333333336</v>
      </c>
      <c r="O816" t="b">
        <v>0</v>
      </c>
      <c r="P816" t="b">
        <v>1</v>
      </c>
      <c r="Q816" t="s">
        <v>23</v>
      </c>
      <c r="R816">
        <f t="shared" si="38"/>
        <v>81.944444444444443</v>
      </c>
      <c r="S816" t="s">
        <v>2038</v>
      </c>
      <c r="T816" t="s">
        <v>2039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v>0.30233333333333334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6">
        <f t="shared" si="37"/>
        <v>42517.208333333328</v>
      </c>
      <c r="M817">
        <v>1514181600</v>
      </c>
      <c r="N817" s="6">
        <f t="shared" si="36"/>
        <v>42519.208333333328</v>
      </c>
      <c r="O817" t="b">
        <v>0</v>
      </c>
      <c r="P817" t="b">
        <v>0</v>
      </c>
      <c r="Q817" t="s">
        <v>23</v>
      </c>
      <c r="R817">
        <f t="shared" si="38"/>
        <v>64.049180327868854</v>
      </c>
      <c r="S817" t="s">
        <v>2038</v>
      </c>
      <c r="T817" t="s">
        <v>2039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v>5.1521739130434785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6">
        <f t="shared" si="37"/>
        <v>43068.25</v>
      </c>
      <c r="M818">
        <v>1392184800</v>
      </c>
      <c r="N818" s="6">
        <f t="shared" si="36"/>
        <v>43094.25</v>
      </c>
      <c r="O818" t="b">
        <v>1</v>
      </c>
      <c r="P818" t="b">
        <v>1</v>
      </c>
      <c r="Q818" t="s">
        <v>33</v>
      </c>
      <c r="R818">
        <f t="shared" si="38"/>
        <v>106.39097744360902</v>
      </c>
      <c r="S818" t="s">
        <v>2042</v>
      </c>
      <c r="T818" t="s">
        <v>2043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v>2.687953216374269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6">
        <f t="shared" si="37"/>
        <v>41680.25</v>
      </c>
      <c r="M819">
        <v>1559365200</v>
      </c>
      <c r="N819" s="6">
        <f t="shared" si="36"/>
        <v>41682.25</v>
      </c>
      <c r="O819" t="b">
        <v>0</v>
      </c>
      <c r="P819" t="b">
        <v>1</v>
      </c>
      <c r="Q819" t="s">
        <v>68</v>
      </c>
      <c r="R819">
        <f t="shared" si="38"/>
        <v>76.011249497790274</v>
      </c>
      <c r="S819" t="s">
        <v>2050</v>
      </c>
      <c r="T819" t="s">
        <v>2051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v>9.9485714285714284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6">
        <f t="shared" si="37"/>
        <v>43589.208333333328</v>
      </c>
      <c r="M820">
        <v>1549173600</v>
      </c>
      <c r="N820" s="6">
        <f t="shared" si="36"/>
        <v>43617.208333333328</v>
      </c>
      <c r="O820" t="b">
        <v>0</v>
      </c>
      <c r="P820" t="b">
        <v>1</v>
      </c>
      <c r="Q820" t="s">
        <v>33</v>
      </c>
      <c r="R820">
        <f t="shared" si="38"/>
        <v>111.07246376811594</v>
      </c>
      <c r="S820" t="s">
        <v>2042</v>
      </c>
      <c r="T820" t="s">
        <v>2043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v>-0.49337078651685395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6">
        <f t="shared" si="37"/>
        <v>43486.25</v>
      </c>
      <c r="M821">
        <v>1355032800</v>
      </c>
      <c r="N821" s="6">
        <f t="shared" si="36"/>
        <v>43499.25</v>
      </c>
      <c r="O821" t="b">
        <v>1</v>
      </c>
      <c r="P821" t="b">
        <v>0</v>
      </c>
      <c r="Q821" t="s">
        <v>89</v>
      </c>
      <c r="R821">
        <f t="shared" si="38"/>
        <v>95.936170212765958</v>
      </c>
      <c r="S821" t="s">
        <v>2053</v>
      </c>
      <c r="T821" t="s">
        <v>2054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v>7.0060000000000002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6">
        <f t="shared" si="37"/>
        <v>41237.25</v>
      </c>
      <c r="M822">
        <v>1533963600</v>
      </c>
      <c r="N822" s="6">
        <f t="shared" si="36"/>
        <v>41252.25</v>
      </c>
      <c r="O822" t="b">
        <v>0</v>
      </c>
      <c r="P822" t="b">
        <v>1</v>
      </c>
      <c r="Q822" t="s">
        <v>23</v>
      </c>
      <c r="R822">
        <f t="shared" si="38"/>
        <v>43.043010752688176</v>
      </c>
      <c r="S822" t="s">
        <v>2038</v>
      </c>
      <c r="T822" t="s">
        <v>2039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v>1.9128571428571428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6">
        <f t="shared" si="37"/>
        <v>43310.208333333328</v>
      </c>
      <c r="M823">
        <v>1489381200</v>
      </c>
      <c r="N823" s="6">
        <f t="shared" si="36"/>
        <v>43323.208333333328</v>
      </c>
      <c r="O823" t="b">
        <v>0</v>
      </c>
      <c r="P823" t="b">
        <v>0</v>
      </c>
      <c r="Q823" t="s">
        <v>42</v>
      </c>
      <c r="R823">
        <f t="shared" si="38"/>
        <v>67.966666666666669</v>
      </c>
      <c r="S823" t="s">
        <v>2044</v>
      </c>
      <c r="T823" t="s">
        <v>2045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v>2.4996666666666667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6">
        <f t="shared" si="37"/>
        <v>42794.25</v>
      </c>
      <c r="M824">
        <v>1395032400</v>
      </c>
      <c r="N824" s="6">
        <f t="shared" si="36"/>
        <v>42807.208333333328</v>
      </c>
      <c r="O824" t="b">
        <v>0</v>
      </c>
      <c r="P824" t="b">
        <v>0</v>
      </c>
      <c r="Q824" t="s">
        <v>23</v>
      </c>
      <c r="R824">
        <f t="shared" si="38"/>
        <v>89.991428571428571</v>
      </c>
      <c r="S824" t="s">
        <v>2038</v>
      </c>
      <c r="T824" t="s">
        <v>2039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v>2.5707317073170732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6">
        <f t="shared" si="37"/>
        <v>41698.25</v>
      </c>
      <c r="M825">
        <v>1412485200</v>
      </c>
      <c r="N825" s="6">
        <f t="shared" si="36"/>
        <v>41715.208333333336</v>
      </c>
      <c r="O825" t="b">
        <v>1</v>
      </c>
      <c r="P825" t="b">
        <v>1</v>
      </c>
      <c r="Q825" t="s">
        <v>23</v>
      </c>
      <c r="R825">
        <f t="shared" si="38"/>
        <v>58.095238095238095</v>
      </c>
      <c r="S825" t="s">
        <v>2038</v>
      </c>
      <c r="T825" t="s">
        <v>2039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v>0.26489411764705884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6">
        <f t="shared" si="37"/>
        <v>41892.208333333336</v>
      </c>
      <c r="M826">
        <v>1279688400</v>
      </c>
      <c r="N826" s="6">
        <f t="shared" si="36"/>
        <v>41917.208333333336</v>
      </c>
      <c r="O826" t="b">
        <v>0</v>
      </c>
      <c r="P826" t="b">
        <v>1</v>
      </c>
      <c r="Q826" t="s">
        <v>68</v>
      </c>
      <c r="R826">
        <f t="shared" si="38"/>
        <v>83.996875000000003</v>
      </c>
      <c r="S826" t="s">
        <v>2050</v>
      </c>
      <c r="T826" t="s">
        <v>2051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v>2.875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6">
        <f t="shared" si="37"/>
        <v>40348.208333333336</v>
      </c>
      <c r="M827">
        <v>1501995600</v>
      </c>
      <c r="N827" s="6">
        <f t="shared" si="36"/>
        <v>40380.208333333336</v>
      </c>
      <c r="O827" t="b">
        <v>0</v>
      </c>
      <c r="P827" t="b">
        <v>0</v>
      </c>
      <c r="Q827" t="s">
        <v>100</v>
      </c>
      <c r="R827">
        <f t="shared" si="38"/>
        <v>88.853503184713375</v>
      </c>
      <c r="S827" t="s">
        <v>2044</v>
      </c>
      <c r="T827" t="s">
        <v>2055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v>3.570357142857143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6">
        <f t="shared" si="37"/>
        <v>42941.208333333328</v>
      </c>
      <c r="M828">
        <v>1294639200</v>
      </c>
      <c r="N828" s="6">
        <f t="shared" si="36"/>
        <v>42953.208333333328</v>
      </c>
      <c r="O828" t="b">
        <v>0</v>
      </c>
      <c r="P828" t="b">
        <v>1</v>
      </c>
      <c r="Q828" t="s">
        <v>33</v>
      </c>
      <c r="R828">
        <f t="shared" si="38"/>
        <v>65.963917525773198</v>
      </c>
      <c r="S828" t="s">
        <v>2042</v>
      </c>
      <c r="T828" t="s">
        <v>2043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v>1.6669565217391304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6">
        <f t="shared" si="37"/>
        <v>40525.25</v>
      </c>
      <c r="M829">
        <v>1305435600</v>
      </c>
      <c r="N829" s="6">
        <f t="shared" si="36"/>
        <v>40553.25</v>
      </c>
      <c r="O829" t="b">
        <v>0</v>
      </c>
      <c r="P829" t="b">
        <v>1</v>
      </c>
      <c r="Q829" t="s">
        <v>53</v>
      </c>
      <c r="R829">
        <f t="shared" si="38"/>
        <v>74.804878048780495</v>
      </c>
      <c r="S829" t="s">
        <v>2044</v>
      </c>
      <c r="T829" t="s">
        <v>2047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v>-0.31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6">
        <f t="shared" si="37"/>
        <v>40666.208333333336</v>
      </c>
      <c r="M830">
        <v>1537592400</v>
      </c>
      <c r="N830" s="6">
        <f t="shared" si="36"/>
        <v>40678.208333333336</v>
      </c>
      <c r="O830" t="b">
        <v>0</v>
      </c>
      <c r="P830" t="b">
        <v>0</v>
      </c>
      <c r="Q830" t="s">
        <v>33</v>
      </c>
      <c r="R830">
        <f t="shared" si="38"/>
        <v>69.98571428571428</v>
      </c>
      <c r="S830" t="s">
        <v>2042</v>
      </c>
      <c r="T830" t="s">
        <v>2043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v>-0.48656250000000001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6">
        <f t="shared" si="37"/>
        <v>43340.208333333328</v>
      </c>
      <c r="M831">
        <v>1435122000</v>
      </c>
      <c r="N831" s="6">
        <f t="shared" si="36"/>
        <v>43365.208333333328</v>
      </c>
      <c r="O831" t="b">
        <v>0</v>
      </c>
      <c r="P831" t="b">
        <v>0</v>
      </c>
      <c r="Q831" t="s">
        <v>33</v>
      </c>
      <c r="R831">
        <f t="shared" si="38"/>
        <v>32.006493506493506</v>
      </c>
      <c r="S831" t="s">
        <v>2042</v>
      </c>
      <c r="T831" t="s">
        <v>2043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v>-0.9882894736842105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6">
        <f t="shared" si="37"/>
        <v>42164.208333333328</v>
      </c>
      <c r="M832">
        <v>1520056800</v>
      </c>
      <c r="N832" s="6">
        <f t="shared" si="36"/>
        <v>42179.208333333328</v>
      </c>
      <c r="O832" t="b">
        <v>0</v>
      </c>
      <c r="P832" t="b">
        <v>0</v>
      </c>
      <c r="Q832" t="s">
        <v>33</v>
      </c>
      <c r="R832">
        <f t="shared" si="38"/>
        <v>64.727272727272734</v>
      </c>
      <c r="S832" t="s">
        <v>2042</v>
      </c>
      <c r="T832" t="s">
        <v>2043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v>8.9773429454170953E-2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6">
        <f t="shared" si="37"/>
        <v>43103.25</v>
      </c>
      <c r="M833">
        <v>1335675600</v>
      </c>
      <c r="N833" s="6">
        <f t="shared" si="36"/>
        <v>43162.25</v>
      </c>
      <c r="O833" t="b">
        <v>0</v>
      </c>
      <c r="P833" t="b">
        <v>0</v>
      </c>
      <c r="Q833" t="s">
        <v>122</v>
      </c>
      <c r="R833">
        <f t="shared" si="38"/>
        <v>24.998110087408456</v>
      </c>
      <c r="S833" t="s">
        <v>2057</v>
      </c>
      <c r="T833" t="s">
        <v>2058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v>2.1517592592592591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6">
        <f t="shared" si="37"/>
        <v>40994.208333333336</v>
      </c>
      <c r="M834">
        <v>1448431200</v>
      </c>
      <c r="N834" s="6">
        <f t="shared" ref="N834:N897" si="39">(((M833/60)/60)/24)+DATE(1970,1,1)</f>
        <v>41028.208333333336</v>
      </c>
      <c r="O834" t="b">
        <v>1</v>
      </c>
      <c r="P834" t="b">
        <v>0</v>
      </c>
      <c r="Q834" t="s">
        <v>206</v>
      </c>
      <c r="R834">
        <f t="shared" si="38"/>
        <v>104.97764070932922</v>
      </c>
      <c r="S834" t="s">
        <v>2050</v>
      </c>
      <c r="T834" t="s">
        <v>2062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v>0.57691176470588235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6">
        <f t="shared" ref="L835:L898" si="40">(((K834/60)/60)/24)+DATE(1970,1,1)</f>
        <v>42299.208333333328</v>
      </c>
      <c r="M835">
        <v>1298613600</v>
      </c>
      <c r="N835" s="6">
        <f t="shared" si="39"/>
        <v>42333.25</v>
      </c>
      <c r="O835" t="b">
        <v>0</v>
      </c>
      <c r="P835" t="b">
        <v>0</v>
      </c>
      <c r="Q835" t="s">
        <v>206</v>
      </c>
      <c r="R835">
        <f t="shared" ref="R835:R898" si="41">E835/H835</f>
        <v>64.987878787878785</v>
      </c>
      <c r="S835" t="s">
        <v>2050</v>
      </c>
      <c r="T835" t="s">
        <v>2062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v>0.53808219178082195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6">
        <f t="shared" si="40"/>
        <v>40588.25</v>
      </c>
      <c r="M836">
        <v>1372482000</v>
      </c>
      <c r="N836" s="6">
        <f t="shared" si="39"/>
        <v>40599.25</v>
      </c>
      <c r="O836" t="b">
        <v>0</v>
      </c>
      <c r="P836" t="b">
        <v>0</v>
      </c>
      <c r="Q836" t="s">
        <v>33</v>
      </c>
      <c r="R836">
        <f t="shared" si="41"/>
        <v>94.352941176470594</v>
      </c>
      <c r="S836" t="s">
        <v>2042</v>
      </c>
      <c r="T836" t="s">
        <v>2043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v>-0.10261020881670534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6">
        <f t="shared" si="40"/>
        <v>41448.208333333336</v>
      </c>
      <c r="M837">
        <v>1425621600</v>
      </c>
      <c r="N837" s="6">
        <f t="shared" si="39"/>
        <v>41454.208333333336</v>
      </c>
      <c r="O837" t="b">
        <v>0</v>
      </c>
      <c r="P837" t="b">
        <v>0</v>
      </c>
      <c r="Q837" t="s">
        <v>28</v>
      </c>
      <c r="R837">
        <f t="shared" si="41"/>
        <v>44.001706484641637</v>
      </c>
      <c r="S837" t="s">
        <v>2040</v>
      </c>
      <c r="T837" t="s">
        <v>2041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v>-0.24864197530864199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6">
        <f t="shared" si="40"/>
        <v>42063.25</v>
      </c>
      <c r="M838">
        <v>1266300000</v>
      </c>
      <c r="N838" s="6">
        <f t="shared" si="39"/>
        <v>42069.25</v>
      </c>
      <c r="O838" t="b">
        <v>0</v>
      </c>
      <c r="P838" t="b">
        <v>0</v>
      </c>
      <c r="Q838" t="s">
        <v>60</v>
      </c>
      <c r="R838">
        <f t="shared" si="41"/>
        <v>64.744680851063833</v>
      </c>
      <c r="S838" t="s">
        <v>2038</v>
      </c>
      <c r="T838" t="s">
        <v>2048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v>7.5288135593220336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6">
        <f t="shared" si="40"/>
        <v>40214.25</v>
      </c>
      <c r="M839">
        <v>1305867600</v>
      </c>
      <c r="N839" s="6">
        <f t="shared" si="39"/>
        <v>40225.25</v>
      </c>
      <c r="O839" t="b">
        <v>0</v>
      </c>
      <c r="P839" t="b">
        <v>0</v>
      </c>
      <c r="Q839" t="s">
        <v>159</v>
      </c>
      <c r="R839">
        <f t="shared" si="41"/>
        <v>84.00667779632721</v>
      </c>
      <c r="S839" t="s">
        <v>2038</v>
      </c>
      <c r="T839" t="s">
        <v>2061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v>0.38906249999999998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6">
        <f t="shared" si="40"/>
        <v>40629.208333333336</v>
      </c>
      <c r="M840">
        <v>1538802000</v>
      </c>
      <c r="N840" s="6">
        <f t="shared" si="39"/>
        <v>40683.208333333336</v>
      </c>
      <c r="O840" t="b">
        <v>0</v>
      </c>
      <c r="P840" t="b">
        <v>0</v>
      </c>
      <c r="Q840" t="s">
        <v>33</v>
      </c>
      <c r="R840">
        <f t="shared" si="41"/>
        <v>34.061302681992338</v>
      </c>
      <c r="S840" t="s">
        <v>2042</v>
      </c>
      <c r="T840" t="s">
        <v>2043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v>0.90181818181818185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6">
        <f t="shared" si="40"/>
        <v>43370.208333333328</v>
      </c>
      <c r="M841">
        <v>1398920400</v>
      </c>
      <c r="N841" s="6">
        <f t="shared" si="39"/>
        <v>43379.208333333328</v>
      </c>
      <c r="O841" t="b">
        <v>0</v>
      </c>
      <c r="P841" t="b">
        <v>1</v>
      </c>
      <c r="Q841" t="s">
        <v>42</v>
      </c>
      <c r="R841">
        <f t="shared" si="41"/>
        <v>93.273885350318466</v>
      </c>
      <c r="S841" t="s">
        <v>2044</v>
      </c>
      <c r="T841" t="s">
        <v>2045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v>2.4333619948409286E-3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6">
        <f t="shared" si="40"/>
        <v>41715.208333333336</v>
      </c>
      <c r="M842">
        <v>1405659600</v>
      </c>
      <c r="N842" s="6">
        <f t="shared" si="39"/>
        <v>41760.208333333336</v>
      </c>
      <c r="O842" t="b">
        <v>0</v>
      </c>
      <c r="P842" t="b">
        <v>1</v>
      </c>
      <c r="Q842" t="s">
        <v>33</v>
      </c>
      <c r="R842">
        <f t="shared" si="41"/>
        <v>32.998301726577978</v>
      </c>
      <c r="S842" t="s">
        <v>2042</v>
      </c>
      <c r="T842" t="s">
        <v>2043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v>0.42758241758241761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6">
        <f t="shared" si="40"/>
        <v>41836.208333333336</v>
      </c>
      <c r="M843">
        <v>1457244000</v>
      </c>
      <c r="N843" s="6">
        <f t="shared" si="39"/>
        <v>41838.208333333336</v>
      </c>
      <c r="O843" t="b">
        <v>0</v>
      </c>
      <c r="P843" t="b">
        <v>0</v>
      </c>
      <c r="Q843" t="s">
        <v>28</v>
      </c>
      <c r="R843">
        <f t="shared" si="41"/>
        <v>83.812903225806451</v>
      </c>
      <c r="S843" t="s">
        <v>2040</v>
      </c>
      <c r="T843" t="s">
        <v>2041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v>4.6313333333333331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6">
        <f t="shared" si="40"/>
        <v>42419.25</v>
      </c>
      <c r="M844">
        <v>1529298000</v>
      </c>
      <c r="N844" s="6">
        <f t="shared" si="39"/>
        <v>42435.25</v>
      </c>
      <c r="O844" t="b">
        <v>0</v>
      </c>
      <c r="P844" t="b">
        <v>0</v>
      </c>
      <c r="Q844" t="s">
        <v>65</v>
      </c>
      <c r="R844">
        <f t="shared" si="41"/>
        <v>63.992424242424242</v>
      </c>
      <c r="S844" t="s">
        <v>2040</v>
      </c>
      <c r="T844" t="s">
        <v>2049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v>-0.69284090909090912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6">
        <f t="shared" si="40"/>
        <v>43266.208333333328</v>
      </c>
      <c r="M845">
        <v>1535778000</v>
      </c>
      <c r="N845" s="6">
        <f t="shared" si="39"/>
        <v>43269.208333333328</v>
      </c>
      <c r="O845" t="b">
        <v>0</v>
      </c>
      <c r="P845" t="b">
        <v>0</v>
      </c>
      <c r="Q845" t="s">
        <v>122</v>
      </c>
      <c r="R845">
        <f t="shared" si="41"/>
        <v>81.909090909090907</v>
      </c>
      <c r="S845" t="s">
        <v>2057</v>
      </c>
      <c r="T845" t="s">
        <v>2058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v>-6.0227272727272725E-3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6">
        <f t="shared" si="40"/>
        <v>43338.208333333328</v>
      </c>
      <c r="M846">
        <v>1327471200</v>
      </c>
      <c r="N846" s="6">
        <f t="shared" si="39"/>
        <v>43344.208333333328</v>
      </c>
      <c r="O846" t="b">
        <v>0</v>
      </c>
      <c r="P846" t="b">
        <v>0</v>
      </c>
      <c r="Q846" t="s">
        <v>42</v>
      </c>
      <c r="R846">
        <f t="shared" si="41"/>
        <v>93.053191489361708</v>
      </c>
      <c r="S846" t="s">
        <v>2044</v>
      </c>
      <c r="T846" t="s">
        <v>2045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v>0.97549356223175965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6">
        <f t="shared" si="40"/>
        <v>40930.25</v>
      </c>
      <c r="M847">
        <v>1529557200</v>
      </c>
      <c r="N847" s="6">
        <f t="shared" si="39"/>
        <v>40933.25</v>
      </c>
      <c r="O847" t="b">
        <v>0</v>
      </c>
      <c r="P847" t="b">
        <v>0</v>
      </c>
      <c r="Q847" t="s">
        <v>28</v>
      </c>
      <c r="R847">
        <f t="shared" si="41"/>
        <v>101.98449039881831</v>
      </c>
      <c r="S847" t="s">
        <v>2040</v>
      </c>
      <c r="T847" t="s">
        <v>2041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v>4.085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6">
        <f t="shared" si="40"/>
        <v>43235.208333333328</v>
      </c>
      <c r="M848">
        <v>1535259600</v>
      </c>
      <c r="N848" s="6">
        <f t="shared" si="39"/>
        <v>43272.208333333328</v>
      </c>
      <c r="O848" t="b">
        <v>1</v>
      </c>
      <c r="P848" t="b">
        <v>1</v>
      </c>
      <c r="Q848" t="s">
        <v>28</v>
      </c>
      <c r="R848">
        <f t="shared" si="41"/>
        <v>105.9375</v>
      </c>
      <c r="S848" t="s">
        <v>2040</v>
      </c>
      <c r="T848" t="s">
        <v>2041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v>1.3774468085106384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6">
        <f t="shared" si="40"/>
        <v>43302.208333333328</v>
      </c>
      <c r="M849">
        <v>1515564000</v>
      </c>
      <c r="N849" s="6">
        <f t="shared" si="39"/>
        <v>43338.208333333328</v>
      </c>
      <c r="O849" t="b">
        <v>0</v>
      </c>
      <c r="P849" t="b">
        <v>0</v>
      </c>
      <c r="Q849" t="s">
        <v>17</v>
      </c>
      <c r="R849">
        <f t="shared" si="41"/>
        <v>101.58181818181818</v>
      </c>
      <c r="S849" t="s">
        <v>2036</v>
      </c>
      <c r="T849" t="s">
        <v>2037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v>2.3846875000000001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6">
        <f t="shared" si="40"/>
        <v>43107.25</v>
      </c>
      <c r="M850">
        <v>1277096400</v>
      </c>
      <c r="N850" s="6">
        <f t="shared" si="39"/>
        <v>43110.25</v>
      </c>
      <c r="O850" t="b">
        <v>0</v>
      </c>
      <c r="P850" t="b">
        <v>0</v>
      </c>
      <c r="Q850" t="s">
        <v>53</v>
      </c>
      <c r="R850">
        <f t="shared" si="41"/>
        <v>62.970930232558139</v>
      </c>
      <c r="S850" t="s">
        <v>2044</v>
      </c>
      <c r="T850" t="s">
        <v>2047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v>0.33089552238805969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6">
        <f t="shared" si="40"/>
        <v>40341.208333333336</v>
      </c>
      <c r="M851">
        <v>1329026400</v>
      </c>
      <c r="N851" s="6">
        <f t="shared" si="39"/>
        <v>40350.208333333336</v>
      </c>
      <c r="O851" t="b">
        <v>0</v>
      </c>
      <c r="P851" t="b">
        <v>1</v>
      </c>
      <c r="Q851" t="s">
        <v>60</v>
      </c>
      <c r="R851">
        <f t="shared" si="41"/>
        <v>29.045602605863191</v>
      </c>
      <c r="S851" t="s">
        <v>2038</v>
      </c>
      <c r="T851" t="s">
        <v>2048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v>-0.99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6">
        <f t="shared" si="40"/>
        <v>40948.25</v>
      </c>
      <c r="M852">
        <v>1322978400</v>
      </c>
      <c r="N852" s="6">
        <f t="shared" si="39"/>
        <v>40951.25</v>
      </c>
      <c r="O852" t="b">
        <v>1</v>
      </c>
      <c r="P852" t="b">
        <v>0</v>
      </c>
      <c r="Q852" t="s">
        <v>23</v>
      </c>
      <c r="R852">
        <f t="shared" si="41"/>
        <v>1</v>
      </c>
      <c r="S852" t="s">
        <v>2038</v>
      </c>
      <c r="T852" t="s">
        <v>2039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v>1.0780000000000001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6">
        <f t="shared" si="40"/>
        <v>40866.25</v>
      </c>
      <c r="M853">
        <v>1338786000</v>
      </c>
      <c r="N853" s="6">
        <f t="shared" si="39"/>
        <v>40881.25</v>
      </c>
      <c r="O853" t="b">
        <v>0</v>
      </c>
      <c r="P853" t="b">
        <v>0</v>
      </c>
      <c r="Q853" t="s">
        <v>50</v>
      </c>
      <c r="R853">
        <f t="shared" si="41"/>
        <v>77.924999999999997</v>
      </c>
      <c r="S853" t="s">
        <v>2038</v>
      </c>
      <c r="T853" t="s">
        <v>2046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v>-0.48877551020408161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6">
        <f t="shared" si="40"/>
        <v>41031.208333333336</v>
      </c>
      <c r="M854">
        <v>1311656400</v>
      </c>
      <c r="N854" s="6">
        <f t="shared" si="39"/>
        <v>41064.208333333336</v>
      </c>
      <c r="O854" t="b">
        <v>0</v>
      </c>
      <c r="P854" t="b">
        <v>1</v>
      </c>
      <c r="Q854" t="s">
        <v>89</v>
      </c>
      <c r="R854">
        <f t="shared" si="41"/>
        <v>80.806451612903231</v>
      </c>
      <c r="S854" t="s">
        <v>2053</v>
      </c>
      <c r="T854" t="s">
        <v>2054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v>5.5205847953216374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6">
        <f t="shared" si="40"/>
        <v>40740.208333333336</v>
      </c>
      <c r="M855">
        <v>1308978000</v>
      </c>
      <c r="N855" s="6">
        <f t="shared" si="39"/>
        <v>40750.208333333336</v>
      </c>
      <c r="O855" t="b">
        <v>0</v>
      </c>
      <c r="P855" t="b">
        <v>1</v>
      </c>
      <c r="Q855" t="s">
        <v>60</v>
      </c>
      <c r="R855">
        <f t="shared" si="41"/>
        <v>76.006816632583508</v>
      </c>
      <c r="S855" t="s">
        <v>2038</v>
      </c>
      <c r="T855" t="s">
        <v>2048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v>0.13630994152046783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6">
        <f t="shared" si="40"/>
        <v>40714.208333333336</v>
      </c>
      <c r="M856">
        <v>1576389600</v>
      </c>
      <c r="N856" s="6">
        <f t="shared" si="39"/>
        <v>40719.208333333336</v>
      </c>
      <c r="O856" t="b">
        <v>0</v>
      </c>
      <c r="P856" t="b">
        <v>0</v>
      </c>
      <c r="Q856" t="s">
        <v>119</v>
      </c>
      <c r="R856">
        <f t="shared" si="41"/>
        <v>72.993613824192337</v>
      </c>
      <c r="S856" t="s">
        <v>2050</v>
      </c>
      <c r="T856" t="s">
        <v>2056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v>2.376068376068376E-2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6">
        <f t="shared" si="40"/>
        <v>43787.25</v>
      </c>
      <c r="M857">
        <v>1311051600</v>
      </c>
      <c r="N857" s="6">
        <f t="shared" si="39"/>
        <v>43814.25</v>
      </c>
      <c r="O857" t="b">
        <v>0</v>
      </c>
      <c r="P857" t="b">
        <v>0</v>
      </c>
      <c r="Q857" t="s">
        <v>33</v>
      </c>
      <c r="R857">
        <f t="shared" si="41"/>
        <v>53</v>
      </c>
      <c r="S857" t="s">
        <v>2042</v>
      </c>
      <c r="T857" t="s">
        <v>2043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v>2.5658333333333334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6">
        <f t="shared" si="40"/>
        <v>40712.208333333336</v>
      </c>
      <c r="M858">
        <v>1336712400</v>
      </c>
      <c r="N858" s="6">
        <f t="shared" si="39"/>
        <v>40743.208333333336</v>
      </c>
      <c r="O858" t="b">
        <v>0</v>
      </c>
      <c r="P858" t="b">
        <v>0</v>
      </c>
      <c r="Q858" t="s">
        <v>17</v>
      </c>
      <c r="R858">
        <f t="shared" si="41"/>
        <v>54.164556962025316</v>
      </c>
      <c r="S858" t="s">
        <v>2036</v>
      </c>
      <c r="T858" t="s">
        <v>2037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v>0.39867924528301885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6">
        <f t="shared" si="40"/>
        <v>41023.208333333336</v>
      </c>
      <c r="M859">
        <v>1330408800</v>
      </c>
      <c r="N859" s="6">
        <f t="shared" si="39"/>
        <v>41040.208333333336</v>
      </c>
      <c r="O859" t="b">
        <v>1</v>
      </c>
      <c r="P859" t="b">
        <v>0</v>
      </c>
      <c r="Q859" t="s">
        <v>100</v>
      </c>
      <c r="R859">
        <f t="shared" si="41"/>
        <v>32.946666666666665</v>
      </c>
      <c r="S859" t="s">
        <v>2044</v>
      </c>
      <c r="T859" t="s">
        <v>2055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v>-0.30549999999999999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6">
        <f t="shared" si="40"/>
        <v>40944.25</v>
      </c>
      <c r="M860">
        <v>1524891600</v>
      </c>
      <c r="N860" s="6">
        <f t="shared" si="39"/>
        <v>40967.25</v>
      </c>
      <c r="O860" t="b">
        <v>1</v>
      </c>
      <c r="P860" t="b">
        <v>0</v>
      </c>
      <c r="Q860" t="s">
        <v>17</v>
      </c>
      <c r="R860">
        <f t="shared" si="41"/>
        <v>79.371428571428567</v>
      </c>
      <c r="S860" t="s">
        <v>2036</v>
      </c>
      <c r="T860" t="s">
        <v>2037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v>-0.64465753424657535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6">
        <f t="shared" si="40"/>
        <v>43211.208333333328</v>
      </c>
      <c r="M861">
        <v>1363669200</v>
      </c>
      <c r="N861" s="6">
        <f t="shared" si="39"/>
        <v>43218.208333333328</v>
      </c>
      <c r="O861" t="b">
        <v>0</v>
      </c>
      <c r="P861" t="b">
        <v>1</v>
      </c>
      <c r="Q861" t="s">
        <v>33</v>
      </c>
      <c r="R861">
        <f t="shared" si="41"/>
        <v>41.174603174603178</v>
      </c>
      <c r="S861" t="s">
        <v>2042</v>
      </c>
      <c r="T861" t="s">
        <v>2043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v>1.5165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6">
        <f t="shared" si="40"/>
        <v>41334.25</v>
      </c>
      <c r="M862">
        <v>1551420000</v>
      </c>
      <c r="N862" s="6">
        <f t="shared" si="39"/>
        <v>41352.208333333336</v>
      </c>
      <c r="O862" t="b">
        <v>0</v>
      </c>
      <c r="P862" t="b">
        <v>1</v>
      </c>
      <c r="Q862" t="s">
        <v>65</v>
      </c>
      <c r="R862">
        <f t="shared" si="41"/>
        <v>77.430769230769229</v>
      </c>
      <c r="S862" t="s">
        <v>2040</v>
      </c>
      <c r="T862" t="s">
        <v>2049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v>5.8749999999999997E-2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6">
        <f t="shared" si="40"/>
        <v>43515.25</v>
      </c>
      <c r="M863">
        <v>1269838800</v>
      </c>
      <c r="N863" s="6">
        <f t="shared" si="39"/>
        <v>43525.25</v>
      </c>
      <c r="O863" t="b">
        <v>0</v>
      </c>
      <c r="P863" t="b">
        <v>0</v>
      </c>
      <c r="Q863" t="s">
        <v>33</v>
      </c>
      <c r="R863">
        <f t="shared" si="41"/>
        <v>57.159509202453989</v>
      </c>
      <c r="S863" t="s">
        <v>2042</v>
      </c>
      <c r="T863" t="s">
        <v>2043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v>0.87428571428571433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6">
        <f t="shared" si="40"/>
        <v>40258.208333333336</v>
      </c>
      <c r="M864">
        <v>1312520400</v>
      </c>
      <c r="N864" s="6">
        <f t="shared" si="39"/>
        <v>40266.208333333336</v>
      </c>
      <c r="O864" t="b">
        <v>0</v>
      </c>
      <c r="P864" t="b">
        <v>0</v>
      </c>
      <c r="Q864" t="s">
        <v>33</v>
      </c>
      <c r="R864">
        <f t="shared" si="41"/>
        <v>77.17647058823529</v>
      </c>
      <c r="S864" t="s">
        <v>2042</v>
      </c>
      <c r="T864" t="s">
        <v>2043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v>2.8678571428571429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6">
        <f t="shared" si="40"/>
        <v>40756.208333333336</v>
      </c>
      <c r="M865">
        <v>1436504400</v>
      </c>
      <c r="N865" s="6">
        <f t="shared" si="39"/>
        <v>40760.208333333336</v>
      </c>
      <c r="O865" t="b">
        <v>0</v>
      </c>
      <c r="P865" t="b">
        <v>1</v>
      </c>
      <c r="Q865" t="s">
        <v>269</v>
      </c>
      <c r="R865">
        <f t="shared" si="41"/>
        <v>24.953917050691246</v>
      </c>
      <c r="S865" t="s">
        <v>2044</v>
      </c>
      <c r="T865" t="s">
        <v>2063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v>2.4707142857142856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6">
        <f t="shared" si="40"/>
        <v>42172.208333333328</v>
      </c>
      <c r="M866">
        <v>1472014800</v>
      </c>
      <c r="N866" s="6">
        <f t="shared" si="39"/>
        <v>42195.208333333328</v>
      </c>
      <c r="O866" t="b">
        <v>0</v>
      </c>
      <c r="P866" t="b">
        <v>0</v>
      </c>
      <c r="Q866" t="s">
        <v>100</v>
      </c>
      <c r="R866">
        <f t="shared" si="41"/>
        <v>97.18</v>
      </c>
      <c r="S866" t="s">
        <v>2044</v>
      </c>
      <c r="T866" t="s">
        <v>2055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v>0.8582098765432099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6">
        <f t="shared" si="40"/>
        <v>42601.208333333328</v>
      </c>
      <c r="M867">
        <v>1411534800</v>
      </c>
      <c r="N867" s="6">
        <f t="shared" si="39"/>
        <v>42606.208333333328</v>
      </c>
      <c r="O867" t="b">
        <v>0</v>
      </c>
      <c r="P867" t="b">
        <v>0</v>
      </c>
      <c r="Q867" t="s">
        <v>33</v>
      </c>
      <c r="R867">
        <f t="shared" si="41"/>
        <v>46.000916870415651</v>
      </c>
      <c r="S867" t="s">
        <v>2042</v>
      </c>
      <c r="T867" t="s">
        <v>2043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v>-0.56758752735229756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6">
        <f t="shared" si="40"/>
        <v>41897.208333333336</v>
      </c>
      <c r="M868">
        <v>1304917200</v>
      </c>
      <c r="N868" s="6">
        <f t="shared" si="39"/>
        <v>41906.208333333336</v>
      </c>
      <c r="O868" t="b">
        <v>0</v>
      </c>
      <c r="P868" t="b">
        <v>0</v>
      </c>
      <c r="Q868" t="s">
        <v>122</v>
      </c>
      <c r="R868">
        <f t="shared" si="41"/>
        <v>88.023385300668153</v>
      </c>
      <c r="S868" t="s">
        <v>2057</v>
      </c>
      <c r="T868" t="s">
        <v>2058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v>0.62437500000000001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6">
        <f t="shared" si="40"/>
        <v>40671.208333333336</v>
      </c>
      <c r="M869">
        <v>1539579600</v>
      </c>
      <c r="N869" s="6">
        <f t="shared" si="39"/>
        <v>40672.208333333336</v>
      </c>
      <c r="O869" t="b">
        <v>0</v>
      </c>
      <c r="P869" t="b">
        <v>0</v>
      </c>
      <c r="Q869" t="s">
        <v>17</v>
      </c>
      <c r="R869">
        <f t="shared" si="41"/>
        <v>25.99</v>
      </c>
      <c r="S869" t="s">
        <v>2036</v>
      </c>
      <c r="T869" t="s">
        <v>2037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v>0.84842857142857142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6">
        <f t="shared" si="40"/>
        <v>43382.208333333328</v>
      </c>
      <c r="M870">
        <v>1382504400</v>
      </c>
      <c r="N870" s="6">
        <f t="shared" si="39"/>
        <v>43388.208333333328</v>
      </c>
      <c r="O870" t="b">
        <v>0</v>
      </c>
      <c r="P870" t="b">
        <v>0</v>
      </c>
      <c r="Q870" t="s">
        <v>33</v>
      </c>
      <c r="R870">
        <f t="shared" si="41"/>
        <v>102.69047619047619</v>
      </c>
      <c r="S870" t="s">
        <v>2042</v>
      </c>
      <c r="T870" t="s">
        <v>2043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v>-0.76296479308214948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6">
        <f t="shared" si="40"/>
        <v>41559.208333333336</v>
      </c>
      <c r="M871">
        <v>1278306000</v>
      </c>
      <c r="N871" s="6">
        <f t="shared" si="39"/>
        <v>41570.208333333336</v>
      </c>
      <c r="O871" t="b">
        <v>0</v>
      </c>
      <c r="P871" t="b">
        <v>0</v>
      </c>
      <c r="Q871" t="s">
        <v>53</v>
      </c>
      <c r="R871">
        <f t="shared" si="41"/>
        <v>72.958174904942965</v>
      </c>
      <c r="S871" t="s">
        <v>2044</v>
      </c>
      <c r="T871" t="s">
        <v>2047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v>-0.1012987012987013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6">
        <f t="shared" si="40"/>
        <v>40350.208333333336</v>
      </c>
      <c r="M872">
        <v>1442552400</v>
      </c>
      <c r="N872" s="6">
        <f t="shared" si="39"/>
        <v>40364.208333333336</v>
      </c>
      <c r="O872" t="b">
        <v>0</v>
      </c>
      <c r="P872" t="b">
        <v>0</v>
      </c>
      <c r="Q872" t="s">
        <v>33</v>
      </c>
      <c r="R872">
        <f t="shared" si="41"/>
        <v>57.190082644628099</v>
      </c>
      <c r="S872" t="s">
        <v>2042</v>
      </c>
      <c r="T872" t="s">
        <v>2043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v>1.7260419580419581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6">
        <f t="shared" si="40"/>
        <v>42240.208333333328</v>
      </c>
      <c r="M873">
        <v>1511071200</v>
      </c>
      <c r="N873" s="6">
        <f t="shared" si="39"/>
        <v>42265.208333333328</v>
      </c>
      <c r="O873" t="b">
        <v>0</v>
      </c>
      <c r="P873" t="b">
        <v>1</v>
      </c>
      <c r="Q873" t="s">
        <v>33</v>
      </c>
      <c r="R873">
        <f t="shared" si="41"/>
        <v>84.013793103448279</v>
      </c>
      <c r="S873" t="s">
        <v>2042</v>
      </c>
      <c r="T873" t="s">
        <v>2043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v>0.70042553191489365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6">
        <f t="shared" si="40"/>
        <v>43040.208333333328</v>
      </c>
      <c r="M874">
        <v>1536382800</v>
      </c>
      <c r="N874" s="6">
        <f t="shared" si="39"/>
        <v>43058.25</v>
      </c>
      <c r="O874" t="b">
        <v>0</v>
      </c>
      <c r="P874" t="b">
        <v>0</v>
      </c>
      <c r="Q874" t="s">
        <v>474</v>
      </c>
      <c r="R874">
        <f t="shared" si="41"/>
        <v>98.666666666666671</v>
      </c>
      <c r="S874" t="s">
        <v>2044</v>
      </c>
      <c r="T874" t="s">
        <v>2066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v>0.88285035629453679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6">
        <f t="shared" si="40"/>
        <v>43346.208333333328</v>
      </c>
      <c r="M875">
        <v>1389592800</v>
      </c>
      <c r="N875" s="6">
        <f t="shared" si="39"/>
        <v>43351.208333333328</v>
      </c>
      <c r="O875" t="b">
        <v>0</v>
      </c>
      <c r="P875" t="b">
        <v>0</v>
      </c>
      <c r="Q875" t="s">
        <v>122</v>
      </c>
      <c r="R875">
        <f t="shared" si="41"/>
        <v>42.007419183889773</v>
      </c>
      <c r="S875" t="s">
        <v>2057</v>
      </c>
      <c r="T875" t="s">
        <v>2058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v>2.4693532338308457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6">
        <f t="shared" si="40"/>
        <v>41647.25</v>
      </c>
      <c r="M876">
        <v>1275282000</v>
      </c>
      <c r="N876" s="6">
        <f t="shared" si="39"/>
        <v>41652.25</v>
      </c>
      <c r="O876" t="b">
        <v>0</v>
      </c>
      <c r="P876" t="b">
        <v>1</v>
      </c>
      <c r="Q876" t="s">
        <v>122</v>
      </c>
      <c r="R876">
        <f t="shared" si="41"/>
        <v>32.002753556677376</v>
      </c>
      <c r="S876" t="s">
        <v>2057</v>
      </c>
      <c r="T876" t="s">
        <v>2058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v>-0.3082278481012658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6">
        <f t="shared" si="40"/>
        <v>40291.208333333336</v>
      </c>
      <c r="M877">
        <v>1294984800</v>
      </c>
      <c r="N877" s="6">
        <f t="shared" si="39"/>
        <v>40329.208333333336</v>
      </c>
      <c r="O877" t="b">
        <v>0</v>
      </c>
      <c r="P877" t="b">
        <v>0</v>
      </c>
      <c r="Q877" t="s">
        <v>23</v>
      </c>
      <c r="R877">
        <f t="shared" si="41"/>
        <v>81.567164179104481</v>
      </c>
      <c r="S877" t="s">
        <v>2038</v>
      </c>
      <c r="T877" t="s">
        <v>2039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v>-0.74566265060240966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6">
        <f t="shared" si="40"/>
        <v>40556.25</v>
      </c>
      <c r="M878">
        <v>1562043600</v>
      </c>
      <c r="N878" s="6">
        <f t="shared" si="39"/>
        <v>40557.25</v>
      </c>
      <c r="O878" t="b">
        <v>0</v>
      </c>
      <c r="P878" t="b">
        <v>0</v>
      </c>
      <c r="Q878" t="s">
        <v>122</v>
      </c>
      <c r="R878">
        <f t="shared" si="41"/>
        <v>37.035087719298247</v>
      </c>
      <c r="S878" t="s">
        <v>2057</v>
      </c>
      <c r="T878" t="s">
        <v>2058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v>-0.22599022004889976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6">
        <f t="shared" si="40"/>
        <v>43624.208333333328</v>
      </c>
      <c r="M879">
        <v>1469595600</v>
      </c>
      <c r="N879" s="6">
        <f t="shared" si="39"/>
        <v>43648.208333333328</v>
      </c>
      <c r="O879" t="b">
        <v>0</v>
      </c>
      <c r="P879" t="b">
        <v>0</v>
      </c>
      <c r="Q879" t="s">
        <v>17</v>
      </c>
      <c r="R879">
        <f t="shared" si="41"/>
        <v>103.033360455655</v>
      </c>
      <c r="S879" t="s">
        <v>2036</v>
      </c>
      <c r="T879" t="s">
        <v>2037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v>-0.62518518518518518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6">
        <f t="shared" si="40"/>
        <v>42577.208333333328</v>
      </c>
      <c r="M880">
        <v>1581141600</v>
      </c>
      <c r="N880" s="6">
        <f t="shared" si="39"/>
        <v>42578.208333333328</v>
      </c>
      <c r="O880" t="b">
        <v>0</v>
      </c>
      <c r="P880" t="b">
        <v>0</v>
      </c>
      <c r="Q880" t="s">
        <v>148</v>
      </c>
      <c r="R880">
        <f t="shared" si="41"/>
        <v>84.333333333333329</v>
      </c>
      <c r="S880" t="s">
        <v>2038</v>
      </c>
      <c r="T880" t="s">
        <v>2060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v>4.4379999999999997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6">
        <f t="shared" si="40"/>
        <v>43845.25</v>
      </c>
      <c r="M881">
        <v>1488520800</v>
      </c>
      <c r="N881" s="6">
        <f t="shared" si="39"/>
        <v>43869.25</v>
      </c>
      <c r="O881" t="b">
        <v>0</v>
      </c>
      <c r="P881" t="b">
        <v>0</v>
      </c>
      <c r="Q881" t="s">
        <v>68</v>
      </c>
      <c r="R881">
        <f t="shared" si="41"/>
        <v>102.60377358490567</v>
      </c>
      <c r="S881" t="s">
        <v>2050</v>
      </c>
      <c r="T881" t="s">
        <v>2051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v>1.2852189349112426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6">
        <f t="shared" si="40"/>
        <v>42788.25</v>
      </c>
      <c r="M882">
        <v>1563858000</v>
      </c>
      <c r="N882" s="6">
        <f t="shared" si="39"/>
        <v>42797.25</v>
      </c>
      <c r="O882" t="b">
        <v>0</v>
      </c>
      <c r="P882" t="b">
        <v>0</v>
      </c>
      <c r="Q882" t="s">
        <v>50</v>
      </c>
      <c r="R882">
        <f t="shared" si="41"/>
        <v>79.992129246064621</v>
      </c>
      <c r="S882" t="s">
        <v>2038</v>
      </c>
      <c r="T882" t="s">
        <v>2046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v>-0.61051660516605166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6">
        <f t="shared" si="40"/>
        <v>43667.208333333328</v>
      </c>
      <c r="M883">
        <v>1438923600</v>
      </c>
      <c r="N883" s="6">
        <f t="shared" si="39"/>
        <v>43669.208333333328</v>
      </c>
      <c r="O883" t="b">
        <v>0</v>
      </c>
      <c r="P883" t="b">
        <v>1</v>
      </c>
      <c r="Q883" t="s">
        <v>33</v>
      </c>
      <c r="R883">
        <f t="shared" si="41"/>
        <v>70.055309734513273</v>
      </c>
      <c r="S883" t="s">
        <v>2042</v>
      </c>
      <c r="T883" t="s">
        <v>2043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v>2.7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6">
        <f t="shared" si="40"/>
        <v>42194.208333333328</v>
      </c>
      <c r="M884">
        <v>1422165600</v>
      </c>
      <c r="N884" s="6">
        <f t="shared" si="39"/>
        <v>42223.208333333328</v>
      </c>
      <c r="O884" t="b">
        <v>0</v>
      </c>
      <c r="P884" t="b">
        <v>0</v>
      </c>
      <c r="Q884" t="s">
        <v>33</v>
      </c>
      <c r="R884">
        <f t="shared" si="41"/>
        <v>37</v>
      </c>
      <c r="S884" t="s">
        <v>2042</v>
      </c>
      <c r="T884" t="s">
        <v>2043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v>1.3791176470588236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6">
        <f t="shared" si="40"/>
        <v>42025.25</v>
      </c>
      <c r="M885">
        <v>1277874000</v>
      </c>
      <c r="N885" s="6">
        <f t="shared" si="39"/>
        <v>42029.25</v>
      </c>
      <c r="O885" t="b">
        <v>0</v>
      </c>
      <c r="P885" t="b">
        <v>0</v>
      </c>
      <c r="Q885" t="s">
        <v>100</v>
      </c>
      <c r="R885">
        <f t="shared" si="41"/>
        <v>41.911917098445599</v>
      </c>
      <c r="S885" t="s">
        <v>2044</v>
      </c>
      <c r="T885" t="s">
        <v>2055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v>-0.35963700234192036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6">
        <f t="shared" si="40"/>
        <v>40323.208333333336</v>
      </c>
      <c r="M886">
        <v>1399352400</v>
      </c>
      <c r="N886" s="6">
        <f t="shared" si="39"/>
        <v>40359.208333333336</v>
      </c>
      <c r="O886" t="b">
        <v>0</v>
      </c>
      <c r="P886" t="b">
        <v>1</v>
      </c>
      <c r="Q886" t="s">
        <v>33</v>
      </c>
      <c r="R886">
        <f t="shared" si="41"/>
        <v>57.992576882290564</v>
      </c>
      <c r="S886" t="s">
        <v>2042</v>
      </c>
      <c r="T886" t="s">
        <v>2043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v>0.18277777777777779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6">
        <f t="shared" si="40"/>
        <v>41763.208333333336</v>
      </c>
      <c r="M887">
        <v>1279083600</v>
      </c>
      <c r="N887" s="6">
        <f t="shared" si="39"/>
        <v>41765.208333333336</v>
      </c>
      <c r="O887" t="b">
        <v>0</v>
      </c>
      <c r="P887" t="b">
        <v>0</v>
      </c>
      <c r="Q887" t="s">
        <v>33</v>
      </c>
      <c r="R887">
        <f t="shared" si="41"/>
        <v>40.942307692307693</v>
      </c>
      <c r="S887" t="s">
        <v>2042</v>
      </c>
      <c r="T887" t="s">
        <v>2043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v>-0.15175962815405047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6">
        <f t="shared" si="40"/>
        <v>40335.208333333336</v>
      </c>
      <c r="M888">
        <v>1284354000</v>
      </c>
      <c r="N888" s="6">
        <f t="shared" si="39"/>
        <v>40373.208333333336</v>
      </c>
      <c r="O888" t="b">
        <v>0</v>
      </c>
      <c r="P888" t="b">
        <v>0</v>
      </c>
      <c r="Q888" t="s">
        <v>60</v>
      </c>
      <c r="R888">
        <f t="shared" si="41"/>
        <v>69.9972602739726</v>
      </c>
      <c r="S888" t="s">
        <v>2038</v>
      </c>
      <c r="T888" t="s">
        <v>2048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v>-0.70653846153846156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6">
        <f t="shared" si="40"/>
        <v>40416.208333333336</v>
      </c>
      <c r="M889">
        <v>1441170000</v>
      </c>
      <c r="N889" s="6">
        <f t="shared" si="39"/>
        <v>40434.208333333336</v>
      </c>
      <c r="O889" t="b">
        <v>0</v>
      </c>
      <c r="P889" t="b">
        <v>1</v>
      </c>
      <c r="Q889" t="s">
        <v>33</v>
      </c>
      <c r="R889">
        <f t="shared" si="41"/>
        <v>73.838709677419359</v>
      </c>
      <c r="S889" t="s">
        <v>2042</v>
      </c>
      <c r="T889" t="s">
        <v>2043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v>1.0989655172413793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6">
        <f t="shared" si="40"/>
        <v>42202.208333333328</v>
      </c>
      <c r="M890">
        <v>1493528400</v>
      </c>
      <c r="N890" s="6">
        <f t="shared" si="39"/>
        <v>42249.208333333328</v>
      </c>
      <c r="O890" t="b">
        <v>0</v>
      </c>
      <c r="P890" t="b">
        <v>0</v>
      </c>
      <c r="Q890" t="s">
        <v>33</v>
      </c>
      <c r="R890">
        <f t="shared" si="41"/>
        <v>41.979310344827589</v>
      </c>
      <c r="S890" t="s">
        <v>2042</v>
      </c>
      <c r="T890" t="s">
        <v>2043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v>0.69785714285714284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6">
        <f t="shared" si="40"/>
        <v>42836.208333333328</v>
      </c>
      <c r="M891">
        <v>1395205200</v>
      </c>
      <c r="N891" s="6">
        <f t="shared" si="39"/>
        <v>42855.208333333328</v>
      </c>
      <c r="O891" t="b">
        <v>0</v>
      </c>
      <c r="P891" t="b">
        <v>1</v>
      </c>
      <c r="Q891" t="s">
        <v>50</v>
      </c>
      <c r="R891">
        <f t="shared" si="41"/>
        <v>77.93442622950819</v>
      </c>
      <c r="S891" t="s">
        <v>2038</v>
      </c>
      <c r="T891" t="s">
        <v>2046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v>0.1595907738095238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6">
        <f t="shared" si="40"/>
        <v>41710.208333333336</v>
      </c>
      <c r="M892">
        <v>1561438800</v>
      </c>
      <c r="N892" s="6">
        <f t="shared" si="39"/>
        <v>41717.208333333336</v>
      </c>
      <c r="O892" t="b">
        <v>0</v>
      </c>
      <c r="P892" t="b">
        <v>0</v>
      </c>
      <c r="Q892" t="s">
        <v>60</v>
      </c>
      <c r="R892">
        <f t="shared" si="41"/>
        <v>106.01972789115646</v>
      </c>
      <c r="S892" t="s">
        <v>2038</v>
      </c>
      <c r="T892" t="s">
        <v>2048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v>1.5860000000000001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6">
        <f t="shared" si="40"/>
        <v>43640.208333333328</v>
      </c>
      <c r="M893">
        <v>1326693600</v>
      </c>
      <c r="N893" s="6">
        <f t="shared" si="39"/>
        <v>43641.208333333328</v>
      </c>
      <c r="O893" t="b">
        <v>0</v>
      </c>
      <c r="P893" t="b">
        <v>0</v>
      </c>
      <c r="Q893" t="s">
        <v>42</v>
      </c>
      <c r="R893">
        <f t="shared" si="41"/>
        <v>47.018181818181816</v>
      </c>
      <c r="S893" t="s">
        <v>2044</v>
      </c>
      <c r="T893" t="s">
        <v>2045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v>1.3058333333333334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6">
        <f t="shared" si="40"/>
        <v>40880.25</v>
      </c>
      <c r="M894">
        <v>1277960400</v>
      </c>
      <c r="N894" s="6">
        <f t="shared" si="39"/>
        <v>40924.25</v>
      </c>
      <c r="O894" t="b">
        <v>0</v>
      </c>
      <c r="P894" t="b">
        <v>0</v>
      </c>
      <c r="Q894" t="s">
        <v>206</v>
      </c>
      <c r="R894">
        <f t="shared" si="41"/>
        <v>76.016483516483518</v>
      </c>
      <c r="S894" t="s">
        <v>2050</v>
      </c>
      <c r="T894" t="s">
        <v>2062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v>0.28214285714285714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6">
        <f t="shared" si="40"/>
        <v>40319.208333333336</v>
      </c>
      <c r="M895">
        <v>1434690000</v>
      </c>
      <c r="N895" s="6">
        <f t="shared" si="39"/>
        <v>40360.208333333336</v>
      </c>
      <c r="O895" t="b">
        <v>0</v>
      </c>
      <c r="P895" t="b">
        <v>1</v>
      </c>
      <c r="Q895" t="s">
        <v>42</v>
      </c>
      <c r="R895">
        <f t="shared" si="41"/>
        <v>54.120603015075375</v>
      </c>
      <c r="S895" t="s">
        <v>2044</v>
      </c>
      <c r="T895" t="s">
        <v>2045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v>0.88705882352941179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6">
        <f t="shared" si="40"/>
        <v>42170.208333333328</v>
      </c>
      <c r="M896">
        <v>1376110800</v>
      </c>
      <c r="N896" s="6">
        <f t="shared" si="39"/>
        <v>42174.208333333328</v>
      </c>
      <c r="O896" t="b">
        <v>0</v>
      </c>
      <c r="P896" t="b">
        <v>1</v>
      </c>
      <c r="Q896" t="s">
        <v>269</v>
      </c>
      <c r="R896">
        <f t="shared" si="41"/>
        <v>57.285714285714285</v>
      </c>
      <c r="S896" t="s">
        <v>2044</v>
      </c>
      <c r="T896" t="s">
        <v>2063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v>-0.93048811013767208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6">
        <f t="shared" si="40"/>
        <v>41466.208333333336</v>
      </c>
      <c r="M897">
        <v>1518415200</v>
      </c>
      <c r="N897" s="6">
        <f t="shared" si="39"/>
        <v>41496.208333333336</v>
      </c>
      <c r="O897" t="b">
        <v>0</v>
      </c>
      <c r="P897" t="b">
        <v>0</v>
      </c>
      <c r="Q897" t="s">
        <v>33</v>
      </c>
      <c r="R897">
        <f t="shared" si="41"/>
        <v>103.81308411214954</v>
      </c>
      <c r="S897" t="s">
        <v>2042</v>
      </c>
      <c r="T897" t="s">
        <v>2043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v>6.7443434343434348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6">
        <f t="shared" si="40"/>
        <v>43134.25</v>
      </c>
      <c r="M898">
        <v>1310878800</v>
      </c>
      <c r="N898" s="6">
        <f t="shared" ref="N898:N961" si="42">(((M897/60)/60)/24)+DATE(1970,1,1)</f>
        <v>43143.25</v>
      </c>
      <c r="O898" t="b">
        <v>0</v>
      </c>
      <c r="P898" t="b">
        <v>1</v>
      </c>
      <c r="Q898" t="s">
        <v>17</v>
      </c>
      <c r="R898">
        <f t="shared" si="41"/>
        <v>105.02602739726028</v>
      </c>
      <c r="S898" t="s">
        <v>2036</v>
      </c>
      <c r="T898" t="s">
        <v>2037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v>-0.72306818181818178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6">
        <f t="shared" ref="L899:L962" si="43">(((K898/60)/60)/24)+DATE(1970,1,1)</f>
        <v>40738.208333333336</v>
      </c>
      <c r="M899">
        <v>1556600400</v>
      </c>
      <c r="N899" s="6">
        <f t="shared" si="42"/>
        <v>40741.208333333336</v>
      </c>
      <c r="O899" t="b">
        <v>0</v>
      </c>
      <c r="P899" t="b">
        <v>0</v>
      </c>
      <c r="Q899" t="s">
        <v>33</v>
      </c>
      <c r="R899">
        <f t="shared" ref="R899:R963" si="44">E899/H899</f>
        <v>90.259259259259252</v>
      </c>
      <c r="S899" t="s">
        <v>2042</v>
      </c>
      <c r="T899" t="s">
        <v>2043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v>-0.4752037967615857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6">
        <f t="shared" si="43"/>
        <v>43583.208333333328</v>
      </c>
      <c r="M900">
        <v>1576994400</v>
      </c>
      <c r="N900" s="6">
        <f t="shared" si="42"/>
        <v>43585.208333333328</v>
      </c>
      <c r="O900" t="b">
        <v>0</v>
      </c>
      <c r="P900" t="b">
        <v>0</v>
      </c>
      <c r="Q900" t="s">
        <v>42</v>
      </c>
      <c r="R900">
        <f t="shared" si="44"/>
        <v>76.978705978705975</v>
      </c>
      <c r="S900" t="s">
        <v>2044</v>
      </c>
      <c r="T900" t="s">
        <v>2045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v>3.0709677419354837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6">
        <f t="shared" si="43"/>
        <v>43815.25</v>
      </c>
      <c r="M901">
        <v>1382677200</v>
      </c>
      <c r="N901" s="6">
        <f t="shared" si="42"/>
        <v>43821.25</v>
      </c>
      <c r="O901" t="b">
        <v>0</v>
      </c>
      <c r="P901" t="b">
        <v>0</v>
      </c>
      <c r="Q901" t="s">
        <v>159</v>
      </c>
      <c r="R901">
        <f t="shared" si="44"/>
        <v>102.60162601626017</v>
      </c>
      <c r="S901" t="s">
        <v>2038</v>
      </c>
      <c r="T901" t="s">
        <v>2061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v>-0.98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6">
        <f t="shared" si="43"/>
        <v>41554.208333333336</v>
      </c>
      <c r="M902">
        <v>1411189200</v>
      </c>
      <c r="N902" s="6">
        <f t="shared" si="42"/>
        <v>41572.208333333336</v>
      </c>
      <c r="O902" t="b">
        <v>0</v>
      </c>
      <c r="P902" t="b">
        <v>1</v>
      </c>
      <c r="Q902" t="s">
        <v>28</v>
      </c>
      <c r="R902">
        <f t="shared" si="44"/>
        <v>2</v>
      </c>
      <c r="S902" t="s">
        <v>2040</v>
      </c>
      <c r="T902" t="s">
        <v>2041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v>0.56178571428571433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6">
        <f t="shared" si="43"/>
        <v>41901.208333333336</v>
      </c>
      <c r="M903">
        <v>1534654800</v>
      </c>
      <c r="N903" s="6">
        <f t="shared" si="42"/>
        <v>41902.208333333336</v>
      </c>
      <c r="O903" t="b">
        <v>0</v>
      </c>
      <c r="P903" t="b">
        <v>1</v>
      </c>
      <c r="Q903" t="s">
        <v>23</v>
      </c>
      <c r="R903">
        <f t="shared" si="44"/>
        <v>55.0062893081761</v>
      </c>
      <c r="S903" t="s">
        <v>2038</v>
      </c>
      <c r="T903" t="s">
        <v>2039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v>1.5242857142857142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6">
        <f t="shared" si="43"/>
        <v>43298.208333333328</v>
      </c>
      <c r="M904">
        <v>1457762400</v>
      </c>
      <c r="N904" s="6">
        <f t="shared" si="42"/>
        <v>43331.208333333328</v>
      </c>
      <c r="O904" t="b">
        <v>0</v>
      </c>
      <c r="P904" t="b">
        <v>0</v>
      </c>
      <c r="Q904" t="s">
        <v>28</v>
      </c>
      <c r="R904">
        <f t="shared" si="44"/>
        <v>32.127272727272725</v>
      </c>
      <c r="S904" t="s">
        <v>2040</v>
      </c>
      <c r="T904" t="s">
        <v>2041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v>-0.98270731707317072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6">
        <f t="shared" si="43"/>
        <v>42399.25</v>
      </c>
      <c r="M905">
        <v>1337490000</v>
      </c>
      <c r="N905" s="6">
        <f t="shared" si="42"/>
        <v>42441.25</v>
      </c>
      <c r="O905" t="b">
        <v>0</v>
      </c>
      <c r="P905" t="b">
        <v>1</v>
      </c>
      <c r="Q905" t="s">
        <v>68</v>
      </c>
      <c r="R905">
        <f t="shared" si="44"/>
        <v>50.642857142857146</v>
      </c>
      <c r="S905" t="s">
        <v>2050</v>
      </c>
      <c r="T905" t="s">
        <v>2051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v>-0.87769230769230766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6">
        <f t="shared" si="43"/>
        <v>41034.208333333336</v>
      </c>
      <c r="M906">
        <v>1349672400</v>
      </c>
      <c r="N906" s="6">
        <f t="shared" si="42"/>
        <v>41049.208333333336</v>
      </c>
      <c r="O906" t="b">
        <v>0</v>
      </c>
      <c r="P906" t="b">
        <v>0</v>
      </c>
      <c r="Q906" t="s">
        <v>133</v>
      </c>
      <c r="R906">
        <f t="shared" si="44"/>
        <v>49.6875</v>
      </c>
      <c r="S906" t="s">
        <v>2050</v>
      </c>
      <c r="T906" t="s">
        <v>2059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v>0.63987341772151896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6">
        <f t="shared" si="43"/>
        <v>41186.208333333336</v>
      </c>
      <c r="M907">
        <v>1379826000</v>
      </c>
      <c r="N907" s="6">
        <f t="shared" si="42"/>
        <v>41190.208333333336</v>
      </c>
      <c r="O907" t="b">
        <v>0</v>
      </c>
      <c r="P907" t="b">
        <v>0</v>
      </c>
      <c r="Q907" t="s">
        <v>33</v>
      </c>
      <c r="R907">
        <f t="shared" si="44"/>
        <v>54.894067796610166</v>
      </c>
      <c r="S907" t="s">
        <v>2042</v>
      </c>
      <c r="T907" t="s">
        <v>2043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v>0.62981818181818183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6">
        <f t="shared" si="43"/>
        <v>41536.208333333336</v>
      </c>
      <c r="M908">
        <v>1497762000</v>
      </c>
      <c r="N908" s="6">
        <f t="shared" si="42"/>
        <v>41539.208333333336</v>
      </c>
      <c r="O908" t="b">
        <v>1</v>
      </c>
      <c r="P908" t="b">
        <v>1</v>
      </c>
      <c r="Q908" t="s">
        <v>42</v>
      </c>
      <c r="R908">
        <f t="shared" si="44"/>
        <v>46.931937172774866</v>
      </c>
      <c r="S908" t="s">
        <v>2044</v>
      </c>
      <c r="T908" t="s">
        <v>2045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v>-0.7974725274725275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6">
        <f t="shared" si="43"/>
        <v>42868.208333333328</v>
      </c>
      <c r="M909">
        <v>1304485200</v>
      </c>
      <c r="N909" s="6">
        <f t="shared" si="42"/>
        <v>42904.208333333328</v>
      </c>
      <c r="O909" t="b">
        <v>0</v>
      </c>
      <c r="P909" t="b">
        <v>0</v>
      </c>
      <c r="Q909" t="s">
        <v>33</v>
      </c>
      <c r="R909">
        <f t="shared" si="44"/>
        <v>44.951219512195124</v>
      </c>
      <c r="S909" t="s">
        <v>2042</v>
      </c>
      <c r="T909" t="s">
        <v>2043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v>2.1924083769633507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6">
        <f t="shared" si="43"/>
        <v>40660.208333333336</v>
      </c>
      <c r="M910">
        <v>1336885200</v>
      </c>
      <c r="N910" s="6">
        <f t="shared" si="42"/>
        <v>40667.208333333336</v>
      </c>
      <c r="O910" t="b">
        <v>0</v>
      </c>
      <c r="P910" t="b">
        <v>0</v>
      </c>
      <c r="Q910" t="s">
        <v>89</v>
      </c>
      <c r="R910">
        <f t="shared" si="44"/>
        <v>30.99898322318251</v>
      </c>
      <c r="S910" t="s">
        <v>2053</v>
      </c>
      <c r="T910" t="s">
        <v>2054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v>3.7894444444444444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6">
        <f t="shared" si="43"/>
        <v>41031.208333333336</v>
      </c>
      <c r="M911">
        <v>1530421200</v>
      </c>
      <c r="N911" s="6">
        <f t="shared" si="42"/>
        <v>41042.208333333336</v>
      </c>
      <c r="O911" t="b">
        <v>0</v>
      </c>
      <c r="P911" t="b">
        <v>1</v>
      </c>
      <c r="Q911" t="s">
        <v>33</v>
      </c>
      <c r="R911">
        <f t="shared" si="44"/>
        <v>107.7625</v>
      </c>
      <c r="S911" t="s">
        <v>2042</v>
      </c>
      <c r="T911" t="s">
        <v>2043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v>-0.80443365695792879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6">
        <f t="shared" si="43"/>
        <v>43255.208333333328</v>
      </c>
      <c r="M912">
        <v>1421992800</v>
      </c>
      <c r="N912" s="6">
        <f t="shared" si="42"/>
        <v>43282.208333333328</v>
      </c>
      <c r="O912" t="b">
        <v>0</v>
      </c>
      <c r="P912" t="b">
        <v>0</v>
      </c>
      <c r="Q912" t="s">
        <v>33</v>
      </c>
      <c r="R912">
        <f t="shared" si="44"/>
        <v>102.07770270270271</v>
      </c>
      <c r="S912" t="s">
        <v>2042</v>
      </c>
      <c r="T912" t="s">
        <v>2043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v>0.98948275862068968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6">
        <f t="shared" si="43"/>
        <v>42026.25</v>
      </c>
      <c r="M913">
        <v>1568178000</v>
      </c>
      <c r="N913" s="6">
        <f t="shared" si="42"/>
        <v>42027.25</v>
      </c>
      <c r="O913" t="b">
        <v>1</v>
      </c>
      <c r="P913" t="b">
        <v>0</v>
      </c>
      <c r="Q913" t="s">
        <v>28</v>
      </c>
      <c r="R913">
        <f t="shared" si="44"/>
        <v>24.976190476190474</v>
      </c>
      <c r="S913" t="s">
        <v>2040</v>
      </c>
      <c r="T913" t="s">
        <v>2041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v>6.95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6">
        <f t="shared" si="43"/>
        <v>43717.208333333328</v>
      </c>
      <c r="M914">
        <v>1347944400</v>
      </c>
      <c r="N914" s="6">
        <f t="shared" si="42"/>
        <v>43719.208333333328</v>
      </c>
      <c r="O914" t="b">
        <v>1</v>
      </c>
      <c r="P914" t="b">
        <v>0</v>
      </c>
      <c r="Q914" t="s">
        <v>53</v>
      </c>
      <c r="R914">
        <f t="shared" si="44"/>
        <v>79.944134078212286</v>
      </c>
      <c r="S914" t="s">
        <v>2044</v>
      </c>
      <c r="T914" t="s">
        <v>2047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v>-0.49378917378917381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6">
        <f t="shared" si="43"/>
        <v>41157.208333333336</v>
      </c>
      <c r="M915">
        <v>1558760400</v>
      </c>
      <c r="N915" s="6">
        <f t="shared" si="42"/>
        <v>41170.208333333336</v>
      </c>
      <c r="O915" t="b">
        <v>0</v>
      </c>
      <c r="P915" t="b">
        <v>0</v>
      </c>
      <c r="Q915" t="s">
        <v>53</v>
      </c>
      <c r="R915">
        <f t="shared" si="44"/>
        <v>67.946462715105156</v>
      </c>
      <c r="S915" t="s">
        <v>2044</v>
      </c>
      <c r="T915" t="s">
        <v>2047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v>-0.42562499999999998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6">
        <f t="shared" si="43"/>
        <v>43597.208333333328</v>
      </c>
      <c r="M916">
        <v>1376629200</v>
      </c>
      <c r="N916" s="6">
        <f t="shared" si="42"/>
        <v>43610.208333333328</v>
      </c>
      <c r="O916" t="b">
        <v>0</v>
      </c>
      <c r="P916" t="b">
        <v>0</v>
      </c>
      <c r="Q916" t="s">
        <v>33</v>
      </c>
      <c r="R916">
        <f t="shared" si="44"/>
        <v>26.070921985815602</v>
      </c>
      <c r="S916" t="s">
        <v>2042</v>
      </c>
      <c r="T916" t="s">
        <v>2043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v>0.55628276409849087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6">
        <f t="shared" si="43"/>
        <v>41490.208333333336</v>
      </c>
      <c r="M917">
        <v>1504760400</v>
      </c>
      <c r="N917" s="6">
        <f t="shared" si="42"/>
        <v>41502.208333333336</v>
      </c>
      <c r="O917" t="b">
        <v>0</v>
      </c>
      <c r="P917" t="b">
        <v>0</v>
      </c>
      <c r="Q917" t="s">
        <v>269</v>
      </c>
      <c r="R917">
        <f t="shared" si="44"/>
        <v>105.0032154340836</v>
      </c>
      <c r="S917" t="s">
        <v>2044</v>
      </c>
      <c r="T917" t="s">
        <v>2063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v>-0.63702702702702707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6">
        <f t="shared" si="43"/>
        <v>42976.208333333328</v>
      </c>
      <c r="M918">
        <v>1419660000</v>
      </c>
      <c r="N918" s="6">
        <f t="shared" si="42"/>
        <v>42985.208333333328</v>
      </c>
      <c r="O918" t="b">
        <v>0</v>
      </c>
      <c r="P918" t="b">
        <v>0</v>
      </c>
      <c r="Q918" t="s">
        <v>122</v>
      </c>
      <c r="R918">
        <f t="shared" si="44"/>
        <v>25.826923076923077</v>
      </c>
      <c r="S918" t="s">
        <v>2057</v>
      </c>
      <c r="T918" t="s">
        <v>2058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v>-0.41749999999999998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6">
        <f t="shared" si="43"/>
        <v>41991.25</v>
      </c>
      <c r="M919">
        <v>1311310800</v>
      </c>
      <c r="N919" s="6">
        <f t="shared" si="42"/>
        <v>42000.25</v>
      </c>
      <c r="O919" t="b">
        <v>0</v>
      </c>
      <c r="P919" t="b">
        <v>1</v>
      </c>
      <c r="Q919" t="s">
        <v>100</v>
      </c>
      <c r="R919">
        <f t="shared" si="44"/>
        <v>77.666666666666671</v>
      </c>
      <c r="S919" t="s">
        <v>2044</v>
      </c>
      <c r="T919" t="s">
        <v>2055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v>1.3739473684210526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6">
        <f t="shared" si="43"/>
        <v>40722.208333333336</v>
      </c>
      <c r="M920">
        <v>1344315600</v>
      </c>
      <c r="N920" s="6">
        <f t="shared" si="42"/>
        <v>40746.208333333336</v>
      </c>
      <c r="O920" t="b">
        <v>0</v>
      </c>
      <c r="P920" t="b">
        <v>0</v>
      </c>
      <c r="Q920" t="s">
        <v>133</v>
      </c>
      <c r="R920">
        <f t="shared" si="44"/>
        <v>57.82692307692308</v>
      </c>
      <c r="S920" t="s">
        <v>2050</v>
      </c>
      <c r="T920" t="s">
        <v>2059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v>-0.41249999999999998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6">
        <f t="shared" si="43"/>
        <v>41117.208333333336</v>
      </c>
      <c r="M921">
        <v>1510725600</v>
      </c>
      <c r="N921" s="6">
        <f t="shared" si="42"/>
        <v>41128.208333333336</v>
      </c>
      <c r="O921" t="b">
        <v>0</v>
      </c>
      <c r="P921" t="b">
        <v>1</v>
      </c>
      <c r="Q921" t="s">
        <v>33</v>
      </c>
      <c r="R921">
        <f t="shared" si="44"/>
        <v>92.955555555555549</v>
      </c>
      <c r="S921" t="s">
        <v>2042</v>
      </c>
      <c r="T921" t="s">
        <v>2043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v>0.82566037735849052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6">
        <f t="shared" si="43"/>
        <v>43022.208333333328</v>
      </c>
      <c r="M922">
        <v>1551247200</v>
      </c>
      <c r="N922" s="6">
        <f t="shared" si="42"/>
        <v>43054.25</v>
      </c>
      <c r="O922" t="b">
        <v>1</v>
      </c>
      <c r="P922" t="b">
        <v>0</v>
      </c>
      <c r="Q922" t="s">
        <v>71</v>
      </c>
      <c r="R922">
        <f t="shared" si="44"/>
        <v>37.945098039215686</v>
      </c>
      <c r="S922" t="s">
        <v>2044</v>
      </c>
      <c r="T922" t="s">
        <v>2052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v>-0.99245635910224439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6">
        <f t="shared" si="43"/>
        <v>43503.25</v>
      </c>
      <c r="M923">
        <v>1330236000</v>
      </c>
      <c r="N923" s="6">
        <f t="shared" si="42"/>
        <v>43523.25</v>
      </c>
      <c r="O923" t="b">
        <v>0</v>
      </c>
      <c r="P923" t="b">
        <v>0</v>
      </c>
      <c r="Q923" t="s">
        <v>28</v>
      </c>
      <c r="R923">
        <f t="shared" si="44"/>
        <v>31.842105263157894</v>
      </c>
      <c r="S923" t="s">
        <v>2040</v>
      </c>
      <c r="T923" t="s">
        <v>2041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v>0.75953307392996106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6">
        <f t="shared" si="43"/>
        <v>40951.25</v>
      </c>
      <c r="M924">
        <v>1545112800</v>
      </c>
      <c r="N924" s="6">
        <f t="shared" si="42"/>
        <v>40965.25</v>
      </c>
      <c r="O924" t="b">
        <v>0</v>
      </c>
      <c r="P924" t="b">
        <v>1</v>
      </c>
      <c r="Q924" t="s">
        <v>319</v>
      </c>
      <c r="R924">
        <f t="shared" si="44"/>
        <v>40</v>
      </c>
      <c r="S924" t="s">
        <v>2038</v>
      </c>
      <c r="T924" t="s">
        <v>2065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v>1.3788235294117648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6">
        <f t="shared" si="43"/>
        <v>43443.25</v>
      </c>
      <c r="M925">
        <v>1279170000</v>
      </c>
      <c r="N925" s="6">
        <f t="shared" si="42"/>
        <v>43452.25</v>
      </c>
      <c r="O925" t="b">
        <v>0</v>
      </c>
      <c r="P925" t="b">
        <v>0</v>
      </c>
      <c r="Q925" t="s">
        <v>33</v>
      </c>
      <c r="R925">
        <f t="shared" si="44"/>
        <v>101.1</v>
      </c>
      <c r="S925" t="s">
        <v>2042</v>
      </c>
      <c r="T925" t="s">
        <v>2043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v>3.8805076142131978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6">
        <f t="shared" si="43"/>
        <v>40373.208333333336</v>
      </c>
      <c r="M926">
        <v>1573452000</v>
      </c>
      <c r="N926" s="6">
        <f t="shared" si="42"/>
        <v>40374.208333333336</v>
      </c>
      <c r="O926" t="b">
        <v>0</v>
      </c>
      <c r="P926" t="b">
        <v>0</v>
      </c>
      <c r="Q926" t="s">
        <v>33</v>
      </c>
      <c r="R926">
        <f t="shared" si="44"/>
        <v>84.006989951944078</v>
      </c>
      <c r="S926" t="s">
        <v>2042</v>
      </c>
      <c r="T926" t="s">
        <v>2043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v>1.2406666666666666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6">
        <f t="shared" si="43"/>
        <v>43769.208333333328</v>
      </c>
      <c r="M927">
        <v>1507093200</v>
      </c>
      <c r="N927" s="6">
        <f t="shared" si="42"/>
        <v>43780.25</v>
      </c>
      <c r="O927" t="b">
        <v>0</v>
      </c>
      <c r="P927" t="b">
        <v>0</v>
      </c>
      <c r="Q927" t="s">
        <v>33</v>
      </c>
      <c r="R927">
        <f t="shared" si="44"/>
        <v>103.41538461538461</v>
      </c>
      <c r="S927" t="s">
        <v>2042</v>
      </c>
      <c r="T927" t="s">
        <v>2043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v>-0.81873563218390799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6">
        <f t="shared" si="43"/>
        <v>43000.208333333328</v>
      </c>
      <c r="M928">
        <v>1463374800</v>
      </c>
      <c r="N928" s="6">
        <f t="shared" si="42"/>
        <v>43012.208333333328</v>
      </c>
      <c r="O928" t="b">
        <v>0</v>
      </c>
      <c r="P928" t="b">
        <v>0</v>
      </c>
      <c r="Q928" t="s">
        <v>17</v>
      </c>
      <c r="R928">
        <f t="shared" si="44"/>
        <v>105.13333333333334</v>
      </c>
      <c r="S928" t="s">
        <v>2036</v>
      </c>
      <c r="T928" t="s">
        <v>2037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v>-0.54152777777777783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6">
        <f t="shared" si="43"/>
        <v>42502.208333333328</v>
      </c>
      <c r="M929">
        <v>1344574800</v>
      </c>
      <c r="N929" s="6">
        <f t="shared" si="42"/>
        <v>42506.208333333328</v>
      </c>
      <c r="O929" t="b">
        <v>0</v>
      </c>
      <c r="P929" t="b">
        <v>0</v>
      </c>
      <c r="Q929" t="s">
        <v>33</v>
      </c>
      <c r="R929">
        <f t="shared" si="44"/>
        <v>89.21621621621621</v>
      </c>
      <c r="S929" t="s">
        <v>2042</v>
      </c>
      <c r="T929" t="s">
        <v>2043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v>0.17315412186379928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6">
        <f t="shared" si="43"/>
        <v>41102.208333333336</v>
      </c>
      <c r="M930">
        <v>1389074400</v>
      </c>
      <c r="N930" s="6">
        <f t="shared" si="42"/>
        <v>41131.208333333336</v>
      </c>
      <c r="O930" t="b">
        <v>0</v>
      </c>
      <c r="P930" t="b">
        <v>0</v>
      </c>
      <c r="Q930" t="s">
        <v>28</v>
      </c>
      <c r="R930">
        <f t="shared" si="44"/>
        <v>51.995234312946785</v>
      </c>
      <c r="S930" t="s">
        <v>2040</v>
      </c>
      <c r="T930" t="s">
        <v>2041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v>1.1730909090909092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6">
        <f t="shared" si="43"/>
        <v>41637.25</v>
      </c>
      <c r="M931">
        <v>1494997200</v>
      </c>
      <c r="N931" s="6">
        <f t="shared" si="42"/>
        <v>41646.25</v>
      </c>
      <c r="O931" t="b">
        <v>0</v>
      </c>
      <c r="P931" t="b">
        <v>0</v>
      </c>
      <c r="Q931" t="s">
        <v>33</v>
      </c>
      <c r="R931">
        <f t="shared" si="44"/>
        <v>64.956521739130437</v>
      </c>
      <c r="S931" t="s">
        <v>2042</v>
      </c>
      <c r="T931" t="s">
        <v>2043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v>0.12285714285714286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6">
        <f t="shared" si="43"/>
        <v>42858.208333333328</v>
      </c>
      <c r="M932">
        <v>1425448800</v>
      </c>
      <c r="N932" s="6">
        <f t="shared" si="42"/>
        <v>42872.208333333328</v>
      </c>
      <c r="O932" t="b">
        <v>0</v>
      </c>
      <c r="P932" t="b">
        <v>1</v>
      </c>
      <c r="Q932" t="s">
        <v>33</v>
      </c>
      <c r="R932">
        <f t="shared" si="44"/>
        <v>46.235294117647058</v>
      </c>
      <c r="S932" t="s">
        <v>2042</v>
      </c>
      <c r="T932" t="s">
        <v>2043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v>-0.27481012658227849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6">
        <f t="shared" si="43"/>
        <v>42060.25</v>
      </c>
      <c r="M933">
        <v>1404104400</v>
      </c>
      <c r="N933" s="6">
        <f t="shared" si="42"/>
        <v>42067.25</v>
      </c>
      <c r="O933" t="b">
        <v>0</v>
      </c>
      <c r="P933" t="b">
        <v>1</v>
      </c>
      <c r="Q933" t="s">
        <v>33</v>
      </c>
      <c r="R933">
        <f t="shared" si="44"/>
        <v>51.151785714285715</v>
      </c>
      <c r="S933" t="s">
        <v>2042</v>
      </c>
      <c r="T933" t="s">
        <v>2043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v>1.1230434782608696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6">
        <f t="shared" si="43"/>
        <v>41818.208333333336</v>
      </c>
      <c r="M934">
        <v>1394773200</v>
      </c>
      <c r="N934" s="6">
        <f t="shared" si="42"/>
        <v>41820.208333333336</v>
      </c>
      <c r="O934" t="b">
        <v>0</v>
      </c>
      <c r="P934" t="b">
        <v>0</v>
      </c>
      <c r="Q934" t="s">
        <v>23</v>
      </c>
      <c r="R934">
        <f t="shared" si="44"/>
        <v>33.909722222222221</v>
      </c>
      <c r="S934" t="s">
        <v>2038</v>
      </c>
      <c r="T934" t="s">
        <v>2039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v>1.3974657534246575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6">
        <f t="shared" si="43"/>
        <v>41709.208333333336</v>
      </c>
      <c r="M935">
        <v>1366520400</v>
      </c>
      <c r="N935" s="6">
        <f t="shared" si="42"/>
        <v>41712.208333333336</v>
      </c>
      <c r="O935" t="b">
        <v>0</v>
      </c>
      <c r="P935" t="b">
        <v>0</v>
      </c>
      <c r="Q935" t="s">
        <v>33</v>
      </c>
      <c r="R935">
        <f t="shared" si="44"/>
        <v>92.016298633017882</v>
      </c>
      <c r="S935" t="s">
        <v>2042</v>
      </c>
      <c r="T935" t="s">
        <v>2043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v>0.8193548387096774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6">
        <f t="shared" si="43"/>
        <v>41372.208333333336</v>
      </c>
      <c r="M936">
        <v>1456639200</v>
      </c>
      <c r="N936" s="6">
        <f t="shared" si="42"/>
        <v>41385.208333333336</v>
      </c>
      <c r="O936" t="b">
        <v>0</v>
      </c>
      <c r="P936" t="b">
        <v>0</v>
      </c>
      <c r="Q936" t="s">
        <v>33</v>
      </c>
      <c r="R936">
        <f t="shared" si="44"/>
        <v>107.42857142857143</v>
      </c>
      <c r="S936" t="s">
        <v>2042</v>
      </c>
      <c r="T936" t="s">
        <v>2043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v>0.64131147540983602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6">
        <f t="shared" si="43"/>
        <v>42422.25</v>
      </c>
      <c r="M937">
        <v>1438318800</v>
      </c>
      <c r="N937" s="6">
        <f t="shared" si="42"/>
        <v>42428.25</v>
      </c>
      <c r="O937" t="b">
        <v>0</v>
      </c>
      <c r="P937" t="b">
        <v>0</v>
      </c>
      <c r="Q937" t="s">
        <v>33</v>
      </c>
      <c r="R937">
        <f t="shared" si="44"/>
        <v>75.848484848484844</v>
      </c>
      <c r="S937" t="s">
        <v>2042</v>
      </c>
      <c r="T937" t="s">
        <v>2043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v>-0.98362403100775198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6">
        <f t="shared" si="43"/>
        <v>42209.208333333328</v>
      </c>
      <c r="M938">
        <v>1564030800</v>
      </c>
      <c r="N938" s="6">
        <f t="shared" si="42"/>
        <v>42216.208333333328</v>
      </c>
      <c r="O938" t="b">
        <v>1</v>
      </c>
      <c r="P938" t="b">
        <v>0</v>
      </c>
      <c r="Q938" t="s">
        <v>33</v>
      </c>
      <c r="R938">
        <f t="shared" si="44"/>
        <v>80.476190476190482</v>
      </c>
      <c r="S938" t="s">
        <v>2042</v>
      </c>
      <c r="T938" t="s">
        <v>2043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v>-0.50356140350877188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6">
        <f t="shared" si="43"/>
        <v>43668.208333333328</v>
      </c>
      <c r="M939">
        <v>1449295200</v>
      </c>
      <c r="N939" s="6">
        <f t="shared" si="42"/>
        <v>43671.208333333328</v>
      </c>
      <c r="O939" t="b">
        <v>0</v>
      </c>
      <c r="P939" t="b">
        <v>0</v>
      </c>
      <c r="Q939" t="s">
        <v>42</v>
      </c>
      <c r="R939">
        <f t="shared" si="44"/>
        <v>86.978483606557376</v>
      </c>
      <c r="S939" t="s">
        <v>2044</v>
      </c>
      <c r="T939" t="s">
        <v>2045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v>9.7065217391304345E-2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6">
        <f t="shared" si="43"/>
        <v>42334.25</v>
      </c>
      <c r="M940">
        <v>1531890000</v>
      </c>
      <c r="N940" s="6">
        <f t="shared" si="42"/>
        <v>42343.25</v>
      </c>
      <c r="O940" t="b">
        <v>0</v>
      </c>
      <c r="P940" t="b">
        <v>1</v>
      </c>
      <c r="Q940" t="s">
        <v>119</v>
      </c>
      <c r="R940">
        <f t="shared" si="44"/>
        <v>105.13541666666667</v>
      </c>
      <c r="S940" t="s">
        <v>2050</v>
      </c>
      <c r="T940" t="s">
        <v>2056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v>-0.50782051282051277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6">
        <f t="shared" si="43"/>
        <v>43263.208333333328</v>
      </c>
      <c r="M941">
        <v>1306213200</v>
      </c>
      <c r="N941" s="6">
        <f t="shared" si="42"/>
        <v>43299.208333333328</v>
      </c>
      <c r="O941" t="b">
        <v>0</v>
      </c>
      <c r="P941" t="b">
        <v>1</v>
      </c>
      <c r="Q941" t="s">
        <v>89</v>
      </c>
      <c r="R941">
        <f t="shared" si="44"/>
        <v>57.298507462686565</v>
      </c>
      <c r="S941" t="s">
        <v>2053</v>
      </c>
      <c r="T941" t="s">
        <v>2054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v>-0.37767676767676767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6">
        <f t="shared" si="43"/>
        <v>40670.208333333336</v>
      </c>
      <c r="M942">
        <v>1356242400</v>
      </c>
      <c r="N942" s="6">
        <f t="shared" si="42"/>
        <v>40687.208333333336</v>
      </c>
      <c r="O942" t="b">
        <v>0</v>
      </c>
      <c r="P942" t="b">
        <v>0</v>
      </c>
      <c r="Q942" t="s">
        <v>28</v>
      </c>
      <c r="R942">
        <f t="shared" si="44"/>
        <v>93.348484848484844</v>
      </c>
      <c r="S942" t="s">
        <v>2040</v>
      </c>
      <c r="T942" t="s">
        <v>2041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v>-0.86941860465116283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6">
        <f t="shared" si="43"/>
        <v>41244.25</v>
      </c>
      <c r="M943">
        <v>1297576800</v>
      </c>
      <c r="N943" s="6">
        <f t="shared" si="42"/>
        <v>41266.25</v>
      </c>
      <c r="O943" t="b">
        <v>1</v>
      </c>
      <c r="P943" t="b">
        <v>0</v>
      </c>
      <c r="Q943" t="s">
        <v>33</v>
      </c>
      <c r="R943">
        <f t="shared" si="44"/>
        <v>71.987179487179489</v>
      </c>
      <c r="S943" t="s">
        <v>2042</v>
      </c>
      <c r="T943" t="s">
        <v>2043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v>-0.35364583333333333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6">
        <f t="shared" si="43"/>
        <v>40552.25</v>
      </c>
      <c r="M944">
        <v>1296194400</v>
      </c>
      <c r="N944" s="6">
        <f t="shared" si="42"/>
        <v>40587.25</v>
      </c>
      <c r="O944" t="b">
        <v>0</v>
      </c>
      <c r="P944" t="b">
        <v>0</v>
      </c>
      <c r="Q944" t="s">
        <v>33</v>
      </c>
      <c r="R944">
        <f t="shared" si="44"/>
        <v>92.611940298507463</v>
      </c>
      <c r="S944" t="s">
        <v>2042</v>
      </c>
      <c r="T944" t="s">
        <v>2043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v>0.59586666666666666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6">
        <f t="shared" si="43"/>
        <v>40568.25</v>
      </c>
      <c r="M945">
        <v>1414558800</v>
      </c>
      <c r="N945" s="6">
        <f t="shared" si="42"/>
        <v>40571.25</v>
      </c>
      <c r="O945" t="b">
        <v>0</v>
      </c>
      <c r="P945" t="b">
        <v>0</v>
      </c>
      <c r="Q945" t="s">
        <v>17</v>
      </c>
      <c r="R945">
        <f t="shared" si="44"/>
        <v>104.99122807017544</v>
      </c>
      <c r="S945" t="s">
        <v>2036</v>
      </c>
      <c r="T945" t="s">
        <v>2037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v>-0.18579999999999999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6">
        <f t="shared" si="43"/>
        <v>41906.208333333336</v>
      </c>
      <c r="M946">
        <v>1488348000</v>
      </c>
      <c r="N946" s="6">
        <f t="shared" si="42"/>
        <v>41941.208333333336</v>
      </c>
      <c r="O946" t="b">
        <v>0</v>
      </c>
      <c r="P946" t="b">
        <v>0</v>
      </c>
      <c r="Q946" t="s">
        <v>122</v>
      </c>
      <c r="R946">
        <f t="shared" si="44"/>
        <v>30.958174904942965</v>
      </c>
      <c r="S946" t="s">
        <v>2057</v>
      </c>
      <c r="T946" t="s">
        <v>2058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v>-0.67555232558139533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6">
        <f t="shared" si="43"/>
        <v>42776.25</v>
      </c>
      <c r="M947">
        <v>1334898000</v>
      </c>
      <c r="N947" s="6">
        <f t="shared" si="42"/>
        <v>42795.25</v>
      </c>
      <c r="O947" t="b">
        <v>1</v>
      </c>
      <c r="P947" t="b">
        <v>0</v>
      </c>
      <c r="Q947" t="s">
        <v>122</v>
      </c>
      <c r="R947">
        <f t="shared" si="44"/>
        <v>33.001182732111175</v>
      </c>
      <c r="S947" t="s">
        <v>2057</v>
      </c>
      <c r="T947" t="s">
        <v>2058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v>-0.90085881587508132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6">
        <f t="shared" si="43"/>
        <v>41004.208333333336</v>
      </c>
      <c r="M948">
        <v>1308373200</v>
      </c>
      <c r="N948" s="6">
        <f t="shared" si="42"/>
        <v>41019.208333333336</v>
      </c>
      <c r="O948" t="b">
        <v>0</v>
      </c>
      <c r="P948" t="b">
        <v>0</v>
      </c>
      <c r="Q948" t="s">
        <v>33</v>
      </c>
      <c r="R948">
        <f t="shared" si="44"/>
        <v>84.187845303867405</v>
      </c>
      <c r="S948" t="s">
        <v>2042</v>
      </c>
      <c r="T948" t="s">
        <v>2043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v>-0.73305555555555557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6">
        <f t="shared" si="43"/>
        <v>40710.208333333336</v>
      </c>
      <c r="M949">
        <v>1412312400</v>
      </c>
      <c r="N949" s="6">
        <f t="shared" si="42"/>
        <v>40712.208333333336</v>
      </c>
      <c r="O949" t="b">
        <v>0</v>
      </c>
      <c r="P949" t="b">
        <v>0</v>
      </c>
      <c r="Q949" t="s">
        <v>33</v>
      </c>
      <c r="R949">
        <f t="shared" si="44"/>
        <v>73.92307692307692</v>
      </c>
      <c r="S949" t="s">
        <v>2042</v>
      </c>
      <c r="T949" t="s">
        <v>2043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v>-0.37042553191489364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6">
        <f t="shared" si="43"/>
        <v>41908.208333333336</v>
      </c>
      <c r="M950">
        <v>1419228000</v>
      </c>
      <c r="N950" s="6">
        <f t="shared" si="42"/>
        <v>41915.208333333336</v>
      </c>
      <c r="O950" t="b">
        <v>1</v>
      </c>
      <c r="P950" t="b">
        <v>1</v>
      </c>
      <c r="Q950" t="s">
        <v>42</v>
      </c>
      <c r="R950">
        <f t="shared" si="44"/>
        <v>36.987499999999997</v>
      </c>
      <c r="S950" t="s">
        <v>2044</v>
      </c>
      <c r="T950" t="s">
        <v>2045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v>0.61355932203389829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6">
        <f t="shared" si="43"/>
        <v>41985.25</v>
      </c>
      <c r="M951">
        <v>1430974800</v>
      </c>
      <c r="N951" s="6">
        <f t="shared" si="42"/>
        <v>41995.25</v>
      </c>
      <c r="O951" t="b">
        <v>0</v>
      </c>
      <c r="P951" t="b">
        <v>0</v>
      </c>
      <c r="Q951" t="s">
        <v>28</v>
      </c>
      <c r="R951">
        <f t="shared" si="44"/>
        <v>46.896551724137929</v>
      </c>
      <c r="S951" t="s">
        <v>2040</v>
      </c>
      <c r="T951" t="s">
        <v>2041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v>-0.95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6">
        <f t="shared" si="43"/>
        <v>42112.208333333328</v>
      </c>
      <c r="M952">
        <v>1555822800</v>
      </c>
      <c r="N952" s="6">
        <f t="shared" si="42"/>
        <v>42131.208333333328</v>
      </c>
      <c r="O952" t="b">
        <v>0</v>
      </c>
      <c r="P952" t="b">
        <v>1</v>
      </c>
      <c r="Q952" t="s">
        <v>33</v>
      </c>
      <c r="R952">
        <f t="shared" si="44"/>
        <v>5</v>
      </c>
      <c r="S952" t="s">
        <v>2042</v>
      </c>
      <c r="T952" t="s">
        <v>2043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v>9.9693793103448272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6">
        <f t="shared" si="43"/>
        <v>43571.208333333328</v>
      </c>
      <c r="M953">
        <v>1482818400</v>
      </c>
      <c r="N953" s="6">
        <f t="shared" si="42"/>
        <v>43576.208333333328</v>
      </c>
      <c r="O953" t="b">
        <v>0</v>
      </c>
      <c r="P953" t="b">
        <v>1</v>
      </c>
      <c r="Q953" t="s">
        <v>23</v>
      </c>
      <c r="R953">
        <f t="shared" si="44"/>
        <v>102.02437459910199</v>
      </c>
      <c r="S953" t="s">
        <v>2038</v>
      </c>
      <c r="T953" t="s">
        <v>2039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v>-0.29905841924398624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6">
        <f t="shared" si="43"/>
        <v>42730.25</v>
      </c>
      <c r="M954">
        <v>1471928400</v>
      </c>
      <c r="N954" s="6">
        <f t="shared" si="42"/>
        <v>42731.25</v>
      </c>
      <c r="O954" t="b">
        <v>0</v>
      </c>
      <c r="P954" t="b">
        <v>0</v>
      </c>
      <c r="Q954" t="s">
        <v>42</v>
      </c>
      <c r="R954">
        <f t="shared" si="44"/>
        <v>45.007502206531335</v>
      </c>
      <c r="S954" t="s">
        <v>2044</v>
      </c>
      <c r="T954" t="s">
        <v>2045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v>-0.4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6">
        <f t="shared" si="43"/>
        <v>42591.208333333328</v>
      </c>
      <c r="M955">
        <v>1453701600</v>
      </c>
      <c r="N955" s="6">
        <f t="shared" si="42"/>
        <v>42605.208333333328</v>
      </c>
      <c r="O955" t="b">
        <v>0</v>
      </c>
      <c r="P955" t="b">
        <v>1</v>
      </c>
      <c r="Q955" t="s">
        <v>474</v>
      </c>
      <c r="R955">
        <f t="shared" si="44"/>
        <v>94.285714285714292</v>
      </c>
      <c r="S955" t="s">
        <v>2044</v>
      </c>
      <c r="T955" t="s">
        <v>2066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v>2.6709859154929578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6">
        <f t="shared" si="43"/>
        <v>42358.25</v>
      </c>
      <c r="M956">
        <v>1350363600</v>
      </c>
      <c r="N956" s="6">
        <f t="shared" si="42"/>
        <v>42394.25</v>
      </c>
      <c r="O956" t="b">
        <v>0</v>
      </c>
      <c r="P956" t="b">
        <v>0</v>
      </c>
      <c r="Q956" t="s">
        <v>28</v>
      </c>
      <c r="R956">
        <f t="shared" si="44"/>
        <v>101.02325581395348</v>
      </c>
      <c r="S956" t="s">
        <v>2040</v>
      </c>
      <c r="T956" t="s">
        <v>2041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v>10.09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6">
        <f t="shared" si="43"/>
        <v>41174.208333333336</v>
      </c>
      <c r="M957">
        <v>1353996000</v>
      </c>
      <c r="N957" s="6">
        <f t="shared" si="42"/>
        <v>41198.208333333336</v>
      </c>
      <c r="O957" t="b">
        <v>0</v>
      </c>
      <c r="P957" t="b">
        <v>0</v>
      </c>
      <c r="Q957" t="s">
        <v>33</v>
      </c>
      <c r="R957">
        <f t="shared" si="44"/>
        <v>97.037499999999994</v>
      </c>
      <c r="S957" t="s">
        <v>2042</v>
      </c>
      <c r="T957" t="s">
        <v>2043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v>-0.80971215351812365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6">
        <f t="shared" si="43"/>
        <v>41238.25</v>
      </c>
      <c r="M958">
        <v>1451109600</v>
      </c>
      <c r="N958" s="6">
        <f t="shared" si="42"/>
        <v>41240.25</v>
      </c>
      <c r="O958" t="b">
        <v>0</v>
      </c>
      <c r="P958" t="b">
        <v>0</v>
      </c>
      <c r="Q958" t="s">
        <v>474</v>
      </c>
      <c r="R958">
        <f t="shared" si="44"/>
        <v>43.00963855421687</v>
      </c>
      <c r="S958" t="s">
        <v>2044</v>
      </c>
      <c r="T958" t="s">
        <v>2066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v>0.26877551020408164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6">
        <f t="shared" si="43"/>
        <v>42360.25</v>
      </c>
      <c r="M959">
        <v>1329631200</v>
      </c>
      <c r="N959" s="6">
        <f t="shared" si="42"/>
        <v>42364.25</v>
      </c>
      <c r="O959" t="b">
        <v>0</v>
      </c>
      <c r="P959" t="b">
        <v>0</v>
      </c>
      <c r="Q959" t="s">
        <v>33</v>
      </c>
      <c r="R959">
        <f t="shared" si="44"/>
        <v>94.916030534351151</v>
      </c>
      <c r="S959" t="s">
        <v>2042</v>
      </c>
      <c r="T959" t="s">
        <v>2043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v>6.3463636363636367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6">
        <f t="shared" si="43"/>
        <v>40955.25</v>
      </c>
      <c r="M960">
        <v>1278997200</v>
      </c>
      <c r="N960" s="6">
        <f t="shared" si="42"/>
        <v>40958.25</v>
      </c>
      <c r="O960" t="b">
        <v>0</v>
      </c>
      <c r="P960" t="b">
        <v>0</v>
      </c>
      <c r="Q960" t="s">
        <v>71</v>
      </c>
      <c r="R960">
        <f t="shared" si="44"/>
        <v>72.151785714285708</v>
      </c>
      <c r="S960" t="s">
        <v>2044</v>
      </c>
      <c r="T960" t="s">
        <v>2052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v>-0.95426896551724139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6">
        <f t="shared" si="43"/>
        <v>40350.208333333336</v>
      </c>
      <c r="M961">
        <v>1280120400</v>
      </c>
      <c r="N961" s="6">
        <f t="shared" si="42"/>
        <v>40372.208333333336</v>
      </c>
      <c r="O961" t="b">
        <v>0</v>
      </c>
      <c r="P961" t="b">
        <v>0</v>
      </c>
      <c r="Q961" t="s">
        <v>206</v>
      </c>
      <c r="R961">
        <f t="shared" si="44"/>
        <v>51.007692307692309</v>
      </c>
      <c r="S961" t="s">
        <v>2050</v>
      </c>
      <c r="T961" t="s">
        <v>2062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v>-0.14945454545454545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6">
        <f t="shared" si="43"/>
        <v>40357.208333333336</v>
      </c>
      <c r="M962">
        <v>1458104400</v>
      </c>
      <c r="N962" s="6">
        <f t="shared" ref="N962:N1001" si="45">(((M961/60)/60)/24)+DATE(1970,1,1)</f>
        <v>40385.208333333336</v>
      </c>
      <c r="O962" t="b">
        <v>0</v>
      </c>
      <c r="P962" t="b">
        <v>0</v>
      </c>
      <c r="Q962" t="s">
        <v>28</v>
      </c>
      <c r="R962">
        <f t="shared" si="44"/>
        <v>85.054545454545448</v>
      </c>
      <c r="S962" t="s">
        <v>2040</v>
      </c>
      <c r="T962" t="s">
        <v>2041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v>0.19298245614035087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6">
        <f t="shared" ref="L963:L1001" si="46">(((K962/60)/60)/24)+DATE(1970,1,1)</f>
        <v>42408.25</v>
      </c>
      <c r="M963">
        <v>1298268000</v>
      </c>
      <c r="N963" s="6">
        <f t="shared" si="45"/>
        <v>42445.208333333328</v>
      </c>
      <c r="O963" t="b">
        <v>0</v>
      </c>
      <c r="P963" t="b">
        <v>0</v>
      </c>
      <c r="Q963" t="s">
        <v>206</v>
      </c>
      <c r="R963">
        <f t="shared" si="44"/>
        <v>43.87096774193548</v>
      </c>
      <c r="S963" t="s">
        <v>2050</v>
      </c>
      <c r="T963" t="s">
        <v>2062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v>1.9602777777777778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6">
        <f t="shared" si="46"/>
        <v>40591.25</v>
      </c>
      <c r="M964">
        <v>1386223200</v>
      </c>
      <c r="N964" s="6">
        <f t="shared" si="45"/>
        <v>40595.25</v>
      </c>
      <c r="O964" t="b">
        <v>0</v>
      </c>
      <c r="P964" t="b">
        <v>0</v>
      </c>
      <c r="Q964" t="s">
        <v>17</v>
      </c>
      <c r="R964">
        <f t="shared" ref="R964:R1001" si="47">E964/H964</f>
        <v>40.063909774436091</v>
      </c>
      <c r="S964" t="s">
        <v>2036</v>
      </c>
      <c r="T964" t="s">
        <v>2037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v>-0.15305084745762712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6">
        <f t="shared" si="46"/>
        <v>41592.25</v>
      </c>
      <c r="M965">
        <v>1299823200</v>
      </c>
      <c r="N965" s="6">
        <f t="shared" si="45"/>
        <v>41613.25</v>
      </c>
      <c r="O965" t="b">
        <v>0</v>
      </c>
      <c r="P965" t="b">
        <v>1</v>
      </c>
      <c r="Q965" t="s">
        <v>122</v>
      </c>
      <c r="R965">
        <f t="shared" si="47"/>
        <v>43.833333333333336</v>
      </c>
      <c r="S965" t="s">
        <v>2057</v>
      </c>
      <c r="T965" t="s">
        <v>2058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v>2.5578378378378379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6">
        <f t="shared" si="46"/>
        <v>40607.25</v>
      </c>
      <c r="M966">
        <v>1431752400</v>
      </c>
      <c r="N966" s="6">
        <f t="shared" si="45"/>
        <v>40613.25</v>
      </c>
      <c r="O966" t="b">
        <v>0</v>
      </c>
      <c r="P966" t="b">
        <v>0</v>
      </c>
      <c r="Q966" t="s">
        <v>33</v>
      </c>
      <c r="R966">
        <f t="shared" si="47"/>
        <v>84.92903225806451</v>
      </c>
      <c r="S966" t="s">
        <v>2042</v>
      </c>
      <c r="T966" t="s">
        <v>2043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v>2.8640909090909092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6">
        <f t="shared" si="46"/>
        <v>42135.208333333328</v>
      </c>
      <c r="M967">
        <v>1267855200</v>
      </c>
      <c r="N967" s="6">
        <f t="shared" si="45"/>
        <v>42140.208333333328</v>
      </c>
      <c r="O967" t="b">
        <v>0</v>
      </c>
      <c r="P967" t="b">
        <v>0</v>
      </c>
      <c r="Q967" t="s">
        <v>23</v>
      </c>
      <c r="R967">
        <f t="shared" si="47"/>
        <v>41.067632850241544</v>
      </c>
      <c r="S967" t="s">
        <v>2038</v>
      </c>
      <c r="T967" t="s">
        <v>2039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v>6.9223529411764702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6">
        <f t="shared" si="46"/>
        <v>40203.25</v>
      </c>
      <c r="M968">
        <v>1497675600</v>
      </c>
      <c r="N968" s="6">
        <f t="shared" si="45"/>
        <v>40243.25</v>
      </c>
      <c r="O968" t="b">
        <v>0</v>
      </c>
      <c r="P968" t="b">
        <v>0</v>
      </c>
      <c r="Q968" t="s">
        <v>33</v>
      </c>
      <c r="R968">
        <f t="shared" si="47"/>
        <v>54.971428571428568</v>
      </c>
      <c r="S968" t="s">
        <v>2042</v>
      </c>
      <c r="T968" t="s">
        <v>2043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v>0.3703393665158371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6">
        <f t="shared" si="46"/>
        <v>42901.208333333328</v>
      </c>
      <c r="M969">
        <v>1336885200</v>
      </c>
      <c r="N969" s="6">
        <f t="shared" si="45"/>
        <v>42903.208333333328</v>
      </c>
      <c r="O969" t="b">
        <v>0</v>
      </c>
      <c r="P969" t="b">
        <v>0</v>
      </c>
      <c r="Q969" t="s">
        <v>319</v>
      </c>
      <c r="R969">
        <f t="shared" si="47"/>
        <v>77.010807374443743</v>
      </c>
      <c r="S969" t="s">
        <v>2038</v>
      </c>
      <c r="T969" t="s">
        <v>2065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v>2.3820833333333336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6">
        <f t="shared" si="46"/>
        <v>41005.208333333336</v>
      </c>
      <c r="M970">
        <v>1295157600</v>
      </c>
      <c r="N970" s="6">
        <f t="shared" si="45"/>
        <v>41042.208333333336</v>
      </c>
      <c r="O970" t="b">
        <v>0</v>
      </c>
      <c r="P970" t="b">
        <v>0</v>
      </c>
      <c r="Q970" t="s">
        <v>17</v>
      </c>
      <c r="R970">
        <f t="shared" si="47"/>
        <v>71.201754385964918</v>
      </c>
      <c r="S970" t="s">
        <v>2036</v>
      </c>
      <c r="T970" t="s">
        <v>2037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v>8.2278481012658222E-2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6">
        <f t="shared" si="46"/>
        <v>40544.25</v>
      </c>
      <c r="M971">
        <v>1577599200</v>
      </c>
      <c r="N971" s="6">
        <f t="shared" si="45"/>
        <v>40559.25</v>
      </c>
      <c r="O971" t="b">
        <v>0</v>
      </c>
      <c r="P971" t="b">
        <v>0</v>
      </c>
      <c r="Q971" t="s">
        <v>33</v>
      </c>
      <c r="R971">
        <f t="shared" si="47"/>
        <v>91.935483870967744</v>
      </c>
      <c r="S971" t="s">
        <v>2042</v>
      </c>
      <c r="T971" t="s">
        <v>2043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v>-0.3924236037934668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6">
        <f t="shared" si="46"/>
        <v>43821.25</v>
      </c>
      <c r="M972">
        <v>1305003600</v>
      </c>
      <c r="N972" s="6">
        <f t="shared" si="45"/>
        <v>43828.25</v>
      </c>
      <c r="O972" t="b">
        <v>0</v>
      </c>
      <c r="P972" t="b">
        <v>0</v>
      </c>
      <c r="Q972" t="s">
        <v>33</v>
      </c>
      <c r="R972">
        <f t="shared" si="47"/>
        <v>97.069023569023571</v>
      </c>
      <c r="S972" t="s">
        <v>2042</v>
      </c>
      <c r="T972" t="s">
        <v>2043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v>-0.72274509803921572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6">
        <f t="shared" si="46"/>
        <v>40672.208333333336</v>
      </c>
      <c r="M973">
        <v>1381726800</v>
      </c>
      <c r="N973" s="6">
        <f t="shared" si="45"/>
        <v>40673.208333333336</v>
      </c>
      <c r="O973" t="b">
        <v>0</v>
      </c>
      <c r="P973" t="b">
        <v>0</v>
      </c>
      <c r="Q973" t="s">
        <v>269</v>
      </c>
      <c r="R973">
        <f t="shared" si="47"/>
        <v>58.916666666666664</v>
      </c>
      <c r="S973" t="s">
        <v>2044</v>
      </c>
      <c r="T973" t="s">
        <v>2063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v>1.2839344262295083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6">
        <f t="shared" si="46"/>
        <v>41555.208333333336</v>
      </c>
      <c r="M974">
        <v>1402462800</v>
      </c>
      <c r="N974" s="6">
        <f t="shared" si="45"/>
        <v>41561.208333333336</v>
      </c>
      <c r="O974" t="b">
        <v>0</v>
      </c>
      <c r="P974" t="b">
        <v>1</v>
      </c>
      <c r="Q974" t="s">
        <v>28</v>
      </c>
      <c r="R974">
        <f t="shared" si="47"/>
        <v>58.015466983938133</v>
      </c>
      <c r="S974" t="s">
        <v>2040</v>
      </c>
      <c r="T974" t="s">
        <v>2041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v>-0.78384805945499592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6">
        <f t="shared" si="46"/>
        <v>41792.208333333336</v>
      </c>
      <c r="M975">
        <v>1292133600</v>
      </c>
      <c r="N975" s="6">
        <f t="shared" si="45"/>
        <v>41801.208333333336</v>
      </c>
      <c r="O975" t="b">
        <v>0</v>
      </c>
      <c r="P975" t="b">
        <v>1</v>
      </c>
      <c r="Q975" t="s">
        <v>33</v>
      </c>
      <c r="R975">
        <f t="shared" si="47"/>
        <v>103.87301587301587</v>
      </c>
      <c r="S975" t="s">
        <v>2042</v>
      </c>
      <c r="T975" t="s">
        <v>2043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v>2.73875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6">
        <f t="shared" si="46"/>
        <v>40522.25</v>
      </c>
      <c r="M976">
        <v>1368939600</v>
      </c>
      <c r="N976" s="6">
        <f t="shared" si="45"/>
        <v>40524.25</v>
      </c>
      <c r="O976" t="b">
        <v>0</v>
      </c>
      <c r="P976" t="b">
        <v>0</v>
      </c>
      <c r="Q976" t="s">
        <v>60</v>
      </c>
      <c r="R976">
        <f t="shared" si="47"/>
        <v>93.46875</v>
      </c>
      <c r="S976" t="s">
        <v>2038</v>
      </c>
      <c r="T976" t="s">
        <v>2048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v>0.54925925925925922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6">
        <f t="shared" si="46"/>
        <v>41412.208333333336</v>
      </c>
      <c r="M977">
        <v>1452146400</v>
      </c>
      <c r="N977" s="6">
        <f t="shared" si="45"/>
        <v>41413.208333333336</v>
      </c>
      <c r="O977" t="b">
        <v>0</v>
      </c>
      <c r="P977" t="b">
        <v>1</v>
      </c>
      <c r="Q977" t="s">
        <v>33</v>
      </c>
      <c r="R977">
        <f t="shared" si="47"/>
        <v>61.970370370370368</v>
      </c>
      <c r="S977" t="s">
        <v>2042</v>
      </c>
      <c r="T977" t="s">
        <v>2043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v>2.2214999999999998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6">
        <f t="shared" si="46"/>
        <v>42337.25</v>
      </c>
      <c r="M978">
        <v>1296712800</v>
      </c>
      <c r="N978" s="6">
        <f t="shared" si="45"/>
        <v>42376.25</v>
      </c>
      <c r="O978" t="b">
        <v>0</v>
      </c>
      <c r="P978" t="b">
        <v>1</v>
      </c>
      <c r="Q978" t="s">
        <v>33</v>
      </c>
      <c r="R978">
        <f t="shared" si="47"/>
        <v>92.042857142857144</v>
      </c>
      <c r="S978" t="s">
        <v>2042</v>
      </c>
      <c r="T978" t="s">
        <v>2043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v>-0.26042857142857145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6">
        <f t="shared" si="46"/>
        <v>40571.25</v>
      </c>
      <c r="M979">
        <v>1520748000</v>
      </c>
      <c r="N979" s="6">
        <f t="shared" si="45"/>
        <v>40577.25</v>
      </c>
      <c r="O979" t="b">
        <v>0</v>
      </c>
      <c r="P979" t="b">
        <v>0</v>
      </c>
      <c r="Q979" t="s">
        <v>17</v>
      </c>
      <c r="R979">
        <f t="shared" si="47"/>
        <v>77.268656716417908</v>
      </c>
      <c r="S979" t="s">
        <v>2036</v>
      </c>
      <c r="T979" t="s">
        <v>2037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v>7.641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6">
        <f t="shared" si="46"/>
        <v>43138.25</v>
      </c>
      <c r="M980">
        <v>1480831200</v>
      </c>
      <c r="N980" s="6">
        <f t="shared" si="45"/>
        <v>43170.25</v>
      </c>
      <c r="O980" t="b">
        <v>0</v>
      </c>
      <c r="P980" t="b">
        <v>0</v>
      </c>
      <c r="Q980" t="s">
        <v>89</v>
      </c>
      <c r="R980">
        <f t="shared" si="47"/>
        <v>93.923913043478265</v>
      </c>
      <c r="S980" t="s">
        <v>2053</v>
      </c>
      <c r="T980" t="s">
        <v>2054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v>0.43262458471760795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6">
        <f t="shared" si="46"/>
        <v>42686.25</v>
      </c>
      <c r="M981">
        <v>1426914000</v>
      </c>
      <c r="N981" s="6">
        <f t="shared" si="45"/>
        <v>42708.25</v>
      </c>
      <c r="O981" t="b">
        <v>0</v>
      </c>
      <c r="P981" t="b">
        <v>0</v>
      </c>
      <c r="Q981" t="s">
        <v>33</v>
      </c>
      <c r="R981">
        <f t="shared" si="47"/>
        <v>84.969458128078813</v>
      </c>
      <c r="S981" t="s">
        <v>2042</v>
      </c>
      <c r="T981" t="s">
        <v>2043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v>-0.59718237704918031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6">
        <f t="shared" si="46"/>
        <v>42078.208333333328</v>
      </c>
      <c r="M982">
        <v>1446616800</v>
      </c>
      <c r="N982" s="6">
        <f t="shared" si="45"/>
        <v>42084.208333333328</v>
      </c>
      <c r="O982" t="b">
        <v>1</v>
      </c>
      <c r="P982" t="b">
        <v>0</v>
      </c>
      <c r="Q982" t="s">
        <v>68</v>
      </c>
      <c r="R982">
        <f t="shared" si="47"/>
        <v>105.97035040431267</v>
      </c>
      <c r="S982" t="s">
        <v>2050</v>
      </c>
      <c r="T982" t="s">
        <v>2051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v>0.78223880597014928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6">
        <f t="shared" si="46"/>
        <v>42307.208333333328</v>
      </c>
      <c r="M983">
        <v>1517032800</v>
      </c>
      <c r="N983" s="6">
        <f t="shared" si="45"/>
        <v>42312.25</v>
      </c>
      <c r="O983" t="b">
        <v>0</v>
      </c>
      <c r="P983" t="b">
        <v>0</v>
      </c>
      <c r="Q983" t="s">
        <v>28</v>
      </c>
      <c r="R983">
        <f t="shared" si="47"/>
        <v>36.969040247678016</v>
      </c>
      <c r="S983" t="s">
        <v>2040</v>
      </c>
      <c r="T983" t="s">
        <v>2041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v>-0.15069444444444444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6">
        <f t="shared" si="46"/>
        <v>43094.25</v>
      </c>
      <c r="M984">
        <v>1311224400</v>
      </c>
      <c r="N984" s="6">
        <f t="shared" si="45"/>
        <v>43127.25</v>
      </c>
      <c r="O984" t="b">
        <v>0</v>
      </c>
      <c r="P984" t="b">
        <v>1</v>
      </c>
      <c r="Q984" t="s">
        <v>42</v>
      </c>
      <c r="R984">
        <f t="shared" si="47"/>
        <v>81.533333333333331</v>
      </c>
      <c r="S984" t="s">
        <v>2044</v>
      </c>
      <c r="T984" t="s">
        <v>2045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v>0.45936483346243223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6">
        <f t="shared" si="46"/>
        <v>40743.208333333336</v>
      </c>
      <c r="M985">
        <v>1566190800</v>
      </c>
      <c r="N985" s="6">
        <f t="shared" si="45"/>
        <v>40745.208333333336</v>
      </c>
      <c r="O985" t="b">
        <v>0</v>
      </c>
      <c r="P985" t="b">
        <v>0</v>
      </c>
      <c r="Q985" t="s">
        <v>42</v>
      </c>
      <c r="R985">
        <f t="shared" si="47"/>
        <v>80.999140154772135</v>
      </c>
      <c r="S985" t="s">
        <v>2044</v>
      </c>
      <c r="T985" t="s">
        <v>2045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v>0.52461538461538459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6">
        <f t="shared" si="46"/>
        <v>43681.208333333328</v>
      </c>
      <c r="M986">
        <v>1570165200</v>
      </c>
      <c r="N986" s="6">
        <f t="shared" si="45"/>
        <v>43696.208333333328</v>
      </c>
      <c r="O986" t="b">
        <v>0</v>
      </c>
      <c r="P986" t="b">
        <v>0</v>
      </c>
      <c r="Q986" t="s">
        <v>33</v>
      </c>
      <c r="R986">
        <f t="shared" si="47"/>
        <v>26.010498687664043</v>
      </c>
      <c r="S986" t="s">
        <v>2042</v>
      </c>
      <c r="T986" t="s">
        <v>2043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v>-0.32870457209847598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6">
        <f t="shared" si="46"/>
        <v>43716.208333333328</v>
      </c>
      <c r="M987">
        <v>1388556000</v>
      </c>
      <c r="N987" s="6">
        <f t="shared" si="45"/>
        <v>43742.208333333328</v>
      </c>
      <c r="O987" t="b">
        <v>0</v>
      </c>
      <c r="P987" t="b">
        <v>1</v>
      </c>
      <c r="Q987" t="s">
        <v>23</v>
      </c>
      <c r="R987">
        <f t="shared" si="47"/>
        <v>25.998410896708286</v>
      </c>
      <c r="S987" t="s">
        <v>2038</v>
      </c>
      <c r="T987" t="s">
        <v>2039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v>-0.59692307692307689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6">
        <f t="shared" si="46"/>
        <v>41614.25</v>
      </c>
      <c r="M988">
        <v>1303189200</v>
      </c>
      <c r="N988" s="6">
        <f t="shared" si="45"/>
        <v>41640.25</v>
      </c>
      <c r="O988" t="b">
        <v>0</v>
      </c>
      <c r="P988" t="b">
        <v>0</v>
      </c>
      <c r="Q988" t="s">
        <v>23</v>
      </c>
      <c r="R988">
        <f t="shared" si="47"/>
        <v>34.173913043478258</v>
      </c>
      <c r="S988" t="s">
        <v>2038</v>
      </c>
      <c r="T988" t="s">
        <v>2039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v>1.1679032258064517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6">
        <f t="shared" si="46"/>
        <v>40638.208333333336</v>
      </c>
      <c r="M989">
        <v>1494478800</v>
      </c>
      <c r="N989" s="6">
        <f t="shared" si="45"/>
        <v>40652.208333333336</v>
      </c>
      <c r="O989" t="b">
        <v>0</v>
      </c>
      <c r="P989" t="b">
        <v>0</v>
      </c>
      <c r="Q989" t="s">
        <v>42</v>
      </c>
      <c r="R989">
        <f t="shared" si="47"/>
        <v>28.002083333333335</v>
      </c>
      <c r="S989" t="s">
        <v>2044</v>
      </c>
      <c r="T989" t="s">
        <v>2045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v>-0.47882978723404257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6">
        <f t="shared" si="46"/>
        <v>42852.208333333328</v>
      </c>
      <c r="M990">
        <v>1480744800</v>
      </c>
      <c r="N990" s="6">
        <f t="shared" si="45"/>
        <v>42866.208333333328</v>
      </c>
      <c r="O990" t="b">
        <v>0</v>
      </c>
      <c r="P990" t="b">
        <v>0</v>
      </c>
      <c r="Q990" t="s">
        <v>133</v>
      </c>
      <c r="R990">
        <f t="shared" si="47"/>
        <v>76.546875</v>
      </c>
      <c r="S990" t="s">
        <v>2050</v>
      </c>
      <c r="T990" t="s">
        <v>2059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v>3.9958333333333331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6">
        <f t="shared" si="46"/>
        <v>42686.25</v>
      </c>
      <c r="M991">
        <v>1555822800</v>
      </c>
      <c r="N991" s="6">
        <f t="shared" si="45"/>
        <v>42707.25</v>
      </c>
      <c r="O991" t="b">
        <v>0</v>
      </c>
      <c r="P991" t="b">
        <v>0</v>
      </c>
      <c r="Q991" t="s">
        <v>206</v>
      </c>
      <c r="R991">
        <f t="shared" si="47"/>
        <v>53.053097345132741</v>
      </c>
      <c r="S991" t="s">
        <v>2050</v>
      </c>
      <c r="T991" t="s">
        <v>2062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v>-0.1232051282051282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6">
        <f t="shared" si="46"/>
        <v>43571.208333333328</v>
      </c>
      <c r="M992">
        <v>1458882000</v>
      </c>
      <c r="N992" s="6">
        <f t="shared" si="45"/>
        <v>43576.208333333328</v>
      </c>
      <c r="O992" t="b">
        <v>0</v>
      </c>
      <c r="P992" t="b">
        <v>1</v>
      </c>
      <c r="Q992" t="s">
        <v>53</v>
      </c>
      <c r="R992">
        <f t="shared" si="47"/>
        <v>106.859375</v>
      </c>
      <c r="S992" t="s">
        <v>2044</v>
      </c>
      <c r="T992" t="s">
        <v>2047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v>0.13173469387755102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6">
        <f t="shared" si="46"/>
        <v>42432.25</v>
      </c>
      <c r="M993">
        <v>1411966800</v>
      </c>
      <c r="N993" s="6">
        <f t="shared" si="45"/>
        <v>42454.208333333328</v>
      </c>
      <c r="O993" t="b">
        <v>0</v>
      </c>
      <c r="P993" t="b">
        <v>1</v>
      </c>
      <c r="Q993" t="s">
        <v>23</v>
      </c>
      <c r="R993">
        <f t="shared" si="47"/>
        <v>46.020746887966808</v>
      </c>
      <c r="S993" t="s">
        <v>2038</v>
      </c>
      <c r="T993" t="s">
        <v>2039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v>3.2654838709677421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6">
        <f t="shared" si="46"/>
        <v>41907.208333333336</v>
      </c>
      <c r="M994">
        <v>1526878800</v>
      </c>
      <c r="N994" s="6">
        <f t="shared" si="45"/>
        <v>41911.208333333336</v>
      </c>
      <c r="O994" t="b">
        <v>0</v>
      </c>
      <c r="P994" t="b">
        <v>1</v>
      </c>
      <c r="Q994" t="s">
        <v>53</v>
      </c>
      <c r="R994">
        <f t="shared" si="47"/>
        <v>100.17424242424242</v>
      </c>
      <c r="S994" t="s">
        <v>2044</v>
      </c>
      <c r="T994" t="s">
        <v>2047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v>-0.22367346938775509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6">
        <f t="shared" si="46"/>
        <v>43227.208333333328</v>
      </c>
      <c r="M995">
        <v>1452405600</v>
      </c>
      <c r="N995" s="6">
        <f t="shared" si="45"/>
        <v>43241.208333333328</v>
      </c>
      <c r="O995" t="b">
        <v>0</v>
      </c>
      <c r="P995" t="b">
        <v>1</v>
      </c>
      <c r="Q995" t="s">
        <v>122</v>
      </c>
      <c r="R995">
        <f t="shared" si="47"/>
        <v>101.44</v>
      </c>
      <c r="S995" t="s">
        <v>2057</v>
      </c>
      <c r="T995" t="s">
        <v>2058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v>-0.47503189227498227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6">
        <f t="shared" si="46"/>
        <v>42362.25</v>
      </c>
      <c r="M996">
        <v>1414040400</v>
      </c>
      <c r="N996" s="6">
        <f t="shared" si="45"/>
        <v>42379.25</v>
      </c>
      <c r="O996" t="b">
        <v>0</v>
      </c>
      <c r="P996" t="b">
        <v>1</v>
      </c>
      <c r="Q996" t="s">
        <v>206</v>
      </c>
      <c r="R996">
        <f t="shared" si="47"/>
        <v>87.972684085510693</v>
      </c>
      <c r="S996" t="s">
        <v>2050</v>
      </c>
      <c r="T996" t="s">
        <v>2062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v>0.57467625899280572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6">
        <f t="shared" si="46"/>
        <v>41929.208333333336</v>
      </c>
      <c r="M997">
        <v>1543816800</v>
      </c>
      <c r="N997" s="6">
        <f t="shared" si="45"/>
        <v>41935.208333333336</v>
      </c>
      <c r="O997" t="b">
        <v>0</v>
      </c>
      <c r="P997" t="b">
        <v>1</v>
      </c>
      <c r="Q997" t="s">
        <v>17</v>
      </c>
      <c r="R997">
        <f t="shared" si="47"/>
        <v>74.995594713656388</v>
      </c>
      <c r="S997" t="s">
        <v>2036</v>
      </c>
      <c r="T997" t="s">
        <v>2037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v>-0.27060606060606063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6">
        <f t="shared" si="46"/>
        <v>43408.208333333328</v>
      </c>
      <c r="M998">
        <v>1359698400</v>
      </c>
      <c r="N998" s="6">
        <f t="shared" si="45"/>
        <v>43437.25</v>
      </c>
      <c r="O998" t="b">
        <v>0</v>
      </c>
      <c r="P998" t="b">
        <v>0</v>
      </c>
      <c r="Q998" t="s">
        <v>33</v>
      </c>
      <c r="R998">
        <f t="shared" si="47"/>
        <v>42.982142857142854</v>
      </c>
      <c r="S998" t="s">
        <v>2042</v>
      </c>
      <c r="T998" t="s">
        <v>2043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v>-0.39434210526315788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6">
        <f t="shared" si="46"/>
        <v>41276.25</v>
      </c>
      <c r="M999">
        <v>1390629600</v>
      </c>
      <c r="N999" s="6">
        <f t="shared" si="45"/>
        <v>41306.25</v>
      </c>
      <c r="O999" t="b">
        <v>0</v>
      </c>
      <c r="P999" t="b">
        <v>0</v>
      </c>
      <c r="Q999" t="s">
        <v>33</v>
      </c>
      <c r="R999">
        <f t="shared" si="47"/>
        <v>33.115107913669064</v>
      </c>
      <c r="S999" t="s">
        <v>2042</v>
      </c>
      <c r="T999" t="s">
        <v>2043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v>-0.4320870870870871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6">
        <f t="shared" si="46"/>
        <v>41659.25</v>
      </c>
      <c r="M1000">
        <v>1267077600</v>
      </c>
      <c r="N1000" s="6">
        <f t="shared" si="45"/>
        <v>41664.25</v>
      </c>
      <c r="O1000" t="b">
        <v>0</v>
      </c>
      <c r="P1000" t="b">
        <v>1</v>
      </c>
      <c r="Q1000" t="s">
        <v>60</v>
      </c>
      <c r="R1000">
        <f t="shared" si="47"/>
        <v>101.13101604278074</v>
      </c>
      <c r="S1000" t="s">
        <v>2038</v>
      </c>
      <c r="T1000" t="s">
        <v>2048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v>-0.43457245724572457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6">
        <f t="shared" si="46"/>
        <v>40220.25</v>
      </c>
      <c r="M1001">
        <v>1467781200</v>
      </c>
      <c r="N1001" s="6">
        <f t="shared" si="45"/>
        <v>40234.25</v>
      </c>
      <c r="O1001" t="b">
        <v>0</v>
      </c>
      <c r="P1001" t="b">
        <v>0</v>
      </c>
      <c r="Q1001" t="s">
        <v>17</v>
      </c>
      <c r="R1001">
        <f t="shared" si="47"/>
        <v>55.98841354723708</v>
      </c>
      <c r="S1001" t="s">
        <v>2036</v>
      </c>
      <c r="T1001" t="s">
        <v>2037</v>
      </c>
    </row>
  </sheetData>
  <conditionalFormatting sqref="G2:G1001">
    <cfRule type="expression" dxfId="3" priority="7">
      <formula>G2="canceled"</formula>
    </cfRule>
    <cfRule type="expression" dxfId="2" priority="8">
      <formula>G2="live"</formula>
    </cfRule>
    <cfRule type="expression" dxfId="1" priority="9">
      <formula>G2="failed"</formula>
    </cfRule>
    <cfRule type="expression" dxfId="0" priority="10">
      <formula>G2="successful"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7575"/>
        <color rgb="FF92D050"/>
        <color rgb="FF98C0E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James Senger</cp:lastModifiedBy>
  <dcterms:created xsi:type="dcterms:W3CDTF">2021-09-29T18:52:28Z</dcterms:created>
  <dcterms:modified xsi:type="dcterms:W3CDTF">2022-10-29T03:00:57Z</dcterms:modified>
</cp:coreProperties>
</file>