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CE5780-FP\PCB\"/>
    </mc:Choice>
  </mc:AlternateContent>
  <xr:revisionPtr revIDLastSave="0" documentId="13_ncr:1_{E96662F7-50A9-47B7-9D4E-9D92586C927D}" xr6:coauthVersionLast="47" xr6:coauthVersionMax="47" xr10:uidLastSave="{00000000-0000-0000-0000-000000000000}"/>
  <bookViews>
    <workbookView xWindow="0" yWindow="0" windowWidth="25800" windowHeight="21000" xr2:uid="{F5B06011-327D-4BF3-8B8F-402B5E700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<sst xmlns="http://schemas.openxmlformats.org/spreadsheetml/2006/main" count="180" uniqueCount="99">
  <si>
    <t>Comment</t>
  </si>
  <si>
    <t>Description</t>
  </si>
  <si>
    <t>Designator</t>
  </si>
  <si>
    <t>Quantity</t>
  </si>
  <si>
    <t>1u</t>
  </si>
  <si>
    <t>Non Polarized Capacitor</t>
  </si>
  <si>
    <t>C1, C17, C18, C21_A, C21_B, C21_C, C21_D, C21_E, C21_F, C21_G, C21_H</t>
  </si>
  <si>
    <t>100n</t>
  </si>
  <si>
    <t>C2, C3, C5, C7, C8, C11, C22_A, C22_B, C22_C, C22_D, C22_E, C22_F, C22_G, C22_H, C23_A, C23_B, C23_C, C23_D, C23_E, C23_F, C23_G, C23_H</t>
  </si>
  <si>
    <t>100u</t>
  </si>
  <si>
    <t>Polarized Capacitor</t>
  </si>
  <si>
    <t>C4, C10, C13, C14, C15, C16</t>
  </si>
  <si>
    <t>2.2u</t>
  </si>
  <si>
    <t>C6</t>
  </si>
  <si>
    <t>0.22u</t>
  </si>
  <si>
    <t>C9</t>
  </si>
  <si>
    <t>22u</t>
  </si>
  <si>
    <t>C12</t>
  </si>
  <si>
    <t>22p</t>
  </si>
  <si>
    <t>C19_A, C19_B, C19_C, C19_D, C19_E, C19_F, C19_G, C19_H</t>
  </si>
  <si>
    <t>820p</t>
  </si>
  <si>
    <t>C20_A, C20_B, C20_C, C20_D, C20_E, C20_F, C20_G, C20_H</t>
  </si>
  <si>
    <t>LED</t>
  </si>
  <si>
    <t>General Purpose LED</t>
  </si>
  <si>
    <t>D1, D3, D4, D5, D6, D7, D8, D9, D10, D11, D12, D13, D14, D15_A, D15_B, D15_C, D15_D, D15_E, D15_F, D15_G, D15_H</t>
  </si>
  <si>
    <t>1N4148</t>
  </si>
  <si>
    <t>1N4148 General Purpose Switching Diode</t>
  </si>
  <si>
    <t>D2</t>
  </si>
  <si>
    <t>Header</t>
  </si>
  <si>
    <t>38-Pin 2 Row Header</t>
  </si>
  <si>
    <t>H1, H2</t>
  </si>
  <si>
    <t>2-Pin Header</t>
  </si>
  <si>
    <t>H3, H5, H6, H7, H10, H12, H14, H15, H16, H17, H19, H20, H21, H22, H23, H25, H26, H27, H28</t>
  </si>
  <si>
    <t>3-Pin Header</t>
  </si>
  <si>
    <t>H4, H29_A, H29_B, H29_C, H29_D, H29_E, H29_F, H29_G, H29_H</t>
  </si>
  <si>
    <t>8-Pin Header</t>
  </si>
  <si>
    <t>H8, H13</t>
  </si>
  <si>
    <t>10-Pin Header</t>
  </si>
  <si>
    <t>H9</t>
  </si>
  <si>
    <t>6-Pin Header</t>
  </si>
  <si>
    <t>H11, H24</t>
  </si>
  <si>
    <t>4-Pin Header</t>
  </si>
  <si>
    <t>H18</t>
  </si>
  <si>
    <t>NE5532N</t>
  </si>
  <si>
    <t>Integrated Circuit</t>
  </si>
  <si>
    <t>IC1, IC3_A, IC3_B, IC3_C, IC3_D, IC3_E, IC3_F, IC3_G, IC3_H</t>
  </si>
  <si>
    <t>6N138</t>
  </si>
  <si>
    <t>IC2</t>
  </si>
  <si>
    <t>KCDX-5S-S2</t>
  </si>
  <si>
    <t>Connector</t>
  </si>
  <si>
    <t>J1, J3</t>
  </si>
  <si>
    <t>J2, J4, J5</t>
  </si>
  <si>
    <t>SI2302</t>
  </si>
  <si>
    <t>General Purpose N-Channel MOSFET</t>
  </si>
  <si>
    <t>Q1</t>
  </si>
  <si>
    <t>10k</t>
  </si>
  <si>
    <t>Resistor</t>
  </si>
  <si>
    <t>R1, R4, R10, R11, R12, R13, R17, R23, R47_A, R47_B, R47_C, R47_D, R47_E, R47_F, R47_G, R47_H, R49_A, R49_B, R49_C, R49_D, R49_E, R49_F, R49_G, R49_H</t>
  </si>
  <si>
    <t>100k</t>
  </si>
  <si>
    <t>R2, R3, R28, R29</t>
  </si>
  <si>
    <t>Potentionmeter</t>
  </si>
  <si>
    <t>R5, R9, R44_A, R44_B, R44_C, R44_D, R44_E, R44_F, R44_G, R44_H</t>
  </si>
  <si>
    <t>R6, R45_A, R45_B, R45_C, R45_D, R45_E, R45_F, R45_G, R45_H</t>
  </si>
  <si>
    <t>1M</t>
  </si>
  <si>
    <t>R7, R19, R46_A, R46_B, R46_C, R46_D, R46_E, R46_F, R46_G, R46_H</t>
  </si>
  <si>
    <t>1k</t>
  </si>
  <si>
    <t>R8, R30, R31, R32, R33, R34, R35, R36, R37, R38, R39, R40, R41</t>
  </si>
  <si>
    <t>R14, R22, R24</t>
  </si>
  <si>
    <t>R15</t>
  </si>
  <si>
    <t>R16, R27, R42, R43</t>
  </si>
  <si>
    <t>4.7k</t>
  </si>
  <si>
    <t>R18</t>
  </si>
  <si>
    <t>22k</t>
  </si>
  <si>
    <t>R20, R26</t>
  </si>
  <si>
    <t>R21</t>
  </si>
  <si>
    <t>R25</t>
  </si>
  <si>
    <t>3.3k</t>
  </si>
  <si>
    <t>R48_A, R48_B, R48_C, R48_D, R48_E, R48_F, R48_G, R48_H</t>
  </si>
  <si>
    <t>R50_A, R50_B, R50_C, R50_D, R50_E, R50_F, R50_G, R50_H</t>
  </si>
  <si>
    <t>Slide Switch 4</t>
  </si>
  <si>
    <t>Slide Switch</t>
  </si>
  <si>
    <t>SW1_A, SW1_B, SW1_C, SW1_D, SW1_E, SW1_F, SW1_G, SW1_H</t>
  </si>
  <si>
    <t>LM1875T</t>
  </si>
  <si>
    <t>U1</t>
  </si>
  <si>
    <t>SN74AHC1G14DCKR</t>
  </si>
  <si>
    <t>U2</t>
  </si>
  <si>
    <t>LM7805CT</t>
  </si>
  <si>
    <t>U3</t>
  </si>
  <si>
    <t>Required QTY</t>
  </si>
  <si>
    <t>691137710002</t>
  </si>
  <si>
    <t>To Order</t>
  </si>
  <si>
    <t>No</t>
  </si>
  <si>
    <t>Yes</t>
  </si>
  <si>
    <t>Notes</t>
  </si>
  <si>
    <t>50V</t>
  </si>
  <si>
    <t>Stockroom</t>
  </si>
  <si>
    <t>Ordered</t>
  </si>
  <si>
    <t>Amazon</t>
  </si>
  <si>
    <t>IEEE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</si>
</sst>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2187-F122-4AC4-923B-B16629726FEA}">
  <dimension ref="A1:H42"/>
  <sheetViews>
    <sheetView tabSelected="1" workbookViewId="0">
      <selection activeCell="O11" sqref="O11"/>
    </sheetView>
  </sheetViews>
  <sheetFormatPr defaultRowHeight="15" x14ac:dyDescent="0.25"/>
  <cols>
    <col min="1" max="1" width="23.85546875" customWidth="1"/>
    <col min="2" max="2" width="37.7109375" bestFit="1" customWidth="1"/>
    <col min="3" max="3" width="13.5703125" customWidth="1"/>
    <col min="5" max="5" width="12.710937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88</v>
      </c>
      <c r="F1" t="s">
        <v>90</v>
      </c>
      <c r="G1" t="s">
        <v>93</v>
      </c>
      <c r="H1" t="s">
        <v>96</v>
      </c>
    </row>
    <row r="2" spans="1:8" x14ac:dyDescent="0.25">
      <c r="A2" s="1" t="s">
        <v>4</v>
      </c>
      <c r="B2" t="s">
        <v>5</v>
      </c>
      <c r="C2" t="s">
        <v>6</v>
      </c>
      <c r="D2">
        <v>11</v>
      </c>
      <c r="E2">
        <f>D2*4</f>
        <v>44</v>
      </c>
      <c r="F2" t="s">
        <v>92</v>
      </c>
      <c r="G2" t="s">
        <v>94</v>
      </c>
      <c r="H2">
        <v>100</v>
      </c>
    </row>
    <row r="3" spans="1:8" x14ac:dyDescent="0.25">
      <c r="A3" s="1" t="s">
        <v>7</v>
      </c>
      <c r="B3" t="s">
        <v>5</v>
      </c>
      <c r="C3" t="s">
        <v>8</v>
      </c>
      <c r="D3">
        <v>22</v>
      </c>
      <c r="E3">
        <f t="shared" ref="E3:E42" si="0">D3*4</f>
        <v>88</v>
      </c>
      <c r="F3" t="s">
        <v>91</v>
      </c>
    </row>
    <row r="4" spans="1:8" x14ac:dyDescent="0.25">
      <c r="A4" s="1" t="s">
        <v>9</v>
      </c>
      <c r="B4" t="s">
        <v>10</v>
      </c>
      <c r="C4" t="s">
        <v>11</v>
      </c>
      <c r="D4">
        <v>6</v>
      </c>
      <c r="E4">
        <f t="shared" si="0"/>
        <v>24</v>
      </c>
      <c r="F4" t="s">
        <v>92</v>
      </c>
      <c r="G4" t="s">
        <v>94</v>
      </c>
      <c r="H4">
        <v>30</v>
      </c>
    </row>
    <row r="5" spans="1:8" x14ac:dyDescent="0.25">
      <c r="A5" s="1" t="s">
        <v>12</v>
      </c>
      <c r="B5" t="s">
        <v>10</v>
      </c>
      <c r="C5" t="s">
        <v>13</v>
      </c>
      <c r="D5">
        <v>1</v>
      </c>
      <c r="E5">
        <f t="shared" si="0"/>
        <v>4</v>
      </c>
      <c r="F5" t="s">
        <v>92</v>
      </c>
      <c r="G5" t="s">
        <v>94</v>
      </c>
      <c r="H5">
        <v>10</v>
      </c>
    </row>
    <row r="6" spans="1:8" x14ac:dyDescent="0.25">
      <c r="A6" s="1" t="s">
        <v>14</v>
      </c>
      <c r="B6" t="s">
        <v>10</v>
      </c>
      <c r="C6" t="s">
        <v>15</v>
      </c>
      <c r="D6">
        <v>1</v>
      </c>
      <c r="E6">
        <f t="shared" si="0"/>
        <v>4</v>
      </c>
      <c r="F6" t="s">
        <v>92</v>
      </c>
      <c r="G6" t="s">
        <v>94</v>
      </c>
      <c r="H6">
        <v>25</v>
      </c>
    </row>
    <row r="7" spans="1:8" x14ac:dyDescent="0.25">
      <c r="A7" s="1" t="s">
        <v>16</v>
      </c>
      <c r="B7" t="s">
        <v>10</v>
      </c>
      <c r="C7" t="s">
        <v>17</v>
      </c>
      <c r="D7">
        <v>1</v>
      </c>
      <c r="E7">
        <f t="shared" si="0"/>
        <v>4</v>
      </c>
      <c r="F7" t="s">
        <v>92</v>
      </c>
      <c r="G7" t="s">
        <v>94</v>
      </c>
      <c r="H7">
        <v>10</v>
      </c>
    </row>
    <row r="8" spans="1:8" x14ac:dyDescent="0.25">
      <c r="A8" s="1" t="s">
        <v>18</v>
      </c>
      <c r="B8" t="s">
        <v>5</v>
      </c>
      <c r="C8" t="s">
        <v>19</v>
      </c>
      <c r="D8">
        <v>8</v>
      </c>
      <c r="E8">
        <f t="shared" si="0"/>
        <v>32</v>
      </c>
      <c r="F8" t="s">
        <v>92</v>
      </c>
      <c r="G8" t="s">
        <v>94</v>
      </c>
      <c r="H8">
        <v>100</v>
      </c>
    </row>
    <row r="9" spans="1:8" x14ac:dyDescent="0.25">
      <c r="A9" s="1" t="s">
        <v>20</v>
      </c>
      <c r="B9" t="s">
        <v>5</v>
      </c>
      <c r="C9" t="s">
        <v>21</v>
      </c>
      <c r="D9">
        <v>8</v>
      </c>
      <c r="E9">
        <f t="shared" si="0"/>
        <v>32</v>
      </c>
      <c r="F9" t="s">
        <v>92</v>
      </c>
      <c r="G9" t="s">
        <v>94</v>
      </c>
      <c r="H9">
        <v>100</v>
      </c>
    </row>
    <row r="10" spans="1:8" x14ac:dyDescent="0.25">
      <c r="A10" s="1" t="s">
        <v>22</v>
      </c>
      <c r="B10" t="s">
        <v>23</v>
      </c>
      <c r="C10" t="s">
        <v>24</v>
      </c>
      <c r="D10">
        <v>21</v>
      </c>
      <c r="E10">
        <f t="shared" si="0"/>
        <v>84</v>
      </c>
      <c r="F10" t="s">
        <v>91</v>
      </c>
    </row>
    <row r="11" spans="1:8" x14ac:dyDescent="0.25">
      <c r="A11" s="1" t="s">
        <v>25</v>
      </c>
      <c r="B11" t="s">
        <v>26</v>
      </c>
      <c r="C11" t="s">
        <v>27</v>
      </c>
      <c r="D11">
        <v>1</v>
      </c>
      <c r="E11">
        <f t="shared" si="0"/>
        <v>4</v>
      </c>
      <c r="F11" t="s">
        <v>91</v>
      </c>
    </row>
    <row r="12" spans="1:8" x14ac:dyDescent="0.25">
      <c r="A12" s="1" t="s">
        <v>28</v>
      </c>
      <c r="B12" t="s">
        <v>29</v>
      </c>
      <c r="C12" t="s">
        <v>30</v>
      </c>
      <c r="D12">
        <v>2</v>
      </c>
      <c r="E12">
        <f t="shared" si="0"/>
        <v>8</v>
      </c>
      <c r="F12" t="s">
        <v>92</v>
      </c>
      <c r="G12" t="s">
        <v>97</v>
      </c>
    </row>
    <row r="13" spans="1:8" x14ac:dyDescent="0.25">
      <c r="A13" s="1" t="s">
        <v>28</v>
      </c>
      <c r="B13" t="s">
        <v>31</v>
      </c>
      <c r="C13" t="s">
        <v>32</v>
      </c>
      <c r="D13">
        <v>19</v>
      </c>
      <c r="E13">
        <f t="shared" si="0"/>
        <v>76</v>
      </c>
      <c r="F13" t="s">
        <v>91</v>
      </c>
    </row>
    <row r="14" spans="1:8" x14ac:dyDescent="0.25">
      <c r="A14" s="1" t="s">
        <v>28</v>
      </c>
      <c r="B14" t="s">
        <v>33</v>
      </c>
      <c r="C14" t="s">
        <v>34</v>
      </c>
      <c r="D14">
        <v>9</v>
      </c>
      <c r="E14">
        <f t="shared" si="0"/>
        <v>36</v>
      </c>
      <c r="F14" t="s">
        <v>91</v>
      </c>
    </row>
    <row r="15" spans="1:8" x14ac:dyDescent="0.25">
      <c r="A15" s="1" t="s">
        <v>28</v>
      </c>
      <c r="B15" t="s">
        <v>35</v>
      </c>
      <c r="C15" t="s">
        <v>36</v>
      </c>
      <c r="D15">
        <v>2</v>
      </c>
      <c r="E15">
        <f t="shared" si="0"/>
        <v>8</v>
      </c>
      <c r="F15" t="s">
        <v>91</v>
      </c>
    </row>
    <row r="16" spans="1:8" x14ac:dyDescent="0.25">
      <c r="A16" s="1" t="s">
        <v>28</v>
      </c>
      <c r="B16" t="s">
        <v>37</v>
      </c>
      <c r="C16" t="s">
        <v>38</v>
      </c>
      <c r="D16">
        <v>1</v>
      </c>
      <c r="E16">
        <f t="shared" si="0"/>
        <v>4</v>
      </c>
      <c r="F16" t="s">
        <v>91</v>
      </c>
    </row>
    <row r="17" spans="1:8" x14ac:dyDescent="0.25">
      <c r="A17" s="1" t="s">
        <v>28</v>
      </c>
      <c r="B17" t="s">
        <v>39</v>
      </c>
      <c r="C17" t="s">
        <v>40</v>
      </c>
      <c r="D17">
        <v>2</v>
      </c>
      <c r="E17">
        <f t="shared" si="0"/>
        <v>8</v>
      </c>
      <c r="F17" t="s">
        <v>91</v>
      </c>
    </row>
    <row r="18" spans="1:8" x14ac:dyDescent="0.25">
      <c r="A18" s="1" t="s">
        <v>28</v>
      </c>
      <c r="B18" t="s">
        <v>41</v>
      </c>
      <c r="C18" t="s">
        <v>42</v>
      </c>
      <c r="D18">
        <v>1</v>
      </c>
      <c r="E18">
        <f t="shared" si="0"/>
        <v>4</v>
      </c>
      <c r="F18" t="s">
        <v>91</v>
      </c>
    </row>
    <row r="19" spans="1:8" x14ac:dyDescent="0.25">
      <c r="A19" s="1" t="s">
        <v>43</v>
      </c>
      <c r="B19" t="s">
        <v>44</v>
      </c>
      <c r="C19" t="s">
        <v>45</v>
      </c>
      <c r="D19">
        <v>9</v>
      </c>
      <c r="E19">
        <f t="shared" si="0"/>
        <v>36</v>
      </c>
      <c r="F19" t="s">
        <v>92</v>
      </c>
      <c r="G19" t="s">
        <v>95</v>
      </c>
    </row>
    <row r="20" spans="1:8" x14ac:dyDescent="0.25">
      <c r="A20" s="1" t="s">
        <v>46</v>
      </c>
      <c r="B20" t="s">
        <v>44</v>
      </c>
      <c r="C20" t="s">
        <v>47</v>
      </c>
      <c r="D20">
        <v>1</v>
      </c>
      <c r="E20">
        <f t="shared" si="0"/>
        <v>4</v>
      </c>
      <c r="F20" t="s">
        <v>92</v>
      </c>
      <c r="H20">
        <v>10</v>
      </c>
    </row>
    <row r="21" spans="1:8" x14ac:dyDescent="0.25">
      <c r="A21" s="1" t="s">
        <v>48</v>
      </c>
      <c r="B21" t="s">
        <v>49</v>
      </c>
      <c r="C21" t="s">
        <v>50</v>
      </c>
      <c r="D21">
        <v>2</v>
      </c>
      <c r="E21">
        <f t="shared" si="0"/>
        <v>8</v>
      </c>
      <c r="F21" t="s">
        <v>92</v>
      </c>
      <c r="H21">
        <v>10</v>
      </c>
    </row>
    <row r="22" spans="1:8" x14ac:dyDescent="0.25">
      <c r="A22" s="1" t="s">
        <v>89</v>
      </c>
      <c r="B22" t="s">
        <v>49</v>
      </c>
      <c r="C22" t="s">
        <v>51</v>
      </c>
      <c r="D22">
        <v>3</v>
      </c>
      <c r="E22">
        <f t="shared" si="0"/>
        <v>12</v>
      </c>
      <c r="F22" t="s">
        <v>92</v>
      </c>
      <c r="G22" t="s">
        <v>98</v>
      </c>
      <c r="H22">
        <v>0</v>
      </c>
    </row>
    <row r="23" spans="1:8" x14ac:dyDescent="0.25">
      <c r="A23" s="1" t="s">
        <v>52</v>
      </c>
      <c r="B23" t="s">
        <v>53</v>
      </c>
      <c r="C23" t="s">
        <v>54</v>
      </c>
      <c r="D23">
        <v>1</v>
      </c>
      <c r="E23">
        <f t="shared" si="0"/>
        <v>4</v>
      </c>
      <c r="F23" t="s">
        <v>91</v>
      </c>
    </row>
    <row r="24" spans="1:8" x14ac:dyDescent="0.25">
      <c r="A24" s="1" t="s">
        <v>55</v>
      </c>
      <c r="B24" t="s">
        <v>56</v>
      </c>
      <c r="C24" t="s">
        <v>57</v>
      </c>
      <c r="D24">
        <v>24</v>
      </c>
      <c r="E24">
        <f t="shared" si="0"/>
        <v>96</v>
      </c>
      <c r="F24" t="s">
        <v>91</v>
      </c>
    </row>
    <row r="25" spans="1:8" x14ac:dyDescent="0.25">
      <c r="A25" s="1" t="s">
        <v>58</v>
      </c>
      <c r="B25" t="s">
        <v>56</v>
      </c>
      <c r="C25" t="s">
        <v>59</v>
      </c>
      <c r="D25">
        <v>4</v>
      </c>
      <c r="E25">
        <f t="shared" si="0"/>
        <v>16</v>
      </c>
      <c r="F25" t="s">
        <v>91</v>
      </c>
    </row>
    <row r="26" spans="1:8" x14ac:dyDescent="0.25">
      <c r="A26" s="1" t="s">
        <v>55</v>
      </c>
      <c r="B26" t="s">
        <v>60</v>
      </c>
      <c r="C26" t="s">
        <v>61</v>
      </c>
      <c r="D26">
        <v>10</v>
      </c>
      <c r="E26">
        <f t="shared" si="0"/>
        <v>40</v>
      </c>
      <c r="F26" t="s">
        <v>92</v>
      </c>
      <c r="G26" t="s">
        <v>95</v>
      </c>
    </row>
    <row r="27" spans="1:8" x14ac:dyDescent="0.25">
      <c r="A27" s="1" t="s">
        <v>55</v>
      </c>
      <c r="B27" t="s">
        <v>60</v>
      </c>
      <c r="C27" t="s">
        <v>62</v>
      </c>
      <c r="D27">
        <v>9</v>
      </c>
      <c r="E27">
        <f t="shared" si="0"/>
        <v>36</v>
      </c>
      <c r="F27" t="s">
        <v>92</v>
      </c>
      <c r="H27">
        <v>40</v>
      </c>
    </row>
    <row r="28" spans="1:8" x14ac:dyDescent="0.25">
      <c r="A28" s="1" t="s">
        <v>63</v>
      </c>
      <c r="B28" t="s">
        <v>56</v>
      </c>
      <c r="C28" t="s">
        <v>64</v>
      </c>
      <c r="D28">
        <v>10</v>
      </c>
      <c r="E28">
        <f t="shared" si="0"/>
        <v>40</v>
      </c>
      <c r="F28" t="s">
        <v>91</v>
      </c>
    </row>
    <row r="29" spans="1:8" x14ac:dyDescent="0.25">
      <c r="A29" s="1" t="s">
        <v>65</v>
      </c>
      <c r="B29" t="s">
        <v>56</v>
      </c>
      <c r="C29" t="s">
        <v>66</v>
      </c>
      <c r="D29">
        <v>13</v>
      </c>
      <c r="E29">
        <f t="shared" si="0"/>
        <v>52</v>
      </c>
      <c r="F29" t="s">
        <v>91</v>
      </c>
    </row>
    <row r="30" spans="1:8" x14ac:dyDescent="0.25">
      <c r="A30" s="1">
        <v>220</v>
      </c>
      <c r="B30" t="s">
        <v>56</v>
      </c>
      <c r="C30" t="s">
        <v>67</v>
      </c>
      <c r="D30">
        <v>3</v>
      </c>
      <c r="E30">
        <f t="shared" si="0"/>
        <v>12</v>
      </c>
      <c r="F30" t="s">
        <v>92</v>
      </c>
      <c r="H30">
        <v>100</v>
      </c>
    </row>
    <row r="31" spans="1:8" x14ac:dyDescent="0.25">
      <c r="A31" s="1">
        <v>470</v>
      </c>
      <c r="B31" t="s">
        <v>56</v>
      </c>
      <c r="C31" t="s">
        <v>68</v>
      </c>
      <c r="D31">
        <v>1</v>
      </c>
      <c r="E31">
        <f t="shared" si="0"/>
        <v>4</v>
      </c>
      <c r="F31" t="s">
        <v>91</v>
      </c>
    </row>
    <row r="32" spans="1:8" x14ac:dyDescent="0.25">
      <c r="A32" s="1">
        <v>0</v>
      </c>
      <c r="B32" t="s">
        <v>56</v>
      </c>
      <c r="C32" t="s">
        <v>69</v>
      </c>
      <c r="D32">
        <v>4</v>
      </c>
      <c r="E32">
        <f t="shared" si="0"/>
        <v>16</v>
      </c>
      <c r="F32" t="s">
        <v>91</v>
      </c>
    </row>
    <row r="33" spans="1:8" x14ac:dyDescent="0.25">
      <c r="A33" s="1" t="s">
        <v>70</v>
      </c>
      <c r="B33" t="s">
        <v>56</v>
      </c>
      <c r="C33" t="s">
        <v>71</v>
      </c>
      <c r="D33">
        <v>1</v>
      </c>
      <c r="E33">
        <f t="shared" si="0"/>
        <v>4</v>
      </c>
      <c r="F33" t="s">
        <v>91</v>
      </c>
    </row>
    <row r="34" spans="1:8" x14ac:dyDescent="0.25">
      <c r="A34" s="1" t="s">
        <v>72</v>
      </c>
      <c r="B34" t="s">
        <v>56</v>
      </c>
      <c r="C34" t="s">
        <v>73</v>
      </c>
      <c r="D34">
        <v>2</v>
      </c>
      <c r="E34">
        <f t="shared" si="0"/>
        <v>8</v>
      </c>
      <c r="F34" t="s">
        <v>92</v>
      </c>
      <c r="H34">
        <v>100</v>
      </c>
    </row>
    <row r="35" spans="1:8" x14ac:dyDescent="0.25">
      <c r="A35" s="1">
        <v>1</v>
      </c>
      <c r="B35" t="s">
        <v>56</v>
      </c>
      <c r="C35" t="s">
        <v>74</v>
      </c>
      <c r="D35">
        <v>1</v>
      </c>
      <c r="E35">
        <f t="shared" si="0"/>
        <v>4</v>
      </c>
      <c r="F35" t="s">
        <v>92</v>
      </c>
      <c r="H35">
        <v>100</v>
      </c>
    </row>
    <row r="36" spans="1:8" x14ac:dyDescent="0.25">
      <c r="A36" s="1" t="s">
        <v>65</v>
      </c>
      <c r="B36" t="s">
        <v>56</v>
      </c>
      <c r="C36" t="s">
        <v>75</v>
      </c>
      <c r="D36">
        <v>1</v>
      </c>
      <c r="E36">
        <f t="shared" si="0"/>
        <v>4</v>
      </c>
      <c r="F36" t="s">
        <v>91</v>
      </c>
    </row>
    <row r="37" spans="1:8" x14ac:dyDescent="0.25">
      <c r="A37" s="1" t="s">
        <v>76</v>
      </c>
      <c r="B37" t="s">
        <v>56</v>
      </c>
      <c r="C37" t="s">
        <v>77</v>
      </c>
      <c r="D37">
        <v>8</v>
      </c>
      <c r="E37">
        <f t="shared" si="0"/>
        <v>32</v>
      </c>
      <c r="F37" t="s">
        <v>91</v>
      </c>
    </row>
    <row r="38" spans="1:8" x14ac:dyDescent="0.25">
      <c r="A38" s="1" t="s">
        <v>76</v>
      </c>
      <c r="B38" t="s">
        <v>56</v>
      </c>
      <c r="C38" t="s">
        <v>78</v>
      </c>
      <c r="D38">
        <v>8</v>
      </c>
      <c r="E38">
        <f t="shared" si="0"/>
        <v>32</v>
      </c>
      <c r="F38" t="s">
        <v>91</v>
      </c>
    </row>
    <row r="39" spans="1:8" x14ac:dyDescent="0.25">
      <c r="A39" s="1" t="s">
        <v>79</v>
      </c>
      <c r="B39" t="s">
        <v>80</v>
      </c>
      <c r="C39" t="s">
        <v>81</v>
      </c>
      <c r="D39">
        <v>8</v>
      </c>
      <c r="E39">
        <f t="shared" si="0"/>
        <v>32</v>
      </c>
      <c r="F39" t="s">
        <v>92</v>
      </c>
      <c r="H39">
        <v>40</v>
      </c>
    </row>
    <row r="40" spans="1:8" x14ac:dyDescent="0.25">
      <c r="A40" s="1" t="s">
        <v>82</v>
      </c>
      <c r="B40" t="s">
        <v>44</v>
      </c>
      <c r="C40" t="s">
        <v>83</v>
      </c>
      <c r="D40">
        <v>1</v>
      </c>
      <c r="E40">
        <f t="shared" si="0"/>
        <v>4</v>
      </c>
      <c r="F40" t="s">
        <v>92</v>
      </c>
      <c r="H40">
        <v>6</v>
      </c>
    </row>
    <row r="41" spans="1:8" x14ac:dyDescent="0.25">
      <c r="A41" s="1" t="s">
        <v>84</v>
      </c>
      <c r="B41" t="s">
        <v>44</v>
      </c>
      <c r="C41" t="s">
        <v>85</v>
      </c>
      <c r="D41">
        <v>1</v>
      </c>
      <c r="E41">
        <f t="shared" si="0"/>
        <v>4</v>
      </c>
      <c r="F41" t="s">
        <v>92</v>
      </c>
      <c r="H41">
        <v>10</v>
      </c>
    </row>
    <row r="42" spans="1:8" x14ac:dyDescent="0.25">
      <c r="A42" s="1" t="s">
        <v>86</v>
      </c>
      <c r="B42" t="s">
        <v>44</v>
      </c>
      <c r="C42" t="s">
        <v>87</v>
      </c>
      <c r="D42">
        <v>1</v>
      </c>
      <c r="E42">
        <f t="shared" si="0"/>
        <v>4</v>
      </c>
      <c r="F42" t="s">
        <v>92</v>
      </c>
      <c r="G42" t="s">
        <v>95</v>
      </c>
    </row>
  </sheetData>
  <conditionalFormatting sqref="F2:F42 G12 G26 G42 G22">
    <cfRule type="cellIs" dxfId="2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PUTRA SUCAHYO</dc:creator>
  <cp:lastModifiedBy>ADRIAN PUTRA SUCAHYO</cp:lastModifiedBy>
  <dcterms:created xsi:type="dcterms:W3CDTF">2025-04-03T05:33:56Z</dcterms:created>
  <dcterms:modified xsi:type="dcterms:W3CDTF">2025-04-03T08:32:50Z</dcterms:modified>
</cp:coreProperties>
</file>