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43FC9955-549D-4BAB-84A9-DF73015595E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3" i="1"/>
  <c r="C10" i="1"/>
  <c r="C11" i="1"/>
  <c r="C9" i="1"/>
  <c r="C16" i="1"/>
  <c r="C17" i="1"/>
  <c r="C15" i="1"/>
  <c r="D16" i="1"/>
  <c r="D17" i="1"/>
  <c r="D15" i="1"/>
  <c r="D10" i="1"/>
  <c r="D11" i="1"/>
  <c r="D9" i="1"/>
  <c r="D5" i="1"/>
  <c r="D4" i="1"/>
  <c r="D3" i="1"/>
</calcChain>
</file>

<file path=xl/sharedStrings.xml><?xml version="1.0" encoding="utf-8"?>
<sst xmlns="http://schemas.openxmlformats.org/spreadsheetml/2006/main" count="43" uniqueCount="23">
  <si>
    <t>Месяц</t>
  </si>
  <si>
    <t>Производство часов вида A</t>
  </si>
  <si>
    <t>январь</t>
  </si>
  <si>
    <t>февраль</t>
  </si>
  <si>
    <t>март</t>
  </si>
  <si>
    <t>Часы</t>
  </si>
  <si>
    <t>Затраты</t>
  </si>
  <si>
    <t>A</t>
  </si>
  <si>
    <t>B</t>
  </si>
  <si>
    <t>C</t>
  </si>
  <si>
    <t>Производство часов вида B</t>
  </si>
  <si>
    <t>Количество шт</t>
  </si>
  <si>
    <t>Затраты руб</t>
  </si>
  <si>
    <t>Производство часов вида C</t>
  </si>
  <si>
    <t>Продажа</t>
  </si>
  <si>
    <t>Прибыль от реализации A</t>
  </si>
  <si>
    <t>Прибыль от реализации B</t>
  </si>
  <si>
    <t>Прибыль от реализации C</t>
  </si>
  <si>
    <t>Часы A</t>
  </si>
  <si>
    <t>Часы B</t>
  </si>
  <si>
    <t>Часы C</t>
  </si>
  <si>
    <t>Часы А</t>
  </si>
  <si>
    <t>Часы 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</si>
</sst>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0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6" xfId="0" applyFont="1" applyFill="1" applyBorder="1" applyAlignment="1">
      <alignment horizontal="right" vertical="center" wrapText="1"/>
    </xf>
    <xf numFmtId="0" fontId="1" fillId="2" borderId="7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0" borderId="6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left" vertical="center" wrapText="1" indent="3"/>
    </xf>
    <xf numFmtId="0" fontId="1" fillId="0" borderId="1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7" xfId="0" applyFont="1" applyBorder="1" applyAlignment="1">
      <alignment horizontal="right" vertical="center" wrapText="1"/>
    </xf>
    <xf numFmtId="0" fontId="1" fillId="0" borderId="9" xfId="0" applyFont="1" applyBorder="1" applyAlignment="1">
      <alignment vertical="center" wrapText="1"/>
    </xf>
    <xf numFmtId="0" fontId="1" fillId="2" borderId="10" xfId="0" applyFont="1" applyFill="1" applyBorder="1" applyAlignment="1">
      <alignment vertical="center" wrapText="1"/>
    </xf>
    <xf numFmtId="0" fontId="1" fillId="2" borderId="9" xfId="0" applyFont="1" applyFill="1" applyBorder="1" applyAlignment="1">
      <alignment vertical="center" wrapText="1"/>
    </xf>
    <xf numFmtId="0" fontId="1" fillId="0" borderId="1" xfId="0" applyFont="1" applyBorder="1" applyAlignment="1">
      <alignment horizontal="right" vertical="center" wrapText="1"/>
    </xf>
    <xf numFmtId="0" fontId="1" fillId="2" borderId="0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 indent="3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left" vertical="center" wrapText="1" indent="2"/>
    </xf>
    <xf numFmtId="0" fontId="1" fillId="2" borderId="5" xfId="0" applyFont="1" applyFill="1" applyBorder="1" applyAlignment="1">
      <alignment horizontal="left" vertical="center" wrapText="1" indent="2"/>
    </xf>
    <xf numFmtId="0" fontId="1" fillId="2" borderId="4" xfId="0" applyFont="1" applyFill="1" applyBorder="1" applyAlignment="1">
      <alignment horizontal="left" vertical="center" wrapText="1" indent="2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left" vertical="center" wrapText="1" indent="6"/>
    </xf>
    <xf numFmtId="0" fontId="1" fillId="2" borderId="4" xfId="0" applyFont="1" applyFill="1" applyBorder="1" applyAlignment="1">
      <alignment horizontal="left" vertical="center" wrapText="1" indent="6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5" fillId="0" borderId="7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17" xfId="0" applyFont="1" applyBorder="1" applyAlignment="1">
      <alignment vertical="center" wrapText="1"/>
    </xf>
    <xf numFmtId="0" fontId="1" fillId="0" borderId="16" xfId="0" applyFont="1" applyBorder="1" applyAlignment="1">
      <alignment horizontal="right"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1" fillId="0" borderId="9" xfId="0" applyFont="1" applyBorder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"/>
  <sheetViews>
    <sheetView tabSelected="1" topLeftCell="A19" workbookViewId="0">
      <selection activeCell="T41" sqref="T41"/>
    </sheetView>
  </sheetViews>
  <sheetFormatPr defaultRowHeight="14.4" x14ac:dyDescent="0.3"/>
  <cols>
    <col min="2" max="2" width="9.109375" customWidth="1"/>
    <col min="4" max="4" width="16.109375" customWidth="1"/>
    <col min="11" max="11" width="11.6640625" customWidth="1"/>
  </cols>
  <sheetData>
    <row r="1" spans="1:11" ht="15" thickBot="1" x14ac:dyDescent="0.35">
      <c r="A1" s="17" t="s">
        <v>0</v>
      </c>
      <c r="B1" s="19" t="s">
        <v>1</v>
      </c>
      <c r="C1" s="20"/>
      <c r="D1" s="21"/>
      <c r="I1" s="6" t="s">
        <v>5</v>
      </c>
      <c r="J1" s="7" t="s">
        <v>6</v>
      </c>
      <c r="K1" s="11" t="s">
        <v>14</v>
      </c>
    </row>
    <row r="2" spans="1:11" ht="29.4" thickBot="1" x14ac:dyDescent="0.35">
      <c r="A2" s="18"/>
      <c r="B2" s="1" t="s">
        <v>11</v>
      </c>
      <c r="C2" s="1" t="s">
        <v>12</v>
      </c>
      <c r="D2" s="15" t="s">
        <v>15</v>
      </c>
      <c r="I2" s="8" t="s">
        <v>7</v>
      </c>
      <c r="J2" s="4">
        <v>85</v>
      </c>
      <c r="K2" s="4">
        <v>120</v>
      </c>
    </row>
    <row r="3" spans="1:11" ht="15" thickBot="1" x14ac:dyDescent="0.35">
      <c r="A3" s="3" t="s">
        <v>2</v>
      </c>
      <c r="B3" s="4">
        <v>150</v>
      </c>
      <c r="C3" s="10">
        <f>B3*$J$2</f>
        <v>12750</v>
      </c>
      <c r="D3" s="16">
        <f>B3*$K$2-B3*$J$2</f>
        <v>5250</v>
      </c>
      <c r="I3" s="8" t="s">
        <v>8</v>
      </c>
      <c r="J3" s="4">
        <v>73</v>
      </c>
      <c r="K3" s="4">
        <v>100</v>
      </c>
    </row>
    <row r="4" spans="1:11" ht="15" thickBot="1" x14ac:dyDescent="0.35">
      <c r="A4" s="3" t="s">
        <v>3</v>
      </c>
      <c r="B4" s="4">
        <v>158</v>
      </c>
      <c r="C4" s="4">
        <f t="shared" ref="C4:C5" si="0">B4*$J$2</f>
        <v>13430</v>
      </c>
      <c r="D4" s="5">
        <f t="shared" ref="D4" si="1">B4*$K$2-B4*$J$2</f>
        <v>5530</v>
      </c>
      <c r="I4" s="8" t="s">
        <v>9</v>
      </c>
      <c r="J4" s="4">
        <v>84</v>
      </c>
      <c r="K4" s="4">
        <v>110</v>
      </c>
    </row>
    <row r="5" spans="1:11" ht="15" thickBot="1" x14ac:dyDescent="0.35">
      <c r="A5" s="3" t="s">
        <v>4</v>
      </c>
      <c r="B5" s="4">
        <v>160</v>
      </c>
      <c r="C5" s="4">
        <f t="shared" si="0"/>
        <v>13600</v>
      </c>
      <c r="D5" s="5">
        <f>B5*$K$2-B5*$J$2</f>
        <v>5600</v>
      </c>
    </row>
    <row r="6" spans="1:11" ht="15" thickBot="1" x14ac:dyDescent="0.35"/>
    <row r="7" spans="1:11" ht="15" thickBot="1" x14ac:dyDescent="0.35">
      <c r="A7" s="27" t="s">
        <v>0</v>
      </c>
      <c r="B7" s="22" t="s">
        <v>10</v>
      </c>
      <c r="C7" s="23"/>
      <c r="D7" s="24"/>
    </row>
    <row r="8" spans="1:11" ht="29.4" thickBot="1" x14ac:dyDescent="0.35">
      <c r="A8" s="28"/>
      <c r="B8" s="1" t="s">
        <v>11</v>
      </c>
      <c r="C8" s="1" t="s">
        <v>12</v>
      </c>
      <c r="D8" s="2" t="s">
        <v>16</v>
      </c>
    </row>
    <row r="9" spans="1:11" ht="15" thickBot="1" x14ac:dyDescent="0.35">
      <c r="A9" s="3" t="s">
        <v>2</v>
      </c>
      <c r="B9" s="9">
        <v>230</v>
      </c>
      <c r="C9" s="4">
        <f>B9*$J$3</f>
        <v>16790</v>
      </c>
      <c r="D9" s="4">
        <f>B9*$K$3-B9*$J$3</f>
        <v>6210</v>
      </c>
    </row>
    <row r="10" spans="1:11" ht="15" thickBot="1" x14ac:dyDescent="0.35">
      <c r="A10" s="12" t="s">
        <v>3</v>
      </c>
      <c r="B10" s="9">
        <v>237</v>
      </c>
      <c r="C10" s="4">
        <f t="shared" ref="C10:C11" si="2">B10*$J$3</f>
        <v>17301</v>
      </c>
      <c r="D10" s="4">
        <f t="shared" ref="D10:D11" si="3">B10*$K$3-B10*$J$3</f>
        <v>6399</v>
      </c>
    </row>
    <row r="11" spans="1:11" ht="15" thickBot="1" x14ac:dyDescent="0.35">
      <c r="A11" s="13" t="s">
        <v>4</v>
      </c>
      <c r="B11" s="4">
        <v>241</v>
      </c>
      <c r="C11" s="4">
        <f t="shared" si="2"/>
        <v>17593</v>
      </c>
      <c r="D11" s="4">
        <f t="shared" si="3"/>
        <v>6507</v>
      </c>
    </row>
    <row r="12" spans="1:11" ht="15" thickBot="1" x14ac:dyDescent="0.35"/>
    <row r="13" spans="1:11" ht="15" thickBot="1" x14ac:dyDescent="0.35">
      <c r="A13" s="27" t="s">
        <v>0</v>
      </c>
      <c r="B13" s="25" t="s">
        <v>13</v>
      </c>
      <c r="C13" s="25"/>
      <c r="D13" s="26"/>
    </row>
    <row r="14" spans="1:11" ht="29.4" thickBot="1" x14ac:dyDescent="0.35">
      <c r="A14" s="28"/>
      <c r="B14" s="1" t="s">
        <v>11</v>
      </c>
      <c r="C14" s="1" t="s">
        <v>12</v>
      </c>
      <c r="D14" s="2" t="s">
        <v>17</v>
      </c>
    </row>
    <row r="15" spans="1:11" ht="15" thickBot="1" x14ac:dyDescent="0.35">
      <c r="A15" s="3" t="s">
        <v>2</v>
      </c>
      <c r="B15" s="9">
        <v>180</v>
      </c>
      <c r="C15" s="4">
        <f>B15*$J$4</f>
        <v>15120</v>
      </c>
      <c r="D15" s="4">
        <f>B15*$K$4-B15*$J$4</f>
        <v>4680</v>
      </c>
    </row>
    <row r="16" spans="1:11" ht="15" thickBot="1" x14ac:dyDescent="0.35">
      <c r="A16" s="12" t="s">
        <v>3</v>
      </c>
      <c r="B16" s="14">
        <v>184</v>
      </c>
      <c r="C16" s="4">
        <f t="shared" ref="C16:C17" si="4">B16*$J$4</f>
        <v>15456</v>
      </c>
      <c r="D16" s="4">
        <f t="shared" ref="D16:D17" si="5">B16*$K$4-B16*$J$4</f>
        <v>4784</v>
      </c>
    </row>
    <row r="17" spans="1:18" ht="15" thickBot="1" x14ac:dyDescent="0.35">
      <c r="A17" s="13" t="s">
        <v>4</v>
      </c>
      <c r="B17" s="9">
        <v>188</v>
      </c>
      <c r="C17" s="4">
        <f t="shared" si="4"/>
        <v>15792</v>
      </c>
      <c r="D17" s="4">
        <f t="shared" si="5"/>
        <v>4888</v>
      </c>
    </row>
    <row r="28" spans="1:18" x14ac:dyDescent="0.3">
      <c r="O28" s="29"/>
    </row>
    <row r="29" spans="1:18" ht="15" thickBot="1" x14ac:dyDescent="0.35">
      <c r="O29" s="30"/>
      <c r="P29" s="31" t="s">
        <v>2</v>
      </c>
      <c r="Q29" s="31" t="s">
        <v>3</v>
      </c>
      <c r="R29" s="30"/>
    </row>
    <row r="30" spans="1:18" ht="15" thickBot="1" x14ac:dyDescent="0.35">
      <c r="O30" s="32" t="s">
        <v>18</v>
      </c>
      <c r="P30" s="4">
        <v>5250</v>
      </c>
      <c r="Q30" s="4">
        <v>5530</v>
      </c>
      <c r="R30" s="39"/>
    </row>
    <row r="31" spans="1:18" ht="15" thickBot="1" x14ac:dyDescent="0.35">
      <c r="O31" s="32" t="s">
        <v>19</v>
      </c>
      <c r="P31" s="4">
        <v>6210</v>
      </c>
      <c r="Q31" s="4">
        <v>6399</v>
      </c>
      <c r="R31" s="39"/>
    </row>
    <row r="32" spans="1:18" x14ac:dyDescent="0.3">
      <c r="O32" s="34" t="s">
        <v>20</v>
      </c>
      <c r="P32" s="35">
        <v>4680</v>
      </c>
      <c r="Q32" s="35">
        <v>4784</v>
      </c>
      <c r="R32" s="33"/>
    </row>
    <row r="33" spans="14:18" ht="15" thickBot="1" x14ac:dyDescent="0.35">
      <c r="O33" s="34" t="s">
        <v>3</v>
      </c>
      <c r="P33" s="36"/>
      <c r="Q33" s="37"/>
      <c r="R33" s="37"/>
    </row>
    <row r="34" spans="14:18" ht="15" thickBot="1" x14ac:dyDescent="0.35">
      <c r="O34" s="32" t="s">
        <v>18</v>
      </c>
      <c r="P34" s="40">
        <v>5530</v>
      </c>
      <c r="Q34" s="39"/>
      <c r="R34" s="38"/>
    </row>
    <row r="35" spans="14:18" ht="15" thickBot="1" x14ac:dyDescent="0.35">
      <c r="O35" s="41" t="s">
        <v>19</v>
      </c>
      <c r="P35" s="45">
        <v>6399</v>
      </c>
      <c r="Q35" s="44"/>
      <c r="R35" s="38"/>
    </row>
    <row r="36" spans="14:18" x14ac:dyDescent="0.3">
      <c r="O36" s="41" t="s">
        <v>20</v>
      </c>
      <c r="P36" s="42">
        <v>4784</v>
      </c>
      <c r="Q36" s="43"/>
      <c r="R36" s="43"/>
    </row>
    <row r="38" spans="14:18" ht="15" thickBot="1" x14ac:dyDescent="0.35">
      <c r="O38" s="31" t="s">
        <v>4</v>
      </c>
    </row>
    <row r="39" spans="14:18" ht="15" thickBot="1" x14ac:dyDescent="0.35">
      <c r="N39" t="s">
        <v>21</v>
      </c>
      <c r="O39" s="9">
        <v>5600</v>
      </c>
    </row>
    <row r="40" spans="14:18" ht="15" thickBot="1" x14ac:dyDescent="0.35">
      <c r="N40" t="s">
        <v>19</v>
      </c>
      <c r="O40" s="9">
        <v>6507</v>
      </c>
    </row>
    <row r="41" spans="14:18" x14ac:dyDescent="0.3">
      <c r="N41" t="s">
        <v>22</v>
      </c>
      <c r="O41" s="35">
        <v>4888</v>
      </c>
    </row>
  </sheetData>
  <mergeCells count="8">
    <mergeCell ref="R30:R31"/>
    <mergeCell ref="Q34:R35"/>
    <mergeCell ref="A1:A2"/>
    <mergeCell ref="B1:D1"/>
    <mergeCell ref="B7:D7"/>
    <mergeCell ref="B13:D13"/>
    <mergeCell ref="A13:A14"/>
    <mergeCell ref="A7:A8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2023-10-06T23:17:15Z</dcterms:modified>
</cp:coreProperties>
</file>