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CBCF59F-F8B4-4F72-AE5E-57B6A7EF22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3" i="1"/>
  <c r="B9" i="1"/>
  <c r="Q10" i="1" s="1"/>
  <c r="B10" i="1"/>
  <c r="Q11" i="1" s="1"/>
  <c r="B8" i="1"/>
  <c r="Q9" i="1" s="1"/>
  <c r="X6" i="1"/>
  <c r="V6" i="1"/>
  <c r="S6" i="1"/>
  <c r="R6" i="1"/>
  <c r="X5" i="1"/>
  <c r="V5" i="1"/>
  <c r="S5" i="1"/>
  <c r="R5" i="1"/>
  <c r="X4" i="1"/>
  <c r="V4" i="1"/>
  <c r="S4" i="1"/>
  <c r="R4" i="1"/>
  <c r="E5" i="1"/>
  <c r="E6" i="1"/>
  <c r="E4" i="1"/>
  <c r="D5" i="1"/>
  <c r="D6" i="1"/>
  <c r="D4" i="1"/>
</calcChain>
</file>

<file path=xl/sharedStrings.xml><?xml version="1.0" encoding="utf-8"?>
<sst xmlns="http://schemas.openxmlformats.org/spreadsheetml/2006/main" count="28" uniqueCount="13">
  <si>
    <t>Распределение книг по магазинам</t>
  </si>
  <si>
    <t>Поступило</t>
  </si>
  <si>
    <t>Продано</t>
  </si>
  <si>
    <t>%</t>
  </si>
  <si>
    <t>Осталось</t>
  </si>
  <si>
    <t>Словари</t>
  </si>
  <si>
    <t>Книги по кулинарии</t>
  </si>
  <si>
    <t>Пособия по вязанию</t>
  </si>
  <si>
    <t>Дом книги</t>
  </si>
  <si>
    <t>Глобус</t>
  </si>
  <si>
    <t>Распределение книг</t>
  </si>
  <si>
    <t>Книжный мир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</si>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</sst>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2"/>
    </xf>
    <xf numFmtId="0" fontId="1" fillId="0" borderId="5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 indent="2"/>
    </xf>
    <xf numFmtId="0" fontId="1" fillId="0" borderId="1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6" xfId="0" applyBorder="1"/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 indent="2"/>
    </xf>
    <xf numFmtId="0" fontId="1" fillId="0" borderId="21" xfId="0" applyFont="1" applyBorder="1" applyAlignment="1">
      <alignment horizontal="left" vertical="center" wrapText="1" indent="2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книг по магазинам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Лист1!$A$13:$A$15</c:f>
              <c:strCache>
                <c:ptCount val="3"/>
                <c:pt idx="0">
                  <c:v>Книжный мир</c:v>
                </c:pt>
                <c:pt idx="1">
                  <c:v>Дом книги</c:v>
                </c:pt>
                <c:pt idx="2">
                  <c:v>Глобус</c:v>
                </c:pt>
              </c:strCache>
            </c:strRef>
          </c:cat>
          <c:val>
            <c:numRef>
              <c:f>Лист1!$B$13:$B$15</c:f>
              <c:numCache>
                <c:formatCode>General</c:formatCode>
                <c:ptCount val="3"/>
                <c:pt idx="0">
                  <c:v>29800</c:v>
                </c:pt>
                <c:pt idx="1">
                  <c:v>69920</c:v>
                </c:pt>
                <c:pt idx="2">
                  <c:v>5990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8-4066-BFB5-D22CCA10AB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2008880"/>
        <c:axId val="582006800"/>
      </c:barChart>
      <c:catAx>
        <c:axId val="5820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006800"/>
        <c:crosses val="autoZero"/>
        <c:auto val="1"/>
        <c:lblAlgn val="ctr"/>
        <c:lblOffset val="100"/>
        <c:noMultiLvlLbl val="0"/>
      </c:catAx>
      <c:valAx>
        <c:axId val="5820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00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4</xdr:row>
      <xdr:rowOff>316230</xdr:rowOff>
    </xdr:from>
    <xdr:to>
      <xdr:col>12</xdr:col>
      <xdr:colOff>464820</xdr:colOff>
      <xdr:row>15</xdr:row>
      <xdr:rowOff>133350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7CDA2B9-5913-4434-B511-0EE9A2C47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zoomScaleNormal="100" workbookViewId="0">
      <selection activeCell="O15" sqref="O15"/>
    </sheetView>
  </sheetViews>
  <sheetFormatPr defaultRowHeight="14.4" x14ac:dyDescent="0.3"/>
  <cols>
    <col min="1" max="2" width="15.109375" customWidth="1"/>
    <col min="4" max="4" width="13.33203125" customWidth="1"/>
    <col min="5" max="5" width="12.5546875" customWidth="1"/>
    <col min="8" max="8" width="11.5546875" bestFit="1" customWidth="1"/>
    <col min="16" max="16" width="10.109375" customWidth="1"/>
    <col min="17" max="17" width="10.44140625" customWidth="1"/>
  </cols>
  <sheetData>
    <row r="1" spans="1:24" ht="15.75" customHeight="1" thickBot="1" x14ac:dyDescent="0.3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</row>
    <row r="2" spans="1:24" ht="15.75" customHeight="1" thickBot="1" x14ac:dyDescent="0.35">
      <c r="A2" s="34"/>
      <c r="B2" s="36" t="s">
        <v>11</v>
      </c>
      <c r="C2" s="37"/>
      <c r="D2" s="37"/>
      <c r="E2" s="37"/>
      <c r="P2" s="28" t="s">
        <v>8</v>
      </c>
      <c r="Q2" s="29"/>
      <c r="R2" s="29"/>
      <c r="S2" s="30"/>
      <c r="T2" s="31" t="s">
        <v>9</v>
      </c>
      <c r="U2" s="32"/>
      <c r="V2" s="32"/>
      <c r="W2" s="32"/>
      <c r="X2" s="33"/>
    </row>
    <row r="3" spans="1:24" ht="29.4" thickBot="1" x14ac:dyDescent="0.35">
      <c r="A3" s="35"/>
      <c r="B3" s="3" t="s">
        <v>1</v>
      </c>
      <c r="C3" s="3" t="s">
        <v>2</v>
      </c>
      <c r="D3" s="3" t="s">
        <v>3</v>
      </c>
      <c r="E3" s="3" t="s">
        <v>4</v>
      </c>
      <c r="F3" s="11"/>
      <c r="P3" s="7" t="s">
        <v>1</v>
      </c>
      <c r="Q3" s="8" t="s">
        <v>2</v>
      </c>
      <c r="R3" s="3" t="s">
        <v>3</v>
      </c>
      <c r="S3" s="3" t="s">
        <v>4</v>
      </c>
      <c r="T3" s="1" t="s">
        <v>1</v>
      </c>
      <c r="U3" s="20" t="s">
        <v>2</v>
      </c>
      <c r="V3" s="28" t="s">
        <v>3</v>
      </c>
      <c r="W3" s="30"/>
      <c r="X3" s="13" t="s">
        <v>4</v>
      </c>
    </row>
    <row r="4" spans="1:24" ht="15" thickBot="1" x14ac:dyDescent="0.35">
      <c r="A4" s="14" t="s">
        <v>5</v>
      </c>
      <c r="B4" s="5">
        <v>10400</v>
      </c>
      <c r="C4" s="5">
        <v>8945</v>
      </c>
      <c r="D4" s="6">
        <f>C4*100/B4</f>
        <v>86.009615384615387</v>
      </c>
      <c r="E4" s="5">
        <f>B4-C4</f>
        <v>1455</v>
      </c>
      <c r="F4" s="12"/>
      <c r="G4" s="2"/>
      <c r="H4" s="2"/>
      <c r="P4" s="4">
        <v>10300</v>
      </c>
      <c r="Q4" s="9">
        <v>9300</v>
      </c>
      <c r="R4" s="6">
        <f>Q4*100/P4</f>
        <v>90.291262135922324</v>
      </c>
      <c r="S4" s="5">
        <f>P4-Q4</f>
        <v>1000</v>
      </c>
      <c r="T4" s="10">
        <v>9100</v>
      </c>
      <c r="U4" s="21">
        <v>8530</v>
      </c>
      <c r="V4" s="38">
        <f>U4*100/T4</f>
        <v>93.736263736263737</v>
      </c>
      <c r="W4" s="39"/>
      <c r="X4" s="5">
        <f>T4-U4</f>
        <v>570</v>
      </c>
    </row>
    <row r="5" spans="1:24" ht="29.4" thickBot="1" x14ac:dyDescent="0.35">
      <c r="A5" s="14" t="s">
        <v>6</v>
      </c>
      <c r="B5" s="5">
        <v>23650</v>
      </c>
      <c r="C5" s="5">
        <v>19865</v>
      </c>
      <c r="D5" s="6">
        <f t="shared" ref="D5:D6" si="0">C5*100/B5</f>
        <v>83.99577167019028</v>
      </c>
      <c r="E5" s="5">
        <f t="shared" ref="E5:E6" si="1">B5-C5</f>
        <v>3785</v>
      </c>
      <c r="F5" s="12"/>
      <c r="G5" s="2"/>
      <c r="H5" s="2"/>
      <c r="I5" s="2"/>
      <c r="P5" s="4">
        <v>22950</v>
      </c>
      <c r="Q5" s="9">
        <v>21900</v>
      </c>
      <c r="R5" s="6">
        <f t="shared" ref="R5:R6" si="2">Q5*100/P5</f>
        <v>95.424836601307192</v>
      </c>
      <c r="S5" s="5">
        <f t="shared" ref="S5:S6" si="3">P5-Q5</f>
        <v>1050</v>
      </c>
      <c r="T5" s="10">
        <v>23320</v>
      </c>
      <c r="U5" s="21">
        <v>18100</v>
      </c>
      <c r="V5" s="38">
        <f t="shared" ref="V5:V6" si="4">U5*100/T5</f>
        <v>77.615780445969122</v>
      </c>
      <c r="W5" s="39"/>
      <c r="X5" s="5">
        <f t="shared" ref="X5:X6" si="5">T5-U5</f>
        <v>5220</v>
      </c>
    </row>
    <row r="6" spans="1:24" ht="29.4" thickBot="1" x14ac:dyDescent="0.35">
      <c r="A6" s="15" t="s">
        <v>7</v>
      </c>
      <c r="B6" s="16">
        <v>1500</v>
      </c>
      <c r="C6" s="16">
        <v>873</v>
      </c>
      <c r="D6" s="5">
        <f t="shared" si="0"/>
        <v>58.2</v>
      </c>
      <c r="E6" s="5">
        <f t="shared" si="1"/>
        <v>627</v>
      </c>
      <c r="F6" s="12"/>
      <c r="I6" s="2"/>
      <c r="J6" s="2"/>
      <c r="P6" s="17">
        <v>1990</v>
      </c>
      <c r="Q6" s="18">
        <v>1020</v>
      </c>
      <c r="R6" s="6">
        <f t="shared" si="2"/>
        <v>51.256281407035175</v>
      </c>
      <c r="S6" s="5">
        <f t="shared" si="3"/>
        <v>970</v>
      </c>
      <c r="T6" s="19">
        <v>2500</v>
      </c>
      <c r="U6" s="21">
        <v>2010</v>
      </c>
      <c r="V6" s="38">
        <f t="shared" si="4"/>
        <v>80.400000000000006</v>
      </c>
      <c r="W6" s="39"/>
      <c r="X6" s="5">
        <f t="shared" si="5"/>
        <v>490</v>
      </c>
    </row>
    <row r="7" spans="1:24" ht="15" thickBot="1" x14ac:dyDescent="0.35">
      <c r="M7" s="11"/>
      <c r="N7" s="12"/>
      <c r="O7" s="12"/>
      <c r="Q7" s="40" t="s">
        <v>12</v>
      </c>
      <c r="R7" s="2"/>
    </row>
    <row r="8" spans="1:24" ht="15" thickBot="1" x14ac:dyDescent="0.35">
      <c r="A8" s="11" t="s">
        <v>11</v>
      </c>
      <c r="B8">
        <f>B4+P4+T4</f>
        <v>29800</v>
      </c>
      <c r="M8" s="11"/>
      <c r="N8" s="12"/>
      <c r="O8" s="12"/>
      <c r="Q8" s="41" t="s">
        <v>1</v>
      </c>
      <c r="R8" s="2"/>
    </row>
    <row r="9" spans="1:24" ht="15" thickBot="1" x14ac:dyDescent="0.35">
      <c r="A9" s="11" t="s">
        <v>8</v>
      </c>
      <c r="B9">
        <f t="shared" ref="B9:B10" si="6">B5+P5+T5</f>
        <v>69920</v>
      </c>
      <c r="M9" s="11"/>
      <c r="N9" s="12"/>
      <c r="O9" s="12"/>
      <c r="Q9" s="42">
        <f>B8</f>
        <v>29800</v>
      </c>
      <c r="R9" s="2"/>
    </row>
    <row r="10" spans="1:24" ht="15" thickBot="1" x14ac:dyDescent="0.35">
      <c r="A10" s="11" t="s">
        <v>9</v>
      </c>
      <c r="B10">
        <f t="shared" si="6"/>
        <v>5990</v>
      </c>
      <c r="M10" s="11"/>
      <c r="N10" s="12"/>
      <c r="O10" s="12"/>
      <c r="Q10" s="42">
        <f>B9</f>
        <v>69920</v>
      </c>
      <c r="R10" s="2"/>
    </row>
    <row r="11" spans="1:24" ht="15" thickBot="1" x14ac:dyDescent="0.35">
      <c r="M11" s="11"/>
      <c r="N11" s="12"/>
      <c r="O11" s="12"/>
      <c r="Q11" s="43">
        <f>B10</f>
        <v>5990</v>
      </c>
      <c r="R11" s="2"/>
    </row>
    <row r="12" spans="1:24" ht="30" customHeight="1" thickTop="1" thickBot="1" x14ac:dyDescent="0.35">
      <c r="A12" s="26" t="s">
        <v>10</v>
      </c>
      <c r="B12" s="27"/>
      <c r="F12" s="11"/>
      <c r="G12" s="12"/>
      <c r="H12" s="12"/>
      <c r="K12" s="2"/>
      <c r="L12" s="2"/>
    </row>
    <row r="13" spans="1:24" ht="24" customHeight="1" thickBot="1" x14ac:dyDescent="0.35">
      <c r="A13" s="22" t="s">
        <v>11</v>
      </c>
      <c r="B13" s="22">
        <f>B8</f>
        <v>29800</v>
      </c>
      <c r="F13" s="11"/>
      <c r="G13" s="11"/>
      <c r="H13" s="12"/>
    </row>
    <row r="14" spans="1:24" ht="15" thickBot="1" x14ac:dyDescent="0.35">
      <c r="A14" s="22" t="s">
        <v>8</v>
      </c>
      <c r="B14" s="22">
        <f t="shared" ref="B14:B15" si="7">B9</f>
        <v>69920</v>
      </c>
      <c r="F14" s="11"/>
      <c r="G14" s="11"/>
      <c r="H14" s="11"/>
    </row>
    <row r="15" spans="1:24" ht="27.75" customHeight="1" thickBot="1" x14ac:dyDescent="0.35">
      <c r="A15" s="22" t="s">
        <v>9</v>
      </c>
      <c r="B15" s="22">
        <f t="shared" si="7"/>
        <v>5990</v>
      </c>
      <c r="F15" s="12"/>
      <c r="G15" s="11"/>
      <c r="H15" s="11"/>
    </row>
    <row r="16" spans="1:24" x14ac:dyDescent="0.3">
      <c r="F16" s="12"/>
      <c r="G16" s="11"/>
      <c r="H16" s="11"/>
    </row>
    <row r="17" spans="6:15" x14ac:dyDescent="0.3">
      <c r="F17" s="12"/>
      <c r="G17" s="11"/>
      <c r="H17" s="11"/>
    </row>
    <row r="18" spans="6:15" x14ac:dyDescent="0.3">
      <c r="J18" s="12"/>
      <c r="K18" s="11"/>
      <c r="L18" s="11"/>
    </row>
    <row r="19" spans="6:15" x14ac:dyDescent="0.3">
      <c r="M19" s="11"/>
      <c r="N19" s="11"/>
      <c r="O19" s="11"/>
    </row>
  </sheetData>
  <mergeCells count="10">
    <mergeCell ref="P2:S2"/>
    <mergeCell ref="T2:X2"/>
    <mergeCell ref="V3:W3"/>
    <mergeCell ref="V4:W4"/>
    <mergeCell ref="V5:W5"/>
    <mergeCell ref="V6:W6"/>
    <mergeCell ref="A1:N1"/>
    <mergeCell ref="A12:B12"/>
    <mergeCell ref="A2:A3"/>
    <mergeCell ref="B2:E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2023-10-06T22:49:31Z</dcterms:modified>
</cp:coreProperties>
</file>