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"/>
    </mc:Choice>
  </mc:AlternateContent>
  <bookViews>
    <workbookView xWindow="0" yWindow="460" windowWidth="27820" windowHeight="17540" tabRatio="500"/>
  </bookViews>
  <sheets>
    <sheet name="FourSquare" sheetId="3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/>
  <c r="E3" i="3"/>
  <c r="E4" i="3"/>
  <c r="E5" i="3"/>
  <c r="E6" i="3"/>
  <c r="E7" i="3"/>
  <c r="E8" i="3"/>
  <c r="E9" i="3"/>
  <c r="E10" i="3"/>
  <c r="E11" i="3"/>
  <c r="E45" i="3"/>
  <c r="E46" i="3"/>
  <c r="E47" i="3"/>
  <c r="E48" i="3"/>
  <c r="E57" i="3"/>
  <c r="E78" i="3"/>
  <c r="E84" i="3"/>
  <c r="E85" i="3"/>
  <c r="E86" i="3"/>
  <c r="E87" i="3"/>
  <c r="E88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D3" i="3"/>
  <c r="D4" i="3"/>
  <c r="D6" i="3"/>
  <c r="D8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8" i="3"/>
  <c r="D109" i="3"/>
  <c r="D110" i="3"/>
  <c r="D111" i="3"/>
  <c r="D112" i="3"/>
  <c r="D113" i="3"/>
  <c r="D114" i="3"/>
  <c r="D120" i="3"/>
  <c r="D121" i="3"/>
  <c r="D122" i="3"/>
  <c r="D123" i="3"/>
  <c r="D124" i="3"/>
  <c r="D130" i="3"/>
  <c r="D131" i="3"/>
  <c r="D132" i="3"/>
  <c r="D133" i="3"/>
  <c r="D134" i="3"/>
  <c r="D135" i="3"/>
  <c r="D136" i="3"/>
  <c r="D137" i="3"/>
  <c r="D138" i="3"/>
  <c r="D155" i="3"/>
  <c r="D156" i="3"/>
  <c r="D157" i="3"/>
  <c r="D158" i="3"/>
  <c r="D170" i="3"/>
  <c r="D171" i="3"/>
  <c r="D185" i="3"/>
  <c r="D186" i="3"/>
  <c r="D187" i="3"/>
  <c r="D188" i="3"/>
  <c r="D189" i="3"/>
  <c r="D244" i="3"/>
  <c r="D246" i="3"/>
  <c r="D247" i="3"/>
  <c r="D248" i="3"/>
  <c r="D271" i="3"/>
  <c r="D272" i="3"/>
  <c r="D274" i="3"/>
  <c r="D280" i="3"/>
  <c r="D290" i="3"/>
  <c r="D291" i="3"/>
  <c r="D292" i="3"/>
  <c r="D293" i="3"/>
  <c r="D294" i="3"/>
  <c r="D295" i="3"/>
  <c r="D296" i="3"/>
  <c r="D297" i="3"/>
  <c r="D298" i="3"/>
  <c r="D299" i="3"/>
  <c r="D302" i="3"/>
  <c r="D303" i="3"/>
  <c r="D304" i="3"/>
  <c r="D305" i="3"/>
  <c r="D306" i="3"/>
  <c r="D307" i="3"/>
  <c r="D308" i="3"/>
  <c r="D309" i="3"/>
  <c r="D310" i="3"/>
  <c r="D311" i="3"/>
  <c r="D314" i="3"/>
  <c r="D315" i="3"/>
  <c r="D316" i="3"/>
  <c r="D317" i="3"/>
  <c r="D318" i="3"/>
  <c r="D319" i="3"/>
  <c r="D320" i="3"/>
  <c r="D338" i="3"/>
  <c r="D341" i="3"/>
  <c r="D342" i="3"/>
</calcChain>
</file>

<file path=xl/sharedStrings.xml><?xml version="1.0" encoding="utf-8"?>
<sst xmlns="http://schemas.openxmlformats.org/spreadsheetml/2006/main" count="1333" uniqueCount="723">
  <si>
    <t>ID</t>
  </si>
  <si>
    <t>Food</t>
  </si>
  <si>
    <t>NAME:</t>
  </si>
  <si>
    <t>Afghan Restaurant</t>
  </si>
  <si>
    <t xml:space="preserve"> 503288ae91d4c4b30a586d67 </t>
  </si>
  <si>
    <t>African Restaurant</t>
  </si>
  <si>
    <t xml:space="preserve"> 4bf58dd8d48988d1c8941735 </t>
  </si>
  <si>
    <t>Ethiopian Restaurant</t>
  </si>
  <si>
    <t xml:space="preserve"> 4bf58dd8d48988d10a941735 </t>
  </si>
  <si>
    <t>American Restaurant</t>
  </si>
  <si>
    <t xml:space="preserve"> 4bf58dd8d48988d14e941735 </t>
  </si>
  <si>
    <t>New American Restaurant</t>
  </si>
  <si>
    <t xml:space="preserve"> 4bf58dd8d48988d157941735 </t>
  </si>
  <si>
    <t>Asian Restaurant</t>
  </si>
  <si>
    <t xml:space="preserve"> 4bf58dd8d48988d142941735 </t>
  </si>
  <si>
    <t>Burmese Restaurant</t>
  </si>
  <si>
    <t xml:space="preserve"> 56aa371be4b08b9a8d573568 </t>
  </si>
  <si>
    <t>Cambodian Restaurant</t>
  </si>
  <si>
    <t xml:space="preserve"> 52e81612bcbc57f1066b7a03 </t>
  </si>
  <si>
    <t>Chinese Restaurant</t>
  </si>
  <si>
    <t xml:space="preserve"> 4bf58dd8d48988d145941735 </t>
  </si>
  <si>
    <t>Anhui Restaurant</t>
  </si>
  <si>
    <t xml:space="preserve"> 52af3a5e3cf9994f4e043bea </t>
  </si>
  <si>
    <t>Suggested Countries: CN, HK, MO, MY, SG, TW</t>
  </si>
  <si>
    <t>Beijing Restaurant</t>
  </si>
  <si>
    <t xml:space="preserve"> 52af3a723cf9994f4e043bec </t>
  </si>
  <si>
    <t>Suggested Countries: CN, HK, JP, MO, MY, SG, TW</t>
  </si>
  <si>
    <t>Cantonese Restaurant</t>
  </si>
  <si>
    <t xml:space="preserve"> 52af3a7c3cf9994f4e043bed </t>
  </si>
  <si>
    <t>Cha Chaan Teng</t>
  </si>
  <si>
    <t xml:space="preserve"> 58daa1558bbb0b01f18ec1d3 </t>
  </si>
  <si>
    <t>Chinese Aristocrat Restaurant</t>
  </si>
  <si>
    <t xml:space="preserve"> 52af3a673cf9994f4e043beb </t>
  </si>
  <si>
    <t>Chinese Breakfast Place</t>
  </si>
  <si>
    <t xml:space="preserve"> 52af3a903cf9994f4e043bee </t>
  </si>
  <si>
    <t>Dim Sum Restaurant</t>
  </si>
  <si>
    <t xml:space="preserve"> 4bf58dd8d48988d1f5931735 </t>
  </si>
  <si>
    <t>Dongbei Restaurant</t>
  </si>
  <si>
    <t xml:space="preserve"> 52af3a9f3cf9994f4e043bef </t>
  </si>
  <si>
    <t>Suggested Countries: CA, CN, HK, MO, MY, SG, TW, US</t>
  </si>
  <si>
    <t>Fujian Restaurant</t>
  </si>
  <si>
    <t xml:space="preserve"> 52af3aaa3cf9994f4e043bf0 </t>
  </si>
  <si>
    <t>Guizhou Restaurant</t>
  </si>
  <si>
    <t xml:space="preserve"> 52af3ab53cf9994f4e043bf1 </t>
  </si>
  <si>
    <t>Hainan Restaurant</t>
  </si>
  <si>
    <t xml:space="preserve"> 52af3abe3cf9994f4e043bf2 </t>
  </si>
  <si>
    <t>Hakka Restaurant</t>
  </si>
  <si>
    <t xml:space="preserve"> 52af3ac83cf9994f4e043bf3 </t>
  </si>
  <si>
    <t>Henan Restaurant</t>
  </si>
  <si>
    <t xml:space="preserve"> 52af3ad23cf9994f4e043bf4 </t>
  </si>
  <si>
    <t>Hong Kong Restaurant</t>
  </si>
  <si>
    <t xml:space="preserve"> 52af3add3cf9994f4e043bf5 </t>
  </si>
  <si>
    <t>Huaiyang Restaurant</t>
  </si>
  <si>
    <t xml:space="preserve"> 52af3af23cf9994f4e043bf7 </t>
  </si>
  <si>
    <t>Hubei Restaurant</t>
  </si>
  <si>
    <t xml:space="preserve"> 52af3ae63cf9994f4e043bf6 </t>
  </si>
  <si>
    <t>Hunan Restaurant</t>
  </si>
  <si>
    <t xml:space="preserve"> 52af3afc3cf9994f4e043bf8 </t>
  </si>
  <si>
    <t>Imperial Restaurant</t>
  </si>
  <si>
    <t xml:space="preserve"> 52af3b053cf9994f4e043bf9 </t>
  </si>
  <si>
    <t>Jiangsu Restaurant</t>
  </si>
  <si>
    <t xml:space="preserve"> 52af3b213cf9994f4e043bfa </t>
  </si>
  <si>
    <t>Jiangxi Restaurant</t>
  </si>
  <si>
    <t xml:space="preserve"> 52af3b293cf9994f4e043bfb </t>
  </si>
  <si>
    <t>Macanese Restaurant</t>
  </si>
  <si>
    <t xml:space="preserve"> 52af3b343cf9994f4e043bfc </t>
  </si>
  <si>
    <t>Manchu Restaurant</t>
  </si>
  <si>
    <t xml:space="preserve"> 52af3b3b3cf9994f4e043bfd </t>
  </si>
  <si>
    <t>Peking Duck Restaurant</t>
  </si>
  <si>
    <t xml:space="preserve"> 52af3b463cf9994f4e043bfe </t>
  </si>
  <si>
    <t>Shaanxi Restaurant</t>
  </si>
  <si>
    <t xml:space="preserve"> 52af3b633cf9994f4e043c01 </t>
  </si>
  <si>
    <t>Shandong Restaurant</t>
  </si>
  <si>
    <t xml:space="preserve"> 52af3b513cf9994f4e043bff </t>
  </si>
  <si>
    <t>Shanghai Restaurant</t>
  </si>
  <si>
    <t xml:space="preserve"> 52af3b593cf9994f4e043c00 </t>
  </si>
  <si>
    <t>Suggested Countries: CA, CN, HK, JP, MO, MY, SG, TW, US</t>
  </si>
  <si>
    <t>Shanxi Restaurant</t>
  </si>
  <si>
    <t xml:space="preserve"> 52af3b6e3cf9994f4e043c02 </t>
  </si>
  <si>
    <t>Szechuan Restaurant</t>
  </si>
  <si>
    <t xml:space="preserve"> 52af3b773cf9994f4e043c03 </t>
  </si>
  <si>
    <t>Taiwanese Restaurant</t>
  </si>
  <si>
    <t xml:space="preserve"> 52af3b813cf9994f4e043c04 </t>
  </si>
  <si>
    <t>Suggested Countries: AU, CA, CN, HK, JP, MO, MY, SG, TW, US</t>
  </si>
  <si>
    <t>Tianjin Restaurant</t>
  </si>
  <si>
    <t xml:space="preserve"> 52af3b893cf9994f4e043c05 </t>
  </si>
  <si>
    <t>Xinjiang Restaurant</t>
  </si>
  <si>
    <t xml:space="preserve"> 52af3b913cf9994f4e043c06 </t>
  </si>
  <si>
    <t>Yunnan Restaurant</t>
  </si>
  <si>
    <t xml:space="preserve"> 52af3b9a3cf9994f4e043c07 </t>
  </si>
  <si>
    <t>Zhejiang Restaurant</t>
  </si>
  <si>
    <t xml:space="preserve"> 52af3ba23cf9994f4e043c08 </t>
  </si>
  <si>
    <t>Filipino Restaurant</t>
  </si>
  <si>
    <t xml:space="preserve"> 4eb1bd1c3b7b55596b4a748f </t>
  </si>
  <si>
    <t>Himalayan Restaurant</t>
  </si>
  <si>
    <t xml:space="preserve"> 52e81612bcbc57f1066b79fb </t>
  </si>
  <si>
    <t>Hotpot Restaurant</t>
  </si>
  <si>
    <t xml:space="preserve"> 52af0bd33cf9994f4e043bdd </t>
  </si>
  <si>
    <t>Suggested Countries: CA, CN, HK, JP, KR, MO, MY, SG, TH, TW, US, VN</t>
  </si>
  <si>
    <t>Indonesian Restaurant</t>
  </si>
  <si>
    <t xml:space="preserve"> 4deefc054765f83613cdba6f </t>
  </si>
  <si>
    <t>Acehnese Restaurant</t>
  </si>
  <si>
    <t xml:space="preserve"> 52960eda3cf9994f4e043ac9 </t>
  </si>
  <si>
    <t>Suggested Countries: ID</t>
  </si>
  <si>
    <t>Balinese Restaurant</t>
  </si>
  <si>
    <t xml:space="preserve"> 52960eda3cf9994f4e043acb </t>
  </si>
  <si>
    <t>Betawinese Restaurant</t>
  </si>
  <si>
    <t xml:space="preserve"> 52960eda3cf9994f4e043aca </t>
  </si>
  <si>
    <t>Indonesian Meatball Place</t>
  </si>
  <si>
    <t xml:space="preserve"> 52960eda3cf9994f4e043acc </t>
  </si>
  <si>
    <t>Javanese Restaurant</t>
  </si>
  <si>
    <t xml:space="preserve"> 52960eda3cf9994f4e043ac7 </t>
  </si>
  <si>
    <t>Manadonese Restaurant</t>
  </si>
  <si>
    <t xml:space="preserve"> 52960eda3cf9994f4e043ac8 </t>
  </si>
  <si>
    <t>Padangnese Restaurant</t>
  </si>
  <si>
    <t xml:space="preserve"> 52960eda3cf9994f4e043ac5 </t>
  </si>
  <si>
    <t>Sundanese Restaurant</t>
  </si>
  <si>
    <t xml:space="preserve"> 52960eda3cf9994f4e043ac6 </t>
  </si>
  <si>
    <t>Japanese Restaurant</t>
  </si>
  <si>
    <t xml:space="preserve"> 4bf58dd8d48988d111941735 </t>
  </si>
  <si>
    <t>Donburi Restaurant</t>
  </si>
  <si>
    <t xml:space="preserve"> 55a59bace4b013909087cb0c </t>
  </si>
  <si>
    <t>Suggested Countries: JP</t>
  </si>
  <si>
    <t>Japanese Curry Restaurant</t>
  </si>
  <si>
    <t xml:space="preserve"> 55a59bace4b013909087cb30 </t>
  </si>
  <si>
    <t>Kaiseki Restaurant</t>
  </si>
  <si>
    <t xml:space="preserve"> 55a59bace4b013909087cb21 </t>
  </si>
  <si>
    <t>Kushikatsu Restaurant</t>
  </si>
  <si>
    <t xml:space="preserve"> 55a59bace4b013909087cb06 </t>
  </si>
  <si>
    <t>Monjayaki Restaurant</t>
  </si>
  <si>
    <t xml:space="preserve"> 55a59bace4b013909087cb1b </t>
  </si>
  <si>
    <t>Nabe Restaurant</t>
  </si>
  <si>
    <t xml:space="preserve"> 55a59bace4b013909087cb1e </t>
  </si>
  <si>
    <t>Okonomiyaki Restaurant</t>
  </si>
  <si>
    <t xml:space="preserve"> 55a59bace4b013909087cb18 </t>
  </si>
  <si>
    <t>Ramen Restaurant</t>
  </si>
  <si>
    <t xml:space="preserve"> 55a59bace4b013909087cb24 </t>
  </si>
  <si>
    <t>Shabu-Shabu Restaurant</t>
  </si>
  <si>
    <t xml:space="preserve"> 55a59bace4b013909087cb15 </t>
  </si>
  <si>
    <t>Soba Restaurant</t>
  </si>
  <si>
    <t xml:space="preserve"> 55a59bace4b013909087cb27 </t>
  </si>
  <si>
    <t>Sukiyaki Restaurant</t>
  </si>
  <si>
    <t xml:space="preserve"> 55a59bace4b013909087cb12 </t>
  </si>
  <si>
    <t>Sushi Restaurant</t>
  </si>
  <si>
    <t xml:space="preserve"> 4bf58dd8d48988d1d2941735 </t>
  </si>
  <si>
    <t>Takoyaki Place</t>
  </si>
  <si>
    <t xml:space="preserve"> 55a59bace4b013909087cb2d </t>
  </si>
  <si>
    <t>Tempura Restaurant</t>
  </si>
  <si>
    <t xml:space="preserve"> 55a59a31e4b013909087cb00 </t>
  </si>
  <si>
    <t>Tonkatsu Restaurant</t>
  </si>
  <si>
    <t xml:space="preserve"> 55a59af1e4b013909087cb03 </t>
  </si>
  <si>
    <t>Udon Restaurant</t>
  </si>
  <si>
    <t xml:space="preserve"> 55a59bace4b013909087cb2a </t>
  </si>
  <si>
    <t>Unagi Restaurant</t>
  </si>
  <si>
    <t xml:space="preserve"> 55a59bace4b013909087cb0f </t>
  </si>
  <si>
    <t>Wagashi Place</t>
  </si>
  <si>
    <t xml:space="preserve"> 55a59bace4b013909087cb33 </t>
  </si>
  <si>
    <t>Yakitori Restaurant</t>
  </si>
  <si>
    <t xml:space="preserve"> 55a59bace4b013909087cb09 </t>
  </si>
  <si>
    <t>Yoshoku Restaurant</t>
  </si>
  <si>
    <t xml:space="preserve"> 55a59bace4b013909087cb36 </t>
  </si>
  <si>
    <t>Korean Restaurant</t>
  </si>
  <si>
    <t xml:space="preserve"> 4bf58dd8d48988d113941735 </t>
  </si>
  <si>
    <t>Bossam/Jokbal Restaurant</t>
  </si>
  <si>
    <t xml:space="preserve"> 56aa371be4b08b9a8d5734e4 </t>
  </si>
  <si>
    <t>Suggested Countries: KR</t>
  </si>
  <si>
    <t>Bunsik Restaurant</t>
  </si>
  <si>
    <t xml:space="preserve"> 56aa371be4b08b9a8d5734f0 </t>
  </si>
  <si>
    <t>Gukbap Restaurant</t>
  </si>
  <si>
    <t xml:space="preserve"> 56aa371be4b08b9a8d5734e7 </t>
  </si>
  <si>
    <t>Janguh Restaurant</t>
  </si>
  <si>
    <t xml:space="preserve"> 56aa371be4b08b9a8d5734ed </t>
  </si>
  <si>
    <t>Samgyetang Restaurant</t>
  </si>
  <si>
    <t xml:space="preserve"> 56aa371be4b08b9a8d5734ea </t>
  </si>
  <si>
    <t>Malay Restaurant</t>
  </si>
  <si>
    <t xml:space="preserve"> 4bf58dd8d48988d156941735 </t>
  </si>
  <si>
    <t>Mongolian Restaurant</t>
  </si>
  <si>
    <t xml:space="preserve"> 4eb1d5724b900d56c88a45fe </t>
  </si>
  <si>
    <t>Noodle House</t>
  </si>
  <si>
    <t xml:space="preserve"> 4bf58dd8d48988d1d1941735 </t>
  </si>
  <si>
    <t>Satay Restaurant</t>
  </si>
  <si>
    <t xml:space="preserve"> 56aa371be4b08b9a8d57350e </t>
  </si>
  <si>
    <t>Thai Restaurant</t>
  </si>
  <si>
    <t xml:space="preserve"> 4bf58dd8d48988d149941735 </t>
  </si>
  <si>
    <t>Som Tum Restaurant</t>
  </si>
  <si>
    <t xml:space="preserve"> 56aa371be4b08b9a8d573502 </t>
  </si>
  <si>
    <t>Suggested Countries: TH</t>
  </si>
  <si>
    <t>Tibetan Restaurant</t>
  </si>
  <si>
    <t xml:space="preserve"> 52af39fb3cf9994f4e043be9 </t>
  </si>
  <si>
    <t>Vietnamese Restaurant</t>
  </si>
  <si>
    <t xml:space="preserve"> 4bf58dd8d48988d14a941735 </t>
  </si>
  <si>
    <t>Australian Restaurant</t>
  </si>
  <si>
    <t xml:space="preserve"> 4bf58dd8d48988d169941735 </t>
  </si>
  <si>
    <t>Austrian Restaurant</t>
  </si>
  <si>
    <t xml:space="preserve"> 52e81612bcbc57f1066b7a01 </t>
  </si>
  <si>
    <t>BBQ Joint</t>
  </si>
  <si>
    <t xml:space="preserve"> 4bf58dd8d48988d1df931735 </t>
  </si>
  <si>
    <t>Bagel Shop</t>
  </si>
  <si>
    <t xml:space="preserve"> 4bf58dd8d48988d179941735 </t>
  </si>
  <si>
    <t>Bakery</t>
  </si>
  <si>
    <t xml:space="preserve"> 4bf58dd8d48988d16a941735 </t>
  </si>
  <si>
    <t>Belgian Restaurant</t>
  </si>
  <si>
    <t xml:space="preserve"> 52e81612bcbc57f1066b7a02 </t>
  </si>
  <si>
    <t>Bistro</t>
  </si>
  <si>
    <t xml:space="preserve"> 52e81612bcbc57f1066b79f1 </t>
  </si>
  <si>
    <t>Breakfast Spot</t>
  </si>
  <si>
    <t xml:space="preserve"> 4bf58dd8d48988d143941735 </t>
  </si>
  <si>
    <t>Bubble Tea Shop</t>
  </si>
  <si>
    <t xml:space="preserve"> 52e81612bcbc57f1066b7a0c </t>
  </si>
  <si>
    <t>Buffet</t>
  </si>
  <si>
    <t xml:space="preserve"> 52e81612bcbc57f1066b79f4 </t>
  </si>
  <si>
    <t>Burger Joint</t>
  </si>
  <si>
    <t xml:space="preserve"> 4bf58dd8d48988d16c941735 </t>
  </si>
  <si>
    <t>Cafeteria</t>
  </si>
  <si>
    <t xml:space="preserve"> 4bf58dd8d48988d128941735 </t>
  </si>
  <si>
    <t>Café</t>
  </si>
  <si>
    <t xml:space="preserve"> 4bf58dd8d48988d16d941735 </t>
  </si>
  <si>
    <t>Cajun / Creole Restaurant</t>
  </si>
  <si>
    <t xml:space="preserve"> 4bf58dd8d48988d17a941735 </t>
  </si>
  <si>
    <t>Caribbean Restaurant</t>
  </si>
  <si>
    <t xml:space="preserve"> 4bf58dd8d48988d144941735 </t>
  </si>
  <si>
    <t>Cuban Restaurant</t>
  </si>
  <si>
    <t xml:space="preserve"> 4bf58dd8d48988d154941735 </t>
  </si>
  <si>
    <t>Caucasian Restaurant</t>
  </si>
  <si>
    <t xml:space="preserve"> 5293a7d53cf9994f4e043a45 </t>
  </si>
  <si>
    <t>Coffee Shop</t>
  </si>
  <si>
    <t xml:space="preserve"> 4bf58dd8d48988d1e0931735 </t>
  </si>
  <si>
    <t>Comfort Food Restaurant</t>
  </si>
  <si>
    <t xml:space="preserve"> 52e81612bcbc57f1066b7a00 </t>
  </si>
  <si>
    <t>Creperie</t>
  </si>
  <si>
    <t xml:space="preserve"> 52e81612bcbc57f1066b79f2 </t>
  </si>
  <si>
    <t>Czech Restaurant</t>
  </si>
  <si>
    <t xml:space="preserve"> 52f2ae52bcbc57f1066b8b81 </t>
  </si>
  <si>
    <t>Deli / Bodega</t>
  </si>
  <si>
    <t xml:space="preserve"> 4bf58dd8d48988d146941735 </t>
  </si>
  <si>
    <t>Dessert Shop</t>
  </si>
  <si>
    <t xml:space="preserve"> 4bf58dd8d48988d1d0941735 </t>
  </si>
  <si>
    <t>Cupcake Shop</t>
  </si>
  <si>
    <t xml:space="preserve"> 4bf58dd8d48988d1bc941735 </t>
  </si>
  <si>
    <t>Frozen Yogurt Shop</t>
  </si>
  <si>
    <t xml:space="preserve"> 512e7cae91d4cbb4e5efe0af </t>
  </si>
  <si>
    <t>Ice Cream Shop</t>
  </si>
  <si>
    <t xml:space="preserve"> 4bf58dd8d48988d1c9941735 </t>
  </si>
  <si>
    <t>Pastry Shop</t>
  </si>
  <si>
    <t xml:space="preserve"> 5744ccdfe4b0c0459246b4e2 </t>
  </si>
  <si>
    <t>Pie Shop</t>
  </si>
  <si>
    <t xml:space="preserve"> 52e81612bcbc57f1066b7a0a </t>
  </si>
  <si>
    <t>Diner</t>
  </si>
  <si>
    <t xml:space="preserve"> 4bf58dd8d48988d147941735 </t>
  </si>
  <si>
    <t>Donut Shop</t>
  </si>
  <si>
    <t xml:space="preserve"> 4bf58dd8d48988d148941735 </t>
  </si>
  <si>
    <t>Dumpling Restaurant</t>
  </si>
  <si>
    <t xml:space="preserve"> 4bf58dd8d48988d108941735 </t>
  </si>
  <si>
    <t>Dutch Restaurant</t>
  </si>
  <si>
    <t xml:space="preserve"> 5744ccdfe4b0c0459246b4d0 </t>
  </si>
  <si>
    <t>Eastern European Restaurant</t>
  </si>
  <si>
    <t xml:space="preserve"> 4bf58dd8d48988d109941735 </t>
  </si>
  <si>
    <t>Belarusian Restaurant</t>
  </si>
  <si>
    <t xml:space="preserve"> 52e928d0bcbc57f1066b7e97 </t>
  </si>
  <si>
    <t>Suggested Countries: AM, AZ, BY, GE, KY, KZ, MO, RU, TJ, TM, UA, UZ</t>
  </si>
  <si>
    <t>Bosnian Restaurant</t>
  </si>
  <si>
    <t xml:space="preserve"> 58daa1558bbb0b01f18ec1ee </t>
  </si>
  <si>
    <t>Bulgarian Restaurant</t>
  </si>
  <si>
    <t xml:space="preserve"> 56aa371be4b08b9a8d5734f3 </t>
  </si>
  <si>
    <t>Romanian Restaurant</t>
  </si>
  <si>
    <t xml:space="preserve"> 52960bac3cf9994f4e043ac4 </t>
  </si>
  <si>
    <t>Tatar Restaurant</t>
  </si>
  <si>
    <t xml:space="preserve"> 52e928d0bcbc57f1066b7e98 </t>
  </si>
  <si>
    <t>English Restaurant</t>
  </si>
  <si>
    <t xml:space="preserve"> 52e81612bcbc57f1066b7a05 </t>
  </si>
  <si>
    <t>Falafel Restaurant</t>
  </si>
  <si>
    <t xml:space="preserve"> 4bf58dd8d48988d10b941735 </t>
  </si>
  <si>
    <t>Fast Food Restaurant</t>
  </si>
  <si>
    <t xml:space="preserve"> 4bf58dd8d48988d16e941735 </t>
  </si>
  <si>
    <t>Fish &amp;amp; Chips Shop</t>
  </si>
  <si>
    <t xml:space="preserve"> 4edd64a0c7ddd24ca188df1a </t>
  </si>
  <si>
    <t>Fondue Restaurant</t>
  </si>
  <si>
    <t xml:space="preserve"> 52e81612bcbc57f1066b7a09 </t>
  </si>
  <si>
    <t>Food Court</t>
  </si>
  <si>
    <t xml:space="preserve"> 4bf58dd8d48988d120951735 </t>
  </si>
  <si>
    <t>Food Stand</t>
  </si>
  <si>
    <t xml:space="preserve"> 56aa371be4b08b9a8d57350b </t>
  </si>
  <si>
    <t>Food Truck</t>
  </si>
  <si>
    <t xml:space="preserve"> 4bf58dd8d48988d1cb941735 </t>
  </si>
  <si>
    <t>French Restaurant</t>
  </si>
  <si>
    <t xml:space="preserve"> 4bf58dd8d48988d10c941735 </t>
  </si>
  <si>
    <t>Alsatian Restaurant</t>
  </si>
  <si>
    <t xml:space="preserve"> 57558b36e4b065ecebd306b6 </t>
  </si>
  <si>
    <t>Suggested Countries: FR</t>
  </si>
  <si>
    <t>Auvergne Restaurant</t>
  </si>
  <si>
    <t xml:space="preserve"> 57558b36e4b065ecebd306b8 </t>
  </si>
  <si>
    <t>Basque Restaurant</t>
  </si>
  <si>
    <t xml:space="preserve"> 57558b36e4b065ecebd306bc </t>
  </si>
  <si>
    <t>Brasserie</t>
  </si>
  <si>
    <t xml:space="preserve"> 57558b36e4b065ecebd306b0 </t>
  </si>
  <si>
    <t>Suggested Countries: BE, FR, NL</t>
  </si>
  <si>
    <t>Breton Restaurant</t>
  </si>
  <si>
    <t xml:space="preserve"> 57558b36e4b065ecebd306c5 </t>
  </si>
  <si>
    <t>Burgundian Restaurant</t>
  </si>
  <si>
    <t xml:space="preserve"> 57558b36e4b065ecebd306c0 </t>
  </si>
  <si>
    <t>Catalan Restaurant</t>
  </si>
  <si>
    <t xml:space="preserve"> 57558b36e4b065ecebd306cb </t>
  </si>
  <si>
    <t>Ch'ti Restaurant</t>
  </si>
  <si>
    <t xml:space="preserve"> 57558b36e4b065ecebd306ce </t>
  </si>
  <si>
    <t>Corsican Restaurant</t>
  </si>
  <si>
    <t xml:space="preserve"> 57558b36e4b065ecebd306d1 </t>
  </si>
  <si>
    <t>Estaminet</t>
  </si>
  <si>
    <t xml:space="preserve"> 57558b36e4b065ecebd306b4 </t>
  </si>
  <si>
    <t>Suggested Countries: BE, FR</t>
  </si>
  <si>
    <t>Labour Canteen</t>
  </si>
  <si>
    <t xml:space="preserve"> 57558b36e4b065ecebd306b2 </t>
  </si>
  <si>
    <t>Lyonese Bouchon</t>
  </si>
  <si>
    <t xml:space="preserve"> 57558b35e4b065ecebd306ad </t>
  </si>
  <si>
    <t>Norman Restaurant</t>
  </si>
  <si>
    <t xml:space="preserve"> 57558b36e4b065ecebd306d4 </t>
  </si>
  <si>
    <t>Provençal Restaurant</t>
  </si>
  <si>
    <t xml:space="preserve"> 57558b36e4b065ecebd306d7 </t>
  </si>
  <si>
    <t>Savoyard Restaurant</t>
  </si>
  <si>
    <t xml:space="preserve"> 57558b36e4b065ecebd306da </t>
  </si>
  <si>
    <t>Southwestern French Restaurant</t>
  </si>
  <si>
    <t xml:space="preserve"> 57558b36e4b065ecebd306ba </t>
  </si>
  <si>
    <t>Fried Chicken Joint</t>
  </si>
  <si>
    <t xml:space="preserve"> 4d4ae6fc7a7b7dea34424761 </t>
  </si>
  <si>
    <t>Friterie</t>
  </si>
  <si>
    <t xml:space="preserve"> 55d25775498e9f6a0816a37a </t>
  </si>
  <si>
    <t>Suggested Countries: BE, IT, NL</t>
  </si>
  <si>
    <t>Gastropub</t>
  </si>
  <si>
    <t xml:space="preserve"> 4bf58dd8d48988d155941735 </t>
  </si>
  <si>
    <t>German Restaurant</t>
  </si>
  <si>
    <t xml:space="preserve"> 4bf58dd8d48988d10d941735 </t>
  </si>
  <si>
    <t>Apple Wine Pub</t>
  </si>
  <si>
    <t xml:space="preserve"> 56aa371ce4b08b9a8d573583 </t>
  </si>
  <si>
    <t>Suggested Countries: DE</t>
  </si>
  <si>
    <t>Bavarian Restaurant</t>
  </si>
  <si>
    <t xml:space="preserve"> 56aa371ce4b08b9a8d573572 </t>
  </si>
  <si>
    <t>Bratwurst Joint</t>
  </si>
  <si>
    <t xml:space="preserve"> 56aa371ce4b08b9a8d57358e </t>
  </si>
  <si>
    <t>Suggested Countries: AT, CH, DE</t>
  </si>
  <si>
    <t>Currywurst Joint</t>
  </si>
  <si>
    <t xml:space="preserve"> 56aa371ce4b08b9a8d57358b </t>
  </si>
  <si>
    <t>Franconian Restaurant</t>
  </si>
  <si>
    <t xml:space="preserve"> 56aa371ce4b08b9a8d573574 </t>
  </si>
  <si>
    <t>German Pop-Up Restaurant</t>
  </si>
  <si>
    <t xml:space="preserve"> 56aa371ce4b08b9a8d573592 </t>
  </si>
  <si>
    <t>Palatine Restaurant</t>
  </si>
  <si>
    <t xml:space="preserve"> 56aa371ce4b08b9a8d573578 </t>
  </si>
  <si>
    <t>Rhenisch Restaurant</t>
  </si>
  <si>
    <t xml:space="preserve"> 56aa371ce4b08b9a8d57357b </t>
  </si>
  <si>
    <t>Schnitzel Restaurant</t>
  </si>
  <si>
    <t xml:space="preserve"> 56aa371ce4b08b9a8d573587 </t>
  </si>
  <si>
    <t>Silesian Restaurant</t>
  </si>
  <si>
    <t xml:space="preserve"> 56aa371ce4b08b9a8d57357f </t>
  </si>
  <si>
    <t>Swabian Restaurant</t>
  </si>
  <si>
    <t xml:space="preserve"> 56aa371ce4b08b9a8d573576 </t>
  </si>
  <si>
    <t>Gluten-free Restaurant</t>
  </si>
  <si>
    <t xml:space="preserve"> 4c2cd86ed066bed06c3c5209 </t>
  </si>
  <si>
    <t>Greek Restaurant</t>
  </si>
  <si>
    <t xml:space="preserve"> 4bf58dd8d48988d10e941735 </t>
  </si>
  <si>
    <t>Bougatsa Shop</t>
  </si>
  <si>
    <t xml:space="preserve"> 53d6c1b0e4b02351e88a83e8 </t>
  </si>
  <si>
    <t>Suggested Countries: CY, GR</t>
  </si>
  <si>
    <t>Cretan Restaurant</t>
  </si>
  <si>
    <t xml:space="preserve"> 53d6c1b0e4b02351e88a83e2 </t>
  </si>
  <si>
    <t>Fish Taverna</t>
  </si>
  <si>
    <t xml:space="preserve"> 53d6c1b0e4b02351e88a83d8 </t>
  </si>
  <si>
    <t>Grilled Meat Restaurant</t>
  </si>
  <si>
    <t xml:space="preserve"> 53d6c1b0e4b02351e88a83d6 </t>
  </si>
  <si>
    <t>Kafenio</t>
  </si>
  <si>
    <t xml:space="preserve"> 53d6c1b0e4b02351e88a83e6 </t>
  </si>
  <si>
    <t>Magirio</t>
  </si>
  <si>
    <t xml:space="preserve"> 53d6c1b0e4b02351e88a83e4 </t>
  </si>
  <si>
    <t>Meze Restaurant</t>
  </si>
  <si>
    <t xml:space="preserve"> 53d6c1b0e4b02351e88a83da </t>
  </si>
  <si>
    <t>Modern Greek Restaurant</t>
  </si>
  <si>
    <t xml:space="preserve"> 53d6c1b0e4b02351e88a83d4 </t>
  </si>
  <si>
    <t>Ouzeri</t>
  </si>
  <si>
    <t xml:space="preserve"> 53d6c1b0e4b02351e88a83dc </t>
  </si>
  <si>
    <t>Patsa Restaurant</t>
  </si>
  <si>
    <t xml:space="preserve"> 53d6c1b0e4b02351e88a83e0 </t>
  </si>
  <si>
    <t>Souvlaki Shop</t>
  </si>
  <si>
    <t xml:space="preserve"> 52e81612bcbc57f1066b79f3 </t>
  </si>
  <si>
    <t>Taverna</t>
  </si>
  <si>
    <t xml:space="preserve"> 53d6c1b0e4b02351e88a83d2 </t>
  </si>
  <si>
    <t>Suggested Countries: CY, DE, GR</t>
  </si>
  <si>
    <t>Tsipouro Restaurant</t>
  </si>
  <si>
    <t xml:space="preserve"> 53d6c1b0e4b02351e88a83de </t>
  </si>
  <si>
    <t>Halal Restaurant</t>
  </si>
  <si>
    <t xml:space="preserve"> 52e81612bcbc57f1066b79ff </t>
  </si>
  <si>
    <t>Hawaiian Restaurant</t>
  </si>
  <si>
    <t xml:space="preserve"> 52e81612bcbc57f1066b79fe </t>
  </si>
  <si>
    <t>Hot Dog Joint</t>
  </si>
  <si>
    <t xml:space="preserve"> 4bf58dd8d48988d16f941735 </t>
  </si>
  <si>
    <t>Hungarian Restaurant</t>
  </si>
  <si>
    <t xml:space="preserve"> 52e81612bcbc57f1066b79fa </t>
  </si>
  <si>
    <t>Indian Restaurant</t>
  </si>
  <si>
    <t xml:space="preserve"> 4bf58dd8d48988d10f941735 </t>
  </si>
  <si>
    <t>Andhra Restaurant</t>
  </si>
  <si>
    <t xml:space="preserve"> 54135bf5e4b08f3d2429dfe5 </t>
  </si>
  <si>
    <t>Suggested Countries: IN</t>
  </si>
  <si>
    <t>Awadhi Restaurant</t>
  </si>
  <si>
    <t xml:space="preserve"> 54135bf5e4b08f3d2429dff3 </t>
  </si>
  <si>
    <t>Bengali Restaurant</t>
  </si>
  <si>
    <t xml:space="preserve"> 54135bf5e4b08f3d2429dff5 </t>
  </si>
  <si>
    <t>Chaat Place</t>
  </si>
  <si>
    <t xml:space="preserve"> 54135bf5e4b08f3d2429dfe2 </t>
  </si>
  <si>
    <t>Chettinad Restaurant</t>
  </si>
  <si>
    <t xml:space="preserve"> 54135bf5e4b08f3d2429dff2 </t>
  </si>
  <si>
    <t>Dhaba</t>
  </si>
  <si>
    <t xml:space="preserve"> 54135bf5e4b08f3d2429dfe1 </t>
  </si>
  <si>
    <t>Dosa Place</t>
  </si>
  <si>
    <t xml:space="preserve"> 54135bf5e4b08f3d2429dfe3 </t>
  </si>
  <si>
    <t>Suggested Countries: US</t>
  </si>
  <si>
    <t>Goan Restaurant</t>
  </si>
  <si>
    <t xml:space="preserve"> 54135bf5e4b08f3d2429dfe8 </t>
  </si>
  <si>
    <t>Gujarati Restaurant</t>
  </si>
  <si>
    <t xml:space="preserve"> 54135bf5e4b08f3d2429dfe9 </t>
  </si>
  <si>
    <t>Hyderabadi Restaurant</t>
  </si>
  <si>
    <t xml:space="preserve"> 54135bf5e4b08f3d2429dfe6 </t>
  </si>
  <si>
    <t>Indian Chinese Restaurant</t>
  </si>
  <si>
    <t xml:space="preserve"> 54135bf5e4b08f3d2429dfdf </t>
  </si>
  <si>
    <t>Indian Sweet Shop</t>
  </si>
  <si>
    <t xml:space="preserve"> 54135bf5e4b08f3d2429dfe4 </t>
  </si>
  <si>
    <t>Irani Cafe</t>
  </si>
  <si>
    <t xml:space="preserve"> 54135bf5e4b08f3d2429dfe7 </t>
  </si>
  <si>
    <t>Jain Restaurant</t>
  </si>
  <si>
    <t xml:space="preserve"> 54135bf5e4b08f3d2429dfea </t>
  </si>
  <si>
    <t>Karnataka Restaurant</t>
  </si>
  <si>
    <t xml:space="preserve"> 54135bf5e4b08f3d2429dfeb </t>
  </si>
  <si>
    <t>Kerala Restaurant</t>
  </si>
  <si>
    <t xml:space="preserve"> 54135bf5e4b08f3d2429dfed </t>
  </si>
  <si>
    <t>Maharashtrian Restaurant</t>
  </si>
  <si>
    <t xml:space="preserve"> 54135bf5e4b08f3d2429dfee </t>
  </si>
  <si>
    <t>Mughlai Restaurant</t>
  </si>
  <si>
    <t xml:space="preserve"> 54135bf5e4b08f3d2429dff4 </t>
  </si>
  <si>
    <t>Multicuisine Indian Restaurant</t>
  </si>
  <si>
    <t xml:space="preserve"> 54135bf5e4b08f3d2429dfe0 </t>
  </si>
  <si>
    <t>North Indian Restaurant</t>
  </si>
  <si>
    <t xml:space="preserve"> 54135bf5e4b08f3d2429dfdd </t>
  </si>
  <si>
    <t>Northeast Indian Restaurant</t>
  </si>
  <si>
    <t xml:space="preserve"> 54135bf5e4b08f3d2429dff6 </t>
  </si>
  <si>
    <t>Parsi Restaurant</t>
  </si>
  <si>
    <t xml:space="preserve"> 54135bf5e4b08f3d2429dfef </t>
  </si>
  <si>
    <t>Punjabi Restaurant</t>
  </si>
  <si>
    <t xml:space="preserve"> 54135bf5e4b08f3d2429dff0 </t>
  </si>
  <si>
    <t>Rajasthani Restaurant</t>
  </si>
  <si>
    <t xml:space="preserve"> 54135bf5e4b08f3d2429dff1 </t>
  </si>
  <si>
    <t>South Indian Restaurant</t>
  </si>
  <si>
    <t xml:space="preserve"> 54135bf5e4b08f3d2429dfde </t>
  </si>
  <si>
    <t>Udupi Restaurant</t>
  </si>
  <si>
    <t xml:space="preserve"> 54135bf5e4b08f3d2429dfec </t>
  </si>
  <si>
    <t>Irish Pub</t>
  </si>
  <si>
    <t xml:space="preserve"> 52e81612bcbc57f1066b7a06 </t>
  </si>
  <si>
    <t>Italian Restaurant</t>
  </si>
  <si>
    <t xml:space="preserve"> 4bf58dd8d48988d110941735 </t>
  </si>
  <si>
    <t>Abruzzo Restaurant</t>
  </si>
  <si>
    <t xml:space="preserve"> 55a5a1ebe4b013909087cbb6 </t>
  </si>
  <si>
    <t>Suggested Countries: IT</t>
  </si>
  <si>
    <t>Agriturismo</t>
  </si>
  <si>
    <t xml:space="preserve"> 55a5a1ebe4b013909087cb7c </t>
  </si>
  <si>
    <t>Suggested Countries: AT, CH, DE, IT</t>
  </si>
  <si>
    <t>Aosta Restaurant</t>
  </si>
  <si>
    <t xml:space="preserve"> 55a5a1ebe4b013909087cba7 </t>
  </si>
  <si>
    <t>Basilicata Restaurant</t>
  </si>
  <si>
    <t xml:space="preserve"> 55a5a1ebe4b013909087cba1 </t>
  </si>
  <si>
    <t>Calabria Restaurant</t>
  </si>
  <si>
    <t xml:space="preserve"> 55a5a1ebe4b013909087cba4 </t>
  </si>
  <si>
    <t>Campanian Restaurant</t>
  </si>
  <si>
    <t xml:space="preserve"> 55a5a1ebe4b013909087cb95 </t>
  </si>
  <si>
    <t>Emilia Restaurant</t>
  </si>
  <si>
    <t xml:space="preserve"> 55a5a1ebe4b013909087cb89 </t>
  </si>
  <si>
    <t>Friuli Restaurant</t>
  </si>
  <si>
    <t xml:space="preserve"> 55a5a1ebe4b013909087cb9b </t>
  </si>
  <si>
    <t>Ligurian Restaurant</t>
  </si>
  <si>
    <t xml:space="preserve"> 55a5a1ebe4b013909087cb98 </t>
  </si>
  <si>
    <t>Lombard Restaurant</t>
  </si>
  <si>
    <t xml:space="preserve"> 55a5a1ebe4b013909087cbbf </t>
  </si>
  <si>
    <t>Malga</t>
  </si>
  <si>
    <t xml:space="preserve"> 55a5a1ebe4b013909087cb79 </t>
  </si>
  <si>
    <t>Marche Restaurant</t>
  </si>
  <si>
    <t xml:space="preserve"> 55a5a1ebe4b013909087cbb0 </t>
  </si>
  <si>
    <t>Molise Restaurant</t>
  </si>
  <si>
    <t xml:space="preserve"> 55a5a1ebe4b013909087cbb3 </t>
  </si>
  <si>
    <t>Piadineria</t>
  </si>
  <si>
    <t xml:space="preserve"> 55a5a1ebe4b013909087cb74 </t>
  </si>
  <si>
    <t>Piedmontese Restaurant</t>
  </si>
  <si>
    <t xml:space="preserve"> 55a5a1ebe4b013909087cbaa </t>
  </si>
  <si>
    <t>Puglia Restaurant</t>
  </si>
  <si>
    <t xml:space="preserve"> 55a5a1ebe4b013909087cb83 </t>
  </si>
  <si>
    <t>Romagna Restaurant</t>
  </si>
  <si>
    <t xml:space="preserve"> 55a5a1ebe4b013909087cb8c </t>
  </si>
  <si>
    <t>Roman Restaurant</t>
  </si>
  <si>
    <t xml:space="preserve"> 55a5a1ebe4b013909087cb92 </t>
  </si>
  <si>
    <t>Sardinian Restaurant</t>
  </si>
  <si>
    <t xml:space="preserve"> 55a5a1ebe4b013909087cb8f </t>
  </si>
  <si>
    <t>Sicilian Restaurant</t>
  </si>
  <si>
    <t xml:space="preserve"> 55a5a1ebe4b013909087cb86 </t>
  </si>
  <si>
    <t>South Tyrolean Restaurant</t>
  </si>
  <si>
    <t xml:space="preserve"> 55a5a1ebe4b013909087cbb9 </t>
  </si>
  <si>
    <t>Trattoria/Osteria</t>
  </si>
  <si>
    <t xml:space="preserve"> 55a5a1ebe4b013909087cb7f </t>
  </si>
  <si>
    <t>Suggested Countries: DE, IT</t>
  </si>
  <si>
    <t>Trentino Restaurant</t>
  </si>
  <si>
    <t xml:space="preserve"> 55a5a1ebe4b013909087cbbc </t>
  </si>
  <si>
    <t>Tuscan Restaurant</t>
  </si>
  <si>
    <t xml:space="preserve"> 55a5a1ebe4b013909087cb9e </t>
  </si>
  <si>
    <t>Umbrian Restaurant</t>
  </si>
  <si>
    <t xml:space="preserve"> 55a5a1ebe4b013909087cbc2 </t>
  </si>
  <si>
    <t>Veneto Restaurant</t>
  </si>
  <si>
    <t xml:space="preserve"> 55a5a1ebe4b013909087cbad </t>
  </si>
  <si>
    <t>Jewish Restaurant</t>
  </si>
  <si>
    <t xml:space="preserve"> 52e81612bcbc57f1066b79fd </t>
  </si>
  <si>
    <t>Kosher Restaurant</t>
  </si>
  <si>
    <t xml:space="preserve"> 52e81612bcbc57f1066b79fc </t>
  </si>
  <si>
    <t>Juice Bar</t>
  </si>
  <si>
    <t xml:space="preserve"> 4bf58dd8d48988d112941735 </t>
  </si>
  <si>
    <t>Kebab Restaurant</t>
  </si>
  <si>
    <t xml:space="preserve"> 5283c7b4e4b094cb91ec88d7 </t>
  </si>
  <si>
    <t>Latin American Restaurant</t>
  </si>
  <si>
    <t xml:space="preserve"> 4bf58dd8d48988d1be941735 </t>
  </si>
  <si>
    <t>Arepa Restaurant</t>
  </si>
  <si>
    <t xml:space="preserve"> 4bf58dd8d48988d152941735 </t>
  </si>
  <si>
    <t>Empanada Restaurant</t>
  </si>
  <si>
    <t xml:space="preserve"> 52939a8c3cf9994f4e043a35 </t>
  </si>
  <si>
    <t>Salvadoran Restaurant</t>
  </si>
  <si>
    <t xml:space="preserve"> 5745c7ac498e5d0483112fdb </t>
  </si>
  <si>
    <t>South American Restaurant</t>
  </si>
  <si>
    <t xml:space="preserve"> 4bf58dd8d48988d1cd941735 </t>
  </si>
  <si>
    <t>Argentinian Restaurant</t>
  </si>
  <si>
    <t xml:space="preserve"> 4bf58dd8d48988d107941735 </t>
  </si>
  <si>
    <t>Brazilian Restaurant</t>
  </si>
  <si>
    <t xml:space="preserve"> 4bf58dd8d48988d16b941735 </t>
  </si>
  <si>
    <t>Acai House</t>
  </si>
  <si>
    <t xml:space="preserve"> 5294c7523cf9994f4e043a62 </t>
  </si>
  <si>
    <t>Suggested Countries: BR</t>
  </si>
  <si>
    <t>Baiano Restaurant</t>
  </si>
  <si>
    <t xml:space="preserve"> 52939ae13cf9994f4e043a3b </t>
  </si>
  <si>
    <t>Central Brazilian Restaurant</t>
  </si>
  <si>
    <t xml:space="preserve"> 52939a9e3cf9994f4e043a36 </t>
  </si>
  <si>
    <t>Churrascaria</t>
  </si>
  <si>
    <t xml:space="preserve"> 52939a643cf9994f4e043a33 </t>
  </si>
  <si>
    <t>Suggested Countries: BR, DE</t>
  </si>
  <si>
    <t>Empada House</t>
  </si>
  <si>
    <t xml:space="preserve"> 5294c55c3cf9994f4e043a61 </t>
  </si>
  <si>
    <t>Goiano Restaurant</t>
  </si>
  <si>
    <t xml:space="preserve"> 52939af83cf9994f4e043a3d </t>
  </si>
  <si>
    <t>Mineiro Restaurant</t>
  </si>
  <si>
    <t xml:space="preserve"> 52939aed3cf9994f4e043a3c </t>
  </si>
  <si>
    <t>Northeastern Brazilian Restaurant</t>
  </si>
  <si>
    <t xml:space="preserve"> 52939aae3cf9994f4e043a37 </t>
  </si>
  <si>
    <t>Northern Brazilian Restaurant</t>
  </si>
  <si>
    <t xml:space="preserve"> 52939ab93cf9994f4e043a38 </t>
  </si>
  <si>
    <t>Pastelaria</t>
  </si>
  <si>
    <t xml:space="preserve"> 5294cbda3cf9994f4e043a63 </t>
  </si>
  <si>
    <t>Southeastern Brazilian Restaurant</t>
  </si>
  <si>
    <t xml:space="preserve"> 52939ac53cf9994f4e043a39 </t>
  </si>
  <si>
    <t>Southern Brazilian Restaurant</t>
  </si>
  <si>
    <t xml:space="preserve"> 52939ad03cf9994f4e043a3a </t>
  </si>
  <si>
    <t>Tapiocaria</t>
  </si>
  <si>
    <t xml:space="preserve"> 52939a7d3cf9994f4e043a34 </t>
  </si>
  <si>
    <t>Colombian Restaurant</t>
  </si>
  <si>
    <t xml:space="preserve"> 58daa1558bbb0b01f18ec1f4 </t>
  </si>
  <si>
    <t>Peruvian Restaurant</t>
  </si>
  <si>
    <t xml:space="preserve"> 4eb1bfa43b7b52c0e1adc2e8 </t>
  </si>
  <si>
    <t>Venezuelan Restaurant</t>
  </si>
  <si>
    <t xml:space="preserve"> 56aa371be4b08b9a8d573558 </t>
  </si>
  <si>
    <t>Mac &amp;amp; Cheese Joint</t>
  </si>
  <si>
    <t xml:space="preserve"> 4bf58dd8d48988d1bf941735 </t>
  </si>
  <si>
    <t>Suggested Countries: CA, US</t>
  </si>
  <si>
    <t>Mediterranean Restaurant</t>
  </si>
  <si>
    <t xml:space="preserve"> 4bf58dd8d48988d1c0941735 </t>
  </si>
  <si>
    <t>Moroccan Restaurant</t>
  </si>
  <si>
    <t xml:space="preserve"> 4bf58dd8d48988d1c3941735 </t>
  </si>
  <si>
    <t>Mexican Restaurant</t>
  </si>
  <si>
    <t xml:space="preserve"> 4bf58dd8d48988d1c1941735 </t>
  </si>
  <si>
    <t>Botanero</t>
  </si>
  <si>
    <t xml:space="preserve"> 58daa1558bbb0b01f18ec1d9 </t>
  </si>
  <si>
    <t>Suggested Countries: MX</t>
  </si>
  <si>
    <t>Burrito Place</t>
  </si>
  <si>
    <t xml:space="preserve"> 4bf58dd8d48988d153941735 </t>
  </si>
  <si>
    <t>Taco Place</t>
  </si>
  <si>
    <t xml:space="preserve"> 4bf58dd8d48988d151941735 </t>
  </si>
  <si>
    <t>Tex-Mex Restaurant</t>
  </si>
  <si>
    <t xml:space="preserve"> 56aa371ae4b08b9a8d5734ba </t>
  </si>
  <si>
    <t>Yucatecan Restaurant</t>
  </si>
  <si>
    <t xml:space="preserve"> 5744ccdfe4b0c0459246b4d3 </t>
  </si>
  <si>
    <t>Middle Eastern Restaurant</t>
  </si>
  <si>
    <t xml:space="preserve"> 4bf58dd8d48988d115941735 </t>
  </si>
  <si>
    <t>Israeli Restaurant</t>
  </si>
  <si>
    <t xml:space="preserve"> 56aa371be4b08b9a8d573529 </t>
  </si>
  <si>
    <t>Kurdish Restaurant</t>
  </si>
  <si>
    <t xml:space="preserve"> 5744ccdfe4b0c0459246b4ca </t>
  </si>
  <si>
    <t>Lebanese Restaurant</t>
  </si>
  <si>
    <t xml:space="preserve"> 58daa1558bbb0b01f18ec1cd </t>
  </si>
  <si>
    <t>Persian Restaurant</t>
  </si>
  <si>
    <t xml:space="preserve"> 52e81612bcbc57f1066b79f7 </t>
  </si>
  <si>
    <t>Ash and Haleem Place</t>
  </si>
  <si>
    <t xml:space="preserve"> 58daa1558bbb0b01f18ec1bc </t>
  </si>
  <si>
    <t>Suggested Countries: IR</t>
  </si>
  <si>
    <t>Dizi Place</t>
  </si>
  <si>
    <t xml:space="preserve"> 58daa1558bbb0b01f18ec1c0 </t>
  </si>
  <si>
    <t>Gilaki Restaurant</t>
  </si>
  <si>
    <t xml:space="preserve"> 58daa1558bbb0b01f18ec1c4 </t>
  </si>
  <si>
    <t>Jegaraki</t>
  </si>
  <si>
    <t xml:space="preserve"> 58daa1558bbb0b01f18ec1c7 </t>
  </si>
  <si>
    <t>Tabbakhi</t>
  </si>
  <si>
    <t xml:space="preserve"> 5744ccdfe4b0c0459246b4a8 </t>
  </si>
  <si>
    <t>Modern European Restaurant</t>
  </si>
  <si>
    <t xml:space="preserve"> 52e81612bcbc57f1066b79f9 </t>
  </si>
  <si>
    <t>Molecular Gastronomy Restaurant</t>
  </si>
  <si>
    <t xml:space="preserve"> 4bf58dd8d48988d1c2941735 </t>
  </si>
  <si>
    <t>Pakistani Restaurant</t>
  </si>
  <si>
    <t xml:space="preserve"> 52e81612bcbc57f1066b79f8 </t>
  </si>
  <si>
    <t>Pet Café</t>
  </si>
  <si>
    <t xml:space="preserve"> 56aa371be4b08b9a8d573508 </t>
  </si>
  <si>
    <t>Pizza Place</t>
  </si>
  <si>
    <t xml:space="preserve"> 4bf58dd8d48988d1ca941735 </t>
  </si>
  <si>
    <t>Polish Restaurant</t>
  </si>
  <si>
    <t xml:space="preserve"> 52e81612bcbc57f1066b7a04 </t>
  </si>
  <si>
    <t>Portuguese Restaurant</t>
  </si>
  <si>
    <t xml:space="preserve"> 4def73e84765ae376e57713a </t>
  </si>
  <si>
    <t>Poutine Place</t>
  </si>
  <si>
    <t xml:space="preserve"> 56aa371be4b08b9a8d5734c7 </t>
  </si>
  <si>
    <t>Restaurant</t>
  </si>
  <si>
    <t xml:space="preserve"> 4bf58dd8d48988d1c4941735 </t>
  </si>
  <si>
    <t>Russian Restaurant</t>
  </si>
  <si>
    <t xml:space="preserve"> 5293a7563cf9994f4e043a44 </t>
  </si>
  <si>
    <t>Blini House</t>
  </si>
  <si>
    <t xml:space="preserve"> 52e928d0bcbc57f1066b7e9d </t>
  </si>
  <si>
    <t>Pelmeni House</t>
  </si>
  <si>
    <t xml:space="preserve"> 52e928d0bcbc57f1066b7e9c </t>
  </si>
  <si>
    <t>Salad Place</t>
  </si>
  <si>
    <t xml:space="preserve"> 4bf58dd8d48988d1bd941735 </t>
  </si>
  <si>
    <t>Sandwich Place</t>
  </si>
  <si>
    <t xml:space="preserve"> 4bf58dd8d48988d1c5941735 </t>
  </si>
  <si>
    <t>Scandinavian Restaurant</t>
  </si>
  <si>
    <t xml:space="preserve"> 4bf58dd8d48988d1c6941735 </t>
  </si>
  <si>
    <t>Scottish Restaurant</t>
  </si>
  <si>
    <t xml:space="preserve"> 5744ccdde4b0c0459246b4a3 </t>
  </si>
  <si>
    <t>Seafood Restaurant</t>
  </si>
  <si>
    <t xml:space="preserve"> 4bf58dd8d48988d1ce941735 </t>
  </si>
  <si>
    <t>Slovak Restaurant</t>
  </si>
  <si>
    <t xml:space="preserve"> 56aa371be4b08b9a8d57355a </t>
  </si>
  <si>
    <t>Snack Place</t>
  </si>
  <si>
    <t xml:space="preserve"> 4bf58dd8d48988d1c7941735 </t>
  </si>
  <si>
    <t>Soup Place</t>
  </si>
  <si>
    <t xml:space="preserve"> 4bf58dd8d48988d1dd931735 </t>
  </si>
  <si>
    <t>Southern / Soul Food Restaurant</t>
  </si>
  <si>
    <t xml:space="preserve"> 4bf58dd8d48988d14f941735 </t>
  </si>
  <si>
    <t>Spanish Restaurant</t>
  </si>
  <si>
    <t xml:space="preserve"> 4bf58dd8d48988d150941735 </t>
  </si>
  <si>
    <t>Paella Restaurant</t>
  </si>
  <si>
    <t xml:space="preserve"> 4bf58dd8d48988d14d941735 </t>
  </si>
  <si>
    <t>Tapas Restaurant</t>
  </si>
  <si>
    <t xml:space="preserve"> 4bf58dd8d48988d1db931735 </t>
  </si>
  <si>
    <t>Sri Lankan Restaurant</t>
  </si>
  <si>
    <t xml:space="preserve"> 5413605de4b0ae91d18581a9 </t>
  </si>
  <si>
    <t>Steakhouse</t>
  </si>
  <si>
    <t xml:space="preserve"> 4bf58dd8d48988d1cc941735 </t>
  </si>
  <si>
    <t>Swiss Restaurant</t>
  </si>
  <si>
    <t xml:space="preserve"> 4bf58dd8d48988d158941735 </t>
  </si>
  <si>
    <t>Tea Room</t>
  </si>
  <si>
    <t xml:space="preserve"> 4bf58dd8d48988d1dc931735 </t>
  </si>
  <si>
    <t>Theme Restaurant</t>
  </si>
  <si>
    <t xml:space="preserve"> 56aa371be4b08b9a8d573538 </t>
  </si>
  <si>
    <t>Truck Stop</t>
  </si>
  <si>
    <t xml:space="preserve"> 57558b36e4b065ecebd306dd </t>
  </si>
  <si>
    <t>Turkish Restaurant</t>
  </si>
  <si>
    <t xml:space="preserve"> 4f04af1f2fb6e1c99f3db0bb </t>
  </si>
  <si>
    <t>Borek Place</t>
  </si>
  <si>
    <t xml:space="preserve"> 530faca9bcbc57f1066bc2f3 </t>
  </si>
  <si>
    <t>Suggested Countries: CY, IR, TR</t>
  </si>
  <si>
    <t>Cigkofte Place</t>
  </si>
  <si>
    <t xml:space="preserve"> 530faca9bcbc57f1066bc2f4 </t>
  </si>
  <si>
    <t>Suggested Countries: AT, CY, DE, IR, TR</t>
  </si>
  <si>
    <t>Doner Restaurant</t>
  </si>
  <si>
    <t xml:space="preserve"> 5283c7b4e4b094cb91ec88d8 </t>
  </si>
  <si>
    <t>Gozleme Place</t>
  </si>
  <si>
    <t xml:space="preserve"> 5283c7b4e4b094cb91ec88d9 </t>
  </si>
  <si>
    <t>Kofte Place</t>
  </si>
  <si>
    <t xml:space="preserve"> 5283c7b4e4b094cb91ec88db </t>
  </si>
  <si>
    <t>Suggested Countries: CY, DE, IR, TR</t>
  </si>
  <si>
    <t>Kokoreç Restaurant</t>
  </si>
  <si>
    <t xml:space="preserve"> 5283c7b4e4b094cb91ec88d6 </t>
  </si>
  <si>
    <t>Kumpir Restaurant</t>
  </si>
  <si>
    <t xml:space="preserve"> 56aa371be4b08b9a8d573535 </t>
  </si>
  <si>
    <t>Kumru Restaurant</t>
  </si>
  <si>
    <t xml:space="preserve"> 56aa371be4b08b9a8d5734bd </t>
  </si>
  <si>
    <t>Manti Place</t>
  </si>
  <si>
    <t xml:space="preserve"> 5283c7b4e4b094cb91ec88d5 </t>
  </si>
  <si>
    <t>Meyhane</t>
  </si>
  <si>
    <t xml:space="preserve"> 5283c7b4e4b094cb91ec88da </t>
  </si>
  <si>
    <t>Pide Place</t>
  </si>
  <si>
    <t xml:space="preserve"> 530faca9bcbc57f1066bc2f2 </t>
  </si>
  <si>
    <t>Pilavcı</t>
  </si>
  <si>
    <t xml:space="preserve"> 58daa1558bbb0b01f18ec1df </t>
  </si>
  <si>
    <t>Suggested Countries: TR</t>
  </si>
  <si>
    <t>Söğüş Place</t>
  </si>
  <si>
    <t xml:space="preserve"> 58daa1558bbb0b01f18ec1dc </t>
  </si>
  <si>
    <t>Tantuni Restaurant</t>
  </si>
  <si>
    <t xml:space="preserve"> 56aa371be4b08b9a8d5734bf </t>
  </si>
  <si>
    <t>Turkish Coffeehouse</t>
  </si>
  <si>
    <t xml:space="preserve"> 56aa371be4b08b9a8d5734c1 </t>
  </si>
  <si>
    <t>Turkish Home Cooking Restaurant</t>
  </si>
  <si>
    <t xml:space="preserve"> 5283c7b4e4b094cb91ec88d4 </t>
  </si>
  <si>
    <t>Çöp Şiş Place</t>
  </si>
  <si>
    <t xml:space="preserve"> 58daa1558bbb0b01f18ec1e2 </t>
  </si>
  <si>
    <t>Ukrainian Restaurant</t>
  </si>
  <si>
    <t xml:space="preserve"> 52e928d0bcbc57f1066b7e96 </t>
  </si>
  <si>
    <t>Varenyky restaurant</t>
  </si>
  <si>
    <t xml:space="preserve"> 52e928d0bcbc57f1066b7e9a </t>
  </si>
  <si>
    <t>West-Ukrainian Restaurant</t>
  </si>
  <si>
    <t xml:space="preserve"> 52e928d0bcbc57f1066b7e9b </t>
  </si>
  <si>
    <t>Vegetarian / Vegan Restaurant</t>
  </si>
  <si>
    <t xml:space="preserve"> 4bf58dd8d48988d1d3941735 </t>
  </si>
  <si>
    <t>Wings Joint</t>
  </si>
  <si>
    <t xml:space="preserve"> 4bf58dd8d48988d14c941735 </t>
  </si>
  <si>
    <t/>
  </si>
  <si>
    <t>SUGGESTED COUNTRIES</t>
  </si>
  <si>
    <t xml:space="preserve">NEST LEVEL </t>
  </si>
  <si>
    <t>PARENT</t>
  </si>
  <si>
    <t>GRANDPARENT</t>
  </si>
  <si>
    <t>NAME</t>
  </si>
  <si>
    <t>GREAT-GRANDPARENT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</si>
</sst>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3" borderId="1" xfId="0" applyNumberFormat="1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G342"/>
  <sheetViews>
    <sheetView tabSelected="1" zoomScale="74" zoomScaleNormal="74" zoomScalePageLayoutView="74" workbookViewId="0">
      <selection activeCell="H10" sqref="H10"/>
    </sheetView>
  </sheetViews>
  <sheetFormatPr baseColWidth="10" defaultRowHeight="16" x14ac:dyDescent="0.2"/>
  <cols>
    <col min="1" max="1" width="25.83203125" customWidth="1"/>
    <col min="2" max="2" width="22" customWidth="1"/>
    <col min="3" max="5" width="21.1640625" customWidth="1"/>
    <col min="6" max="6" width="34.1640625" customWidth="1"/>
    <col min="7" max="7" width="47" customWidth="1"/>
  </cols>
  <sheetData>
    <row r="1" spans="1:7" ht="17" thickBot="1" x14ac:dyDescent="0.25">
      <c r="A1" s="3" t="s">
        <v>721</v>
      </c>
      <c r="B1" s="4" t="s">
        <v>0</v>
      </c>
      <c r="C1" s="4" t="s">
        <v>718</v>
      </c>
      <c r="D1" s="4" t="s">
        <v>719</v>
      </c>
      <c r="E1" s="4" t="s">
        <v>720</v>
      </c>
      <c r="F1" s="4" t="s">
        <v>722</v>
      </c>
      <c r="G1" s="4" t="s">
        <v>717</v>
      </c>
    </row>
    <row r="2" spans="1:7" ht="17" thickTop="1" x14ac:dyDescent="0.2">
      <c r="A2" s="5" t="s">
        <v>1</v>
      </c>
      <c r="B2" s="6" t="s">
        <v>2</v>
      </c>
      <c r="C2" s="6">
        <v>2</v>
      </c>
      <c r="D2" s="6" t="str">
        <f>IF(FourSquare!$C2=3, "Food", "")</f>
        <v/>
      </c>
      <c r="E2" s="6" t="str">
        <f>IF(FourSquare!$C2=3, "", IF(FourSquare!$C2=4, "Food", ""))</f>
        <v/>
      </c>
      <c r="F2" s="6" t="s">
        <v>716</v>
      </c>
      <c r="G2" s="6" t="e">
        <v>#N/A</v>
      </c>
    </row>
    <row r="3" spans="1:7" x14ac:dyDescent="0.2">
      <c r="A3" s="7" t="s">
        <v>3</v>
      </c>
      <c r="B3" s="8" t="s">
        <v>4</v>
      </c>
      <c r="C3" s="8">
        <v>3</v>
      </c>
      <c r="D3" s="8" t="str">
        <f>IF(FourSquare!$C3=3, "Food", "")</f>
        <v>Food</v>
      </c>
      <c r="E3" s="8" t="str">
        <f>IF(FourSquare!$C3=3, "", IF(FourSquare!$C3=4, "Food", ""))</f>
        <v/>
      </c>
      <c r="F3" s="8" t="s">
        <v>716</v>
      </c>
      <c r="G3" s="8" t="e">
        <v>#N/A</v>
      </c>
    </row>
    <row r="4" spans="1:7" x14ac:dyDescent="0.2">
      <c r="A4" s="10" t="s">
        <v>5</v>
      </c>
      <c r="B4" s="1" t="s">
        <v>6</v>
      </c>
      <c r="C4" s="1">
        <v>3</v>
      </c>
      <c r="D4" s="1" t="str">
        <f>IF(FourSquare!$C4=3, "Food", "")</f>
        <v>Food</v>
      </c>
      <c r="E4" s="1" t="str">
        <f>IF(FourSquare!$C4=3, "", IF(FourSquare!$C4=4, "Food", ""))</f>
        <v/>
      </c>
      <c r="F4" s="1" t="s">
        <v>716</v>
      </c>
      <c r="G4" s="1" t="e">
        <v>#N/A</v>
      </c>
    </row>
    <row r="5" spans="1:7" x14ac:dyDescent="0.2">
      <c r="A5" s="7" t="s">
        <v>7</v>
      </c>
      <c r="B5" s="8" t="s">
        <v>8</v>
      </c>
      <c r="C5" s="9">
        <v>4</v>
      </c>
      <c r="D5" s="8" t="s">
        <v>5</v>
      </c>
      <c r="E5" s="9" t="str">
        <f>IF(FourSquare!$C5=3, "", IF(FourSquare!$C5=4, "Food", ""))</f>
        <v>Food</v>
      </c>
      <c r="F5" s="9" t="s">
        <v>716</v>
      </c>
      <c r="G5" s="8" t="e">
        <v>#N/A</v>
      </c>
    </row>
    <row r="6" spans="1:7" x14ac:dyDescent="0.2">
      <c r="A6" s="10" t="s">
        <v>9</v>
      </c>
      <c r="B6" s="1" t="s">
        <v>10</v>
      </c>
      <c r="C6" s="2">
        <v>3</v>
      </c>
      <c r="D6" s="2" t="str">
        <f>IF(FourSquare!$C6=3, "Food", "")</f>
        <v>Food</v>
      </c>
      <c r="E6" s="2" t="str">
        <f>IF(FourSquare!$C6=3, "", IF(FourSquare!$C6=4, "Food", ""))</f>
        <v/>
      </c>
      <c r="F6" s="2" t="s">
        <v>716</v>
      </c>
      <c r="G6" s="1" t="e">
        <v>#N/A</v>
      </c>
    </row>
    <row r="7" spans="1:7" x14ac:dyDescent="0.2">
      <c r="A7" s="7" t="s">
        <v>11</v>
      </c>
      <c r="B7" s="8" t="s">
        <v>12</v>
      </c>
      <c r="C7" s="9">
        <v>4</v>
      </c>
      <c r="D7" s="8" t="s">
        <v>9</v>
      </c>
      <c r="E7" s="9" t="str">
        <f>IF(FourSquare!$C7=3, "", IF(FourSquare!$C7=4, "Food", ""))</f>
        <v>Food</v>
      </c>
      <c r="F7" s="9" t="s">
        <v>716</v>
      </c>
      <c r="G7" s="8" t="e">
        <v>#N/A</v>
      </c>
    </row>
    <row r="8" spans="1:7" x14ac:dyDescent="0.2">
      <c r="A8" s="10" t="s">
        <v>13</v>
      </c>
      <c r="B8" s="1" t="s">
        <v>14</v>
      </c>
      <c r="C8" s="2">
        <v>3</v>
      </c>
      <c r="D8" s="2" t="str">
        <f>IF(FourSquare!$C8=3, "Food", "")</f>
        <v>Food</v>
      </c>
      <c r="E8" s="2" t="str">
        <f>IF(FourSquare!$C8=3, "", IF(FourSquare!$C8=4, "Food", ""))</f>
        <v/>
      </c>
      <c r="F8" s="2" t="s">
        <v>716</v>
      </c>
      <c r="G8" s="1" t="e">
        <v>#N/A</v>
      </c>
    </row>
    <row r="9" spans="1:7" x14ac:dyDescent="0.2">
      <c r="A9" s="7" t="s">
        <v>15</v>
      </c>
      <c r="B9" s="8" t="s">
        <v>16</v>
      </c>
      <c r="C9" s="9">
        <v>4</v>
      </c>
      <c r="D9" s="8" t="s">
        <v>13</v>
      </c>
      <c r="E9" s="9" t="str">
        <f>IF(FourSquare!$C9=3, "", IF(FourSquare!$C9=4, "Food", ""))</f>
        <v>Food</v>
      </c>
      <c r="F9" s="9" t="s">
        <v>716</v>
      </c>
      <c r="G9" s="8" t="e">
        <v>#N/A</v>
      </c>
    </row>
    <row r="10" spans="1:7" x14ac:dyDescent="0.2">
      <c r="A10" s="10" t="s">
        <v>17</v>
      </c>
      <c r="B10" s="1" t="s">
        <v>18</v>
      </c>
      <c r="C10" s="2">
        <v>4</v>
      </c>
      <c r="D10" s="1" t="s">
        <v>13</v>
      </c>
      <c r="E10" s="2" t="str">
        <f>IF(FourSquare!$C10=3, "", IF(FourSquare!$C10=4, "Food", ""))</f>
        <v>Food</v>
      </c>
      <c r="F10" s="2" t="s">
        <v>716</v>
      </c>
      <c r="G10" s="1" t="e">
        <v>#N/A</v>
      </c>
    </row>
    <row r="11" spans="1:7" x14ac:dyDescent="0.2">
      <c r="A11" s="7" t="s">
        <v>19</v>
      </c>
      <c r="B11" s="8" t="s">
        <v>20</v>
      </c>
      <c r="C11" s="9">
        <v>4</v>
      </c>
      <c r="D11" s="8" t="s">
        <v>13</v>
      </c>
      <c r="E11" s="9" t="str">
        <f>IF(FourSquare!$C11=3, "", IF(FourSquare!$C11=4, "Food", ""))</f>
        <v>Food</v>
      </c>
      <c r="F11" s="9" t="s">
        <v>716</v>
      </c>
      <c r="G11" s="8" t="e">
        <v>#N/A</v>
      </c>
    </row>
    <row r="12" spans="1:7" x14ac:dyDescent="0.2">
      <c r="A12" s="10" t="s">
        <v>21</v>
      </c>
      <c r="B12" s="1" t="s">
        <v>22</v>
      </c>
      <c r="C12" s="2">
        <v>5</v>
      </c>
      <c r="D12" s="1" t="s">
        <v>19</v>
      </c>
      <c r="E12" s="1" t="s">
        <v>13</v>
      </c>
      <c r="F12" s="1" t="s">
        <v>1</v>
      </c>
      <c r="G12" s="1" t="s">
        <v>23</v>
      </c>
    </row>
    <row r="13" spans="1:7" x14ac:dyDescent="0.2">
      <c r="A13" s="7" t="s">
        <v>24</v>
      </c>
      <c r="B13" s="8" t="s">
        <v>25</v>
      </c>
      <c r="C13" s="9">
        <v>5</v>
      </c>
      <c r="D13" s="8" t="s">
        <v>19</v>
      </c>
      <c r="E13" s="8" t="s">
        <v>13</v>
      </c>
      <c r="F13" s="8" t="s">
        <v>1</v>
      </c>
      <c r="G13" s="8" t="s">
        <v>26</v>
      </c>
    </row>
    <row r="14" spans="1:7" x14ac:dyDescent="0.2">
      <c r="A14" s="10" t="s">
        <v>27</v>
      </c>
      <c r="B14" s="1" t="s">
        <v>28</v>
      </c>
      <c r="C14" s="2">
        <v>5</v>
      </c>
      <c r="D14" s="1" t="s">
        <v>19</v>
      </c>
      <c r="E14" s="1" t="s">
        <v>13</v>
      </c>
      <c r="F14" s="1" t="s">
        <v>1</v>
      </c>
      <c r="G14" s="1" t="e">
        <v>#N/A</v>
      </c>
    </row>
    <row r="15" spans="1:7" x14ac:dyDescent="0.2">
      <c r="A15" s="7" t="s">
        <v>29</v>
      </c>
      <c r="B15" s="8" t="s">
        <v>30</v>
      </c>
      <c r="C15" s="9">
        <v>5</v>
      </c>
      <c r="D15" s="8" t="s">
        <v>19</v>
      </c>
      <c r="E15" s="8" t="s">
        <v>13</v>
      </c>
      <c r="F15" s="8" t="s">
        <v>1</v>
      </c>
      <c r="G15" s="8" t="e">
        <v>#N/A</v>
      </c>
    </row>
    <row r="16" spans="1:7" x14ac:dyDescent="0.2">
      <c r="A16" s="10" t="s">
        <v>31</v>
      </c>
      <c r="B16" s="1" t="s">
        <v>32</v>
      </c>
      <c r="C16" s="2">
        <v>5</v>
      </c>
      <c r="D16" s="1" t="s">
        <v>19</v>
      </c>
      <c r="E16" s="1" t="s">
        <v>13</v>
      </c>
      <c r="F16" s="1" t="s">
        <v>1</v>
      </c>
      <c r="G16" s="1" t="s">
        <v>23</v>
      </c>
    </row>
    <row r="17" spans="1:7" x14ac:dyDescent="0.2">
      <c r="A17" s="7" t="s">
        <v>33</v>
      </c>
      <c r="B17" s="8" t="s">
        <v>34</v>
      </c>
      <c r="C17" s="9">
        <v>5</v>
      </c>
      <c r="D17" s="8" t="s">
        <v>19</v>
      </c>
      <c r="E17" s="8" t="s">
        <v>13</v>
      </c>
      <c r="F17" s="8" t="s">
        <v>1</v>
      </c>
      <c r="G17" s="8" t="s">
        <v>23</v>
      </c>
    </row>
    <row r="18" spans="1:7" x14ac:dyDescent="0.2">
      <c r="A18" s="10" t="s">
        <v>35</v>
      </c>
      <c r="B18" s="1" t="s">
        <v>36</v>
      </c>
      <c r="C18" s="2">
        <v>5</v>
      </c>
      <c r="D18" s="1" t="s">
        <v>19</v>
      </c>
      <c r="E18" s="1" t="s">
        <v>13</v>
      </c>
      <c r="F18" s="1" t="s">
        <v>1</v>
      </c>
      <c r="G18" s="1" t="e">
        <v>#N/A</v>
      </c>
    </row>
    <row r="19" spans="1:7" x14ac:dyDescent="0.2">
      <c r="A19" s="7" t="s">
        <v>37</v>
      </c>
      <c r="B19" s="8" t="s">
        <v>38</v>
      </c>
      <c r="C19" s="9">
        <v>5</v>
      </c>
      <c r="D19" s="8" t="s">
        <v>19</v>
      </c>
      <c r="E19" s="8" t="s">
        <v>13</v>
      </c>
      <c r="F19" s="8" t="s">
        <v>1</v>
      </c>
      <c r="G19" s="8" t="s">
        <v>39</v>
      </c>
    </row>
    <row r="20" spans="1:7" x14ac:dyDescent="0.2">
      <c r="A20" s="10" t="s">
        <v>40</v>
      </c>
      <c r="B20" s="1" t="s">
        <v>41</v>
      </c>
      <c r="C20" s="2">
        <v>5</v>
      </c>
      <c r="D20" s="1" t="s">
        <v>19</v>
      </c>
      <c r="E20" s="1" t="s">
        <v>13</v>
      </c>
      <c r="F20" s="1" t="s">
        <v>1</v>
      </c>
      <c r="G20" s="1" t="s">
        <v>39</v>
      </c>
    </row>
    <row r="21" spans="1:7" x14ac:dyDescent="0.2">
      <c r="A21" s="7" t="s">
        <v>42</v>
      </c>
      <c r="B21" s="8" t="s">
        <v>43</v>
      </c>
      <c r="C21" s="9">
        <v>5</v>
      </c>
      <c r="D21" s="8" t="s">
        <v>19</v>
      </c>
      <c r="E21" s="8" t="s">
        <v>13</v>
      </c>
      <c r="F21" s="8" t="s">
        <v>1</v>
      </c>
      <c r="G21" s="8" t="s">
        <v>23</v>
      </c>
    </row>
    <row r="22" spans="1:7" x14ac:dyDescent="0.2">
      <c r="A22" s="10" t="s">
        <v>44</v>
      </c>
      <c r="B22" s="1" t="s">
        <v>45</v>
      </c>
      <c r="C22" s="2">
        <v>5</v>
      </c>
      <c r="D22" s="1" t="s">
        <v>19</v>
      </c>
      <c r="E22" s="1" t="s">
        <v>13</v>
      </c>
      <c r="F22" s="1" t="s">
        <v>1</v>
      </c>
      <c r="G22" s="1" t="s">
        <v>23</v>
      </c>
    </row>
    <row r="23" spans="1:7" x14ac:dyDescent="0.2">
      <c r="A23" s="7" t="s">
        <v>46</v>
      </c>
      <c r="B23" s="8" t="s">
        <v>47</v>
      </c>
      <c r="C23" s="9">
        <v>5</v>
      </c>
      <c r="D23" s="8" t="s">
        <v>19</v>
      </c>
      <c r="E23" s="8" t="s">
        <v>13</v>
      </c>
      <c r="F23" s="8" t="s">
        <v>1</v>
      </c>
      <c r="G23" s="8" t="s">
        <v>39</v>
      </c>
    </row>
    <row r="24" spans="1:7" x14ac:dyDescent="0.2">
      <c r="A24" s="10" t="s">
        <v>48</v>
      </c>
      <c r="B24" s="1" t="s">
        <v>49</v>
      </c>
      <c r="C24" s="2">
        <v>5</v>
      </c>
      <c r="D24" s="1" t="s">
        <v>19</v>
      </c>
      <c r="E24" s="1" t="s">
        <v>13</v>
      </c>
      <c r="F24" s="1" t="s">
        <v>1</v>
      </c>
      <c r="G24" s="1" t="s">
        <v>23</v>
      </c>
    </row>
    <row r="25" spans="1:7" x14ac:dyDescent="0.2">
      <c r="A25" s="7" t="s">
        <v>50</v>
      </c>
      <c r="B25" s="8" t="s">
        <v>51</v>
      </c>
      <c r="C25" s="9">
        <v>5</v>
      </c>
      <c r="D25" s="8" t="s">
        <v>19</v>
      </c>
      <c r="E25" s="8" t="s">
        <v>13</v>
      </c>
      <c r="F25" s="8" t="s">
        <v>1</v>
      </c>
      <c r="G25" s="8" t="s">
        <v>23</v>
      </c>
    </row>
    <row r="26" spans="1:7" x14ac:dyDescent="0.2">
      <c r="A26" s="10" t="s">
        <v>52</v>
      </c>
      <c r="B26" s="1" t="s">
        <v>53</v>
      </c>
      <c r="C26" s="2">
        <v>5</v>
      </c>
      <c r="D26" s="1" t="s">
        <v>19</v>
      </c>
      <c r="E26" s="1" t="s">
        <v>13</v>
      </c>
      <c r="F26" s="1" t="s">
        <v>1</v>
      </c>
      <c r="G26" s="1" t="s">
        <v>23</v>
      </c>
    </row>
    <row r="27" spans="1:7" x14ac:dyDescent="0.2">
      <c r="A27" s="7" t="s">
        <v>54</v>
      </c>
      <c r="B27" s="8" t="s">
        <v>55</v>
      </c>
      <c r="C27" s="9">
        <v>5</v>
      </c>
      <c r="D27" s="8" t="s">
        <v>19</v>
      </c>
      <c r="E27" s="8" t="s">
        <v>13</v>
      </c>
      <c r="F27" s="8" t="s">
        <v>1</v>
      </c>
      <c r="G27" s="8" t="s">
        <v>23</v>
      </c>
    </row>
    <row r="28" spans="1:7" x14ac:dyDescent="0.2">
      <c r="A28" s="10" t="s">
        <v>56</v>
      </c>
      <c r="B28" s="1" t="s">
        <v>57</v>
      </c>
      <c r="C28" s="2">
        <v>5</v>
      </c>
      <c r="D28" s="1" t="s">
        <v>19</v>
      </c>
      <c r="E28" s="1" t="s">
        <v>13</v>
      </c>
      <c r="F28" s="1" t="s">
        <v>1</v>
      </c>
      <c r="G28" s="1" t="s">
        <v>39</v>
      </c>
    </row>
    <row r="29" spans="1:7" x14ac:dyDescent="0.2">
      <c r="A29" s="7" t="s">
        <v>58</v>
      </c>
      <c r="B29" s="8" t="s">
        <v>59</v>
      </c>
      <c r="C29" s="9">
        <v>5</v>
      </c>
      <c r="D29" s="8" t="s">
        <v>19</v>
      </c>
      <c r="E29" s="8" t="s">
        <v>13</v>
      </c>
      <c r="F29" s="8" t="s">
        <v>1</v>
      </c>
      <c r="G29" s="8" t="s">
        <v>23</v>
      </c>
    </row>
    <row r="30" spans="1:7" x14ac:dyDescent="0.2">
      <c r="A30" s="10" t="s">
        <v>60</v>
      </c>
      <c r="B30" s="1" t="s">
        <v>61</v>
      </c>
      <c r="C30" s="2">
        <v>5</v>
      </c>
      <c r="D30" s="1" t="s">
        <v>19</v>
      </c>
      <c r="E30" s="1" t="s">
        <v>13</v>
      </c>
      <c r="F30" s="1" t="s">
        <v>1</v>
      </c>
      <c r="G30" s="1" t="s">
        <v>23</v>
      </c>
    </row>
    <row r="31" spans="1:7" x14ac:dyDescent="0.2">
      <c r="A31" s="7" t="s">
        <v>62</v>
      </c>
      <c r="B31" s="8" t="s">
        <v>63</v>
      </c>
      <c r="C31" s="9">
        <v>5</v>
      </c>
      <c r="D31" s="8" t="s">
        <v>19</v>
      </c>
      <c r="E31" s="8" t="s">
        <v>13</v>
      </c>
      <c r="F31" s="8" t="s">
        <v>1</v>
      </c>
      <c r="G31" s="8" t="s">
        <v>23</v>
      </c>
    </row>
    <row r="32" spans="1:7" x14ac:dyDescent="0.2">
      <c r="A32" s="10" t="s">
        <v>64</v>
      </c>
      <c r="B32" s="1" t="s">
        <v>65</v>
      </c>
      <c r="C32" s="2">
        <v>5</v>
      </c>
      <c r="D32" s="1" t="s">
        <v>19</v>
      </c>
      <c r="E32" s="1" t="s">
        <v>13</v>
      </c>
      <c r="F32" s="1" t="s">
        <v>1</v>
      </c>
      <c r="G32" s="1" t="s">
        <v>23</v>
      </c>
    </row>
    <row r="33" spans="1:7" x14ac:dyDescent="0.2">
      <c r="A33" s="7" t="s">
        <v>66</v>
      </c>
      <c r="B33" s="8" t="s">
        <v>67</v>
      </c>
      <c r="C33" s="9">
        <v>5</v>
      </c>
      <c r="D33" s="8" t="s">
        <v>19</v>
      </c>
      <c r="E33" s="8" t="s">
        <v>13</v>
      </c>
      <c r="F33" s="8" t="s">
        <v>1</v>
      </c>
      <c r="G33" s="8" t="s">
        <v>23</v>
      </c>
    </row>
    <row r="34" spans="1:7" x14ac:dyDescent="0.2">
      <c r="A34" s="10" t="s">
        <v>68</v>
      </c>
      <c r="B34" s="1" t="s">
        <v>69</v>
      </c>
      <c r="C34" s="2">
        <v>5</v>
      </c>
      <c r="D34" s="1" t="s">
        <v>19</v>
      </c>
      <c r="E34" s="1" t="s">
        <v>13</v>
      </c>
      <c r="F34" s="1" t="s">
        <v>1</v>
      </c>
      <c r="G34" s="1" t="s">
        <v>39</v>
      </c>
    </row>
    <row r="35" spans="1:7" x14ac:dyDescent="0.2">
      <c r="A35" s="7" t="s">
        <v>70</v>
      </c>
      <c r="B35" s="8" t="s">
        <v>71</v>
      </c>
      <c r="C35" s="9">
        <v>5</v>
      </c>
      <c r="D35" s="8" t="s">
        <v>19</v>
      </c>
      <c r="E35" s="8" t="s">
        <v>13</v>
      </c>
      <c r="F35" s="8" t="s">
        <v>1</v>
      </c>
      <c r="G35" s="8" t="s">
        <v>23</v>
      </c>
    </row>
    <row r="36" spans="1:7" x14ac:dyDescent="0.2">
      <c r="A36" s="10" t="s">
        <v>72</v>
      </c>
      <c r="B36" s="1" t="s">
        <v>73</v>
      </c>
      <c r="C36" s="2">
        <v>5</v>
      </c>
      <c r="D36" s="1" t="s">
        <v>19</v>
      </c>
      <c r="E36" s="1" t="s">
        <v>13</v>
      </c>
      <c r="F36" s="1" t="s">
        <v>1</v>
      </c>
      <c r="G36" s="1" t="s">
        <v>23</v>
      </c>
    </row>
    <row r="37" spans="1:7" x14ac:dyDescent="0.2">
      <c r="A37" s="7" t="s">
        <v>74</v>
      </c>
      <c r="B37" s="8" t="s">
        <v>75</v>
      </c>
      <c r="C37" s="9">
        <v>5</v>
      </c>
      <c r="D37" s="8" t="s">
        <v>19</v>
      </c>
      <c r="E37" s="8" t="s">
        <v>13</v>
      </c>
      <c r="F37" s="8" t="s">
        <v>1</v>
      </c>
      <c r="G37" s="8" t="s">
        <v>76</v>
      </c>
    </row>
    <row r="38" spans="1:7" x14ac:dyDescent="0.2">
      <c r="A38" s="10" t="s">
        <v>77</v>
      </c>
      <c r="B38" s="1" t="s">
        <v>78</v>
      </c>
      <c r="C38" s="2">
        <v>5</v>
      </c>
      <c r="D38" s="1" t="s">
        <v>19</v>
      </c>
      <c r="E38" s="1" t="s">
        <v>13</v>
      </c>
      <c r="F38" s="1" t="s">
        <v>1</v>
      </c>
      <c r="G38" s="1" t="s">
        <v>23</v>
      </c>
    </row>
    <row r="39" spans="1:7" x14ac:dyDescent="0.2">
      <c r="A39" s="7" t="s">
        <v>79</v>
      </c>
      <c r="B39" s="8" t="s">
        <v>80</v>
      </c>
      <c r="C39" s="9">
        <v>5</v>
      </c>
      <c r="D39" s="8" t="s">
        <v>19</v>
      </c>
      <c r="E39" s="8" t="s">
        <v>13</v>
      </c>
      <c r="F39" s="8" t="s">
        <v>1</v>
      </c>
      <c r="G39" s="8" t="e">
        <v>#N/A</v>
      </c>
    </row>
    <row r="40" spans="1:7" x14ac:dyDescent="0.2">
      <c r="A40" s="10" t="s">
        <v>81</v>
      </c>
      <c r="B40" s="1" t="s">
        <v>82</v>
      </c>
      <c r="C40" s="2">
        <v>5</v>
      </c>
      <c r="D40" s="1" t="s">
        <v>19</v>
      </c>
      <c r="E40" s="1" t="s">
        <v>13</v>
      </c>
      <c r="F40" s="1" t="s">
        <v>1</v>
      </c>
      <c r="G40" s="1" t="s">
        <v>83</v>
      </c>
    </row>
    <row r="41" spans="1:7" x14ac:dyDescent="0.2">
      <c r="A41" s="7" t="s">
        <v>84</v>
      </c>
      <c r="B41" s="8" t="s">
        <v>85</v>
      </c>
      <c r="C41" s="9">
        <v>5</v>
      </c>
      <c r="D41" s="8" t="s">
        <v>19</v>
      </c>
      <c r="E41" s="8" t="s">
        <v>13</v>
      </c>
      <c r="F41" s="8" t="s">
        <v>1</v>
      </c>
      <c r="G41" s="8" t="s">
        <v>23</v>
      </c>
    </row>
    <row r="42" spans="1:7" x14ac:dyDescent="0.2">
      <c r="A42" s="10" t="s">
        <v>86</v>
      </c>
      <c r="B42" s="1" t="s">
        <v>87</v>
      </c>
      <c r="C42" s="2">
        <v>5</v>
      </c>
      <c r="D42" s="1" t="s">
        <v>19</v>
      </c>
      <c r="E42" s="1" t="s">
        <v>13</v>
      </c>
      <c r="F42" s="1" t="s">
        <v>1</v>
      </c>
      <c r="G42" s="1" t="s">
        <v>39</v>
      </c>
    </row>
    <row r="43" spans="1:7" x14ac:dyDescent="0.2">
      <c r="A43" s="7" t="s">
        <v>88</v>
      </c>
      <c r="B43" s="8" t="s">
        <v>89</v>
      </c>
      <c r="C43" s="9">
        <v>5</v>
      </c>
      <c r="D43" s="8" t="s">
        <v>19</v>
      </c>
      <c r="E43" s="8" t="s">
        <v>13</v>
      </c>
      <c r="F43" s="8" t="s">
        <v>1</v>
      </c>
      <c r="G43" s="8" t="s">
        <v>23</v>
      </c>
    </row>
    <row r="44" spans="1:7" x14ac:dyDescent="0.2">
      <c r="A44" s="10" t="s">
        <v>90</v>
      </c>
      <c r="B44" s="1" t="s">
        <v>91</v>
      </c>
      <c r="C44" s="2">
        <v>5</v>
      </c>
      <c r="D44" s="1" t="s">
        <v>19</v>
      </c>
      <c r="E44" s="1" t="s">
        <v>13</v>
      </c>
      <c r="F44" s="1" t="s">
        <v>1</v>
      </c>
      <c r="G44" s="1" t="s">
        <v>23</v>
      </c>
    </row>
    <row r="45" spans="1:7" x14ac:dyDescent="0.2">
      <c r="A45" s="7" t="s">
        <v>92</v>
      </c>
      <c r="B45" s="8" t="s">
        <v>93</v>
      </c>
      <c r="C45" s="9">
        <v>4</v>
      </c>
      <c r="D45" s="8" t="s">
        <v>13</v>
      </c>
      <c r="E45" s="9" t="str">
        <f>IF(FourSquare!$C45=3, "", IF(FourSquare!$C45=4, "Food", ""))</f>
        <v>Food</v>
      </c>
      <c r="F45" s="9" t="s">
        <v>716</v>
      </c>
      <c r="G45" s="8" t="e">
        <v>#N/A</v>
      </c>
    </row>
    <row r="46" spans="1:7" x14ac:dyDescent="0.2">
      <c r="A46" s="10" t="s">
        <v>94</v>
      </c>
      <c r="B46" s="1" t="s">
        <v>95</v>
      </c>
      <c r="C46" s="2">
        <v>4</v>
      </c>
      <c r="D46" s="1" t="s">
        <v>13</v>
      </c>
      <c r="E46" s="2" t="str">
        <f>IF(FourSquare!$C46=3, "", IF(FourSquare!$C46=4, "Food", ""))</f>
        <v>Food</v>
      </c>
      <c r="F46" s="2" t="s">
        <v>716</v>
      </c>
      <c r="G46" s="1" t="e">
        <v>#N/A</v>
      </c>
    </row>
    <row r="47" spans="1:7" x14ac:dyDescent="0.2">
      <c r="A47" s="7" t="s">
        <v>96</v>
      </c>
      <c r="B47" s="8" t="s">
        <v>97</v>
      </c>
      <c r="C47" s="9">
        <v>4</v>
      </c>
      <c r="D47" s="8" t="s">
        <v>13</v>
      </c>
      <c r="E47" s="9" t="str">
        <f>IF(FourSquare!$C47=3, "", IF(FourSquare!$C47=4, "Food", ""))</f>
        <v>Food</v>
      </c>
      <c r="F47" s="9" t="s">
        <v>716</v>
      </c>
      <c r="G47" s="8" t="s">
        <v>98</v>
      </c>
    </row>
    <row r="48" spans="1:7" x14ac:dyDescent="0.2">
      <c r="A48" s="10" t="s">
        <v>99</v>
      </c>
      <c r="B48" s="1" t="s">
        <v>100</v>
      </c>
      <c r="C48" s="2">
        <v>4</v>
      </c>
      <c r="D48" s="1" t="s">
        <v>13</v>
      </c>
      <c r="E48" s="2" t="str">
        <f>IF(FourSquare!$C48=3, "", IF(FourSquare!$C48=4, "Food", ""))</f>
        <v>Food</v>
      </c>
      <c r="F48" s="2" t="s">
        <v>716</v>
      </c>
      <c r="G48" s="1" t="e">
        <v>#N/A</v>
      </c>
    </row>
    <row r="49" spans="1:7" x14ac:dyDescent="0.2">
      <c r="A49" s="7" t="s">
        <v>101</v>
      </c>
      <c r="B49" s="8" t="s">
        <v>102</v>
      </c>
      <c r="C49" s="9">
        <v>5</v>
      </c>
      <c r="D49" s="8" t="s">
        <v>99</v>
      </c>
      <c r="E49" s="8" t="s">
        <v>13</v>
      </c>
      <c r="F49" s="8" t="s">
        <v>1</v>
      </c>
      <c r="G49" s="8" t="s">
        <v>103</v>
      </c>
    </row>
    <row r="50" spans="1:7" x14ac:dyDescent="0.2">
      <c r="A50" s="10" t="s">
        <v>104</v>
      </c>
      <c r="B50" s="1" t="s">
        <v>105</v>
      </c>
      <c r="C50" s="2">
        <v>5</v>
      </c>
      <c r="D50" s="1" t="s">
        <v>99</v>
      </c>
      <c r="E50" s="1" t="s">
        <v>13</v>
      </c>
      <c r="F50" s="1" t="s">
        <v>1</v>
      </c>
      <c r="G50" s="1" t="s">
        <v>103</v>
      </c>
    </row>
    <row r="51" spans="1:7" x14ac:dyDescent="0.2">
      <c r="A51" s="7" t="s">
        <v>106</v>
      </c>
      <c r="B51" s="8" t="s">
        <v>107</v>
      </c>
      <c r="C51" s="9">
        <v>5</v>
      </c>
      <c r="D51" s="8" t="s">
        <v>99</v>
      </c>
      <c r="E51" s="8" t="s">
        <v>13</v>
      </c>
      <c r="F51" s="8" t="s">
        <v>1</v>
      </c>
      <c r="G51" s="8" t="s">
        <v>103</v>
      </c>
    </row>
    <row r="52" spans="1:7" x14ac:dyDescent="0.2">
      <c r="A52" s="10" t="s">
        <v>108</v>
      </c>
      <c r="B52" s="1" t="s">
        <v>109</v>
      </c>
      <c r="C52" s="2">
        <v>5</v>
      </c>
      <c r="D52" s="1" t="s">
        <v>99</v>
      </c>
      <c r="E52" s="1" t="s">
        <v>13</v>
      </c>
      <c r="F52" s="1" t="s">
        <v>1</v>
      </c>
      <c r="G52" s="1" t="s">
        <v>103</v>
      </c>
    </row>
    <row r="53" spans="1:7" x14ac:dyDescent="0.2">
      <c r="A53" s="7" t="s">
        <v>110</v>
      </c>
      <c r="B53" s="8" t="s">
        <v>111</v>
      </c>
      <c r="C53" s="9">
        <v>5</v>
      </c>
      <c r="D53" s="8" t="s">
        <v>99</v>
      </c>
      <c r="E53" s="8" t="s">
        <v>13</v>
      </c>
      <c r="F53" s="8" t="s">
        <v>1</v>
      </c>
      <c r="G53" s="8" t="s">
        <v>103</v>
      </c>
    </row>
    <row r="54" spans="1:7" x14ac:dyDescent="0.2">
      <c r="A54" s="10" t="s">
        <v>112</v>
      </c>
      <c r="B54" s="1" t="s">
        <v>113</v>
      </c>
      <c r="C54" s="2">
        <v>5</v>
      </c>
      <c r="D54" s="1" t="s">
        <v>99</v>
      </c>
      <c r="E54" s="1" t="s">
        <v>13</v>
      </c>
      <c r="F54" s="1" t="s">
        <v>1</v>
      </c>
      <c r="G54" s="1" t="s">
        <v>103</v>
      </c>
    </row>
    <row r="55" spans="1:7" x14ac:dyDescent="0.2">
      <c r="A55" s="7" t="s">
        <v>114</v>
      </c>
      <c r="B55" s="8" t="s">
        <v>115</v>
      </c>
      <c r="C55" s="9">
        <v>5</v>
      </c>
      <c r="D55" s="8" t="s">
        <v>99</v>
      </c>
      <c r="E55" s="8" t="s">
        <v>13</v>
      </c>
      <c r="F55" s="8" t="s">
        <v>1</v>
      </c>
      <c r="G55" s="8" t="s">
        <v>103</v>
      </c>
    </row>
    <row r="56" spans="1:7" x14ac:dyDescent="0.2">
      <c r="A56" s="10" t="s">
        <v>116</v>
      </c>
      <c r="B56" s="1" t="s">
        <v>117</v>
      </c>
      <c r="C56" s="2">
        <v>5</v>
      </c>
      <c r="D56" s="1" t="s">
        <v>99</v>
      </c>
      <c r="E56" s="1" t="s">
        <v>13</v>
      </c>
      <c r="F56" s="1" t="s">
        <v>1</v>
      </c>
      <c r="G56" s="1" t="s">
        <v>103</v>
      </c>
    </row>
    <row r="57" spans="1:7" x14ac:dyDescent="0.2">
      <c r="A57" s="7" t="s">
        <v>118</v>
      </c>
      <c r="B57" s="8" t="s">
        <v>119</v>
      </c>
      <c r="C57" s="9">
        <v>4</v>
      </c>
      <c r="D57" s="8" t="s">
        <v>13</v>
      </c>
      <c r="E57" s="9" t="str">
        <f>IF(FourSquare!$C57=3, "", IF(FourSquare!$C57=4, "Food", ""))</f>
        <v>Food</v>
      </c>
      <c r="F57" s="9" t="s">
        <v>716</v>
      </c>
      <c r="G57" s="8" t="e">
        <v>#N/A</v>
      </c>
    </row>
    <row r="58" spans="1:7" x14ac:dyDescent="0.2">
      <c r="A58" s="10" t="s">
        <v>120</v>
      </c>
      <c r="B58" s="1" t="s">
        <v>121</v>
      </c>
      <c r="C58" s="2">
        <v>5</v>
      </c>
      <c r="D58" s="1" t="s">
        <v>118</v>
      </c>
      <c r="E58" s="1" t="s">
        <v>13</v>
      </c>
      <c r="F58" s="1" t="s">
        <v>1</v>
      </c>
      <c r="G58" s="1" t="s">
        <v>122</v>
      </c>
    </row>
    <row r="59" spans="1:7" x14ac:dyDescent="0.2">
      <c r="A59" s="7" t="s">
        <v>123</v>
      </c>
      <c r="B59" s="8" t="s">
        <v>124</v>
      </c>
      <c r="C59" s="9">
        <v>5</v>
      </c>
      <c r="D59" s="8" t="s">
        <v>118</v>
      </c>
      <c r="E59" s="8" t="s">
        <v>13</v>
      </c>
      <c r="F59" s="8" t="s">
        <v>1</v>
      </c>
      <c r="G59" s="8" t="e">
        <v>#N/A</v>
      </c>
    </row>
    <row r="60" spans="1:7" x14ac:dyDescent="0.2">
      <c r="A60" s="10" t="s">
        <v>125</v>
      </c>
      <c r="B60" s="1" t="s">
        <v>126</v>
      </c>
      <c r="C60" s="2">
        <v>5</v>
      </c>
      <c r="D60" s="1" t="s">
        <v>118</v>
      </c>
      <c r="E60" s="1" t="s">
        <v>13</v>
      </c>
      <c r="F60" s="1" t="s">
        <v>1</v>
      </c>
      <c r="G60" s="1" t="s">
        <v>122</v>
      </c>
    </row>
    <row r="61" spans="1:7" x14ac:dyDescent="0.2">
      <c r="A61" s="7" t="s">
        <v>127</v>
      </c>
      <c r="B61" s="8" t="s">
        <v>128</v>
      </c>
      <c r="C61" s="9">
        <v>5</v>
      </c>
      <c r="D61" s="8" t="s">
        <v>118</v>
      </c>
      <c r="E61" s="8" t="s">
        <v>13</v>
      </c>
      <c r="F61" s="8" t="s">
        <v>1</v>
      </c>
      <c r="G61" s="8" t="s">
        <v>122</v>
      </c>
    </row>
    <row r="62" spans="1:7" x14ac:dyDescent="0.2">
      <c r="A62" s="10" t="s">
        <v>129</v>
      </c>
      <c r="B62" s="1" t="s">
        <v>130</v>
      </c>
      <c r="C62" s="2">
        <v>5</v>
      </c>
      <c r="D62" s="1" t="s">
        <v>118</v>
      </c>
      <c r="E62" s="1" t="s">
        <v>13</v>
      </c>
      <c r="F62" s="1" t="s">
        <v>1</v>
      </c>
      <c r="G62" s="1" t="s">
        <v>122</v>
      </c>
    </row>
    <row r="63" spans="1:7" x14ac:dyDescent="0.2">
      <c r="A63" s="7" t="s">
        <v>131</v>
      </c>
      <c r="B63" s="8" t="s">
        <v>132</v>
      </c>
      <c r="C63" s="9">
        <v>5</v>
      </c>
      <c r="D63" s="8" t="s">
        <v>118</v>
      </c>
      <c r="E63" s="8" t="s">
        <v>13</v>
      </c>
      <c r="F63" s="8" t="s">
        <v>1</v>
      </c>
      <c r="G63" s="8" t="s">
        <v>122</v>
      </c>
    </row>
    <row r="64" spans="1:7" x14ac:dyDescent="0.2">
      <c r="A64" s="10" t="s">
        <v>133</v>
      </c>
      <c r="B64" s="1" t="s">
        <v>134</v>
      </c>
      <c r="C64" s="2">
        <v>5</v>
      </c>
      <c r="D64" s="1" t="s">
        <v>118</v>
      </c>
      <c r="E64" s="1" t="s">
        <v>13</v>
      </c>
      <c r="F64" s="1" t="s">
        <v>1</v>
      </c>
      <c r="G64" s="1" t="s">
        <v>122</v>
      </c>
    </row>
    <row r="65" spans="1:7" x14ac:dyDescent="0.2">
      <c r="A65" s="7" t="s">
        <v>135</v>
      </c>
      <c r="B65" s="8" t="s">
        <v>136</v>
      </c>
      <c r="C65" s="9">
        <v>5</v>
      </c>
      <c r="D65" s="8" t="s">
        <v>118</v>
      </c>
      <c r="E65" s="8" t="s">
        <v>13</v>
      </c>
      <c r="F65" s="8" t="s">
        <v>1</v>
      </c>
      <c r="G65" s="8" t="e">
        <v>#N/A</v>
      </c>
    </row>
    <row r="66" spans="1:7" x14ac:dyDescent="0.2">
      <c r="A66" s="10" t="s">
        <v>137</v>
      </c>
      <c r="B66" s="1" t="s">
        <v>138</v>
      </c>
      <c r="C66" s="2">
        <v>5</v>
      </c>
      <c r="D66" s="1" t="s">
        <v>118</v>
      </c>
      <c r="E66" s="1" t="s">
        <v>13</v>
      </c>
      <c r="F66" s="1" t="s">
        <v>1</v>
      </c>
      <c r="G66" s="1" t="e">
        <v>#N/A</v>
      </c>
    </row>
    <row r="67" spans="1:7" x14ac:dyDescent="0.2">
      <c r="A67" s="7" t="s">
        <v>139</v>
      </c>
      <c r="B67" s="8" t="s">
        <v>140</v>
      </c>
      <c r="C67" s="9">
        <v>5</v>
      </c>
      <c r="D67" s="8" t="s">
        <v>118</v>
      </c>
      <c r="E67" s="8" t="s">
        <v>13</v>
      </c>
      <c r="F67" s="8" t="s">
        <v>1</v>
      </c>
      <c r="G67" s="8" t="e">
        <v>#N/A</v>
      </c>
    </row>
    <row r="68" spans="1:7" x14ac:dyDescent="0.2">
      <c r="A68" s="10" t="s">
        <v>141</v>
      </c>
      <c r="B68" s="1" t="s">
        <v>142</v>
      </c>
      <c r="C68" s="2">
        <v>5</v>
      </c>
      <c r="D68" s="1" t="s">
        <v>118</v>
      </c>
      <c r="E68" s="1" t="s">
        <v>13</v>
      </c>
      <c r="F68" s="1" t="s">
        <v>1</v>
      </c>
      <c r="G68" s="1" t="s">
        <v>122</v>
      </c>
    </row>
    <row r="69" spans="1:7" x14ac:dyDescent="0.2">
      <c r="A69" s="7" t="s">
        <v>143</v>
      </c>
      <c r="B69" s="8" t="s">
        <v>144</v>
      </c>
      <c r="C69" s="9">
        <v>5</v>
      </c>
      <c r="D69" s="8" t="s">
        <v>118</v>
      </c>
      <c r="E69" s="8" t="s">
        <v>13</v>
      </c>
      <c r="F69" s="8" t="s">
        <v>1</v>
      </c>
      <c r="G69" s="8" t="e">
        <v>#N/A</v>
      </c>
    </row>
    <row r="70" spans="1:7" x14ac:dyDescent="0.2">
      <c r="A70" s="10" t="s">
        <v>145</v>
      </c>
      <c r="B70" s="1" t="s">
        <v>146</v>
      </c>
      <c r="C70" s="2">
        <v>5</v>
      </c>
      <c r="D70" s="1" t="s">
        <v>118</v>
      </c>
      <c r="E70" s="1" t="s">
        <v>13</v>
      </c>
      <c r="F70" s="1" t="s">
        <v>1</v>
      </c>
      <c r="G70" s="1" t="s">
        <v>122</v>
      </c>
    </row>
    <row r="71" spans="1:7" x14ac:dyDescent="0.2">
      <c r="A71" s="7" t="s">
        <v>147</v>
      </c>
      <c r="B71" s="8" t="s">
        <v>148</v>
      </c>
      <c r="C71" s="9">
        <v>5</v>
      </c>
      <c r="D71" s="8" t="s">
        <v>118</v>
      </c>
      <c r="E71" s="8" t="s">
        <v>13</v>
      </c>
      <c r="F71" s="8" t="s">
        <v>1</v>
      </c>
      <c r="G71" s="8" t="s">
        <v>122</v>
      </c>
    </row>
    <row r="72" spans="1:7" x14ac:dyDescent="0.2">
      <c r="A72" s="10" t="s">
        <v>149</v>
      </c>
      <c r="B72" s="1" t="s">
        <v>150</v>
      </c>
      <c r="C72" s="2">
        <v>5</v>
      </c>
      <c r="D72" s="1" t="s">
        <v>118</v>
      </c>
      <c r="E72" s="1" t="s">
        <v>13</v>
      </c>
      <c r="F72" s="1" t="s">
        <v>1</v>
      </c>
      <c r="G72" s="1" t="s">
        <v>122</v>
      </c>
    </row>
    <row r="73" spans="1:7" x14ac:dyDescent="0.2">
      <c r="A73" s="7" t="s">
        <v>151</v>
      </c>
      <c r="B73" s="8" t="s">
        <v>152</v>
      </c>
      <c r="C73" s="9">
        <v>5</v>
      </c>
      <c r="D73" s="8" t="s">
        <v>118</v>
      </c>
      <c r="E73" s="8" t="s">
        <v>13</v>
      </c>
      <c r="F73" s="8" t="s">
        <v>1</v>
      </c>
      <c r="G73" s="8" t="e">
        <v>#N/A</v>
      </c>
    </row>
    <row r="74" spans="1:7" x14ac:dyDescent="0.2">
      <c r="A74" s="10" t="s">
        <v>153</v>
      </c>
      <c r="B74" s="1" t="s">
        <v>154</v>
      </c>
      <c r="C74" s="2">
        <v>5</v>
      </c>
      <c r="D74" s="1" t="s">
        <v>118</v>
      </c>
      <c r="E74" s="1" t="s">
        <v>13</v>
      </c>
      <c r="F74" s="1" t="s">
        <v>1</v>
      </c>
      <c r="G74" s="1" t="s">
        <v>122</v>
      </c>
    </row>
    <row r="75" spans="1:7" x14ac:dyDescent="0.2">
      <c r="A75" s="7" t="s">
        <v>155</v>
      </c>
      <c r="B75" s="8" t="s">
        <v>156</v>
      </c>
      <c r="C75" s="9">
        <v>5</v>
      </c>
      <c r="D75" s="8" t="s">
        <v>118</v>
      </c>
      <c r="E75" s="8" t="s">
        <v>13</v>
      </c>
      <c r="F75" s="8" t="s">
        <v>1</v>
      </c>
      <c r="G75" s="8" t="s">
        <v>122</v>
      </c>
    </row>
    <row r="76" spans="1:7" x14ac:dyDescent="0.2">
      <c r="A76" s="10" t="s">
        <v>157</v>
      </c>
      <c r="B76" s="1" t="s">
        <v>158</v>
      </c>
      <c r="C76" s="2">
        <v>5</v>
      </c>
      <c r="D76" s="1" t="s">
        <v>118</v>
      </c>
      <c r="E76" s="1" t="s">
        <v>13</v>
      </c>
      <c r="F76" s="1" t="s">
        <v>1</v>
      </c>
      <c r="G76" s="1" t="s">
        <v>122</v>
      </c>
    </row>
    <row r="77" spans="1:7" x14ac:dyDescent="0.2">
      <c r="A77" s="7" t="s">
        <v>159</v>
      </c>
      <c r="B77" s="8" t="s">
        <v>160</v>
      </c>
      <c r="C77" s="9">
        <v>5</v>
      </c>
      <c r="D77" s="8" t="s">
        <v>118</v>
      </c>
      <c r="E77" s="8" t="s">
        <v>13</v>
      </c>
      <c r="F77" s="8" t="s">
        <v>1</v>
      </c>
      <c r="G77" s="8" t="s">
        <v>122</v>
      </c>
    </row>
    <row r="78" spans="1:7" x14ac:dyDescent="0.2">
      <c r="A78" s="10" t="s">
        <v>161</v>
      </c>
      <c r="B78" s="1" t="s">
        <v>162</v>
      </c>
      <c r="C78" s="2">
        <v>4</v>
      </c>
      <c r="D78" s="1" t="s">
        <v>13</v>
      </c>
      <c r="E78" s="2" t="str">
        <f>IF(FourSquare!$C78=3, "", IF(FourSquare!$C78=4, "Food", ""))</f>
        <v>Food</v>
      </c>
      <c r="F78" s="2" t="s">
        <v>716</v>
      </c>
      <c r="G78" s="1" t="e">
        <v>#N/A</v>
      </c>
    </row>
    <row r="79" spans="1:7" x14ac:dyDescent="0.2">
      <c r="A79" s="7" t="s">
        <v>163</v>
      </c>
      <c r="B79" s="8" t="s">
        <v>164</v>
      </c>
      <c r="C79" s="9">
        <v>5</v>
      </c>
      <c r="D79" s="8" t="s">
        <v>161</v>
      </c>
      <c r="E79" s="8" t="s">
        <v>13</v>
      </c>
      <c r="F79" s="8" t="s">
        <v>1</v>
      </c>
      <c r="G79" s="8" t="s">
        <v>165</v>
      </c>
    </row>
    <row r="80" spans="1:7" x14ac:dyDescent="0.2">
      <c r="A80" s="10" t="s">
        <v>166</v>
      </c>
      <c r="B80" s="1" t="s">
        <v>167</v>
      </c>
      <c r="C80" s="2">
        <v>5</v>
      </c>
      <c r="D80" s="1" t="s">
        <v>161</v>
      </c>
      <c r="E80" s="1" t="s">
        <v>13</v>
      </c>
      <c r="F80" s="1" t="s">
        <v>1</v>
      </c>
      <c r="G80" s="1" t="s">
        <v>165</v>
      </c>
    </row>
    <row r="81" spans="1:7" x14ac:dyDescent="0.2">
      <c r="A81" s="7" t="s">
        <v>168</v>
      </c>
      <c r="B81" s="8" t="s">
        <v>169</v>
      </c>
      <c r="C81" s="9">
        <v>5</v>
      </c>
      <c r="D81" s="8" t="s">
        <v>161</v>
      </c>
      <c r="E81" s="8" t="s">
        <v>13</v>
      </c>
      <c r="F81" s="8" t="s">
        <v>1</v>
      </c>
      <c r="G81" s="8" t="s">
        <v>165</v>
      </c>
    </row>
    <row r="82" spans="1:7" x14ac:dyDescent="0.2">
      <c r="A82" s="10" t="s">
        <v>170</v>
      </c>
      <c r="B82" s="1" t="s">
        <v>171</v>
      </c>
      <c r="C82" s="2">
        <v>5</v>
      </c>
      <c r="D82" s="1" t="s">
        <v>161</v>
      </c>
      <c r="E82" s="1" t="s">
        <v>13</v>
      </c>
      <c r="F82" s="1" t="s">
        <v>1</v>
      </c>
      <c r="G82" s="1" t="s">
        <v>165</v>
      </c>
    </row>
    <row r="83" spans="1:7" x14ac:dyDescent="0.2">
      <c r="A83" s="7" t="s">
        <v>172</v>
      </c>
      <c r="B83" s="8" t="s">
        <v>173</v>
      </c>
      <c r="C83" s="9">
        <v>5</v>
      </c>
      <c r="D83" s="8" t="s">
        <v>161</v>
      </c>
      <c r="E83" s="8" t="s">
        <v>13</v>
      </c>
      <c r="F83" s="8" t="s">
        <v>1</v>
      </c>
      <c r="G83" s="8" t="s">
        <v>165</v>
      </c>
    </row>
    <row r="84" spans="1:7" x14ac:dyDescent="0.2">
      <c r="A84" s="10" t="s">
        <v>174</v>
      </c>
      <c r="B84" s="1" t="s">
        <v>175</v>
      </c>
      <c r="C84" s="2">
        <v>4</v>
      </c>
      <c r="D84" s="1" t="s">
        <v>13</v>
      </c>
      <c r="E84" s="2" t="str">
        <f>IF(FourSquare!$C84=3, "", IF(FourSquare!$C84=4, "Food", ""))</f>
        <v>Food</v>
      </c>
      <c r="F84" s="2" t="s">
        <v>716</v>
      </c>
      <c r="G84" s="1" t="e">
        <v>#N/A</v>
      </c>
    </row>
    <row r="85" spans="1:7" x14ac:dyDescent="0.2">
      <c r="A85" s="7" t="s">
        <v>176</v>
      </c>
      <c r="B85" s="8" t="s">
        <v>177</v>
      </c>
      <c r="C85" s="9">
        <v>4</v>
      </c>
      <c r="D85" s="8" t="s">
        <v>13</v>
      </c>
      <c r="E85" s="9" t="str">
        <f>IF(FourSquare!$C85=3, "", IF(FourSquare!$C85=4, "Food", ""))</f>
        <v>Food</v>
      </c>
      <c r="F85" s="9" t="s">
        <v>716</v>
      </c>
      <c r="G85" s="8" t="e">
        <v>#N/A</v>
      </c>
    </row>
    <row r="86" spans="1:7" x14ac:dyDescent="0.2">
      <c r="A86" s="10" t="s">
        <v>178</v>
      </c>
      <c r="B86" s="1" t="s">
        <v>179</v>
      </c>
      <c r="C86" s="2">
        <v>4</v>
      </c>
      <c r="D86" s="1" t="s">
        <v>13</v>
      </c>
      <c r="E86" s="2" t="str">
        <f>IF(FourSquare!$C86=3, "", IF(FourSquare!$C86=4, "Food", ""))</f>
        <v>Food</v>
      </c>
      <c r="F86" s="2" t="s">
        <v>716</v>
      </c>
      <c r="G86" s="1" t="e">
        <v>#N/A</v>
      </c>
    </row>
    <row r="87" spans="1:7" x14ac:dyDescent="0.2">
      <c r="A87" s="7" t="s">
        <v>180</v>
      </c>
      <c r="B87" s="8" t="s">
        <v>181</v>
      </c>
      <c r="C87" s="9">
        <v>4</v>
      </c>
      <c r="D87" s="8" t="s">
        <v>13</v>
      </c>
      <c r="E87" s="9" t="str">
        <f>IF(FourSquare!$C87=3, "", IF(FourSquare!$C87=4, "Food", ""))</f>
        <v>Food</v>
      </c>
      <c r="F87" s="9" t="s">
        <v>716</v>
      </c>
      <c r="G87" s="8" t="e">
        <v>#N/A</v>
      </c>
    </row>
    <row r="88" spans="1:7" x14ac:dyDescent="0.2">
      <c r="A88" s="10" t="s">
        <v>182</v>
      </c>
      <c r="B88" s="1" t="s">
        <v>183</v>
      </c>
      <c r="C88" s="2">
        <v>4</v>
      </c>
      <c r="D88" s="1" t="s">
        <v>13</v>
      </c>
      <c r="E88" s="2" t="str">
        <f>IF(FourSquare!$C88=3, "", IF(FourSquare!$C88=4, "Food", ""))</f>
        <v>Food</v>
      </c>
      <c r="F88" s="2" t="s">
        <v>716</v>
      </c>
      <c r="G88" s="1" t="e">
        <v>#N/A</v>
      </c>
    </row>
    <row r="89" spans="1:7" x14ac:dyDescent="0.2">
      <c r="A89" s="7" t="s">
        <v>184</v>
      </c>
      <c r="B89" s="8" t="s">
        <v>185</v>
      </c>
      <c r="C89" s="9">
        <v>5</v>
      </c>
      <c r="D89" s="8" t="s">
        <v>182</v>
      </c>
      <c r="E89" s="8" t="s">
        <v>13</v>
      </c>
      <c r="F89" s="8" t="s">
        <v>1</v>
      </c>
      <c r="G89" s="8" t="s">
        <v>186</v>
      </c>
    </row>
    <row r="90" spans="1:7" x14ac:dyDescent="0.2">
      <c r="A90" s="10" t="s">
        <v>187</v>
      </c>
      <c r="B90" s="1" t="s">
        <v>188</v>
      </c>
      <c r="C90" s="2">
        <v>4</v>
      </c>
      <c r="D90" s="1" t="s">
        <v>13</v>
      </c>
      <c r="E90" s="2" t="str">
        <f>IF(FourSquare!$C90=3, "", IF(FourSquare!$C90=4, "Food", ""))</f>
        <v>Food</v>
      </c>
      <c r="F90" s="2"/>
      <c r="G90" s="1" t="e">
        <v>#N/A</v>
      </c>
    </row>
    <row r="91" spans="1:7" x14ac:dyDescent="0.2">
      <c r="A91" s="7" t="s">
        <v>189</v>
      </c>
      <c r="B91" s="8" t="s">
        <v>190</v>
      </c>
      <c r="C91" s="9">
        <v>4</v>
      </c>
      <c r="D91" s="8" t="s">
        <v>13</v>
      </c>
      <c r="E91" s="9" t="str">
        <f>IF(FourSquare!$C91=3, "", IF(FourSquare!$C91=4, "Food", ""))</f>
        <v>Food</v>
      </c>
      <c r="F91" s="9"/>
      <c r="G91" s="8" t="e">
        <v>#N/A</v>
      </c>
    </row>
    <row r="92" spans="1:7" x14ac:dyDescent="0.2">
      <c r="A92" s="10" t="s">
        <v>191</v>
      </c>
      <c r="B92" s="1" t="s">
        <v>192</v>
      </c>
      <c r="C92" s="2">
        <v>3</v>
      </c>
      <c r="D92" s="2" t="str">
        <f>IF(FourSquare!$C92=3, "Food", "")</f>
        <v>Food</v>
      </c>
      <c r="E92" s="2" t="str">
        <f>IF(FourSquare!$C92=3, "", IF(FourSquare!$C92=4, "Food", ""))</f>
        <v/>
      </c>
      <c r="F92" s="2"/>
      <c r="G92" s="1" t="e">
        <v>#N/A</v>
      </c>
    </row>
    <row r="93" spans="1:7" x14ac:dyDescent="0.2">
      <c r="A93" s="7" t="s">
        <v>193</v>
      </c>
      <c r="B93" s="8" t="s">
        <v>194</v>
      </c>
      <c r="C93" s="9">
        <v>3</v>
      </c>
      <c r="D93" s="9" t="str">
        <f>IF(FourSquare!$C93=3, "Food", "")</f>
        <v>Food</v>
      </c>
      <c r="E93" s="9" t="str">
        <f>IF(FourSquare!$C93=3, "", IF(FourSquare!$C93=4, "Food", ""))</f>
        <v/>
      </c>
      <c r="F93" s="9"/>
      <c r="G93" s="8" t="e">
        <v>#N/A</v>
      </c>
    </row>
    <row r="94" spans="1:7" x14ac:dyDescent="0.2">
      <c r="A94" s="10" t="s">
        <v>195</v>
      </c>
      <c r="B94" s="1" t="s">
        <v>196</v>
      </c>
      <c r="C94" s="2">
        <v>3</v>
      </c>
      <c r="D94" s="2" t="str">
        <f>IF(FourSquare!$C94=3, "Food", "")</f>
        <v>Food</v>
      </c>
      <c r="E94" s="2" t="str">
        <f>IF(FourSquare!$C94=3, "", IF(FourSquare!$C94=4, "Food", ""))</f>
        <v/>
      </c>
      <c r="F94" s="2"/>
      <c r="G94" s="1" t="e">
        <v>#N/A</v>
      </c>
    </row>
    <row r="95" spans="1:7" x14ac:dyDescent="0.2">
      <c r="A95" s="7" t="s">
        <v>197</v>
      </c>
      <c r="B95" s="8" t="s">
        <v>198</v>
      </c>
      <c r="C95" s="9">
        <v>3</v>
      </c>
      <c r="D95" s="9" t="str">
        <f>IF(FourSquare!$C95=3, "Food", "")</f>
        <v>Food</v>
      </c>
      <c r="E95" s="9" t="str">
        <f>IF(FourSquare!$C95=3, "", IF(FourSquare!$C95=4, "Food", ""))</f>
        <v/>
      </c>
      <c r="F95" s="9"/>
      <c r="G95" s="8" t="e">
        <v>#N/A</v>
      </c>
    </row>
    <row r="96" spans="1:7" x14ac:dyDescent="0.2">
      <c r="A96" s="10" t="s">
        <v>199</v>
      </c>
      <c r="B96" s="1" t="s">
        <v>200</v>
      </c>
      <c r="C96" s="2">
        <v>3</v>
      </c>
      <c r="D96" s="2" t="str">
        <f>IF(FourSquare!$C96=3, "Food", "")</f>
        <v>Food</v>
      </c>
      <c r="E96" s="2" t="str">
        <f>IF(FourSquare!$C96=3, "", IF(FourSquare!$C96=4, "Food", ""))</f>
        <v/>
      </c>
      <c r="F96" s="2"/>
      <c r="G96" s="1" t="e">
        <v>#N/A</v>
      </c>
    </row>
    <row r="97" spans="1:7" x14ac:dyDescent="0.2">
      <c r="A97" s="7" t="s">
        <v>201</v>
      </c>
      <c r="B97" s="8" t="s">
        <v>202</v>
      </c>
      <c r="C97" s="9">
        <v>3</v>
      </c>
      <c r="D97" s="9" t="str">
        <f>IF(FourSquare!$C97=3, "Food", "")</f>
        <v>Food</v>
      </c>
      <c r="E97" s="9" t="str">
        <f>IF(FourSquare!$C97=3, "", IF(FourSquare!$C97=4, "Food", ""))</f>
        <v/>
      </c>
      <c r="F97" s="9"/>
      <c r="G97" s="8" t="e">
        <v>#N/A</v>
      </c>
    </row>
    <row r="98" spans="1:7" x14ac:dyDescent="0.2">
      <c r="A98" s="10" t="s">
        <v>203</v>
      </c>
      <c r="B98" s="1" t="s">
        <v>204</v>
      </c>
      <c r="C98" s="2">
        <v>3</v>
      </c>
      <c r="D98" s="2" t="str">
        <f>IF(FourSquare!$C98=3, "Food", "")</f>
        <v>Food</v>
      </c>
      <c r="E98" s="2" t="str">
        <f>IF(FourSquare!$C98=3, "", IF(FourSquare!$C98=4, "Food", ""))</f>
        <v/>
      </c>
      <c r="F98" s="2"/>
      <c r="G98" s="1" t="e">
        <v>#N/A</v>
      </c>
    </row>
    <row r="99" spans="1:7" x14ac:dyDescent="0.2">
      <c r="A99" s="7" t="s">
        <v>205</v>
      </c>
      <c r="B99" s="8" t="s">
        <v>206</v>
      </c>
      <c r="C99" s="9">
        <v>3</v>
      </c>
      <c r="D99" s="9" t="str">
        <f>IF(FourSquare!$C99=3, "Food", "")</f>
        <v>Food</v>
      </c>
      <c r="E99" s="9" t="str">
        <f>IF(FourSquare!$C99=3, "", IF(FourSquare!$C99=4, "Food", ""))</f>
        <v/>
      </c>
      <c r="F99" s="9"/>
      <c r="G99" s="8" t="e">
        <v>#N/A</v>
      </c>
    </row>
    <row r="100" spans="1:7" x14ac:dyDescent="0.2">
      <c r="A100" s="10" t="s">
        <v>207</v>
      </c>
      <c r="B100" s="1" t="s">
        <v>208</v>
      </c>
      <c r="C100" s="2">
        <v>3</v>
      </c>
      <c r="D100" s="2" t="str">
        <f>IF(FourSquare!$C100=3, "Food", "")</f>
        <v>Food</v>
      </c>
      <c r="E100" s="2" t="str">
        <f>IF(FourSquare!$C100=3, "", IF(FourSquare!$C100=4, "Food", ""))</f>
        <v/>
      </c>
      <c r="F100" s="2"/>
      <c r="G100" s="1" t="e">
        <v>#N/A</v>
      </c>
    </row>
    <row r="101" spans="1:7" x14ac:dyDescent="0.2">
      <c r="A101" s="7" t="s">
        <v>209</v>
      </c>
      <c r="B101" s="8" t="s">
        <v>210</v>
      </c>
      <c r="C101" s="9">
        <v>3</v>
      </c>
      <c r="D101" s="9" t="str">
        <f>IF(FourSquare!$C101=3, "Food", "")</f>
        <v>Food</v>
      </c>
      <c r="E101" s="9" t="str">
        <f>IF(FourSquare!$C101=3, "", IF(FourSquare!$C101=4, "Food", ""))</f>
        <v/>
      </c>
      <c r="F101" s="9"/>
      <c r="G101" s="8" t="e">
        <v>#N/A</v>
      </c>
    </row>
    <row r="102" spans="1:7" x14ac:dyDescent="0.2">
      <c r="A102" s="10" t="s">
        <v>211</v>
      </c>
      <c r="B102" s="1" t="s">
        <v>212</v>
      </c>
      <c r="C102" s="2">
        <v>3</v>
      </c>
      <c r="D102" s="2" t="str">
        <f>IF(FourSquare!$C102=3, "Food", "")</f>
        <v>Food</v>
      </c>
      <c r="E102" s="2" t="str">
        <f>IF(FourSquare!$C102=3, "", IF(FourSquare!$C102=4, "Food", ""))</f>
        <v/>
      </c>
      <c r="F102" s="2"/>
      <c r="G102" s="1" t="e">
        <v>#N/A</v>
      </c>
    </row>
    <row r="103" spans="1:7" x14ac:dyDescent="0.2">
      <c r="A103" s="7" t="s">
        <v>213</v>
      </c>
      <c r="B103" s="8" t="s">
        <v>214</v>
      </c>
      <c r="C103" s="9">
        <v>3</v>
      </c>
      <c r="D103" s="9" t="str">
        <f>IF(FourSquare!$C103=3, "Food", "")</f>
        <v>Food</v>
      </c>
      <c r="E103" s="9" t="str">
        <f>IF(FourSquare!$C103=3, "", IF(FourSquare!$C103=4, "Food", ""))</f>
        <v/>
      </c>
      <c r="F103" s="9"/>
      <c r="G103" s="8" t="e">
        <v>#N/A</v>
      </c>
    </row>
    <row r="104" spans="1:7" x14ac:dyDescent="0.2">
      <c r="A104" s="10" t="s">
        <v>215</v>
      </c>
      <c r="B104" s="1" t="s">
        <v>216</v>
      </c>
      <c r="C104" s="2">
        <v>3</v>
      </c>
      <c r="D104" s="2" t="str">
        <f>IF(FourSquare!$C104=3, "Food", "")</f>
        <v>Food</v>
      </c>
      <c r="E104" s="2" t="str">
        <f>IF(FourSquare!$C104=3, "", IF(FourSquare!$C104=4, "Food", ""))</f>
        <v/>
      </c>
      <c r="F104" s="2"/>
      <c r="G104" s="1" t="e">
        <v>#N/A</v>
      </c>
    </row>
    <row r="105" spans="1:7" x14ac:dyDescent="0.2">
      <c r="A105" s="7" t="s">
        <v>217</v>
      </c>
      <c r="B105" s="8" t="s">
        <v>218</v>
      </c>
      <c r="C105" s="9">
        <v>3</v>
      </c>
      <c r="D105" s="9" t="str">
        <f>IF(FourSquare!$C105=3, "Food", "")</f>
        <v>Food</v>
      </c>
      <c r="E105" s="9" t="str">
        <f>IF(FourSquare!$C105=3, "", IF(FourSquare!$C105=4, "Food", ""))</f>
        <v/>
      </c>
      <c r="F105" s="9"/>
      <c r="G105" s="8" t="e">
        <v>#N/A</v>
      </c>
    </row>
    <row r="106" spans="1:7" x14ac:dyDescent="0.2">
      <c r="A106" s="10" t="s">
        <v>219</v>
      </c>
      <c r="B106" s="1" t="s">
        <v>220</v>
      </c>
      <c r="C106" s="2">
        <v>3</v>
      </c>
      <c r="D106" s="2" t="str">
        <f>IF(FourSquare!$C106=3, "Food", "")</f>
        <v>Food</v>
      </c>
      <c r="E106" s="2" t="str">
        <f>IF(FourSquare!$C106=3, "", IF(FourSquare!$C106=4, "Food", ""))</f>
        <v/>
      </c>
      <c r="F106" s="2"/>
      <c r="G106" s="1" t="e">
        <v>#N/A</v>
      </c>
    </row>
    <row r="107" spans="1:7" x14ac:dyDescent="0.2">
      <c r="A107" s="7" t="s">
        <v>221</v>
      </c>
      <c r="B107" s="8" t="s">
        <v>222</v>
      </c>
      <c r="C107" s="9">
        <v>4</v>
      </c>
      <c r="D107" s="8" t="s">
        <v>219</v>
      </c>
      <c r="E107" s="9" t="str">
        <f>IF(FourSquare!$C107=3, "", IF(FourSquare!$C107=4, "Food", ""))</f>
        <v>Food</v>
      </c>
      <c r="F107" s="9"/>
      <c r="G107" s="8" t="e">
        <v>#N/A</v>
      </c>
    </row>
    <row r="108" spans="1:7" x14ac:dyDescent="0.2">
      <c r="A108" s="10" t="s">
        <v>223</v>
      </c>
      <c r="B108" s="1" t="s">
        <v>224</v>
      </c>
      <c r="C108" s="2">
        <v>3</v>
      </c>
      <c r="D108" s="2" t="str">
        <f>IF(FourSquare!$C108=3, "Food", "")</f>
        <v>Food</v>
      </c>
      <c r="E108" s="2" t="str">
        <f>IF(FourSquare!$C108=3, "", IF(FourSquare!$C108=4, "Food", ""))</f>
        <v/>
      </c>
      <c r="F108" s="2"/>
      <c r="G108" s="1" t="e">
        <v>#N/A</v>
      </c>
    </row>
    <row r="109" spans="1:7" x14ac:dyDescent="0.2">
      <c r="A109" s="7" t="s">
        <v>225</v>
      </c>
      <c r="B109" s="8" t="s">
        <v>226</v>
      </c>
      <c r="C109" s="9">
        <v>3</v>
      </c>
      <c r="D109" s="9" t="str">
        <f>IF(FourSquare!$C109=3, "Food", "")</f>
        <v>Food</v>
      </c>
      <c r="E109" s="9" t="str">
        <f>IF(FourSquare!$C109=3, "", IF(FourSquare!$C109=4, "Food", ""))</f>
        <v/>
      </c>
      <c r="F109" s="9"/>
      <c r="G109" s="8" t="e">
        <v>#N/A</v>
      </c>
    </row>
    <row r="110" spans="1:7" x14ac:dyDescent="0.2">
      <c r="A110" s="10" t="s">
        <v>227</v>
      </c>
      <c r="B110" s="1" t="s">
        <v>228</v>
      </c>
      <c r="C110" s="2">
        <v>3</v>
      </c>
      <c r="D110" s="2" t="str">
        <f>IF(FourSquare!$C110=3, "Food", "")</f>
        <v>Food</v>
      </c>
      <c r="E110" s="2" t="str">
        <f>IF(FourSquare!$C110=3, "", IF(FourSquare!$C110=4, "Food", ""))</f>
        <v/>
      </c>
      <c r="F110" s="2"/>
      <c r="G110" s="1" t="e">
        <v>#N/A</v>
      </c>
    </row>
    <row r="111" spans="1:7" x14ac:dyDescent="0.2">
      <c r="A111" s="7" t="s">
        <v>229</v>
      </c>
      <c r="B111" s="8" t="s">
        <v>230</v>
      </c>
      <c r="C111" s="9">
        <v>3</v>
      </c>
      <c r="D111" s="9" t="str">
        <f>IF(FourSquare!$C111=3, "Food", "")</f>
        <v>Food</v>
      </c>
      <c r="E111" s="9" t="str">
        <f>IF(FourSquare!$C111=3, "", IF(FourSquare!$C111=4, "Food", ""))</f>
        <v/>
      </c>
      <c r="F111" s="9"/>
      <c r="G111" s="8" t="e">
        <v>#N/A</v>
      </c>
    </row>
    <row r="112" spans="1:7" x14ac:dyDescent="0.2">
      <c r="A112" s="10" t="s">
        <v>231</v>
      </c>
      <c r="B112" s="1" t="s">
        <v>232</v>
      </c>
      <c r="C112" s="2">
        <v>3</v>
      </c>
      <c r="D112" s="2" t="str">
        <f>IF(FourSquare!$C112=3, "Food", "")</f>
        <v>Food</v>
      </c>
      <c r="E112" s="2" t="str">
        <f>IF(FourSquare!$C112=3, "", IF(FourSquare!$C112=4, "Food", ""))</f>
        <v/>
      </c>
      <c r="F112" s="2"/>
      <c r="G112" s="1" t="e">
        <v>#N/A</v>
      </c>
    </row>
    <row r="113" spans="1:7" x14ac:dyDescent="0.2">
      <c r="A113" s="7" t="s">
        <v>233</v>
      </c>
      <c r="B113" s="8" t="s">
        <v>234</v>
      </c>
      <c r="C113" s="9">
        <v>3</v>
      </c>
      <c r="D113" s="9" t="str">
        <f>IF(FourSquare!$C113=3, "Food", "")</f>
        <v>Food</v>
      </c>
      <c r="E113" s="9" t="str">
        <f>IF(FourSquare!$C113=3, "", IF(FourSquare!$C113=4, "Food", ""))</f>
        <v/>
      </c>
      <c r="F113" s="9"/>
      <c r="G113" s="8" t="e">
        <v>#N/A</v>
      </c>
    </row>
    <row r="114" spans="1:7" x14ac:dyDescent="0.2">
      <c r="A114" s="10" t="s">
        <v>235</v>
      </c>
      <c r="B114" s="1" t="s">
        <v>236</v>
      </c>
      <c r="C114" s="2">
        <v>3</v>
      </c>
      <c r="D114" s="2" t="str">
        <f>IF(FourSquare!$C114=3, "Food", "")</f>
        <v>Food</v>
      </c>
      <c r="E114" s="2" t="str">
        <f>IF(FourSquare!$C114=3, "", IF(FourSquare!$C114=4, "Food", ""))</f>
        <v/>
      </c>
      <c r="F114" s="2"/>
      <c r="G114" s="1" t="e">
        <v>#N/A</v>
      </c>
    </row>
    <row r="115" spans="1:7" x14ac:dyDescent="0.2">
      <c r="A115" s="7" t="s">
        <v>237</v>
      </c>
      <c r="B115" s="8" t="s">
        <v>238</v>
      </c>
      <c r="C115" s="9">
        <v>4</v>
      </c>
      <c r="D115" s="8" t="s">
        <v>235</v>
      </c>
      <c r="E115" s="9" t="str">
        <f>IF(FourSquare!$C115=3, "", IF(FourSquare!$C115=4, "Food", ""))</f>
        <v>Food</v>
      </c>
      <c r="F115" s="9"/>
      <c r="G115" s="8" t="e">
        <v>#N/A</v>
      </c>
    </row>
    <row r="116" spans="1:7" x14ac:dyDescent="0.2">
      <c r="A116" s="10" t="s">
        <v>239</v>
      </c>
      <c r="B116" s="1" t="s">
        <v>240</v>
      </c>
      <c r="C116" s="2">
        <v>4</v>
      </c>
      <c r="D116" s="1" t="s">
        <v>235</v>
      </c>
      <c r="E116" s="2" t="str">
        <f>IF(FourSquare!$C116=3, "", IF(FourSquare!$C116=4, "Food", ""))</f>
        <v>Food</v>
      </c>
      <c r="F116" s="2"/>
      <c r="G116" s="1" t="e">
        <v>#N/A</v>
      </c>
    </row>
    <row r="117" spans="1:7" x14ac:dyDescent="0.2">
      <c r="A117" s="7" t="s">
        <v>241</v>
      </c>
      <c r="B117" s="8" t="s">
        <v>242</v>
      </c>
      <c r="C117" s="9">
        <v>4</v>
      </c>
      <c r="D117" s="8" t="s">
        <v>235</v>
      </c>
      <c r="E117" s="9" t="str">
        <f>IF(FourSquare!$C117=3, "", IF(FourSquare!$C117=4, "Food", ""))</f>
        <v>Food</v>
      </c>
      <c r="F117" s="9"/>
      <c r="G117" s="8" t="e">
        <v>#N/A</v>
      </c>
    </row>
    <row r="118" spans="1:7" x14ac:dyDescent="0.2">
      <c r="A118" s="10" t="s">
        <v>243</v>
      </c>
      <c r="B118" s="1" t="s">
        <v>244</v>
      </c>
      <c r="C118" s="2">
        <v>4</v>
      </c>
      <c r="D118" s="1" t="s">
        <v>235</v>
      </c>
      <c r="E118" s="2" t="str">
        <f>IF(FourSquare!$C118=3, "", IF(FourSquare!$C118=4, "Food", ""))</f>
        <v>Food</v>
      </c>
      <c r="F118" s="2"/>
      <c r="G118" s="1" t="e">
        <v>#N/A</v>
      </c>
    </row>
    <row r="119" spans="1:7" x14ac:dyDescent="0.2">
      <c r="A119" s="7" t="s">
        <v>245</v>
      </c>
      <c r="B119" s="8" t="s">
        <v>246</v>
      </c>
      <c r="C119" s="9">
        <v>4</v>
      </c>
      <c r="D119" s="8" t="s">
        <v>235</v>
      </c>
      <c r="E119" s="9" t="str">
        <f>IF(FourSquare!$C119=3, "", IF(FourSquare!$C119=4, "Food", ""))</f>
        <v>Food</v>
      </c>
      <c r="F119" s="9"/>
      <c r="G119" s="8" t="e">
        <v>#N/A</v>
      </c>
    </row>
    <row r="120" spans="1:7" x14ac:dyDescent="0.2">
      <c r="A120" s="10" t="s">
        <v>247</v>
      </c>
      <c r="B120" s="1" t="s">
        <v>248</v>
      </c>
      <c r="C120" s="2">
        <v>3</v>
      </c>
      <c r="D120" s="2" t="str">
        <f>IF(FourSquare!$C120=3, "Food", "")</f>
        <v>Food</v>
      </c>
      <c r="E120" s="2" t="str">
        <f>IF(FourSquare!$C120=3, "", IF(FourSquare!$C120=4, "Food", ""))</f>
        <v/>
      </c>
      <c r="F120" s="2"/>
      <c r="G120" s="1" t="e">
        <v>#N/A</v>
      </c>
    </row>
    <row r="121" spans="1:7" x14ac:dyDescent="0.2">
      <c r="A121" s="7" t="s">
        <v>249</v>
      </c>
      <c r="B121" s="8" t="s">
        <v>250</v>
      </c>
      <c r="C121" s="9">
        <v>3</v>
      </c>
      <c r="D121" s="9" t="str">
        <f>IF(FourSquare!$C121=3, "Food", "")</f>
        <v>Food</v>
      </c>
      <c r="E121" s="9" t="str">
        <f>IF(FourSquare!$C121=3, "", IF(FourSquare!$C121=4, "Food", ""))</f>
        <v/>
      </c>
      <c r="F121" s="9"/>
      <c r="G121" s="8" t="e">
        <v>#N/A</v>
      </c>
    </row>
    <row r="122" spans="1:7" x14ac:dyDescent="0.2">
      <c r="A122" s="10" t="s">
        <v>251</v>
      </c>
      <c r="B122" s="1" t="s">
        <v>252</v>
      </c>
      <c r="C122" s="2">
        <v>3</v>
      </c>
      <c r="D122" s="2" t="str">
        <f>IF(FourSquare!$C122=3, "Food", "")</f>
        <v>Food</v>
      </c>
      <c r="E122" s="2" t="str">
        <f>IF(FourSquare!$C122=3, "", IF(FourSquare!$C122=4, "Food", ""))</f>
        <v/>
      </c>
      <c r="F122" s="2"/>
      <c r="G122" s="1" t="e">
        <v>#N/A</v>
      </c>
    </row>
    <row r="123" spans="1:7" x14ac:dyDescent="0.2">
      <c r="A123" s="7" t="s">
        <v>253</v>
      </c>
      <c r="B123" s="8" t="s">
        <v>254</v>
      </c>
      <c r="C123" s="9">
        <v>3</v>
      </c>
      <c r="D123" s="9" t="str">
        <f>IF(FourSquare!$C123=3, "Food", "")</f>
        <v>Food</v>
      </c>
      <c r="E123" s="9" t="str">
        <f>IF(FourSquare!$C123=3, "", IF(FourSquare!$C123=4, "Food", ""))</f>
        <v/>
      </c>
      <c r="F123" s="9"/>
      <c r="G123" s="8" t="e">
        <v>#N/A</v>
      </c>
    </row>
    <row r="124" spans="1:7" x14ac:dyDescent="0.2">
      <c r="A124" s="10" t="s">
        <v>255</v>
      </c>
      <c r="B124" s="1" t="s">
        <v>256</v>
      </c>
      <c r="C124" s="2">
        <v>3</v>
      </c>
      <c r="D124" s="2" t="str">
        <f>IF(FourSquare!$C124=3, "Food", "")</f>
        <v>Food</v>
      </c>
      <c r="E124" s="2" t="str">
        <f>IF(FourSquare!$C124=3, "", IF(FourSquare!$C124=4, "Food", ""))</f>
        <v/>
      </c>
      <c r="F124" s="2"/>
      <c r="G124" s="1" t="e">
        <v>#N/A</v>
      </c>
    </row>
    <row r="125" spans="1:7" x14ac:dyDescent="0.2">
      <c r="A125" s="7" t="s">
        <v>257</v>
      </c>
      <c r="B125" s="8" t="s">
        <v>258</v>
      </c>
      <c r="C125" s="9">
        <v>4</v>
      </c>
      <c r="D125" s="8" t="s">
        <v>255</v>
      </c>
      <c r="E125" s="9" t="str">
        <f>IF(FourSquare!$C125=3, "", IF(FourSquare!$C125=4, "Food", ""))</f>
        <v>Food</v>
      </c>
      <c r="F125" s="9"/>
      <c r="G125" s="8" t="s">
        <v>259</v>
      </c>
    </row>
    <row r="126" spans="1:7" x14ac:dyDescent="0.2">
      <c r="A126" s="10" t="s">
        <v>260</v>
      </c>
      <c r="B126" s="1" t="s">
        <v>261</v>
      </c>
      <c r="C126" s="2">
        <v>4</v>
      </c>
      <c r="D126" s="1" t="s">
        <v>255</v>
      </c>
      <c r="E126" s="2" t="str">
        <f>IF(FourSquare!$C126=3, "", IF(FourSquare!$C126=4, "Food", ""))</f>
        <v>Food</v>
      </c>
      <c r="F126" s="2"/>
      <c r="G126" s="1" t="e">
        <v>#N/A</v>
      </c>
    </row>
    <row r="127" spans="1:7" x14ac:dyDescent="0.2">
      <c r="A127" s="7" t="s">
        <v>262</v>
      </c>
      <c r="B127" s="8" t="s">
        <v>263</v>
      </c>
      <c r="C127" s="9">
        <v>4</v>
      </c>
      <c r="D127" s="8" t="s">
        <v>255</v>
      </c>
      <c r="E127" s="9" t="str">
        <f>IF(FourSquare!$C127=3, "", IF(FourSquare!$C127=4, "Food", ""))</f>
        <v>Food</v>
      </c>
      <c r="F127" s="9"/>
      <c r="G127" s="8" t="e">
        <v>#N/A</v>
      </c>
    </row>
    <row r="128" spans="1:7" x14ac:dyDescent="0.2">
      <c r="A128" s="10" t="s">
        <v>264</v>
      </c>
      <c r="B128" s="1" t="s">
        <v>265</v>
      </c>
      <c r="C128" s="2">
        <v>4</v>
      </c>
      <c r="D128" s="1" t="s">
        <v>255</v>
      </c>
      <c r="E128" s="2" t="str">
        <f>IF(FourSquare!$C128=3, "", IF(FourSquare!$C128=4, "Food", ""))</f>
        <v>Food</v>
      </c>
      <c r="F128" s="2"/>
      <c r="G128" s="1" t="e">
        <v>#N/A</v>
      </c>
    </row>
    <row r="129" spans="1:7" x14ac:dyDescent="0.2">
      <c r="A129" s="7" t="s">
        <v>266</v>
      </c>
      <c r="B129" s="8" t="s">
        <v>267</v>
      </c>
      <c r="C129" s="9">
        <v>4</v>
      </c>
      <c r="D129" s="8" t="s">
        <v>255</v>
      </c>
      <c r="E129" s="9" t="str">
        <f>IF(FourSquare!$C129=3, "", IF(FourSquare!$C129=4, "Food", ""))</f>
        <v>Food</v>
      </c>
      <c r="F129" s="9"/>
      <c r="G129" s="8" t="s">
        <v>259</v>
      </c>
    </row>
    <row r="130" spans="1:7" x14ac:dyDescent="0.2">
      <c r="A130" s="10" t="s">
        <v>268</v>
      </c>
      <c r="B130" s="1" t="s">
        <v>269</v>
      </c>
      <c r="C130" s="2">
        <v>3</v>
      </c>
      <c r="D130" s="2" t="str">
        <f>IF(FourSquare!$C130=3, "Food", "")</f>
        <v>Food</v>
      </c>
      <c r="E130" s="2" t="str">
        <f>IF(FourSquare!$C130=3, "", IF(FourSquare!$C130=4, "Food", ""))</f>
        <v/>
      </c>
      <c r="F130" s="2"/>
      <c r="G130" s="1" t="e">
        <v>#N/A</v>
      </c>
    </row>
    <row r="131" spans="1:7" x14ac:dyDescent="0.2">
      <c r="A131" s="7" t="s">
        <v>270</v>
      </c>
      <c r="B131" s="8" t="s">
        <v>271</v>
      </c>
      <c r="C131" s="9">
        <v>3</v>
      </c>
      <c r="D131" s="9" t="str">
        <f>IF(FourSquare!$C131=3, "Food", "")</f>
        <v>Food</v>
      </c>
      <c r="E131" s="9" t="str">
        <f>IF(FourSquare!$C131=3, "", IF(FourSquare!$C131=4, "Food", ""))</f>
        <v/>
      </c>
      <c r="F131" s="9"/>
      <c r="G131" s="8" t="e">
        <v>#N/A</v>
      </c>
    </row>
    <row r="132" spans="1:7" x14ac:dyDescent="0.2">
      <c r="A132" s="10" t="s">
        <v>272</v>
      </c>
      <c r="B132" s="1" t="s">
        <v>273</v>
      </c>
      <c r="C132" s="2">
        <v>3</v>
      </c>
      <c r="D132" s="2" t="str">
        <f>IF(FourSquare!$C132=3, "Food", "")</f>
        <v>Food</v>
      </c>
      <c r="E132" s="2" t="str">
        <f>IF(FourSquare!$C132=3, "", IF(FourSquare!$C132=4, "Food", ""))</f>
        <v/>
      </c>
      <c r="F132" s="2"/>
      <c r="G132" s="1" t="e">
        <v>#N/A</v>
      </c>
    </row>
    <row r="133" spans="1:7" x14ac:dyDescent="0.2">
      <c r="A133" s="7" t="s">
        <v>274</v>
      </c>
      <c r="B133" s="8" t="s">
        <v>275</v>
      </c>
      <c r="C133" s="9">
        <v>3</v>
      </c>
      <c r="D133" s="9" t="str">
        <f>IF(FourSquare!$C133=3, "Food", "")</f>
        <v>Food</v>
      </c>
      <c r="E133" s="9" t="str">
        <f>IF(FourSquare!$C133=3, "", IF(FourSquare!$C133=4, "Food", ""))</f>
        <v/>
      </c>
      <c r="F133" s="9"/>
      <c r="G133" s="8" t="e">
        <v>#N/A</v>
      </c>
    </row>
    <row r="134" spans="1:7" x14ac:dyDescent="0.2">
      <c r="A134" s="10" t="s">
        <v>276</v>
      </c>
      <c r="B134" s="1" t="s">
        <v>277</v>
      </c>
      <c r="C134" s="2">
        <v>3</v>
      </c>
      <c r="D134" s="2" t="str">
        <f>IF(FourSquare!$C134=3, "Food", "")</f>
        <v>Food</v>
      </c>
      <c r="E134" s="2" t="str">
        <f>IF(FourSquare!$C134=3, "", IF(FourSquare!$C134=4, "Food", ""))</f>
        <v/>
      </c>
      <c r="F134" s="2"/>
      <c r="G134" s="1" t="e">
        <v>#N/A</v>
      </c>
    </row>
    <row r="135" spans="1:7" x14ac:dyDescent="0.2">
      <c r="A135" s="7" t="s">
        <v>278</v>
      </c>
      <c r="B135" s="8" t="s">
        <v>279</v>
      </c>
      <c r="C135" s="9">
        <v>3</v>
      </c>
      <c r="D135" s="9" t="str">
        <f>IF(FourSquare!$C135=3, "Food", "")</f>
        <v>Food</v>
      </c>
      <c r="E135" s="9" t="str">
        <f>IF(FourSquare!$C135=3, "", IF(FourSquare!$C135=4, "Food", ""))</f>
        <v/>
      </c>
      <c r="F135" s="9"/>
      <c r="G135" s="8" t="e">
        <v>#N/A</v>
      </c>
    </row>
    <row r="136" spans="1:7" x14ac:dyDescent="0.2">
      <c r="A136" s="10" t="s">
        <v>280</v>
      </c>
      <c r="B136" s="1" t="s">
        <v>281</v>
      </c>
      <c r="C136" s="2">
        <v>3</v>
      </c>
      <c r="D136" s="2" t="str">
        <f>IF(FourSquare!$C136=3, "Food", "")</f>
        <v>Food</v>
      </c>
      <c r="E136" s="2" t="str">
        <f>IF(FourSquare!$C136=3, "", IF(FourSquare!$C136=4, "Food", ""))</f>
        <v/>
      </c>
      <c r="F136" s="2"/>
      <c r="G136" s="1" t="e">
        <v>#N/A</v>
      </c>
    </row>
    <row r="137" spans="1:7" x14ac:dyDescent="0.2">
      <c r="A137" s="7" t="s">
        <v>282</v>
      </c>
      <c r="B137" s="8" t="s">
        <v>283</v>
      </c>
      <c r="C137" s="9">
        <v>3</v>
      </c>
      <c r="D137" s="9" t="str">
        <f>IF(FourSquare!$C137=3, "Food", "")</f>
        <v>Food</v>
      </c>
      <c r="E137" s="9" t="str">
        <f>IF(FourSquare!$C137=3, "", IF(FourSquare!$C137=4, "Food", ""))</f>
        <v/>
      </c>
      <c r="F137" s="9"/>
      <c r="G137" s="8" t="e">
        <v>#N/A</v>
      </c>
    </row>
    <row r="138" spans="1:7" x14ac:dyDescent="0.2">
      <c r="A138" s="10" t="s">
        <v>284</v>
      </c>
      <c r="B138" s="1" t="s">
        <v>285</v>
      </c>
      <c r="C138" s="2">
        <v>3</v>
      </c>
      <c r="D138" s="2" t="str">
        <f>IF(FourSquare!$C138=3, "Food", "")</f>
        <v>Food</v>
      </c>
      <c r="E138" s="2" t="str">
        <f>IF(FourSquare!$C138=3, "", IF(FourSquare!$C138=4, "Food", ""))</f>
        <v/>
      </c>
      <c r="F138" s="2"/>
      <c r="G138" s="1" t="e">
        <v>#N/A</v>
      </c>
    </row>
    <row r="139" spans="1:7" x14ac:dyDescent="0.2">
      <c r="A139" s="7" t="s">
        <v>286</v>
      </c>
      <c r="B139" s="8" t="s">
        <v>287</v>
      </c>
      <c r="C139" s="9">
        <v>4</v>
      </c>
      <c r="D139" s="8" t="s">
        <v>284</v>
      </c>
      <c r="E139" s="9" t="str">
        <f>IF(FourSquare!$C139=3, "", IF(FourSquare!$C139=4, "Food", ""))</f>
        <v>Food</v>
      </c>
      <c r="F139" s="9"/>
      <c r="G139" s="8" t="s">
        <v>288</v>
      </c>
    </row>
    <row r="140" spans="1:7" x14ac:dyDescent="0.2">
      <c r="A140" s="10" t="s">
        <v>289</v>
      </c>
      <c r="B140" s="1" t="s">
        <v>290</v>
      </c>
      <c r="C140" s="2">
        <v>4</v>
      </c>
      <c r="D140" s="1" t="s">
        <v>284</v>
      </c>
      <c r="E140" s="2" t="str">
        <f>IF(FourSquare!$C140=3, "", IF(FourSquare!$C140=4, "Food", ""))</f>
        <v>Food</v>
      </c>
      <c r="F140" s="2"/>
      <c r="G140" s="1" t="s">
        <v>288</v>
      </c>
    </row>
    <row r="141" spans="1:7" x14ac:dyDescent="0.2">
      <c r="A141" s="7" t="s">
        <v>291</v>
      </c>
      <c r="B141" s="8" t="s">
        <v>292</v>
      </c>
      <c r="C141" s="9">
        <v>4</v>
      </c>
      <c r="D141" s="8" t="s">
        <v>284</v>
      </c>
      <c r="E141" s="9" t="str">
        <f>IF(FourSquare!$C141=3, "", IF(FourSquare!$C141=4, "Food", ""))</f>
        <v>Food</v>
      </c>
      <c r="F141" s="9"/>
      <c r="G141" s="8" t="s">
        <v>288</v>
      </c>
    </row>
    <row r="142" spans="1:7" x14ac:dyDescent="0.2">
      <c r="A142" s="10" t="s">
        <v>293</v>
      </c>
      <c r="B142" s="1" t="s">
        <v>294</v>
      </c>
      <c r="C142" s="2">
        <v>4</v>
      </c>
      <c r="D142" s="1" t="s">
        <v>284</v>
      </c>
      <c r="E142" s="2" t="str">
        <f>IF(FourSquare!$C142=3, "", IF(FourSquare!$C142=4, "Food", ""))</f>
        <v>Food</v>
      </c>
      <c r="F142" s="2"/>
      <c r="G142" s="1" t="s">
        <v>295</v>
      </c>
    </row>
    <row r="143" spans="1:7" x14ac:dyDescent="0.2">
      <c r="A143" s="7" t="s">
        <v>296</v>
      </c>
      <c r="B143" s="8" t="s">
        <v>297</v>
      </c>
      <c r="C143" s="9">
        <v>4</v>
      </c>
      <c r="D143" s="8" t="s">
        <v>284</v>
      </c>
      <c r="E143" s="9" t="str">
        <f>IF(FourSquare!$C143=3, "", IF(FourSquare!$C143=4, "Food", ""))</f>
        <v>Food</v>
      </c>
      <c r="F143" s="9"/>
      <c r="G143" s="8" t="s">
        <v>288</v>
      </c>
    </row>
    <row r="144" spans="1:7" x14ac:dyDescent="0.2">
      <c r="A144" s="10" t="s">
        <v>298</v>
      </c>
      <c r="B144" s="1" t="s">
        <v>299</v>
      </c>
      <c r="C144" s="2">
        <v>4</v>
      </c>
      <c r="D144" s="1" t="s">
        <v>284</v>
      </c>
      <c r="E144" s="2" t="str">
        <f>IF(FourSquare!$C144=3, "", IF(FourSquare!$C144=4, "Food", ""))</f>
        <v>Food</v>
      </c>
      <c r="F144" s="2"/>
      <c r="G144" s="1" t="s">
        <v>288</v>
      </c>
    </row>
    <row r="145" spans="1:7" x14ac:dyDescent="0.2">
      <c r="A145" s="7" t="s">
        <v>300</v>
      </c>
      <c r="B145" s="8" t="s">
        <v>301</v>
      </c>
      <c r="C145" s="9">
        <v>4</v>
      </c>
      <c r="D145" s="8" t="s">
        <v>284</v>
      </c>
      <c r="E145" s="9" t="str">
        <f>IF(FourSquare!$C145=3, "", IF(FourSquare!$C145=4, "Food", ""))</f>
        <v>Food</v>
      </c>
      <c r="F145" s="9"/>
      <c r="G145" s="8" t="s">
        <v>288</v>
      </c>
    </row>
    <row r="146" spans="1:7" x14ac:dyDescent="0.2">
      <c r="A146" s="10" t="s">
        <v>302</v>
      </c>
      <c r="B146" s="1" t="s">
        <v>303</v>
      </c>
      <c r="C146" s="2">
        <v>4</v>
      </c>
      <c r="D146" s="1" t="s">
        <v>284</v>
      </c>
      <c r="E146" s="2" t="str">
        <f>IF(FourSquare!$C146=3, "", IF(FourSquare!$C146=4, "Food", ""))</f>
        <v>Food</v>
      </c>
      <c r="F146" s="2"/>
      <c r="G146" s="1" t="s">
        <v>288</v>
      </c>
    </row>
    <row r="147" spans="1:7" x14ac:dyDescent="0.2">
      <c r="A147" s="7" t="s">
        <v>304</v>
      </c>
      <c r="B147" s="8" t="s">
        <v>305</v>
      </c>
      <c r="C147" s="9">
        <v>4</v>
      </c>
      <c r="D147" s="8" t="s">
        <v>284</v>
      </c>
      <c r="E147" s="9" t="str">
        <f>IF(FourSquare!$C147=3, "", IF(FourSquare!$C147=4, "Food", ""))</f>
        <v>Food</v>
      </c>
      <c r="F147" s="9"/>
      <c r="G147" s="8" t="s">
        <v>288</v>
      </c>
    </row>
    <row r="148" spans="1:7" x14ac:dyDescent="0.2">
      <c r="A148" s="10" t="s">
        <v>306</v>
      </c>
      <c r="B148" s="1" t="s">
        <v>307</v>
      </c>
      <c r="C148" s="2">
        <v>4</v>
      </c>
      <c r="D148" s="1" t="s">
        <v>284</v>
      </c>
      <c r="E148" s="2" t="str">
        <f>IF(FourSquare!$C148=3, "", IF(FourSquare!$C148=4, "Food", ""))</f>
        <v>Food</v>
      </c>
      <c r="F148" s="2"/>
      <c r="G148" s="1" t="s">
        <v>308</v>
      </c>
    </row>
    <row r="149" spans="1:7" x14ac:dyDescent="0.2">
      <c r="A149" s="7" t="s">
        <v>309</v>
      </c>
      <c r="B149" s="8" t="s">
        <v>310</v>
      </c>
      <c r="C149" s="9">
        <v>4</v>
      </c>
      <c r="D149" s="8" t="s">
        <v>284</v>
      </c>
      <c r="E149" s="9" t="str">
        <f>IF(FourSquare!$C149=3, "", IF(FourSquare!$C149=4, "Food", ""))</f>
        <v>Food</v>
      </c>
      <c r="F149" s="9"/>
      <c r="G149" s="8" t="s">
        <v>288</v>
      </c>
    </row>
    <row r="150" spans="1:7" x14ac:dyDescent="0.2">
      <c r="A150" s="10" t="s">
        <v>311</v>
      </c>
      <c r="B150" s="1" t="s">
        <v>312</v>
      </c>
      <c r="C150" s="2">
        <v>4</v>
      </c>
      <c r="D150" s="1" t="s">
        <v>284</v>
      </c>
      <c r="E150" s="2" t="str">
        <f>IF(FourSquare!$C150=3, "", IF(FourSquare!$C150=4, "Food", ""))</f>
        <v>Food</v>
      </c>
      <c r="F150" s="2"/>
      <c r="G150" s="1" t="s">
        <v>288</v>
      </c>
    </row>
    <row r="151" spans="1:7" x14ac:dyDescent="0.2">
      <c r="A151" s="7" t="s">
        <v>313</v>
      </c>
      <c r="B151" s="8" t="s">
        <v>314</v>
      </c>
      <c r="C151" s="9">
        <v>4</v>
      </c>
      <c r="D151" s="8" t="s">
        <v>284</v>
      </c>
      <c r="E151" s="9" t="str">
        <f>IF(FourSquare!$C151=3, "", IF(FourSquare!$C151=4, "Food", ""))</f>
        <v>Food</v>
      </c>
      <c r="F151" s="9"/>
      <c r="G151" s="8" t="s">
        <v>288</v>
      </c>
    </row>
    <row r="152" spans="1:7" x14ac:dyDescent="0.2">
      <c r="A152" s="10" t="s">
        <v>315</v>
      </c>
      <c r="B152" s="1" t="s">
        <v>316</v>
      </c>
      <c r="C152" s="2">
        <v>4</v>
      </c>
      <c r="D152" s="1" t="s">
        <v>284</v>
      </c>
      <c r="E152" s="2" t="str">
        <f>IF(FourSquare!$C152=3, "", IF(FourSquare!$C152=4, "Food", ""))</f>
        <v>Food</v>
      </c>
      <c r="F152" s="2"/>
      <c r="G152" s="1" t="s">
        <v>288</v>
      </c>
    </row>
    <row r="153" spans="1:7" x14ac:dyDescent="0.2">
      <c r="A153" s="7" t="s">
        <v>317</v>
      </c>
      <c r="B153" s="8" t="s">
        <v>318</v>
      </c>
      <c r="C153" s="9">
        <v>4</v>
      </c>
      <c r="D153" s="8" t="s">
        <v>284</v>
      </c>
      <c r="E153" s="9" t="str">
        <f>IF(FourSquare!$C153=3, "", IF(FourSquare!$C153=4, "Food", ""))</f>
        <v>Food</v>
      </c>
      <c r="F153" s="9"/>
      <c r="G153" s="8" t="s">
        <v>288</v>
      </c>
    </row>
    <row r="154" spans="1:7" x14ac:dyDescent="0.2">
      <c r="A154" s="10" t="s">
        <v>319</v>
      </c>
      <c r="B154" s="1" t="s">
        <v>320</v>
      </c>
      <c r="C154" s="2">
        <v>4</v>
      </c>
      <c r="D154" s="1" t="s">
        <v>284</v>
      </c>
      <c r="E154" s="2" t="str">
        <f>IF(FourSquare!$C154=3, "", IF(FourSquare!$C154=4, "Food", ""))</f>
        <v>Food</v>
      </c>
      <c r="F154" s="2"/>
      <c r="G154" s="1" t="s">
        <v>288</v>
      </c>
    </row>
    <row r="155" spans="1:7" x14ac:dyDescent="0.2">
      <c r="A155" s="7" t="s">
        <v>321</v>
      </c>
      <c r="B155" s="8" t="s">
        <v>322</v>
      </c>
      <c r="C155" s="9">
        <v>3</v>
      </c>
      <c r="D155" s="9" t="str">
        <f>IF(FourSquare!$C155=3, "Food", "")</f>
        <v>Food</v>
      </c>
      <c r="E155" s="9" t="str">
        <f>IF(FourSquare!$C155=3, "", IF(FourSquare!$C155=4, "Food", ""))</f>
        <v/>
      </c>
      <c r="F155" s="9"/>
      <c r="G155" s="8" t="e">
        <v>#N/A</v>
      </c>
    </row>
    <row r="156" spans="1:7" x14ac:dyDescent="0.2">
      <c r="A156" s="10" t="s">
        <v>323</v>
      </c>
      <c r="B156" s="1" t="s">
        <v>324</v>
      </c>
      <c r="C156" s="2">
        <v>3</v>
      </c>
      <c r="D156" s="2" t="str">
        <f>IF(FourSquare!$C156=3, "Food", "")</f>
        <v>Food</v>
      </c>
      <c r="E156" s="2" t="str">
        <f>IF(FourSquare!$C156=3, "", IF(FourSquare!$C156=4, "Food", ""))</f>
        <v/>
      </c>
      <c r="F156" s="2"/>
      <c r="G156" s="1" t="s">
        <v>325</v>
      </c>
    </row>
    <row r="157" spans="1:7" x14ac:dyDescent="0.2">
      <c r="A157" s="7" t="s">
        <v>326</v>
      </c>
      <c r="B157" s="8" t="s">
        <v>327</v>
      </c>
      <c r="C157" s="9">
        <v>3</v>
      </c>
      <c r="D157" s="9" t="str">
        <f>IF(FourSquare!$C157=3, "Food", "")</f>
        <v>Food</v>
      </c>
      <c r="E157" s="9" t="str">
        <f>IF(FourSquare!$C157=3, "", IF(FourSquare!$C157=4, "Food", ""))</f>
        <v/>
      </c>
      <c r="F157" s="9"/>
      <c r="G157" s="8" t="e">
        <v>#N/A</v>
      </c>
    </row>
    <row r="158" spans="1:7" x14ac:dyDescent="0.2">
      <c r="A158" s="10" t="s">
        <v>328</v>
      </c>
      <c r="B158" s="1" t="s">
        <v>329</v>
      </c>
      <c r="C158" s="2">
        <v>3</v>
      </c>
      <c r="D158" s="2" t="str">
        <f>IF(FourSquare!$C158=3, "Food", "")</f>
        <v>Food</v>
      </c>
      <c r="E158" s="2" t="str">
        <f>IF(FourSquare!$C158=3, "", IF(FourSquare!$C158=4, "Food", ""))</f>
        <v/>
      </c>
      <c r="F158" s="2"/>
      <c r="G158" s="1" t="e">
        <v>#N/A</v>
      </c>
    </row>
    <row r="159" spans="1:7" x14ac:dyDescent="0.2">
      <c r="A159" s="7" t="s">
        <v>330</v>
      </c>
      <c r="B159" s="8" t="s">
        <v>331</v>
      </c>
      <c r="C159" s="9">
        <v>4</v>
      </c>
      <c r="D159" s="8" t="s">
        <v>328</v>
      </c>
      <c r="E159" s="9" t="str">
        <f>IF(FourSquare!$C159=3, "", IF(FourSquare!$C159=4, "Food", ""))</f>
        <v>Food</v>
      </c>
      <c r="F159" s="9"/>
      <c r="G159" s="8" t="s">
        <v>332</v>
      </c>
    </row>
    <row r="160" spans="1:7" x14ac:dyDescent="0.2">
      <c r="A160" s="10" t="s">
        <v>333</v>
      </c>
      <c r="B160" s="1" t="s">
        <v>334</v>
      </c>
      <c r="C160" s="2">
        <v>4</v>
      </c>
      <c r="D160" s="1" t="s">
        <v>328</v>
      </c>
      <c r="E160" s="2" t="str">
        <f>IF(FourSquare!$C160=3, "", IF(FourSquare!$C160=4, "Food", ""))</f>
        <v>Food</v>
      </c>
      <c r="F160" s="2"/>
      <c r="G160" s="1" t="s">
        <v>332</v>
      </c>
    </row>
    <row r="161" spans="1:7" x14ac:dyDescent="0.2">
      <c r="A161" s="7" t="s">
        <v>335</v>
      </c>
      <c r="B161" s="8" t="s">
        <v>336</v>
      </c>
      <c r="C161" s="9">
        <v>4</v>
      </c>
      <c r="D161" s="8" t="s">
        <v>328</v>
      </c>
      <c r="E161" s="9" t="str">
        <f>IF(FourSquare!$C161=3, "", IF(FourSquare!$C161=4, "Food", ""))</f>
        <v>Food</v>
      </c>
      <c r="F161" s="9"/>
      <c r="G161" s="8" t="s">
        <v>337</v>
      </c>
    </row>
    <row r="162" spans="1:7" x14ac:dyDescent="0.2">
      <c r="A162" s="10" t="s">
        <v>338</v>
      </c>
      <c r="B162" s="1" t="s">
        <v>339</v>
      </c>
      <c r="C162" s="2">
        <v>4</v>
      </c>
      <c r="D162" s="1" t="s">
        <v>328</v>
      </c>
      <c r="E162" s="2" t="str">
        <f>IF(FourSquare!$C162=3, "", IF(FourSquare!$C162=4, "Food", ""))</f>
        <v>Food</v>
      </c>
      <c r="F162" s="2"/>
      <c r="G162" s="1" t="s">
        <v>332</v>
      </c>
    </row>
    <row r="163" spans="1:7" x14ac:dyDescent="0.2">
      <c r="A163" s="7" t="s">
        <v>340</v>
      </c>
      <c r="B163" s="8" t="s">
        <v>341</v>
      </c>
      <c r="C163" s="9">
        <v>4</v>
      </c>
      <c r="D163" s="8" t="s">
        <v>328</v>
      </c>
      <c r="E163" s="9" t="str">
        <f>IF(FourSquare!$C163=3, "", IF(FourSquare!$C163=4, "Food", ""))</f>
        <v>Food</v>
      </c>
      <c r="F163" s="9"/>
      <c r="G163" s="8" t="s">
        <v>332</v>
      </c>
    </row>
    <row r="164" spans="1:7" x14ac:dyDescent="0.2">
      <c r="A164" s="10" t="s">
        <v>342</v>
      </c>
      <c r="B164" s="1" t="s">
        <v>343</v>
      </c>
      <c r="C164" s="2">
        <v>4</v>
      </c>
      <c r="D164" s="1" t="s">
        <v>328</v>
      </c>
      <c r="E164" s="2" t="str">
        <f>IF(FourSquare!$C164=3, "", IF(FourSquare!$C164=4, "Food", ""))</f>
        <v>Food</v>
      </c>
      <c r="F164" s="2"/>
      <c r="G164" s="1" t="s">
        <v>332</v>
      </c>
    </row>
    <row r="165" spans="1:7" x14ac:dyDescent="0.2">
      <c r="A165" s="7" t="s">
        <v>344</v>
      </c>
      <c r="B165" s="8" t="s">
        <v>345</v>
      </c>
      <c r="C165" s="9">
        <v>4</v>
      </c>
      <c r="D165" s="8" t="s">
        <v>328</v>
      </c>
      <c r="E165" s="9" t="str">
        <f>IF(FourSquare!$C165=3, "", IF(FourSquare!$C165=4, "Food", ""))</f>
        <v>Food</v>
      </c>
      <c r="F165" s="9"/>
      <c r="G165" s="8" t="s">
        <v>332</v>
      </c>
    </row>
    <row r="166" spans="1:7" x14ac:dyDescent="0.2">
      <c r="A166" s="10" t="s">
        <v>346</v>
      </c>
      <c r="B166" s="1" t="s">
        <v>347</v>
      </c>
      <c r="C166" s="2">
        <v>4</v>
      </c>
      <c r="D166" s="1" t="s">
        <v>328</v>
      </c>
      <c r="E166" s="2" t="str">
        <f>IF(FourSquare!$C166=3, "", IF(FourSquare!$C166=4, "Food", ""))</f>
        <v>Food</v>
      </c>
      <c r="F166" s="2"/>
      <c r="G166" s="1" t="s">
        <v>332</v>
      </c>
    </row>
    <row r="167" spans="1:7" x14ac:dyDescent="0.2">
      <c r="A167" s="7" t="s">
        <v>348</v>
      </c>
      <c r="B167" s="8" t="s">
        <v>349</v>
      </c>
      <c r="C167" s="9">
        <v>4</v>
      </c>
      <c r="D167" s="8" t="s">
        <v>328</v>
      </c>
      <c r="E167" s="9" t="str">
        <f>IF(FourSquare!$C167=3, "", IF(FourSquare!$C167=4, "Food", ""))</f>
        <v>Food</v>
      </c>
      <c r="F167" s="9"/>
      <c r="G167" s="8" t="s">
        <v>332</v>
      </c>
    </row>
    <row r="168" spans="1:7" x14ac:dyDescent="0.2">
      <c r="A168" s="10" t="s">
        <v>350</v>
      </c>
      <c r="B168" s="1" t="s">
        <v>351</v>
      </c>
      <c r="C168" s="2">
        <v>4</v>
      </c>
      <c r="D168" s="1" t="s">
        <v>328</v>
      </c>
      <c r="E168" s="2" t="str">
        <f>IF(FourSquare!$C168=3, "", IF(FourSquare!$C168=4, "Food", ""))</f>
        <v>Food</v>
      </c>
      <c r="F168" s="2"/>
      <c r="G168" s="1" t="s">
        <v>332</v>
      </c>
    </row>
    <row r="169" spans="1:7" x14ac:dyDescent="0.2">
      <c r="A169" s="7" t="s">
        <v>352</v>
      </c>
      <c r="B169" s="8" t="s">
        <v>353</v>
      </c>
      <c r="C169" s="9">
        <v>4</v>
      </c>
      <c r="D169" s="8" t="s">
        <v>328</v>
      </c>
      <c r="E169" s="9" t="str">
        <f>IF(FourSquare!$C169=3, "", IF(FourSquare!$C169=4, "Food", ""))</f>
        <v>Food</v>
      </c>
      <c r="F169" s="9"/>
      <c r="G169" s="8" t="s">
        <v>332</v>
      </c>
    </row>
    <row r="170" spans="1:7" x14ac:dyDescent="0.2">
      <c r="A170" s="10" t="s">
        <v>354</v>
      </c>
      <c r="B170" s="1" t="s">
        <v>355</v>
      </c>
      <c r="C170" s="2">
        <v>3</v>
      </c>
      <c r="D170" s="2" t="str">
        <f>IF(FourSquare!$C170=3, "Food", "")</f>
        <v>Food</v>
      </c>
      <c r="E170" s="2" t="str">
        <f>IF(FourSquare!$C170=3, "", IF(FourSquare!$C170=4, "Food", ""))</f>
        <v/>
      </c>
      <c r="F170" s="2"/>
      <c r="G170" s="1" t="e">
        <v>#N/A</v>
      </c>
    </row>
    <row r="171" spans="1:7" x14ac:dyDescent="0.2">
      <c r="A171" s="7" t="s">
        <v>356</v>
      </c>
      <c r="B171" s="8" t="s">
        <v>357</v>
      </c>
      <c r="C171" s="9">
        <v>3</v>
      </c>
      <c r="D171" s="9" t="str">
        <f>IF(FourSquare!$C171=3, "Food", "")</f>
        <v>Food</v>
      </c>
      <c r="E171" s="9" t="str">
        <f>IF(FourSquare!$C171=3, "", IF(FourSquare!$C171=4, "Food", ""))</f>
        <v/>
      </c>
      <c r="F171" s="9"/>
      <c r="G171" s="8" t="e">
        <v>#N/A</v>
      </c>
    </row>
    <row r="172" spans="1:7" x14ac:dyDescent="0.2">
      <c r="A172" s="10" t="s">
        <v>358</v>
      </c>
      <c r="B172" s="1" t="s">
        <v>359</v>
      </c>
      <c r="C172" s="2">
        <v>4</v>
      </c>
      <c r="D172" s="1" t="s">
        <v>356</v>
      </c>
      <c r="E172" s="2" t="str">
        <f>IF(FourSquare!$C172=3, "", IF(FourSquare!$C172=4, "Food", ""))</f>
        <v>Food</v>
      </c>
      <c r="F172" s="2"/>
      <c r="G172" s="1" t="s">
        <v>360</v>
      </c>
    </row>
    <row r="173" spans="1:7" x14ac:dyDescent="0.2">
      <c r="A173" s="7" t="s">
        <v>361</v>
      </c>
      <c r="B173" s="8" t="s">
        <v>362</v>
      </c>
      <c r="C173" s="9">
        <v>4</v>
      </c>
      <c r="D173" s="8" t="s">
        <v>356</v>
      </c>
      <c r="E173" s="9" t="str">
        <f>IF(FourSquare!$C173=3, "", IF(FourSquare!$C173=4, "Food", ""))</f>
        <v>Food</v>
      </c>
      <c r="F173" s="9"/>
      <c r="G173" s="8" t="s">
        <v>360</v>
      </c>
    </row>
    <row r="174" spans="1:7" x14ac:dyDescent="0.2">
      <c r="A174" s="10" t="s">
        <v>363</v>
      </c>
      <c r="B174" s="1" t="s">
        <v>364</v>
      </c>
      <c r="C174" s="2">
        <v>4</v>
      </c>
      <c r="D174" s="1" t="s">
        <v>356</v>
      </c>
      <c r="E174" s="2" t="str">
        <f>IF(FourSquare!$C174=3, "", IF(FourSquare!$C174=4, "Food", ""))</f>
        <v>Food</v>
      </c>
      <c r="F174" s="2"/>
      <c r="G174" s="1" t="s">
        <v>360</v>
      </c>
    </row>
    <row r="175" spans="1:7" x14ac:dyDescent="0.2">
      <c r="A175" s="7" t="s">
        <v>365</v>
      </c>
      <c r="B175" s="8" t="s">
        <v>366</v>
      </c>
      <c r="C175" s="9">
        <v>4</v>
      </c>
      <c r="D175" s="8" t="s">
        <v>356</v>
      </c>
      <c r="E175" s="9" t="str">
        <f>IF(FourSquare!$C175=3, "", IF(FourSquare!$C175=4, "Food", ""))</f>
        <v>Food</v>
      </c>
      <c r="F175" s="9"/>
      <c r="G175" s="8" t="s">
        <v>360</v>
      </c>
    </row>
    <row r="176" spans="1:7" x14ac:dyDescent="0.2">
      <c r="A176" s="10" t="s">
        <v>367</v>
      </c>
      <c r="B176" s="1" t="s">
        <v>368</v>
      </c>
      <c r="C176" s="2">
        <v>4</v>
      </c>
      <c r="D176" s="1" t="s">
        <v>356</v>
      </c>
      <c r="E176" s="2" t="str">
        <f>IF(FourSquare!$C176=3, "", IF(FourSquare!$C176=4, "Food", ""))</f>
        <v>Food</v>
      </c>
      <c r="F176" s="2"/>
      <c r="G176" s="1" t="s">
        <v>360</v>
      </c>
    </row>
    <row r="177" spans="1:7" x14ac:dyDescent="0.2">
      <c r="A177" s="7" t="s">
        <v>369</v>
      </c>
      <c r="B177" s="8" t="s">
        <v>370</v>
      </c>
      <c r="C177" s="9">
        <v>4</v>
      </c>
      <c r="D177" s="8" t="s">
        <v>356</v>
      </c>
      <c r="E177" s="9" t="str">
        <f>IF(FourSquare!$C177=3, "", IF(FourSquare!$C177=4, "Food", ""))</f>
        <v>Food</v>
      </c>
      <c r="F177" s="9"/>
      <c r="G177" s="8" t="s">
        <v>360</v>
      </c>
    </row>
    <row r="178" spans="1:7" x14ac:dyDescent="0.2">
      <c r="A178" s="10" t="s">
        <v>371</v>
      </c>
      <c r="B178" s="1" t="s">
        <v>372</v>
      </c>
      <c r="C178" s="2">
        <v>4</v>
      </c>
      <c r="D178" s="1" t="s">
        <v>356</v>
      </c>
      <c r="E178" s="2" t="str">
        <f>IF(FourSquare!$C178=3, "", IF(FourSquare!$C178=4, "Food", ""))</f>
        <v>Food</v>
      </c>
      <c r="F178" s="2"/>
      <c r="G178" s="1" t="s">
        <v>360</v>
      </c>
    </row>
    <row r="179" spans="1:7" x14ac:dyDescent="0.2">
      <c r="A179" s="7" t="s">
        <v>373</v>
      </c>
      <c r="B179" s="8" t="s">
        <v>374</v>
      </c>
      <c r="C179" s="9">
        <v>4</v>
      </c>
      <c r="D179" s="8" t="s">
        <v>356</v>
      </c>
      <c r="E179" s="9" t="str">
        <f>IF(FourSquare!$C179=3, "", IF(FourSquare!$C179=4, "Food", ""))</f>
        <v>Food</v>
      </c>
      <c r="F179" s="9"/>
      <c r="G179" s="8" t="s">
        <v>360</v>
      </c>
    </row>
    <row r="180" spans="1:7" x14ac:dyDescent="0.2">
      <c r="A180" s="10" t="s">
        <v>375</v>
      </c>
      <c r="B180" s="1" t="s">
        <v>376</v>
      </c>
      <c r="C180" s="2">
        <v>4</v>
      </c>
      <c r="D180" s="1" t="s">
        <v>356</v>
      </c>
      <c r="E180" s="2" t="str">
        <f>IF(FourSquare!$C180=3, "", IF(FourSquare!$C180=4, "Food", ""))</f>
        <v>Food</v>
      </c>
      <c r="F180" s="2"/>
      <c r="G180" s="1" t="s">
        <v>360</v>
      </c>
    </row>
    <row r="181" spans="1:7" x14ac:dyDescent="0.2">
      <c r="A181" s="7" t="s">
        <v>377</v>
      </c>
      <c r="B181" s="8" t="s">
        <v>378</v>
      </c>
      <c r="C181" s="9">
        <v>4</v>
      </c>
      <c r="D181" s="8" t="s">
        <v>356</v>
      </c>
      <c r="E181" s="9" t="str">
        <f>IF(FourSquare!$C181=3, "", IF(FourSquare!$C181=4, "Food", ""))</f>
        <v>Food</v>
      </c>
      <c r="F181" s="9"/>
      <c r="G181" s="8" t="s">
        <v>360</v>
      </c>
    </row>
    <row r="182" spans="1:7" x14ac:dyDescent="0.2">
      <c r="A182" s="10" t="s">
        <v>379</v>
      </c>
      <c r="B182" s="1" t="s">
        <v>380</v>
      </c>
      <c r="C182" s="2">
        <v>4</v>
      </c>
      <c r="D182" s="1" t="s">
        <v>356</v>
      </c>
      <c r="E182" s="2" t="str">
        <f>IF(FourSquare!$C182=3, "", IF(FourSquare!$C182=4, "Food", ""))</f>
        <v>Food</v>
      </c>
      <c r="F182" s="2"/>
      <c r="G182" s="1" t="e">
        <v>#N/A</v>
      </c>
    </row>
    <row r="183" spans="1:7" x14ac:dyDescent="0.2">
      <c r="A183" s="7" t="s">
        <v>381</v>
      </c>
      <c r="B183" s="8" t="s">
        <v>382</v>
      </c>
      <c r="C183" s="9">
        <v>4</v>
      </c>
      <c r="D183" s="8" t="s">
        <v>356</v>
      </c>
      <c r="E183" s="9" t="str">
        <f>IF(FourSquare!$C183=3, "", IF(FourSquare!$C183=4, "Food", ""))</f>
        <v>Food</v>
      </c>
      <c r="F183" s="9"/>
      <c r="G183" s="8" t="s">
        <v>383</v>
      </c>
    </row>
    <row r="184" spans="1:7" x14ac:dyDescent="0.2">
      <c r="A184" s="10" t="s">
        <v>384</v>
      </c>
      <c r="B184" s="1" t="s">
        <v>385</v>
      </c>
      <c r="C184" s="2">
        <v>4</v>
      </c>
      <c r="D184" s="1" t="s">
        <v>356</v>
      </c>
      <c r="E184" s="2" t="str">
        <f>IF(FourSquare!$C184=3, "", IF(FourSquare!$C184=4, "Food", ""))</f>
        <v>Food</v>
      </c>
      <c r="F184" s="2"/>
      <c r="G184" s="1" t="s">
        <v>360</v>
      </c>
    </row>
    <row r="185" spans="1:7" x14ac:dyDescent="0.2">
      <c r="A185" s="7" t="s">
        <v>386</v>
      </c>
      <c r="B185" s="8" t="s">
        <v>387</v>
      </c>
      <c r="C185" s="9">
        <v>3</v>
      </c>
      <c r="D185" s="9" t="str">
        <f>IF(FourSquare!$C185=3, "Food", "")</f>
        <v>Food</v>
      </c>
      <c r="E185" s="9" t="str">
        <f>IF(FourSquare!$C185=3, "", IF(FourSquare!$C185=4, "Food", ""))</f>
        <v/>
      </c>
      <c r="F185" s="9"/>
      <c r="G185" s="8" t="e">
        <v>#N/A</v>
      </c>
    </row>
    <row r="186" spans="1:7" x14ac:dyDescent="0.2">
      <c r="A186" s="10" t="s">
        <v>388</v>
      </c>
      <c r="B186" s="1" t="s">
        <v>389</v>
      </c>
      <c r="C186" s="2">
        <v>3</v>
      </c>
      <c r="D186" s="2" t="str">
        <f>IF(FourSquare!$C186=3, "Food", "")</f>
        <v>Food</v>
      </c>
      <c r="E186" s="2" t="str">
        <f>IF(FourSquare!$C186=3, "", IF(FourSquare!$C186=4, "Food", ""))</f>
        <v/>
      </c>
      <c r="F186" s="2"/>
      <c r="G186" s="1" t="e">
        <v>#N/A</v>
      </c>
    </row>
    <row r="187" spans="1:7" x14ac:dyDescent="0.2">
      <c r="A187" s="7" t="s">
        <v>390</v>
      </c>
      <c r="B187" s="8" t="s">
        <v>391</v>
      </c>
      <c r="C187" s="9">
        <v>3</v>
      </c>
      <c r="D187" s="9" t="str">
        <f>IF(FourSquare!$C187=3, "Food", "")</f>
        <v>Food</v>
      </c>
      <c r="E187" s="9" t="str">
        <f>IF(FourSquare!$C187=3, "", IF(FourSquare!$C187=4, "Food", ""))</f>
        <v/>
      </c>
      <c r="F187" s="9"/>
      <c r="G187" s="8" t="e">
        <v>#N/A</v>
      </c>
    </row>
    <row r="188" spans="1:7" x14ac:dyDescent="0.2">
      <c r="A188" s="10" t="s">
        <v>392</v>
      </c>
      <c r="B188" s="1" t="s">
        <v>393</v>
      </c>
      <c r="C188" s="2">
        <v>3</v>
      </c>
      <c r="D188" s="2" t="str">
        <f>IF(FourSquare!$C188=3, "Food", "")</f>
        <v>Food</v>
      </c>
      <c r="E188" s="2" t="str">
        <f>IF(FourSquare!$C188=3, "", IF(FourSquare!$C188=4, "Food", ""))</f>
        <v/>
      </c>
      <c r="F188" s="2"/>
      <c r="G188" s="1" t="e">
        <v>#N/A</v>
      </c>
    </row>
    <row r="189" spans="1:7" x14ac:dyDescent="0.2">
      <c r="A189" s="7" t="s">
        <v>394</v>
      </c>
      <c r="B189" s="8" t="s">
        <v>395</v>
      </c>
      <c r="C189" s="9">
        <v>3</v>
      </c>
      <c r="D189" s="9" t="str">
        <f>IF(FourSquare!$C189=3, "Food", "")</f>
        <v>Food</v>
      </c>
      <c r="E189" s="9" t="str">
        <f>IF(FourSquare!$C189=3, "", IF(FourSquare!$C189=4, "Food", ""))</f>
        <v/>
      </c>
      <c r="F189" s="9"/>
      <c r="G189" s="8" t="e">
        <v>#N/A</v>
      </c>
    </row>
    <row r="190" spans="1:7" x14ac:dyDescent="0.2">
      <c r="A190" s="10" t="s">
        <v>396</v>
      </c>
      <c r="B190" s="1" t="s">
        <v>397</v>
      </c>
      <c r="C190" s="2">
        <v>4</v>
      </c>
      <c r="D190" s="1" t="s">
        <v>394</v>
      </c>
      <c r="E190" s="2" t="str">
        <f>IF(FourSquare!$C190=3, "", IF(FourSquare!$C190=4, "Food", ""))</f>
        <v>Food</v>
      </c>
      <c r="F190" s="2"/>
      <c r="G190" s="1" t="s">
        <v>398</v>
      </c>
    </row>
    <row r="191" spans="1:7" x14ac:dyDescent="0.2">
      <c r="A191" s="7" t="s">
        <v>399</v>
      </c>
      <c r="B191" s="8" t="s">
        <v>400</v>
      </c>
      <c r="C191" s="9">
        <v>4</v>
      </c>
      <c r="D191" s="8" t="s">
        <v>394</v>
      </c>
      <c r="E191" s="9" t="str">
        <f>IF(FourSquare!$C191=3, "", IF(FourSquare!$C191=4, "Food", ""))</f>
        <v>Food</v>
      </c>
      <c r="F191" s="9"/>
      <c r="G191" s="8" t="s">
        <v>398</v>
      </c>
    </row>
    <row r="192" spans="1:7" x14ac:dyDescent="0.2">
      <c r="A192" s="10" t="s">
        <v>401</v>
      </c>
      <c r="B192" s="1" t="s">
        <v>402</v>
      </c>
      <c r="C192" s="2">
        <v>4</v>
      </c>
      <c r="D192" s="1" t="s">
        <v>394</v>
      </c>
      <c r="E192" s="2" t="str">
        <f>IF(FourSquare!$C192=3, "", IF(FourSquare!$C192=4, "Food", ""))</f>
        <v>Food</v>
      </c>
      <c r="F192" s="2"/>
      <c r="G192" s="1" t="s">
        <v>398</v>
      </c>
    </row>
    <row r="193" spans="1:7" x14ac:dyDescent="0.2">
      <c r="A193" s="7" t="s">
        <v>403</v>
      </c>
      <c r="B193" s="8" t="s">
        <v>404</v>
      </c>
      <c r="C193" s="9">
        <v>4</v>
      </c>
      <c r="D193" s="8" t="s">
        <v>394</v>
      </c>
      <c r="E193" s="9" t="str">
        <f>IF(FourSquare!$C193=3, "", IF(FourSquare!$C193=4, "Food", ""))</f>
        <v>Food</v>
      </c>
      <c r="F193" s="9"/>
      <c r="G193" s="8" t="e">
        <v>#N/A</v>
      </c>
    </row>
    <row r="194" spans="1:7" x14ac:dyDescent="0.2">
      <c r="A194" s="10" t="s">
        <v>405</v>
      </c>
      <c r="B194" s="1" t="s">
        <v>406</v>
      </c>
      <c r="C194" s="2">
        <v>4</v>
      </c>
      <c r="D194" s="1" t="s">
        <v>394</v>
      </c>
      <c r="E194" s="2" t="str">
        <f>IF(FourSquare!$C194=3, "", IF(FourSquare!$C194=4, "Food", ""))</f>
        <v>Food</v>
      </c>
      <c r="F194" s="2"/>
      <c r="G194" s="1" t="s">
        <v>398</v>
      </c>
    </row>
    <row r="195" spans="1:7" x14ac:dyDescent="0.2">
      <c r="A195" s="7" t="s">
        <v>407</v>
      </c>
      <c r="B195" s="8" t="s">
        <v>408</v>
      </c>
      <c r="C195" s="9">
        <v>4</v>
      </c>
      <c r="D195" s="8" t="s">
        <v>394</v>
      </c>
      <c r="E195" s="9" t="str">
        <f>IF(FourSquare!$C195=3, "", IF(FourSquare!$C195=4, "Food", ""))</f>
        <v>Food</v>
      </c>
      <c r="F195" s="9"/>
      <c r="G195" s="8" t="s">
        <v>398</v>
      </c>
    </row>
    <row r="196" spans="1:7" x14ac:dyDescent="0.2">
      <c r="A196" s="10" t="s">
        <v>409</v>
      </c>
      <c r="B196" s="1" t="s">
        <v>410</v>
      </c>
      <c r="C196" s="2">
        <v>4</v>
      </c>
      <c r="D196" s="1" t="s">
        <v>394</v>
      </c>
      <c r="E196" s="2" t="str">
        <f>IF(FourSquare!$C196=3, "", IF(FourSquare!$C196=4, "Food", ""))</f>
        <v>Food</v>
      </c>
      <c r="F196" s="2"/>
      <c r="G196" s="1" t="s">
        <v>411</v>
      </c>
    </row>
    <row r="197" spans="1:7" x14ac:dyDescent="0.2">
      <c r="A197" s="7" t="s">
        <v>412</v>
      </c>
      <c r="B197" s="8" t="s">
        <v>413</v>
      </c>
      <c r="C197" s="9">
        <v>4</v>
      </c>
      <c r="D197" s="8" t="s">
        <v>394</v>
      </c>
      <c r="E197" s="9" t="str">
        <f>IF(FourSquare!$C197=3, "", IF(FourSquare!$C197=4, "Food", ""))</f>
        <v>Food</v>
      </c>
      <c r="F197" s="9"/>
      <c r="G197" s="8" t="s">
        <v>398</v>
      </c>
    </row>
    <row r="198" spans="1:7" x14ac:dyDescent="0.2">
      <c r="A198" s="10" t="s">
        <v>414</v>
      </c>
      <c r="B198" s="1" t="s">
        <v>415</v>
      </c>
      <c r="C198" s="2">
        <v>4</v>
      </c>
      <c r="D198" s="1" t="s">
        <v>394</v>
      </c>
      <c r="E198" s="2" t="str">
        <f>IF(FourSquare!$C198=3, "", IF(FourSquare!$C198=4, "Food", ""))</f>
        <v>Food</v>
      </c>
      <c r="F198" s="2"/>
      <c r="G198" s="1" t="s">
        <v>398</v>
      </c>
    </row>
    <row r="199" spans="1:7" x14ac:dyDescent="0.2">
      <c r="A199" s="7" t="s">
        <v>416</v>
      </c>
      <c r="B199" s="8" t="s">
        <v>417</v>
      </c>
      <c r="C199" s="9">
        <v>4</v>
      </c>
      <c r="D199" s="8" t="s">
        <v>394</v>
      </c>
      <c r="E199" s="9" t="str">
        <f>IF(FourSquare!$C199=3, "", IF(FourSquare!$C199=4, "Food", ""))</f>
        <v>Food</v>
      </c>
      <c r="F199" s="9"/>
      <c r="G199" s="8" t="s">
        <v>398</v>
      </c>
    </row>
    <row r="200" spans="1:7" x14ac:dyDescent="0.2">
      <c r="A200" s="10" t="s">
        <v>418</v>
      </c>
      <c r="B200" s="1" t="s">
        <v>419</v>
      </c>
      <c r="C200" s="2">
        <v>4</v>
      </c>
      <c r="D200" s="1" t="s">
        <v>394</v>
      </c>
      <c r="E200" s="2" t="str">
        <f>IF(FourSquare!$C200=3, "", IF(FourSquare!$C200=4, "Food", ""))</f>
        <v>Food</v>
      </c>
      <c r="F200" s="2"/>
      <c r="G200" s="1" t="e">
        <v>#N/A</v>
      </c>
    </row>
    <row r="201" spans="1:7" x14ac:dyDescent="0.2">
      <c r="A201" s="7" t="s">
        <v>420</v>
      </c>
      <c r="B201" s="8" t="s">
        <v>421</v>
      </c>
      <c r="C201" s="9">
        <v>4</v>
      </c>
      <c r="D201" s="8" t="s">
        <v>394</v>
      </c>
      <c r="E201" s="9" t="str">
        <f>IF(FourSquare!$C201=3, "", IF(FourSquare!$C201=4, "Food", ""))</f>
        <v>Food</v>
      </c>
      <c r="F201" s="9"/>
      <c r="G201" s="8" t="s">
        <v>398</v>
      </c>
    </row>
    <row r="202" spans="1:7" x14ac:dyDescent="0.2">
      <c r="A202" s="10" t="s">
        <v>422</v>
      </c>
      <c r="B202" s="1" t="s">
        <v>423</v>
      </c>
      <c r="C202" s="2">
        <v>4</v>
      </c>
      <c r="D202" s="1" t="s">
        <v>394</v>
      </c>
      <c r="E202" s="2" t="str">
        <f>IF(FourSquare!$C202=3, "", IF(FourSquare!$C202=4, "Food", ""))</f>
        <v>Food</v>
      </c>
      <c r="F202" s="2"/>
      <c r="G202" s="1" t="s">
        <v>398</v>
      </c>
    </row>
    <row r="203" spans="1:7" x14ac:dyDescent="0.2">
      <c r="A203" s="7" t="s">
        <v>424</v>
      </c>
      <c r="B203" s="8" t="s">
        <v>425</v>
      </c>
      <c r="C203" s="9">
        <v>4</v>
      </c>
      <c r="D203" s="8" t="s">
        <v>394</v>
      </c>
      <c r="E203" s="9" t="str">
        <f>IF(FourSquare!$C203=3, "", IF(FourSquare!$C203=4, "Food", ""))</f>
        <v>Food</v>
      </c>
      <c r="F203" s="9"/>
      <c r="G203" s="8" t="s">
        <v>398</v>
      </c>
    </row>
    <row r="204" spans="1:7" x14ac:dyDescent="0.2">
      <c r="A204" s="10" t="s">
        <v>426</v>
      </c>
      <c r="B204" s="1" t="s">
        <v>427</v>
      </c>
      <c r="C204" s="2">
        <v>4</v>
      </c>
      <c r="D204" s="1" t="s">
        <v>394</v>
      </c>
      <c r="E204" s="2" t="str">
        <f>IF(FourSquare!$C204=3, "", IF(FourSquare!$C204=4, "Food", ""))</f>
        <v>Food</v>
      </c>
      <c r="F204" s="2"/>
      <c r="G204" s="1" t="s">
        <v>398</v>
      </c>
    </row>
    <row r="205" spans="1:7" x14ac:dyDescent="0.2">
      <c r="A205" s="7" t="s">
        <v>428</v>
      </c>
      <c r="B205" s="8" t="s">
        <v>429</v>
      </c>
      <c r="C205" s="9">
        <v>4</v>
      </c>
      <c r="D205" s="8" t="s">
        <v>394</v>
      </c>
      <c r="E205" s="9" t="str">
        <f>IF(FourSquare!$C205=3, "", IF(FourSquare!$C205=4, "Food", ""))</f>
        <v>Food</v>
      </c>
      <c r="F205" s="9"/>
      <c r="G205" s="8" t="s">
        <v>398</v>
      </c>
    </row>
    <row r="206" spans="1:7" x14ac:dyDescent="0.2">
      <c r="A206" s="10" t="s">
        <v>430</v>
      </c>
      <c r="B206" s="1" t="s">
        <v>431</v>
      </c>
      <c r="C206" s="2">
        <v>4</v>
      </c>
      <c r="D206" s="1" t="s">
        <v>394</v>
      </c>
      <c r="E206" s="2" t="str">
        <f>IF(FourSquare!$C206=3, "", IF(FourSquare!$C206=4, "Food", ""))</f>
        <v>Food</v>
      </c>
      <c r="F206" s="2"/>
      <c r="G206" s="1" t="s">
        <v>398</v>
      </c>
    </row>
    <row r="207" spans="1:7" x14ac:dyDescent="0.2">
      <c r="A207" s="7" t="s">
        <v>432</v>
      </c>
      <c r="B207" s="8" t="s">
        <v>433</v>
      </c>
      <c r="C207" s="9">
        <v>4</v>
      </c>
      <c r="D207" s="8" t="s">
        <v>394</v>
      </c>
      <c r="E207" s="9" t="str">
        <f>IF(FourSquare!$C207=3, "", IF(FourSquare!$C207=4, "Food", ""))</f>
        <v>Food</v>
      </c>
      <c r="F207" s="9"/>
      <c r="G207" s="8" t="s">
        <v>398</v>
      </c>
    </row>
    <row r="208" spans="1:7" x14ac:dyDescent="0.2">
      <c r="A208" s="10" t="s">
        <v>434</v>
      </c>
      <c r="B208" s="1" t="s">
        <v>435</v>
      </c>
      <c r="C208" s="2">
        <v>4</v>
      </c>
      <c r="D208" s="1" t="s">
        <v>394</v>
      </c>
      <c r="E208" s="2" t="str">
        <f>IF(FourSquare!$C208=3, "", IF(FourSquare!$C208=4, "Food", ""))</f>
        <v>Food</v>
      </c>
      <c r="F208" s="2"/>
      <c r="G208" s="1" t="s">
        <v>398</v>
      </c>
    </row>
    <row r="209" spans="1:7" x14ac:dyDescent="0.2">
      <c r="A209" s="7" t="s">
        <v>436</v>
      </c>
      <c r="B209" s="8" t="s">
        <v>437</v>
      </c>
      <c r="C209" s="9">
        <v>4</v>
      </c>
      <c r="D209" s="8" t="s">
        <v>394</v>
      </c>
      <c r="E209" s="9" t="str">
        <f>IF(FourSquare!$C209=3, "", IF(FourSquare!$C209=4, "Food", ""))</f>
        <v>Food</v>
      </c>
      <c r="F209" s="9"/>
      <c r="G209" s="8" t="e">
        <v>#N/A</v>
      </c>
    </row>
    <row r="210" spans="1:7" x14ac:dyDescent="0.2">
      <c r="A210" s="10" t="s">
        <v>438</v>
      </c>
      <c r="B210" s="1" t="s">
        <v>439</v>
      </c>
      <c r="C210" s="2">
        <v>4</v>
      </c>
      <c r="D210" s="1" t="s">
        <v>394</v>
      </c>
      <c r="E210" s="2" t="str">
        <f>IF(FourSquare!$C210=3, "", IF(FourSquare!$C210=4, "Food", ""))</f>
        <v>Food</v>
      </c>
      <c r="F210" s="2"/>
      <c r="G210" s="1" t="s">
        <v>398</v>
      </c>
    </row>
    <row r="211" spans="1:7" x14ac:dyDescent="0.2">
      <c r="A211" s="7" t="s">
        <v>440</v>
      </c>
      <c r="B211" s="8" t="s">
        <v>441</v>
      </c>
      <c r="C211" s="9">
        <v>4</v>
      </c>
      <c r="D211" s="8" t="s">
        <v>394</v>
      </c>
      <c r="E211" s="9" t="str">
        <f>IF(FourSquare!$C211=3, "", IF(FourSquare!$C211=4, "Food", ""))</f>
        <v>Food</v>
      </c>
      <c r="F211" s="9"/>
      <c r="G211" s="8" t="s">
        <v>398</v>
      </c>
    </row>
    <row r="212" spans="1:7" x14ac:dyDescent="0.2">
      <c r="A212" s="10" t="s">
        <v>442</v>
      </c>
      <c r="B212" s="1" t="s">
        <v>443</v>
      </c>
      <c r="C212" s="2">
        <v>4</v>
      </c>
      <c r="D212" s="1" t="s">
        <v>394</v>
      </c>
      <c r="E212" s="2" t="str">
        <f>IF(FourSquare!$C212=3, "", IF(FourSquare!$C212=4, "Food", ""))</f>
        <v>Food</v>
      </c>
      <c r="F212" s="2"/>
      <c r="G212" s="1" t="s">
        <v>398</v>
      </c>
    </row>
    <row r="213" spans="1:7" x14ac:dyDescent="0.2">
      <c r="A213" s="7" t="s">
        <v>444</v>
      </c>
      <c r="B213" s="8" t="s">
        <v>445</v>
      </c>
      <c r="C213" s="9">
        <v>4</v>
      </c>
      <c r="D213" s="8" t="s">
        <v>394</v>
      </c>
      <c r="E213" s="9" t="str">
        <f>IF(FourSquare!$C213=3, "", IF(FourSquare!$C213=4, "Food", ""))</f>
        <v>Food</v>
      </c>
      <c r="F213" s="9"/>
      <c r="G213" s="8" t="s">
        <v>398</v>
      </c>
    </row>
    <row r="214" spans="1:7" x14ac:dyDescent="0.2">
      <c r="A214" s="10" t="s">
        <v>446</v>
      </c>
      <c r="B214" s="1" t="s">
        <v>447</v>
      </c>
      <c r="C214" s="2">
        <v>4</v>
      </c>
      <c r="D214" s="1" t="s">
        <v>394</v>
      </c>
      <c r="E214" s="2" t="str">
        <f>IF(FourSquare!$C214=3, "", IF(FourSquare!$C214=4, "Food", ""))</f>
        <v>Food</v>
      </c>
      <c r="F214" s="2"/>
      <c r="G214" s="1" t="e">
        <v>#N/A</v>
      </c>
    </row>
    <row r="215" spans="1:7" x14ac:dyDescent="0.2">
      <c r="A215" s="7" t="s">
        <v>448</v>
      </c>
      <c r="B215" s="8" t="s">
        <v>449</v>
      </c>
      <c r="C215" s="9">
        <v>4</v>
      </c>
      <c r="D215" s="8" t="s">
        <v>394</v>
      </c>
      <c r="E215" s="9" t="str">
        <f>IF(FourSquare!$C215=3, "", IF(FourSquare!$C215=4, "Food", ""))</f>
        <v>Food</v>
      </c>
      <c r="F215" s="9"/>
      <c r="G215" s="8" t="s">
        <v>398</v>
      </c>
    </row>
    <row r="216" spans="1:7" x14ac:dyDescent="0.2">
      <c r="A216" s="10" t="s">
        <v>450</v>
      </c>
      <c r="B216" s="1" t="s">
        <v>451</v>
      </c>
      <c r="C216" s="2">
        <v>3</v>
      </c>
      <c r="D216" s="1" t="s">
        <v>394</v>
      </c>
      <c r="E216" s="2" t="str">
        <f>IF(FourSquare!$C216=3, "", IF(FourSquare!$C216=4, "Food", ""))</f>
        <v/>
      </c>
      <c r="F216" s="2"/>
      <c r="G216" s="1" t="e">
        <v>#N/A</v>
      </c>
    </row>
    <row r="217" spans="1:7" x14ac:dyDescent="0.2">
      <c r="A217" s="7" t="s">
        <v>452</v>
      </c>
      <c r="B217" s="8" t="s">
        <v>453</v>
      </c>
      <c r="C217" s="9">
        <v>3</v>
      </c>
      <c r="D217" s="8" t="s">
        <v>394</v>
      </c>
      <c r="E217" s="9" t="str">
        <f>IF(FourSquare!$C217=3, "", IF(FourSquare!$C217=4, "Food", ""))</f>
        <v/>
      </c>
      <c r="F217" s="9"/>
      <c r="G217" s="8" t="e">
        <v>#N/A</v>
      </c>
    </row>
    <row r="218" spans="1:7" x14ac:dyDescent="0.2">
      <c r="A218" s="10" t="s">
        <v>454</v>
      </c>
      <c r="B218" s="1" t="s">
        <v>455</v>
      </c>
      <c r="C218" s="2">
        <v>4</v>
      </c>
      <c r="D218" s="1" t="s">
        <v>394</v>
      </c>
      <c r="E218" s="2" t="str">
        <f>IF(FourSquare!$C218=3, "", IF(FourSquare!$C218=4, "Food", ""))</f>
        <v>Food</v>
      </c>
      <c r="F218" s="2"/>
      <c r="G218" s="1" t="s">
        <v>456</v>
      </c>
    </row>
    <row r="219" spans="1:7" x14ac:dyDescent="0.2">
      <c r="A219" s="7" t="s">
        <v>457</v>
      </c>
      <c r="B219" s="8" t="s">
        <v>458</v>
      </c>
      <c r="C219" s="9">
        <v>4</v>
      </c>
      <c r="D219" s="8" t="s">
        <v>394</v>
      </c>
      <c r="E219" s="9" t="str">
        <f>IF(FourSquare!$C219=3, "", IF(FourSquare!$C219=4, "Food", ""))</f>
        <v>Food</v>
      </c>
      <c r="F219" s="9"/>
      <c r="G219" s="8" t="s">
        <v>459</v>
      </c>
    </row>
    <row r="220" spans="1:7" x14ac:dyDescent="0.2">
      <c r="A220" s="10" t="s">
        <v>460</v>
      </c>
      <c r="B220" s="1" t="s">
        <v>461</v>
      </c>
      <c r="C220" s="2">
        <v>4</v>
      </c>
      <c r="D220" s="1" t="s">
        <v>394</v>
      </c>
      <c r="E220" s="2" t="str">
        <f>IF(FourSquare!$C220=3, "", IF(FourSquare!$C220=4, "Food", ""))</f>
        <v>Food</v>
      </c>
      <c r="F220" s="2"/>
      <c r="G220" s="1" t="s">
        <v>456</v>
      </c>
    </row>
    <row r="221" spans="1:7" x14ac:dyDescent="0.2">
      <c r="A221" s="7" t="s">
        <v>462</v>
      </c>
      <c r="B221" s="8" t="s">
        <v>463</v>
      </c>
      <c r="C221" s="9">
        <v>4</v>
      </c>
      <c r="D221" s="8" t="s">
        <v>394</v>
      </c>
      <c r="E221" s="9" t="str">
        <f>IF(FourSquare!$C221=3, "", IF(FourSquare!$C221=4, "Food", ""))</f>
        <v>Food</v>
      </c>
      <c r="F221" s="9"/>
      <c r="G221" s="8" t="s">
        <v>456</v>
      </c>
    </row>
    <row r="222" spans="1:7" x14ac:dyDescent="0.2">
      <c r="A222" s="10" t="s">
        <v>464</v>
      </c>
      <c r="B222" s="1" t="s">
        <v>465</v>
      </c>
      <c r="C222" s="2">
        <v>4</v>
      </c>
      <c r="D222" s="1" t="s">
        <v>394</v>
      </c>
      <c r="E222" s="2" t="str">
        <f>IF(FourSquare!$C222=3, "", IF(FourSquare!$C222=4, "Food", ""))</f>
        <v>Food</v>
      </c>
      <c r="F222" s="2"/>
      <c r="G222" s="1" t="s">
        <v>456</v>
      </c>
    </row>
    <row r="223" spans="1:7" x14ac:dyDescent="0.2">
      <c r="A223" s="7" t="s">
        <v>466</v>
      </c>
      <c r="B223" s="8" t="s">
        <v>467</v>
      </c>
      <c r="C223" s="9">
        <v>4</v>
      </c>
      <c r="D223" s="8" t="s">
        <v>394</v>
      </c>
      <c r="E223" s="9" t="str">
        <f>IF(FourSquare!$C223=3, "", IF(FourSquare!$C223=4, "Food", ""))</f>
        <v>Food</v>
      </c>
      <c r="F223" s="9"/>
      <c r="G223" s="8" t="s">
        <v>456</v>
      </c>
    </row>
    <row r="224" spans="1:7" x14ac:dyDescent="0.2">
      <c r="A224" s="10" t="s">
        <v>468</v>
      </c>
      <c r="B224" s="1" t="s">
        <v>469</v>
      </c>
      <c r="C224" s="2">
        <v>4</v>
      </c>
      <c r="D224" s="1" t="s">
        <v>394</v>
      </c>
      <c r="E224" s="2" t="str">
        <f>IF(FourSquare!$C224=3, "", IF(FourSquare!$C224=4, "Food", ""))</f>
        <v>Food</v>
      </c>
      <c r="F224" s="2"/>
      <c r="G224" s="1" t="s">
        <v>456</v>
      </c>
    </row>
    <row r="225" spans="1:7" x14ac:dyDescent="0.2">
      <c r="A225" s="7" t="s">
        <v>470</v>
      </c>
      <c r="B225" s="8" t="s">
        <v>471</v>
      </c>
      <c r="C225" s="9">
        <v>4</v>
      </c>
      <c r="D225" s="8" t="s">
        <v>394</v>
      </c>
      <c r="E225" s="9" t="str">
        <f>IF(FourSquare!$C225=3, "", IF(FourSquare!$C225=4, "Food", ""))</f>
        <v>Food</v>
      </c>
      <c r="F225" s="9"/>
      <c r="G225" s="8" t="s">
        <v>456</v>
      </c>
    </row>
    <row r="226" spans="1:7" x14ac:dyDescent="0.2">
      <c r="A226" s="10" t="s">
        <v>472</v>
      </c>
      <c r="B226" s="1" t="s">
        <v>473</v>
      </c>
      <c r="C226" s="2">
        <v>4</v>
      </c>
      <c r="D226" s="1" t="s">
        <v>394</v>
      </c>
      <c r="E226" s="2" t="str">
        <f>IF(FourSquare!$C226=3, "", IF(FourSquare!$C226=4, "Food", ""))</f>
        <v>Food</v>
      </c>
      <c r="F226" s="2"/>
      <c r="G226" s="1" t="s">
        <v>456</v>
      </c>
    </row>
    <row r="227" spans="1:7" x14ac:dyDescent="0.2">
      <c r="A227" s="7" t="s">
        <v>474</v>
      </c>
      <c r="B227" s="8" t="s">
        <v>475</v>
      </c>
      <c r="C227" s="9">
        <v>4</v>
      </c>
      <c r="D227" s="8" t="s">
        <v>394</v>
      </c>
      <c r="E227" s="9" t="str">
        <f>IF(FourSquare!$C227=3, "", IF(FourSquare!$C227=4, "Food", ""))</f>
        <v>Food</v>
      </c>
      <c r="F227" s="9"/>
      <c r="G227" s="8" t="s">
        <v>456</v>
      </c>
    </row>
    <row r="228" spans="1:7" x14ac:dyDescent="0.2">
      <c r="A228" s="10" t="s">
        <v>476</v>
      </c>
      <c r="B228" s="1" t="s">
        <v>477</v>
      </c>
      <c r="C228" s="2">
        <v>4</v>
      </c>
      <c r="D228" s="1" t="s">
        <v>394</v>
      </c>
      <c r="E228" s="2" t="str">
        <f>IF(FourSquare!$C228=3, "", IF(FourSquare!$C228=4, "Food", ""))</f>
        <v>Food</v>
      </c>
      <c r="F228" s="2"/>
      <c r="G228" s="1" t="s">
        <v>459</v>
      </c>
    </row>
    <row r="229" spans="1:7" x14ac:dyDescent="0.2">
      <c r="A229" s="7" t="s">
        <v>478</v>
      </c>
      <c r="B229" s="8" t="s">
        <v>479</v>
      </c>
      <c r="C229" s="9">
        <v>4</v>
      </c>
      <c r="D229" s="8" t="s">
        <v>394</v>
      </c>
      <c r="E229" s="9" t="str">
        <f>IF(FourSquare!$C229=3, "", IF(FourSquare!$C229=4, "Food", ""))</f>
        <v>Food</v>
      </c>
      <c r="F229" s="9"/>
      <c r="G229" s="8" t="s">
        <v>456</v>
      </c>
    </row>
    <row r="230" spans="1:7" x14ac:dyDescent="0.2">
      <c r="A230" s="10" t="s">
        <v>480</v>
      </c>
      <c r="B230" s="1" t="s">
        <v>481</v>
      </c>
      <c r="C230" s="2">
        <v>4</v>
      </c>
      <c r="D230" s="1" t="s">
        <v>394</v>
      </c>
      <c r="E230" s="2" t="str">
        <f>IF(FourSquare!$C230=3, "", IF(FourSquare!$C230=4, "Food", ""))</f>
        <v>Food</v>
      </c>
      <c r="F230" s="2"/>
      <c r="G230" s="1" t="s">
        <v>456</v>
      </c>
    </row>
    <row r="231" spans="1:7" x14ac:dyDescent="0.2">
      <c r="A231" s="7" t="s">
        <v>482</v>
      </c>
      <c r="B231" s="8" t="s">
        <v>483</v>
      </c>
      <c r="C231" s="9">
        <v>4</v>
      </c>
      <c r="D231" s="8" t="s">
        <v>394</v>
      </c>
      <c r="E231" s="9" t="str">
        <f>IF(FourSquare!$C231=3, "", IF(FourSquare!$C231=4, "Food", ""))</f>
        <v>Food</v>
      </c>
      <c r="F231" s="9"/>
      <c r="G231" s="8" t="s">
        <v>456</v>
      </c>
    </row>
    <row r="232" spans="1:7" x14ac:dyDescent="0.2">
      <c r="A232" s="10" t="s">
        <v>484</v>
      </c>
      <c r="B232" s="1" t="s">
        <v>485</v>
      </c>
      <c r="C232" s="2">
        <v>4</v>
      </c>
      <c r="D232" s="1" t="s">
        <v>394</v>
      </c>
      <c r="E232" s="2" t="str">
        <f>IF(FourSquare!$C232=3, "", IF(FourSquare!$C232=4, "Food", ""))</f>
        <v>Food</v>
      </c>
      <c r="F232" s="2"/>
      <c r="G232" s="1" t="s">
        <v>456</v>
      </c>
    </row>
    <row r="233" spans="1:7" x14ac:dyDescent="0.2">
      <c r="A233" s="7" t="s">
        <v>486</v>
      </c>
      <c r="B233" s="8" t="s">
        <v>487</v>
      </c>
      <c r="C233" s="9">
        <v>4</v>
      </c>
      <c r="D233" s="8" t="s">
        <v>394</v>
      </c>
      <c r="E233" s="9" t="str">
        <f>IF(FourSquare!$C233=3, "", IF(FourSquare!$C233=4, "Food", ""))</f>
        <v>Food</v>
      </c>
      <c r="F233" s="9"/>
      <c r="G233" s="8" t="s">
        <v>456</v>
      </c>
    </row>
    <row r="234" spans="1:7" x14ac:dyDescent="0.2">
      <c r="A234" s="10" t="s">
        <v>488</v>
      </c>
      <c r="B234" s="1" t="s">
        <v>489</v>
      </c>
      <c r="C234" s="2">
        <v>4</v>
      </c>
      <c r="D234" s="1" t="s">
        <v>394</v>
      </c>
      <c r="E234" s="2" t="str">
        <f>IF(FourSquare!$C234=3, "", IF(FourSquare!$C234=4, "Food", ""))</f>
        <v>Food</v>
      </c>
      <c r="F234" s="2"/>
      <c r="G234" s="1" t="s">
        <v>456</v>
      </c>
    </row>
    <row r="235" spans="1:7" x14ac:dyDescent="0.2">
      <c r="A235" s="7" t="s">
        <v>490</v>
      </c>
      <c r="B235" s="8" t="s">
        <v>491</v>
      </c>
      <c r="C235" s="9">
        <v>4</v>
      </c>
      <c r="D235" s="8" t="s">
        <v>394</v>
      </c>
      <c r="E235" s="9" t="str">
        <f>IF(FourSquare!$C235=3, "", IF(FourSquare!$C235=4, "Food", ""))</f>
        <v>Food</v>
      </c>
      <c r="F235" s="9"/>
      <c r="G235" s="8" t="s">
        <v>456</v>
      </c>
    </row>
    <row r="236" spans="1:7" x14ac:dyDescent="0.2">
      <c r="A236" s="10" t="s">
        <v>492</v>
      </c>
      <c r="B236" s="1" t="s">
        <v>493</v>
      </c>
      <c r="C236" s="2">
        <v>4</v>
      </c>
      <c r="D236" s="1" t="s">
        <v>394</v>
      </c>
      <c r="E236" s="2" t="str">
        <f>IF(FourSquare!$C236=3, "", IF(FourSquare!$C236=4, "Food", ""))</f>
        <v>Food</v>
      </c>
      <c r="F236" s="2"/>
      <c r="G236" s="1" t="s">
        <v>456</v>
      </c>
    </row>
    <row r="237" spans="1:7" x14ac:dyDescent="0.2">
      <c r="A237" s="7" t="s">
        <v>494</v>
      </c>
      <c r="B237" s="8" t="s">
        <v>495</v>
      </c>
      <c r="C237" s="9">
        <v>4</v>
      </c>
      <c r="D237" s="8" t="s">
        <v>394</v>
      </c>
      <c r="E237" s="9" t="str">
        <f>IF(FourSquare!$C237=3, "", IF(FourSquare!$C237=4, "Food", ""))</f>
        <v>Food</v>
      </c>
      <c r="F237" s="9"/>
      <c r="G237" s="8" t="s">
        <v>456</v>
      </c>
    </row>
    <row r="238" spans="1:7" x14ac:dyDescent="0.2">
      <c r="A238" s="10" t="s">
        <v>496</v>
      </c>
      <c r="B238" s="1" t="s">
        <v>497</v>
      </c>
      <c r="C238" s="2">
        <v>4</v>
      </c>
      <c r="D238" s="1" t="s">
        <v>394</v>
      </c>
      <c r="E238" s="2" t="str">
        <f>IF(FourSquare!$C238=3, "", IF(FourSquare!$C238=4, "Food", ""))</f>
        <v>Food</v>
      </c>
      <c r="F238" s="2"/>
      <c r="G238" s="1" t="s">
        <v>456</v>
      </c>
    </row>
    <row r="239" spans="1:7" x14ac:dyDescent="0.2">
      <c r="A239" s="7" t="s">
        <v>498</v>
      </c>
      <c r="B239" s="8" t="s">
        <v>499</v>
      </c>
      <c r="C239" s="9">
        <v>4</v>
      </c>
      <c r="D239" s="8" t="s">
        <v>394</v>
      </c>
      <c r="E239" s="9" t="str">
        <f>IF(FourSquare!$C239=3, "", IF(FourSquare!$C239=4, "Food", ""))</f>
        <v>Food</v>
      </c>
      <c r="F239" s="9"/>
      <c r="G239" s="8" t="s">
        <v>500</v>
      </c>
    </row>
    <row r="240" spans="1:7" x14ac:dyDescent="0.2">
      <c r="A240" s="10" t="s">
        <v>501</v>
      </c>
      <c r="B240" s="1" t="s">
        <v>502</v>
      </c>
      <c r="C240" s="2">
        <v>4</v>
      </c>
      <c r="D240" s="1" t="s">
        <v>394</v>
      </c>
      <c r="E240" s="2" t="str">
        <f>IF(FourSquare!$C240=3, "", IF(FourSquare!$C240=4, "Food", ""))</f>
        <v>Food</v>
      </c>
      <c r="F240" s="2"/>
      <c r="G240" s="1" t="s">
        <v>456</v>
      </c>
    </row>
    <row r="241" spans="1:7" x14ac:dyDescent="0.2">
      <c r="A241" s="7" t="s">
        <v>503</v>
      </c>
      <c r="B241" s="8" t="s">
        <v>504</v>
      </c>
      <c r="C241" s="9">
        <v>4</v>
      </c>
      <c r="D241" s="8" t="s">
        <v>394</v>
      </c>
      <c r="E241" s="9" t="str">
        <f>IF(FourSquare!$C241=3, "", IF(FourSquare!$C241=4, "Food", ""))</f>
        <v>Food</v>
      </c>
      <c r="F241" s="9"/>
      <c r="G241" s="8" t="s">
        <v>456</v>
      </c>
    </row>
    <row r="242" spans="1:7" x14ac:dyDescent="0.2">
      <c r="A242" s="10" t="s">
        <v>505</v>
      </c>
      <c r="B242" s="1" t="s">
        <v>506</v>
      </c>
      <c r="C242" s="2">
        <v>4</v>
      </c>
      <c r="D242" s="1" t="s">
        <v>394</v>
      </c>
      <c r="E242" s="2" t="str">
        <f>IF(FourSquare!$C242=3, "", IF(FourSquare!$C242=4, "Food", ""))</f>
        <v>Food</v>
      </c>
      <c r="F242" s="2"/>
      <c r="G242" s="1" t="s">
        <v>456</v>
      </c>
    </row>
    <row r="243" spans="1:7" x14ac:dyDescent="0.2">
      <c r="A243" s="7" t="s">
        <v>507</v>
      </c>
      <c r="B243" s="8" t="s">
        <v>508</v>
      </c>
      <c r="C243" s="9">
        <v>4</v>
      </c>
      <c r="D243" s="8" t="s">
        <v>394</v>
      </c>
      <c r="E243" s="9" t="str">
        <f>IF(FourSquare!$C243=3, "", IF(FourSquare!$C243=4, "Food", ""))</f>
        <v>Food</v>
      </c>
      <c r="F243" s="9"/>
      <c r="G243" s="8" t="s">
        <v>456</v>
      </c>
    </row>
    <row r="244" spans="1:7" x14ac:dyDescent="0.2">
      <c r="A244" s="10" t="s">
        <v>509</v>
      </c>
      <c r="B244" s="1" t="s">
        <v>510</v>
      </c>
      <c r="C244" s="2">
        <v>3</v>
      </c>
      <c r="D244" s="2" t="str">
        <f>IF(FourSquare!$C244=3, "Food", "")</f>
        <v>Food</v>
      </c>
      <c r="E244" s="2" t="str">
        <f>IF(FourSquare!$C244=3, "", IF(FourSquare!$C244=4, "Food", ""))</f>
        <v/>
      </c>
      <c r="F244" s="2"/>
      <c r="G244" s="1" t="e">
        <v>#N/A</v>
      </c>
    </row>
    <row r="245" spans="1:7" x14ac:dyDescent="0.2">
      <c r="A245" s="7" t="s">
        <v>511</v>
      </c>
      <c r="B245" s="8" t="s">
        <v>512</v>
      </c>
      <c r="C245" s="9">
        <v>4</v>
      </c>
      <c r="D245" s="8" t="s">
        <v>509</v>
      </c>
      <c r="E245" s="9" t="str">
        <f>IF(FourSquare!$C245=3, "", IF(FourSquare!$C245=4, "Food", ""))</f>
        <v>Food</v>
      </c>
      <c r="F245" s="9"/>
      <c r="G245" s="8" t="e">
        <v>#N/A</v>
      </c>
    </row>
    <row r="246" spans="1:7" x14ac:dyDescent="0.2">
      <c r="A246" s="10" t="s">
        <v>513</v>
      </c>
      <c r="B246" s="1" t="s">
        <v>514</v>
      </c>
      <c r="C246" s="2">
        <v>3</v>
      </c>
      <c r="D246" s="2" t="str">
        <f>IF(FourSquare!$C246=3, "Food", "")</f>
        <v>Food</v>
      </c>
      <c r="E246" s="2" t="str">
        <f>IF(FourSquare!$C246=3, "", IF(FourSquare!$C246=4, "Food", ""))</f>
        <v/>
      </c>
      <c r="F246" s="2"/>
      <c r="G246" s="1" t="e">
        <v>#N/A</v>
      </c>
    </row>
    <row r="247" spans="1:7" x14ac:dyDescent="0.2">
      <c r="A247" s="7" t="s">
        <v>515</v>
      </c>
      <c r="B247" s="8" t="s">
        <v>516</v>
      </c>
      <c r="C247" s="9">
        <v>3</v>
      </c>
      <c r="D247" s="9" t="str">
        <f>IF(FourSquare!$C247=3, "Food", "")</f>
        <v>Food</v>
      </c>
      <c r="E247" s="9" t="str">
        <f>IF(FourSquare!$C247=3, "", IF(FourSquare!$C247=4, "Food", ""))</f>
        <v/>
      </c>
      <c r="F247" s="9"/>
      <c r="G247" s="8" t="e">
        <v>#N/A</v>
      </c>
    </row>
    <row r="248" spans="1:7" x14ac:dyDescent="0.2">
      <c r="A248" s="10" t="s">
        <v>517</v>
      </c>
      <c r="B248" s="1" t="s">
        <v>518</v>
      </c>
      <c r="C248" s="2">
        <v>3</v>
      </c>
      <c r="D248" s="2" t="str">
        <f>IF(FourSquare!$C248=3, "Food", "")</f>
        <v>Food</v>
      </c>
      <c r="E248" s="2" t="str">
        <f>IF(FourSquare!$C248=3, "", IF(FourSquare!$C248=4, "Food", ""))</f>
        <v/>
      </c>
      <c r="F248" s="2"/>
      <c r="G248" s="1" t="e">
        <v>#N/A</v>
      </c>
    </row>
    <row r="249" spans="1:7" x14ac:dyDescent="0.2">
      <c r="A249" s="7" t="s">
        <v>519</v>
      </c>
      <c r="B249" s="8" t="s">
        <v>520</v>
      </c>
      <c r="C249" s="9">
        <v>4</v>
      </c>
      <c r="D249" s="8" t="s">
        <v>517</v>
      </c>
      <c r="E249" s="9" t="str">
        <f>IF(FourSquare!$C249=3, "", IF(FourSquare!$C249=4, "Food", ""))</f>
        <v>Food</v>
      </c>
      <c r="F249" s="9"/>
      <c r="G249" s="8" t="e">
        <v>#N/A</v>
      </c>
    </row>
    <row r="250" spans="1:7" x14ac:dyDescent="0.2">
      <c r="A250" s="10" t="s">
        <v>521</v>
      </c>
      <c r="B250" s="1" t="s">
        <v>522</v>
      </c>
      <c r="C250" s="2">
        <v>4</v>
      </c>
      <c r="D250" s="1" t="s">
        <v>517</v>
      </c>
      <c r="E250" s="2" t="str">
        <f>IF(FourSquare!$C250=3, "", IF(FourSquare!$C250=4, "Food", ""))</f>
        <v>Food</v>
      </c>
      <c r="F250" s="2"/>
      <c r="G250" s="1" t="e">
        <v>#N/A</v>
      </c>
    </row>
    <row r="251" spans="1:7" x14ac:dyDescent="0.2">
      <c r="A251" s="7" t="s">
        <v>523</v>
      </c>
      <c r="B251" s="8" t="s">
        <v>524</v>
      </c>
      <c r="C251" s="9">
        <v>4</v>
      </c>
      <c r="D251" s="8" t="s">
        <v>517</v>
      </c>
      <c r="E251" s="9" t="str">
        <f>IF(FourSquare!$C251=3, "", IF(FourSquare!$C251=4, "Food", ""))</f>
        <v>Food</v>
      </c>
      <c r="F251" s="9"/>
      <c r="G251" s="8" t="e">
        <v>#N/A</v>
      </c>
    </row>
    <row r="252" spans="1:7" x14ac:dyDescent="0.2">
      <c r="A252" s="10" t="s">
        <v>525</v>
      </c>
      <c r="B252" s="1" t="s">
        <v>526</v>
      </c>
      <c r="C252" s="2">
        <v>4</v>
      </c>
      <c r="D252" s="1" t="s">
        <v>517</v>
      </c>
      <c r="E252" s="2" t="str">
        <f>IF(FourSquare!$C252=3, "", IF(FourSquare!$C252=4, "Food", ""))</f>
        <v>Food</v>
      </c>
      <c r="F252" s="2"/>
      <c r="G252" s="1" t="e">
        <v>#N/A</v>
      </c>
    </row>
    <row r="253" spans="1:7" x14ac:dyDescent="0.2">
      <c r="A253" s="7" t="s">
        <v>527</v>
      </c>
      <c r="B253" s="8" t="s">
        <v>528</v>
      </c>
      <c r="C253" s="9">
        <v>5</v>
      </c>
      <c r="D253" s="8" t="s">
        <v>525</v>
      </c>
      <c r="E253" s="8" t="s">
        <v>517</v>
      </c>
      <c r="F253" s="8" t="s">
        <v>1</v>
      </c>
      <c r="G253" s="8" t="e">
        <v>#N/A</v>
      </c>
    </row>
    <row r="254" spans="1:7" x14ac:dyDescent="0.2">
      <c r="A254" s="10" t="s">
        <v>529</v>
      </c>
      <c r="B254" s="1" t="s">
        <v>530</v>
      </c>
      <c r="C254" s="2">
        <v>5</v>
      </c>
      <c r="D254" s="1" t="s">
        <v>525</v>
      </c>
      <c r="E254" s="1" t="s">
        <v>517</v>
      </c>
      <c r="F254" s="1" t="s">
        <v>1</v>
      </c>
      <c r="G254" s="1" t="e">
        <v>#N/A</v>
      </c>
    </row>
    <row r="255" spans="1:7" x14ac:dyDescent="0.2">
      <c r="A255" s="7" t="s">
        <v>531</v>
      </c>
      <c r="B255" s="8" t="s">
        <v>532</v>
      </c>
      <c r="C255" s="9">
        <v>6</v>
      </c>
      <c r="D255" s="8" t="s">
        <v>529</v>
      </c>
      <c r="E255" s="8" t="s">
        <v>525</v>
      </c>
      <c r="F255" s="8" t="s">
        <v>517</v>
      </c>
      <c r="G255" s="8" t="s">
        <v>533</v>
      </c>
    </row>
    <row r="256" spans="1:7" x14ac:dyDescent="0.2">
      <c r="A256" s="10" t="s">
        <v>534</v>
      </c>
      <c r="B256" s="1" t="s">
        <v>535</v>
      </c>
      <c r="C256" s="2">
        <v>6</v>
      </c>
      <c r="D256" s="1" t="s">
        <v>529</v>
      </c>
      <c r="E256" s="1" t="s">
        <v>525</v>
      </c>
      <c r="F256" s="1" t="s">
        <v>517</v>
      </c>
      <c r="G256" s="1" t="s">
        <v>533</v>
      </c>
    </row>
    <row r="257" spans="1:7" x14ac:dyDescent="0.2">
      <c r="A257" s="7" t="s">
        <v>536</v>
      </c>
      <c r="B257" s="8" t="s">
        <v>537</v>
      </c>
      <c r="C257" s="9">
        <v>6</v>
      </c>
      <c r="D257" s="8" t="s">
        <v>529</v>
      </c>
      <c r="E257" s="8" t="s">
        <v>525</v>
      </c>
      <c r="F257" s="8" t="s">
        <v>517</v>
      </c>
      <c r="G257" s="8" t="s">
        <v>533</v>
      </c>
    </row>
    <row r="258" spans="1:7" x14ac:dyDescent="0.2">
      <c r="A258" s="10" t="s">
        <v>538</v>
      </c>
      <c r="B258" s="1" t="s">
        <v>539</v>
      </c>
      <c r="C258" s="2">
        <v>6</v>
      </c>
      <c r="D258" s="1" t="s">
        <v>529</v>
      </c>
      <c r="E258" s="1" t="s">
        <v>525</v>
      </c>
      <c r="F258" s="1" t="s">
        <v>517</v>
      </c>
      <c r="G258" s="1" t="s">
        <v>540</v>
      </c>
    </row>
    <row r="259" spans="1:7" x14ac:dyDescent="0.2">
      <c r="A259" s="7" t="s">
        <v>541</v>
      </c>
      <c r="B259" s="8" t="s">
        <v>542</v>
      </c>
      <c r="C259" s="9">
        <v>6</v>
      </c>
      <c r="D259" s="8" t="s">
        <v>529</v>
      </c>
      <c r="E259" s="8" t="s">
        <v>525</v>
      </c>
      <c r="F259" s="8" t="s">
        <v>517</v>
      </c>
      <c r="G259" s="8" t="s">
        <v>533</v>
      </c>
    </row>
    <row r="260" spans="1:7" x14ac:dyDescent="0.2">
      <c r="A260" s="10" t="s">
        <v>543</v>
      </c>
      <c r="B260" s="1" t="s">
        <v>544</v>
      </c>
      <c r="C260" s="2">
        <v>6</v>
      </c>
      <c r="D260" s="1" t="s">
        <v>529</v>
      </c>
      <c r="E260" s="1" t="s">
        <v>525</v>
      </c>
      <c r="F260" s="1" t="s">
        <v>517</v>
      </c>
      <c r="G260" s="1" t="s">
        <v>533</v>
      </c>
    </row>
    <row r="261" spans="1:7" x14ac:dyDescent="0.2">
      <c r="A261" s="7" t="s">
        <v>545</v>
      </c>
      <c r="B261" s="8" t="s">
        <v>546</v>
      </c>
      <c r="C261" s="9">
        <v>6</v>
      </c>
      <c r="D261" s="8" t="s">
        <v>529</v>
      </c>
      <c r="E261" s="8" t="s">
        <v>525</v>
      </c>
      <c r="F261" s="8" t="s">
        <v>517</v>
      </c>
      <c r="G261" s="8" t="s">
        <v>533</v>
      </c>
    </row>
    <row r="262" spans="1:7" x14ac:dyDescent="0.2">
      <c r="A262" s="10" t="s">
        <v>547</v>
      </c>
      <c r="B262" s="1" t="s">
        <v>548</v>
      </c>
      <c r="C262" s="2">
        <v>6</v>
      </c>
      <c r="D262" s="1" t="s">
        <v>529</v>
      </c>
      <c r="E262" s="1" t="s">
        <v>525</v>
      </c>
      <c r="F262" s="1" t="s">
        <v>517</v>
      </c>
      <c r="G262" s="1" t="s">
        <v>533</v>
      </c>
    </row>
    <row r="263" spans="1:7" x14ac:dyDescent="0.2">
      <c r="A263" s="7" t="s">
        <v>549</v>
      </c>
      <c r="B263" s="8" t="s">
        <v>550</v>
      </c>
      <c r="C263" s="9">
        <v>6</v>
      </c>
      <c r="D263" s="8" t="s">
        <v>529</v>
      </c>
      <c r="E263" s="8" t="s">
        <v>525</v>
      </c>
      <c r="F263" s="8" t="s">
        <v>517</v>
      </c>
      <c r="G263" s="8" t="s">
        <v>533</v>
      </c>
    </row>
    <row r="264" spans="1:7" x14ac:dyDescent="0.2">
      <c r="A264" s="10" t="s">
        <v>551</v>
      </c>
      <c r="B264" s="1" t="s">
        <v>552</v>
      </c>
      <c r="C264" s="2">
        <v>6</v>
      </c>
      <c r="D264" s="1" t="s">
        <v>529</v>
      </c>
      <c r="E264" s="1" t="s">
        <v>525</v>
      </c>
      <c r="F264" s="1" t="s">
        <v>517</v>
      </c>
      <c r="G264" s="1" t="s">
        <v>533</v>
      </c>
    </row>
    <row r="265" spans="1:7" x14ac:dyDescent="0.2">
      <c r="A265" s="7" t="s">
        <v>553</v>
      </c>
      <c r="B265" s="8" t="s">
        <v>554</v>
      </c>
      <c r="C265" s="9">
        <v>6</v>
      </c>
      <c r="D265" s="8" t="s">
        <v>529</v>
      </c>
      <c r="E265" s="8" t="s">
        <v>525</v>
      </c>
      <c r="F265" s="8" t="s">
        <v>517</v>
      </c>
      <c r="G265" s="8" t="s">
        <v>533</v>
      </c>
    </row>
    <row r="266" spans="1:7" x14ac:dyDescent="0.2">
      <c r="A266" s="10" t="s">
        <v>555</v>
      </c>
      <c r="B266" s="1" t="s">
        <v>556</v>
      </c>
      <c r="C266" s="2">
        <v>6</v>
      </c>
      <c r="D266" s="1" t="s">
        <v>529</v>
      </c>
      <c r="E266" s="1" t="s">
        <v>525</v>
      </c>
      <c r="F266" s="1" t="s">
        <v>517</v>
      </c>
      <c r="G266" s="1" t="s">
        <v>533</v>
      </c>
    </row>
    <row r="267" spans="1:7" x14ac:dyDescent="0.2">
      <c r="A267" s="7" t="s">
        <v>557</v>
      </c>
      <c r="B267" s="8" t="s">
        <v>558</v>
      </c>
      <c r="C267" s="9">
        <v>6</v>
      </c>
      <c r="D267" s="8" t="s">
        <v>529</v>
      </c>
      <c r="E267" s="8" t="s">
        <v>525</v>
      </c>
      <c r="F267" s="8" t="s">
        <v>517</v>
      </c>
      <c r="G267" s="8" t="s">
        <v>533</v>
      </c>
    </row>
    <row r="268" spans="1:7" x14ac:dyDescent="0.2">
      <c r="A268" s="10" t="s">
        <v>559</v>
      </c>
      <c r="B268" s="1" t="s">
        <v>560</v>
      </c>
      <c r="C268" s="2">
        <v>5</v>
      </c>
      <c r="D268" s="1" t="s">
        <v>525</v>
      </c>
      <c r="E268" s="1" t="s">
        <v>517</v>
      </c>
      <c r="F268" s="1" t="s">
        <v>1</v>
      </c>
      <c r="G268" s="1" t="e">
        <v>#N/A</v>
      </c>
    </row>
    <row r="269" spans="1:7" x14ac:dyDescent="0.2">
      <c r="A269" s="7" t="s">
        <v>561</v>
      </c>
      <c r="B269" s="8" t="s">
        <v>562</v>
      </c>
      <c r="C269" s="9">
        <v>5</v>
      </c>
      <c r="D269" s="8" t="s">
        <v>525</v>
      </c>
      <c r="E269" s="8" t="s">
        <v>517</v>
      </c>
      <c r="F269" s="8" t="s">
        <v>1</v>
      </c>
      <c r="G269" s="8" t="e">
        <v>#N/A</v>
      </c>
    </row>
    <row r="270" spans="1:7" x14ac:dyDescent="0.2">
      <c r="A270" s="10" t="s">
        <v>563</v>
      </c>
      <c r="B270" s="1" t="s">
        <v>564</v>
      </c>
      <c r="C270" s="2">
        <v>5</v>
      </c>
      <c r="D270" s="1" t="s">
        <v>525</v>
      </c>
      <c r="E270" s="1" t="s">
        <v>517</v>
      </c>
      <c r="F270" s="1" t="s">
        <v>1</v>
      </c>
      <c r="G270" s="1" t="e">
        <v>#N/A</v>
      </c>
    </row>
    <row r="271" spans="1:7" x14ac:dyDescent="0.2">
      <c r="A271" s="7" t="s">
        <v>565</v>
      </c>
      <c r="B271" s="8" t="s">
        <v>566</v>
      </c>
      <c r="C271" s="9">
        <v>3</v>
      </c>
      <c r="D271" s="9" t="str">
        <f>IF(FourSquare!$C271=3, "Food", "")</f>
        <v>Food</v>
      </c>
      <c r="E271" s="9" t="str">
        <f>IF(FourSquare!$C271=3, "", IF(FourSquare!$C271=4, "Food", ""))</f>
        <v/>
      </c>
      <c r="F271" s="9"/>
      <c r="G271" s="8" t="s">
        <v>567</v>
      </c>
    </row>
    <row r="272" spans="1:7" x14ac:dyDescent="0.2">
      <c r="A272" s="10" t="s">
        <v>568</v>
      </c>
      <c r="B272" s="1" t="s">
        <v>569</v>
      </c>
      <c r="C272" s="2">
        <v>3</v>
      </c>
      <c r="D272" s="2" t="str">
        <f>IF(FourSquare!$C272=3, "Food", "")</f>
        <v>Food</v>
      </c>
      <c r="E272" s="2" t="str">
        <f>IF(FourSquare!$C272=3, "", IF(FourSquare!$C272=4, "Food", ""))</f>
        <v/>
      </c>
      <c r="F272" s="2"/>
      <c r="G272" s="1" t="e">
        <v>#N/A</v>
      </c>
    </row>
    <row r="273" spans="1:7" x14ac:dyDescent="0.2">
      <c r="A273" s="7" t="s">
        <v>570</v>
      </c>
      <c r="B273" s="8" t="s">
        <v>571</v>
      </c>
      <c r="C273" s="9">
        <v>4</v>
      </c>
      <c r="D273" s="8" t="s">
        <v>568</v>
      </c>
      <c r="E273" s="9" t="str">
        <f>IF(FourSquare!$C273=3, "", IF(FourSquare!$C273=4, "Food", ""))</f>
        <v>Food</v>
      </c>
      <c r="F273" s="9"/>
      <c r="G273" s="8" t="e">
        <v>#N/A</v>
      </c>
    </row>
    <row r="274" spans="1:7" x14ac:dyDescent="0.2">
      <c r="A274" s="10" t="s">
        <v>572</v>
      </c>
      <c r="B274" s="1" t="s">
        <v>573</v>
      </c>
      <c r="C274" s="2">
        <v>3</v>
      </c>
      <c r="D274" s="2" t="str">
        <f>IF(FourSquare!$C274=3, "Food", "")</f>
        <v>Food</v>
      </c>
      <c r="E274" s="2" t="str">
        <f>IF(FourSquare!$C274=3, "", IF(FourSquare!$C274=4, "Food", ""))</f>
        <v/>
      </c>
      <c r="F274" s="2"/>
      <c r="G274" s="1" t="e">
        <v>#N/A</v>
      </c>
    </row>
    <row r="275" spans="1:7" x14ac:dyDescent="0.2">
      <c r="A275" s="7" t="s">
        <v>574</v>
      </c>
      <c r="B275" s="8" t="s">
        <v>575</v>
      </c>
      <c r="C275" s="9">
        <v>4</v>
      </c>
      <c r="D275" s="8" t="s">
        <v>572</v>
      </c>
      <c r="E275" s="9" t="str">
        <f>IF(FourSquare!$C275=3, "", IF(FourSquare!$C275=4, "Food", ""))</f>
        <v>Food</v>
      </c>
      <c r="F275" s="9"/>
      <c r="G275" s="8" t="s">
        <v>576</v>
      </c>
    </row>
    <row r="276" spans="1:7" x14ac:dyDescent="0.2">
      <c r="A276" s="10" t="s">
        <v>577</v>
      </c>
      <c r="B276" s="1" t="s">
        <v>578</v>
      </c>
      <c r="C276" s="2">
        <v>4</v>
      </c>
      <c r="D276" s="1" t="s">
        <v>572</v>
      </c>
      <c r="E276" s="2" t="str">
        <f>IF(FourSquare!$C276=3, "", IF(FourSquare!$C276=4, "Food", ""))</f>
        <v>Food</v>
      </c>
      <c r="F276" s="2"/>
      <c r="G276" s="1" t="e">
        <v>#N/A</v>
      </c>
    </row>
    <row r="277" spans="1:7" x14ac:dyDescent="0.2">
      <c r="A277" s="7" t="s">
        <v>579</v>
      </c>
      <c r="B277" s="8" t="s">
        <v>580</v>
      </c>
      <c r="C277" s="9">
        <v>4</v>
      </c>
      <c r="D277" s="8" t="s">
        <v>572</v>
      </c>
      <c r="E277" s="9" t="str">
        <f>IF(FourSquare!$C277=3, "", IF(FourSquare!$C277=4, "Food", ""))</f>
        <v>Food</v>
      </c>
      <c r="F277" s="9"/>
      <c r="G277" s="8" t="e">
        <v>#N/A</v>
      </c>
    </row>
    <row r="278" spans="1:7" x14ac:dyDescent="0.2">
      <c r="A278" s="10" t="s">
        <v>581</v>
      </c>
      <c r="B278" s="1" t="s">
        <v>582</v>
      </c>
      <c r="C278" s="2">
        <v>4</v>
      </c>
      <c r="D278" s="1" t="s">
        <v>572</v>
      </c>
      <c r="E278" s="2" t="str">
        <f>IF(FourSquare!$C278=3, "", IF(FourSquare!$C278=4, "Food", ""))</f>
        <v>Food</v>
      </c>
      <c r="F278" s="2"/>
      <c r="G278" s="1" t="s">
        <v>567</v>
      </c>
    </row>
    <row r="279" spans="1:7" x14ac:dyDescent="0.2">
      <c r="A279" s="7" t="s">
        <v>583</v>
      </c>
      <c r="B279" s="8" t="s">
        <v>584</v>
      </c>
      <c r="C279" s="9">
        <v>4</v>
      </c>
      <c r="D279" s="8" t="s">
        <v>572</v>
      </c>
      <c r="E279" s="9" t="str">
        <f>IF(FourSquare!$C279=3, "", IF(FourSquare!$C279=4, "Food", ""))</f>
        <v>Food</v>
      </c>
      <c r="F279" s="9"/>
      <c r="G279" s="8" t="s">
        <v>576</v>
      </c>
    </row>
    <row r="280" spans="1:7" x14ac:dyDescent="0.2">
      <c r="A280" s="10" t="s">
        <v>585</v>
      </c>
      <c r="B280" s="1" t="s">
        <v>586</v>
      </c>
      <c r="C280" s="2">
        <v>3</v>
      </c>
      <c r="D280" s="2" t="str">
        <f>IF(FourSquare!$C280=3, "Food", "")</f>
        <v>Food</v>
      </c>
      <c r="E280" s="2" t="str">
        <f>IF(FourSquare!$C280=3, "", IF(FourSquare!$C280=4, "Food", ""))</f>
        <v/>
      </c>
      <c r="F280" s="2"/>
      <c r="G280" s="1" t="e">
        <v>#N/A</v>
      </c>
    </row>
    <row r="281" spans="1:7" x14ac:dyDescent="0.2">
      <c r="A281" s="7" t="s">
        <v>587</v>
      </c>
      <c r="B281" s="8" t="s">
        <v>588</v>
      </c>
      <c r="C281" s="9">
        <v>4</v>
      </c>
      <c r="D281" s="8" t="s">
        <v>585</v>
      </c>
      <c r="E281" s="9" t="str">
        <f>IF(FourSquare!$C281=3, "", IF(FourSquare!$C281=4, "Food", ""))</f>
        <v>Food</v>
      </c>
      <c r="F281" s="9"/>
      <c r="G281" s="8" t="e">
        <v>#N/A</v>
      </c>
    </row>
    <row r="282" spans="1:7" x14ac:dyDescent="0.2">
      <c r="A282" s="10" t="s">
        <v>589</v>
      </c>
      <c r="B282" s="1" t="s">
        <v>590</v>
      </c>
      <c r="C282" s="2">
        <v>4</v>
      </c>
      <c r="D282" s="1" t="s">
        <v>585</v>
      </c>
      <c r="E282" s="2" t="str">
        <f>IF(FourSquare!$C282=3, "", IF(FourSquare!$C282=4, "Food", ""))</f>
        <v>Food</v>
      </c>
      <c r="F282" s="2"/>
      <c r="G282" s="1" t="e">
        <v>#N/A</v>
      </c>
    </row>
    <row r="283" spans="1:7" x14ac:dyDescent="0.2">
      <c r="A283" s="7" t="s">
        <v>591</v>
      </c>
      <c r="B283" s="8" t="s">
        <v>592</v>
      </c>
      <c r="C283" s="9">
        <v>4</v>
      </c>
      <c r="D283" s="8" t="s">
        <v>585</v>
      </c>
      <c r="E283" s="9" t="str">
        <f>IF(FourSquare!$C283=3, "", IF(FourSquare!$C283=4, "Food", ""))</f>
        <v>Food</v>
      </c>
      <c r="F283" s="9"/>
      <c r="G283" s="8" t="e">
        <v>#N/A</v>
      </c>
    </row>
    <row r="284" spans="1:7" x14ac:dyDescent="0.2">
      <c r="A284" s="10" t="s">
        <v>593</v>
      </c>
      <c r="B284" s="1" t="s">
        <v>594</v>
      </c>
      <c r="C284" s="2">
        <v>4</v>
      </c>
      <c r="D284" s="1" t="s">
        <v>585</v>
      </c>
      <c r="E284" s="2" t="str">
        <f>IF(FourSquare!$C284=3, "", IF(FourSquare!$C284=4, "Food", ""))</f>
        <v>Food</v>
      </c>
      <c r="F284" s="2"/>
      <c r="G284" s="1" t="e">
        <v>#N/A</v>
      </c>
    </row>
    <row r="285" spans="1:7" x14ac:dyDescent="0.2">
      <c r="A285" s="7" t="s">
        <v>595</v>
      </c>
      <c r="B285" s="8" t="s">
        <v>596</v>
      </c>
      <c r="C285" s="9">
        <v>5</v>
      </c>
      <c r="D285" s="8" t="s">
        <v>593</v>
      </c>
      <c r="E285" s="8" t="s">
        <v>585</v>
      </c>
      <c r="F285" s="9" t="s">
        <v>1</v>
      </c>
      <c r="G285" s="8" t="s">
        <v>597</v>
      </c>
    </row>
    <row r="286" spans="1:7" x14ac:dyDescent="0.2">
      <c r="A286" s="10" t="s">
        <v>598</v>
      </c>
      <c r="B286" s="1" t="s">
        <v>599</v>
      </c>
      <c r="C286" s="2">
        <v>5</v>
      </c>
      <c r="D286" s="1" t="s">
        <v>593</v>
      </c>
      <c r="E286" s="1" t="s">
        <v>585</v>
      </c>
      <c r="F286" s="2" t="s">
        <v>1</v>
      </c>
      <c r="G286" s="1" t="s">
        <v>597</v>
      </c>
    </row>
    <row r="287" spans="1:7" x14ac:dyDescent="0.2">
      <c r="A287" s="7" t="s">
        <v>600</v>
      </c>
      <c r="B287" s="8" t="s">
        <v>601</v>
      </c>
      <c r="C287" s="9">
        <v>5</v>
      </c>
      <c r="D287" s="8" t="s">
        <v>593</v>
      </c>
      <c r="E287" s="8" t="s">
        <v>585</v>
      </c>
      <c r="F287" s="9" t="s">
        <v>1</v>
      </c>
      <c r="G287" s="8" t="s">
        <v>597</v>
      </c>
    </row>
    <row r="288" spans="1:7" x14ac:dyDescent="0.2">
      <c r="A288" s="10" t="s">
        <v>602</v>
      </c>
      <c r="B288" s="1" t="s">
        <v>603</v>
      </c>
      <c r="C288" s="2">
        <v>5</v>
      </c>
      <c r="D288" s="1" t="s">
        <v>593</v>
      </c>
      <c r="E288" s="1" t="s">
        <v>585</v>
      </c>
      <c r="F288" s="2" t="s">
        <v>1</v>
      </c>
      <c r="G288" s="1" t="s">
        <v>597</v>
      </c>
    </row>
    <row r="289" spans="1:7" x14ac:dyDescent="0.2">
      <c r="A289" s="7" t="s">
        <v>604</v>
      </c>
      <c r="B289" s="8" t="s">
        <v>605</v>
      </c>
      <c r="C289" s="9">
        <v>5</v>
      </c>
      <c r="D289" s="8" t="s">
        <v>593</v>
      </c>
      <c r="E289" s="8" t="s">
        <v>585</v>
      </c>
      <c r="F289" s="9" t="s">
        <v>1</v>
      </c>
      <c r="G289" s="8" t="s">
        <v>597</v>
      </c>
    </row>
    <row r="290" spans="1:7" x14ac:dyDescent="0.2">
      <c r="A290" s="10" t="s">
        <v>606</v>
      </c>
      <c r="B290" s="1" t="s">
        <v>607</v>
      </c>
      <c r="C290" s="2">
        <v>3</v>
      </c>
      <c r="D290" s="2" t="str">
        <f>IF(FourSquare!$C290=3, "Food", "")</f>
        <v>Food</v>
      </c>
      <c r="E290" s="2" t="str">
        <f>IF(FourSquare!$C290=3, "", IF(FourSquare!$C290=4, "Food", ""))</f>
        <v/>
      </c>
      <c r="F290" s="2"/>
      <c r="G290" s="1" t="e">
        <v>#N/A</v>
      </c>
    </row>
    <row r="291" spans="1:7" x14ac:dyDescent="0.2">
      <c r="A291" s="7" t="s">
        <v>608</v>
      </c>
      <c r="B291" s="8" t="s">
        <v>609</v>
      </c>
      <c r="C291" s="9">
        <v>3</v>
      </c>
      <c r="D291" s="9" t="str">
        <f>IF(FourSquare!$C291=3, "Food", "")</f>
        <v>Food</v>
      </c>
      <c r="E291" s="9" t="str">
        <f>IF(FourSquare!$C291=3, "", IF(FourSquare!$C291=4, "Food", ""))</f>
        <v/>
      </c>
      <c r="F291" s="9"/>
      <c r="G291" s="8" t="e">
        <v>#N/A</v>
      </c>
    </row>
    <row r="292" spans="1:7" x14ac:dyDescent="0.2">
      <c r="A292" s="10" t="s">
        <v>610</v>
      </c>
      <c r="B292" s="1" t="s">
        <v>611</v>
      </c>
      <c r="C292" s="2">
        <v>3</v>
      </c>
      <c r="D292" s="2" t="str">
        <f>IF(FourSquare!$C292=3, "Food", "")</f>
        <v>Food</v>
      </c>
      <c r="E292" s="2" t="str">
        <f>IF(FourSquare!$C292=3, "", IF(FourSquare!$C292=4, "Food", ""))</f>
        <v/>
      </c>
      <c r="F292" s="2"/>
      <c r="G292" s="1" t="e">
        <v>#N/A</v>
      </c>
    </row>
    <row r="293" spans="1:7" x14ac:dyDescent="0.2">
      <c r="A293" s="7" t="s">
        <v>612</v>
      </c>
      <c r="B293" s="8" t="s">
        <v>613</v>
      </c>
      <c r="C293" s="9">
        <v>3</v>
      </c>
      <c r="D293" s="9" t="str">
        <f>IF(FourSquare!$C293=3, "Food", "")</f>
        <v>Food</v>
      </c>
      <c r="E293" s="9" t="str">
        <f>IF(FourSquare!$C293=3, "", IF(FourSquare!$C293=4, "Food", ""))</f>
        <v/>
      </c>
      <c r="F293" s="9"/>
      <c r="G293" s="8" t="e">
        <v>#N/A</v>
      </c>
    </row>
    <row r="294" spans="1:7" x14ac:dyDescent="0.2">
      <c r="A294" s="10" t="s">
        <v>614</v>
      </c>
      <c r="B294" s="1" t="s">
        <v>615</v>
      </c>
      <c r="C294" s="2">
        <v>3</v>
      </c>
      <c r="D294" s="2" t="str">
        <f>IF(FourSquare!$C294=3, "Food", "")</f>
        <v>Food</v>
      </c>
      <c r="E294" s="2" t="str">
        <f>IF(FourSquare!$C294=3, "", IF(FourSquare!$C294=4, "Food", ""))</f>
        <v/>
      </c>
      <c r="F294" s="2"/>
      <c r="G294" s="1" t="e">
        <v>#N/A</v>
      </c>
    </row>
    <row r="295" spans="1:7" x14ac:dyDescent="0.2">
      <c r="A295" s="7" t="s">
        <v>616</v>
      </c>
      <c r="B295" s="8" t="s">
        <v>617</v>
      </c>
      <c r="C295" s="9">
        <v>3</v>
      </c>
      <c r="D295" s="9" t="str">
        <f>IF(FourSquare!$C295=3, "Food", "")</f>
        <v>Food</v>
      </c>
      <c r="E295" s="9" t="str">
        <f>IF(FourSquare!$C295=3, "", IF(FourSquare!$C295=4, "Food", ""))</f>
        <v/>
      </c>
      <c r="F295" s="9"/>
      <c r="G295" s="8" t="e">
        <v>#N/A</v>
      </c>
    </row>
    <row r="296" spans="1:7" x14ac:dyDescent="0.2">
      <c r="A296" s="10" t="s">
        <v>618</v>
      </c>
      <c r="B296" s="1" t="s">
        <v>619</v>
      </c>
      <c r="C296" s="2">
        <v>3</v>
      </c>
      <c r="D296" s="2" t="str">
        <f>IF(FourSquare!$C296=3, "Food", "")</f>
        <v>Food</v>
      </c>
      <c r="E296" s="2" t="str">
        <f>IF(FourSquare!$C296=3, "", IF(FourSquare!$C296=4, "Food", ""))</f>
        <v/>
      </c>
      <c r="F296" s="2"/>
      <c r="G296" s="1" t="e">
        <v>#N/A</v>
      </c>
    </row>
    <row r="297" spans="1:7" x14ac:dyDescent="0.2">
      <c r="A297" s="7" t="s">
        <v>620</v>
      </c>
      <c r="B297" s="8" t="s">
        <v>621</v>
      </c>
      <c r="C297" s="9">
        <v>3</v>
      </c>
      <c r="D297" s="9" t="str">
        <f>IF(FourSquare!$C297=3, "Food", "")</f>
        <v>Food</v>
      </c>
      <c r="E297" s="9" t="str">
        <f>IF(FourSquare!$C297=3, "", IF(FourSquare!$C297=4, "Food", ""))</f>
        <v/>
      </c>
      <c r="F297" s="9"/>
      <c r="G297" s="8" t="s">
        <v>567</v>
      </c>
    </row>
    <row r="298" spans="1:7" x14ac:dyDescent="0.2">
      <c r="A298" s="10" t="s">
        <v>622</v>
      </c>
      <c r="B298" s="1" t="s">
        <v>623</v>
      </c>
      <c r="C298" s="2">
        <v>3</v>
      </c>
      <c r="D298" s="2" t="str">
        <f>IF(FourSquare!$C298=3, "Food", "")</f>
        <v>Food</v>
      </c>
      <c r="E298" s="2" t="str">
        <f>IF(FourSquare!$C298=3, "", IF(FourSquare!$C298=4, "Food", ""))</f>
        <v/>
      </c>
      <c r="F298" s="2"/>
      <c r="G298" s="1" t="e">
        <v>#N/A</v>
      </c>
    </row>
    <row r="299" spans="1:7" x14ac:dyDescent="0.2">
      <c r="A299" s="7" t="s">
        <v>624</v>
      </c>
      <c r="B299" s="8" t="s">
        <v>625</v>
      </c>
      <c r="C299" s="9">
        <v>3</v>
      </c>
      <c r="D299" s="9" t="str">
        <f>IF(FourSquare!$C299=3, "Food", "")</f>
        <v>Food</v>
      </c>
      <c r="E299" s="9" t="str">
        <f>IF(FourSquare!$C299=3, "", IF(FourSquare!$C299=4, "Food", ""))</f>
        <v/>
      </c>
      <c r="F299" s="9"/>
      <c r="G299" s="8" t="e">
        <v>#N/A</v>
      </c>
    </row>
    <row r="300" spans="1:7" x14ac:dyDescent="0.2">
      <c r="A300" s="10" t="s">
        <v>626</v>
      </c>
      <c r="B300" s="1" t="s">
        <v>627</v>
      </c>
      <c r="C300" s="2">
        <v>4</v>
      </c>
      <c r="D300" s="1" t="s">
        <v>624</v>
      </c>
      <c r="E300" s="1" t="str">
        <f>IF(FourSquare!$C300=3, "", IF(FourSquare!$C300=4, "Food", ""))</f>
        <v>Food</v>
      </c>
      <c r="F300" s="1"/>
      <c r="G300" s="1" t="s">
        <v>259</v>
      </c>
    </row>
    <row r="301" spans="1:7" x14ac:dyDescent="0.2">
      <c r="A301" s="7" t="s">
        <v>628</v>
      </c>
      <c r="B301" s="8" t="s">
        <v>629</v>
      </c>
      <c r="C301" s="9">
        <v>4</v>
      </c>
      <c r="D301" s="8" t="s">
        <v>624</v>
      </c>
      <c r="E301" s="8" t="str">
        <f>IF(FourSquare!$C301=3, "", IF(FourSquare!$C301=4, "Food", ""))</f>
        <v>Food</v>
      </c>
      <c r="F301" s="8"/>
      <c r="G301" s="8" t="s">
        <v>259</v>
      </c>
    </row>
    <row r="302" spans="1:7" x14ac:dyDescent="0.2">
      <c r="A302" s="10" t="s">
        <v>630</v>
      </c>
      <c r="B302" s="1" t="s">
        <v>631</v>
      </c>
      <c r="C302" s="2">
        <v>3</v>
      </c>
      <c r="D302" s="2" t="str">
        <f>IF(FourSquare!$C302=3, "Food", "")</f>
        <v>Food</v>
      </c>
      <c r="E302" s="2" t="str">
        <f>IF(FourSquare!$C302=3, "", IF(FourSquare!$C302=4, "Food", ""))</f>
        <v/>
      </c>
      <c r="F302" s="2"/>
      <c r="G302" s="1" t="e">
        <v>#N/A</v>
      </c>
    </row>
    <row r="303" spans="1:7" x14ac:dyDescent="0.2">
      <c r="A303" s="7" t="s">
        <v>632</v>
      </c>
      <c r="B303" s="8" t="s">
        <v>633</v>
      </c>
      <c r="C303" s="9">
        <v>3</v>
      </c>
      <c r="D303" s="9" t="str">
        <f>IF(FourSquare!$C303=3, "Food", "")</f>
        <v>Food</v>
      </c>
      <c r="E303" s="9" t="str">
        <f>IF(FourSquare!$C303=3, "", IF(FourSquare!$C303=4, "Food", ""))</f>
        <v/>
      </c>
      <c r="F303" s="9"/>
      <c r="G303" s="8" t="e">
        <v>#N/A</v>
      </c>
    </row>
    <row r="304" spans="1:7" x14ac:dyDescent="0.2">
      <c r="A304" s="10" t="s">
        <v>634</v>
      </c>
      <c r="B304" s="1" t="s">
        <v>635</v>
      </c>
      <c r="C304" s="2">
        <v>3</v>
      </c>
      <c r="D304" s="2" t="str">
        <f>IF(FourSquare!$C304=3, "Food", "")</f>
        <v>Food</v>
      </c>
      <c r="E304" s="2" t="str">
        <f>IF(FourSquare!$C304=3, "", IF(FourSquare!$C304=4, "Food", ""))</f>
        <v/>
      </c>
      <c r="F304" s="2"/>
      <c r="G304" s="1" t="e">
        <v>#N/A</v>
      </c>
    </row>
    <row r="305" spans="1:7" x14ac:dyDescent="0.2">
      <c r="A305" s="7" t="s">
        <v>636</v>
      </c>
      <c r="B305" s="8" t="s">
        <v>637</v>
      </c>
      <c r="C305" s="9">
        <v>3</v>
      </c>
      <c r="D305" s="9" t="str">
        <f>IF(FourSquare!$C305=3, "Food", "")</f>
        <v>Food</v>
      </c>
      <c r="E305" s="9" t="str">
        <f>IF(FourSquare!$C305=3, "", IF(FourSquare!$C305=4, "Food", ""))</f>
        <v/>
      </c>
      <c r="F305" s="9"/>
      <c r="G305" s="8" t="e">
        <v>#N/A</v>
      </c>
    </row>
    <row r="306" spans="1:7" x14ac:dyDescent="0.2">
      <c r="A306" s="10" t="s">
        <v>638</v>
      </c>
      <c r="B306" s="1" t="s">
        <v>639</v>
      </c>
      <c r="C306" s="2">
        <v>3</v>
      </c>
      <c r="D306" s="2" t="str">
        <f>IF(FourSquare!$C306=3, "Food", "")</f>
        <v>Food</v>
      </c>
      <c r="E306" s="2" t="str">
        <f>IF(FourSquare!$C306=3, "", IF(FourSquare!$C306=4, "Food", ""))</f>
        <v/>
      </c>
      <c r="F306" s="2"/>
      <c r="G306" s="1" t="e">
        <v>#N/A</v>
      </c>
    </row>
    <row r="307" spans="1:7" x14ac:dyDescent="0.2">
      <c r="A307" s="7" t="s">
        <v>640</v>
      </c>
      <c r="B307" s="8" t="s">
        <v>641</v>
      </c>
      <c r="C307" s="9">
        <v>3</v>
      </c>
      <c r="D307" s="9" t="str">
        <f>IF(FourSquare!$C307=3, "Food", "")</f>
        <v>Food</v>
      </c>
      <c r="E307" s="9" t="str">
        <f>IF(FourSquare!$C307=3, "", IF(FourSquare!$C307=4, "Food", ""))</f>
        <v/>
      </c>
      <c r="F307" s="9"/>
      <c r="G307" s="8" t="e">
        <v>#N/A</v>
      </c>
    </row>
    <row r="308" spans="1:7" x14ac:dyDescent="0.2">
      <c r="A308" s="10" t="s">
        <v>642</v>
      </c>
      <c r="B308" s="1" t="s">
        <v>643</v>
      </c>
      <c r="C308" s="2">
        <v>3</v>
      </c>
      <c r="D308" s="2" t="str">
        <f>IF(FourSquare!$C308=3, "Food", "")</f>
        <v>Food</v>
      </c>
      <c r="E308" s="2" t="str">
        <f>IF(FourSquare!$C308=3, "", IF(FourSquare!$C308=4, "Food", ""))</f>
        <v/>
      </c>
      <c r="F308" s="2"/>
      <c r="G308" s="1" t="e">
        <v>#N/A</v>
      </c>
    </row>
    <row r="309" spans="1:7" x14ac:dyDescent="0.2">
      <c r="A309" s="7" t="s">
        <v>644</v>
      </c>
      <c r="B309" s="8" t="s">
        <v>645</v>
      </c>
      <c r="C309" s="9">
        <v>3</v>
      </c>
      <c r="D309" s="9" t="str">
        <f>IF(FourSquare!$C309=3, "Food", "")</f>
        <v>Food</v>
      </c>
      <c r="E309" s="9" t="str">
        <f>IF(FourSquare!$C309=3, "", IF(FourSquare!$C309=4, "Food", ""))</f>
        <v/>
      </c>
      <c r="F309" s="9"/>
      <c r="G309" s="8" t="e">
        <v>#N/A</v>
      </c>
    </row>
    <row r="310" spans="1:7" x14ac:dyDescent="0.2">
      <c r="A310" s="10" t="s">
        <v>646</v>
      </c>
      <c r="B310" s="1" t="s">
        <v>647</v>
      </c>
      <c r="C310" s="2">
        <v>3</v>
      </c>
      <c r="D310" s="2" t="str">
        <f>IF(FourSquare!$C310=3, "Food", "")</f>
        <v>Food</v>
      </c>
      <c r="E310" s="2" t="str">
        <f>IF(FourSquare!$C310=3, "", IF(FourSquare!$C310=4, "Food", ""))</f>
        <v/>
      </c>
      <c r="F310" s="2"/>
      <c r="G310" s="1" t="e">
        <v>#N/A</v>
      </c>
    </row>
    <row r="311" spans="1:7" x14ac:dyDescent="0.2">
      <c r="A311" s="7" t="s">
        <v>648</v>
      </c>
      <c r="B311" s="8" t="s">
        <v>649</v>
      </c>
      <c r="C311" s="9">
        <v>3</v>
      </c>
      <c r="D311" s="9" t="str">
        <f>IF(FourSquare!$C311=3, "Food", "")</f>
        <v>Food</v>
      </c>
      <c r="E311" s="9" t="str">
        <f>IF(FourSquare!$C311=3, "", IF(FourSquare!$C311=4, "Food", ""))</f>
        <v/>
      </c>
      <c r="F311" s="9"/>
      <c r="G311" s="8" t="e">
        <v>#N/A</v>
      </c>
    </row>
    <row r="312" spans="1:7" x14ac:dyDescent="0.2">
      <c r="A312" s="10" t="s">
        <v>650</v>
      </c>
      <c r="B312" s="1" t="s">
        <v>651</v>
      </c>
      <c r="C312" s="2">
        <v>4</v>
      </c>
      <c r="D312" s="1" t="s">
        <v>648</v>
      </c>
      <c r="E312" s="1" t="str">
        <f>IF(FourSquare!$C312=3, "", IF(FourSquare!$C312=4, "Food", ""))</f>
        <v>Food</v>
      </c>
      <c r="F312" s="1"/>
      <c r="G312" s="1" t="e">
        <v>#N/A</v>
      </c>
    </row>
    <row r="313" spans="1:7" x14ac:dyDescent="0.2">
      <c r="A313" s="7" t="s">
        <v>652</v>
      </c>
      <c r="B313" s="8" t="s">
        <v>653</v>
      </c>
      <c r="C313" s="9">
        <v>4</v>
      </c>
      <c r="D313" s="8" t="s">
        <v>648</v>
      </c>
      <c r="E313" s="8" t="str">
        <f>IF(FourSquare!$C313=3, "", IF(FourSquare!$C313=4, "Food", ""))</f>
        <v>Food</v>
      </c>
      <c r="F313" s="8"/>
      <c r="G313" s="8" t="e">
        <v>#N/A</v>
      </c>
    </row>
    <row r="314" spans="1:7" x14ac:dyDescent="0.2">
      <c r="A314" s="10" t="s">
        <v>654</v>
      </c>
      <c r="B314" s="1" t="s">
        <v>655</v>
      </c>
      <c r="C314" s="2">
        <v>3</v>
      </c>
      <c r="D314" s="2" t="str">
        <f>IF(FourSquare!$C314=3, "Food", "")</f>
        <v>Food</v>
      </c>
      <c r="E314" s="2" t="str">
        <f>IF(FourSquare!$C314=3, "", IF(FourSquare!$C314=4, "Food", ""))</f>
        <v/>
      </c>
      <c r="F314" s="2"/>
      <c r="G314" s="1" t="e">
        <v>#N/A</v>
      </c>
    </row>
    <row r="315" spans="1:7" x14ac:dyDescent="0.2">
      <c r="A315" s="7" t="s">
        <v>656</v>
      </c>
      <c r="B315" s="8" t="s">
        <v>657</v>
      </c>
      <c r="C315" s="9">
        <v>3</v>
      </c>
      <c r="D315" s="9" t="str">
        <f>IF(FourSquare!$C315=3, "Food", "")</f>
        <v>Food</v>
      </c>
      <c r="E315" s="9" t="str">
        <f>IF(FourSquare!$C315=3, "", IF(FourSquare!$C315=4, "Food", ""))</f>
        <v/>
      </c>
      <c r="F315" s="9"/>
      <c r="G315" s="8" t="e">
        <v>#N/A</v>
      </c>
    </row>
    <row r="316" spans="1:7" x14ac:dyDescent="0.2">
      <c r="A316" s="10" t="s">
        <v>658</v>
      </c>
      <c r="B316" s="1" t="s">
        <v>659</v>
      </c>
      <c r="C316" s="2">
        <v>3</v>
      </c>
      <c r="D316" s="2" t="str">
        <f>IF(FourSquare!$C316=3, "Food", "")</f>
        <v>Food</v>
      </c>
      <c r="E316" s="2" t="str">
        <f>IF(FourSquare!$C316=3, "", IF(FourSquare!$C316=4, "Food", ""))</f>
        <v/>
      </c>
      <c r="F316" s="2"/>
      <c r="G316" s="1" t="e">
        <v>#N/A</v>
      </c>
    </row>
    <row r="317" spans="1:7" x14ac:dyDescent="0.2">
      <c r="A317" s="7" t="s">
        <v>660</v>
      </c>
      <c r="B317" s="8" t="s">
        <v>661</v>
      </c>
      <c r="C317" s="9">
        <v>3</v>
      </c>
      <c r="D317" s="9" t="str">
        <f>IF(FourSquare!$C317=3, "Food", "")</f>
        <v>Food</v>
      </c>
      <c r="E317" s="9" t="str">
        <f>IF(FourSquare!$C317=3, "", IF(FourSquare!$C317=4, "Food", ""))</f>
        <v/>
      </c>
      <c r="F317" s="9"/>
      <c r="G317" s="8" t="e">
        <v>#N/A</v>
      </c>
    </row>
    <row r="318" spans="1:7" x14ac:dyDescent="0.2">
      <c r="A318" s="10" t="s">
        <v>662</v>
      </c>
      <c r="B318" s="1" t="s">
        <v>663</v>
      </c>
      <c r="C318" s="2">
        <v>3</v>
      </c>
      <c r="D318" s="2" t="str">
        <f>IF(FourSquare!$C318=3, "Food", "")</f>
        <v>Food</v>
      </c>
      <c r="E318" s="2" t="str">
        <f>IF(FourSquare!$C318=3, "", IF(FourSquare!$C318=4, "Food", ""))</f>
        <v/>
      </c>
      <c r="F318" s="2"/>
      <c r="G318" s="1" t="e">
        <v>#N/A</v>
      </c>
    </row>
    <row r="319" spans="1:7" x14ac:dyDescent="0.2">
      <c r="A319" s="7" t="s">
        <v>664</v>
      </c>
      <c r="B319" s="8" t="s">
        <v>665</v>
      </c>
      <c r="C319" s="9">
        <v>3</v>
      </c>
      <c r="D319" s="9" t="str">
        <f>IF(FourSquare!$C319=3, "Food", "")</f>
        <v>Food</v>
      </c>
      <c r="E319" s="9" t="str">
        <f>IF(FourSquare!$C319=3, "", IF(FourSquare!$C319=4, "Food", ""))</f>
        <v/>
      </c>
      <c r="F319" s="9"/>
      <c r="G319" s="8" t="s">
        <v>308</v>
      </c>
    </row>
    <row r="320" spans="1:7" x14ac:dyDescent="0.2">
      <c r="A320" s="10" t="s">
        <v>666</v>
      </c>
      <c r="B320" s="1" t="s">
        <v>667</v>
      </c>
      <c r="C320" s="2">
        <v>3</v>
      </c>
      <c r="D320" s="2" t="str">
        <f>IF(FourSquare!$C320=3, "Food", "")</f>
        <v>Food</v>
      </c>
      <c r="E320" s="2" t="str">
        <f>IF(FourSquare!$C320=3, "", IF(FourSquare!$C320=4, "Food", ""))</f>
        <v/>
      </c>
      <c r="F320" s="2"/>
      <c r="G320" s="1" t="e">
        <v>#N/A</v>
      </c>
    </row>
    <row r="321" spans="1:7" x14ac:dyDescent="0.2">
      <c r="A321" s="7" t="s">
        <v>668</v>
      </c>
      <c r="B321" s="8" t="s">
        <v>669</v>
      </c>
      <c r="C321" s="9">
        <v>4</v>
      </c>
      <c r="D321" s="8" t="s">
        <v>666</v>
      </c>
      <c r="E321" s="8" t="str">
        <f>IF(FourSquare!$C321=3, "", IF(FourSquare!$C321=4, "Food", ""))</f>
        <v>Food</v>
      </c>
      <c r="F321" s="8"/>
      <c r="G321" s="8" t="s">
        <v>670</v>
      </c>
    </row>
    <row r="322" spans="1:7" x14ac:dyDescent="0.2">
      <c r="A322" s="10" t="s">
        <v>671</v>
      </c>
      <c r="B322" s="1" t="s">
        <v>672</v>
      </c>
      <c r="C322" s="2">
        <v>4</v>
      </c>
      <c r="D322" s="1" t="s">
        <v>666</v>
      </c>
      <c r="E322" s="1" t="str">
        <f>IF(FourSquare!$C322=3, "", IF(FourSquare!$C322=4, "Food", ""))</f>
        <v>Food</v>
      </c>
      <c r="F322" s="1"/>
      <c r="G322" s="1" t="s">
        <v>673</v>
      </c>
    </row>
    <row r="323" spans="1:7" x14ac:dyDescent="0.2">
      <c r="A323" s="7" t="s">
        <v>674</v>
      </c>
      <c r="B323" s="8" t="s">
        <v>675</v>
      </c>
      <c r="C323" s="9">
        <v>4</v>
      </c>
      <c r="D323" s="8" t="s">
        <v>666</v>
      </c>
      <c r="E323" s="8" t="str">
        <f>IF(FourSquare!$C323=3, "", IF(FourSquare!$C323=4, "Food", ""))</f>
        <v>Food</v>
      </c>
      <c r="F323" s="8"/>
      <c r="G323" s="8" t="e">
        <v>#N/A</v>
      </c>
    </row>
    <row r="324" spans="1:7" x14ac:dyDescent="0.2">
      <c r="A324" s="10" t="s">
        <v>676</v>
      </c>
      <c r="B324" s="1" t="s">
        <v>677</v>
      </c>
      <c r="C324" s="2">
        <v>4</v>
      </c>
      <c r="D324" s="1" t="s">
        <v>666</v>
      </c>
      <c r="E324" s="1" t="str">
        <f>IF(FourSquare!$C324=3, "", IF(FourSquare!$C324=4, "Food", ""))</f>
        <v>Food</v>
      </c>
      <c r="F324" s="1"/>
      <c r="G324" s="1" t="s">
        <v>670</v>
      </c>
    </row>
    <row r="325" spans="1:7" x14ac:dyDescent="0.2">
      <c r="A325" s="7" t="s">
        <v>678</v>
      </c>
      <c r="B325" s="8" t="s">
        <v>679</v>
      </c>
      <c r="C325" s="9">
        <v>4</v>
      </c>
      <c r="D325" s="8" t="s">
        <v>666</v>
      </c>
      <c r="E325" s="8" t="str">
        <f>IF(FourSquare!$C325=3, "", IF(FourSquare!$C325=4, "Food", ""))</f>
        <v>Food</v>
      </c>
      <c r="F325" s="8"/>
      <c r="G325" s="8" t="s">
        <v>680</v>
      </c>
    </row>
    <row r="326" spans="1:7" x14ac:dyDescent="0.2">
      <c r="A326" s="10" t="s">
        <v>681</v>
      </c>
      <c r="B326" s="1" t="s">
        <v>682</v>
      </c>
      <c r="C326" s="2">
        <v>4</v>
      </c>
      <c r="D326" s="1" t="s">
        <v>666</v>
      </c>
      <c r="E326" s="1" t="str">
        <f>IF(FourSquare!$C326=3, "", IF(FourSquare!$C326=4, "Food", ""))</f>
        <v>Food</v>
      </c>
      <c r="F326" s="1"/>
      <c r="G326" s="1" t="s">
        <v>670</v>
      </c>
    </row>
    <row r="327" spans="1:7" x14ac:dyDescent="0.2">
      <c r="A327" s="7" t="s">
        <v>683</v>
      </c>
      <c r="B327" s="8" t="s">
        <v>684</v>
      </c>
      <c r="C327" s="9">
        <v>4</v>
      </c>
      <c r="D327" s="8" t="s">
        <v>666</v>
      </c>
      <c r="E327" s="8" t="str">
        <f>IF(FourSquare!$C327=3, "", IF(FourSquare!$C327=4, "Food", ""))</f>
        <v>Food</v>
      </c>
      <c r="F327" s="8"/>
      <c r="G327" s="8" t="s">
        <v>680</v>
      </c>
    </row>
    <row r="328" spans="1:7" x14ac:dyDescent="0.2">
      <c r="A328" s="10" t="s">
        <v>685</v>
      </c>
      <c r="B328" s="1" t="s">
        <v>686</v>
      </c>
      <c r="C328" s="2">
        <v>4</v>
      </c>
      <c r="D328" s="1" t="s">
        <v>666</v>
      </c>
      <c r="E328" s="1" t="str">
        <f>IF(FourSquare!$C328=3, "", IF(FourSquare!$C328=4, "Food", ""))</f>
        <v>Food</v>
      </c>
      <c r="F328" s="1"/>
      <c r="G328" s="1" t="s">
        <v>670</v>
      </c>
    </row>
    <row r="329" spans="1:7" x14ac:dyDescent="0.2">
      <c r="A329" s="7" t="s">
        <v>687</v>
      </c>
      <c r="B329" s="8" t="s">
        <v>688</v>
      </c>
      <c r="C329" s="9">
        <v>4</v>
      </c>
      <c r="D329" s="8" t="s">
        <v>666</v>
      </c>
      <c r="E329" s="8" t="str">
        <f>IF(FourSquare!$C329=3, "", IF(FourSquare!$C329=4, "Food", ""))</f>
        <v>Food</v>
      </c>
      <c r="F329" s="8"/>
      <c r="G329" s="8" t="s">
        <v>670</v>
      </c>
    </row>
    <row r="330" spans="1:7" x14ac:dyDescent="0.2">
      <c r="A330" s="10" t="s">
        <v>689</v>
      </c>
      <c r="B330" s="1" t="s">
        <v>690</v>
      </c>
      <c r="C330" s="2">
        <v>4</v>
      </c>
      <c r="D330" s="1" t="s">
        <v>666</v>
      </c>
      <c r="E330" s="1" t="str">
        <f>IF(FourSquare!$C330=3, "", IF(FourSquare!$C330=4, "Food", ""))</f>
        <v>Food</v>
      </c>
      <c r="F330" s="1"/>
      <c r="G330" s="1" t="s">
        <v>670</v>
      </c>
    </row>
    <row r="331" spans="1:7" x14ac:dyDescent="0.2">
      <c r="A331" s="7" t="s">
        <v>691</v>
      </c>
      <c r="B331" s="8" t="s">
        <v>692</v>
      </c>
      <c r="C331" s="9">
        <v>4</v>
      </c>
      <c r="D331" s="8" t="s">
        <v>666</v>
      </c>
      <c r="E331" s="8" t="str">
        <f>IF(FourSquare!$C331=3, "", IF(FourSquare!$C331=4, "Food", ""))</f>
        <v>Food</v>
      </c>
      <c r="F331" s="8"/>
      <c r="G331" s="8" t="s">
        <v>680</v>
      </c>
    </row>
    <row r="332" spans="1:7" x14ac:dyDescent="0.2">
      <c r="A332" s="10" t="s">
        <v>693</v>
      </c>
      <c r="B332" s="1" t="s">
        <v>694</v>
      </c>
      <c r="C332" s="2">
        <v>4</v>
      </c>
      <c r="D332" s="1" t="s">
        <v>666</v>
      </c>
      <c r="E332" s="1" t="str">
        <f>IF(FourSquare!$C332=3, "", IF(FourSquare!$C332=4, "Food", ""))</f>
        <v>Food</v>
      </c>
      <c r="F332" s="1"/>
      <c r="G332" s="1" t="s">
        <v>695</v>
      </c>
    </row>
    <row r="333" spans="1:7" x14ac:dyDescent="0.2">
      <c r="A333" s="7" t="s">
        <v>696</v>
      </c>
      <c r="B333" s="8" t="s">
        <v>697</v>
      </c>
      <c r="C333" s="9">
        <v>4</v>
      </c>
      <c r="D333" s="8" t="s">
        <v>666</v>
      </c>
      <c r="E333" s="8" t="str">
        <f>IF(FourSquare!$C333=3, "", IF(FourSquare!$C333=4, "Food", ""))</f>
        <v>Food</v>
      </c>
      <c r="F333" s="8"/>
      <c r="G333" s="8" t="s">
        <v>695</v>
      </c>
    </row>
    <row r="334" spans="1:7" x14ac:dyDescent="0.2">
      <c r="A334" s="10" t="s">
        <v>698</v>
      </c>
      <c r="B334" s="1" t="s">
        <v>699</v>
      </c>
      <c r="C334" s="2">
        <v>4</v>
      </c>
      <c r="D334" s="1" t="s">
        <v>666</v>
      </c>
      <c r="E334" s="1" t="str">
        <f>IF(FourSquare!$C334=3, "", IF(FourSquare!$C334=4, "Food", ""))</f>
        <v>Food</v>
      </c>
      <c r="F334" s="1"/>
      <c r="G334" s="1" t="s">
        <v>670</v>
      </c>
    </row>
    <row r="335" spans="1:7" x14ac:dyDescent="0.2">
      <c r="A335" s="7" t="s">
        <v>700</v>
      </c>
      <c r="B335" s="8" t="s">
        <v>701</v>
      </c>
      <c r="C335" s="9">
        <v>4</v>
      </c>
      <c r="D335" s="8" t="s">
        <v>666</v>
      </c>
      <c r="E335" s="8" t="str">
        <f>IF(FourSquare!$C335=3, "", IF(FourSquare!$C335=4, "Food", ""))</f>
        <v>Food</v>
      </c>
      <c r="F335" s="8"/>
      <c r="G335" s="8" t="s">
        <v>670</v>
      </c>
    </row>
    <row r="336" spans="1:7" x14ac:dyDescent="0.2">
      <c r="A336" s="10" t="s">
        <v>702</v>
      </c>
      <c r="B336" s="1" t="s">
        <v>703</v>
      </c>
      <c r="C336" s="2">
        <v>4</v>
      </c>
      <c r="D336" s="1" t="s">
        <v>666</v>
      </c>
      <c r="E336" s="1" t="str">
        <f>IF(FourSquare!$C336=3, "", IF(FourSquare!$C336=4, "Food", ""))</f>
        <v>Food</v>
      </c>
      <c r="F336" s="1"/>
      <c r="G336" s="1" t="s">
        <v>670</v>
      </c>
    </row>
    <row r="337" spans="1:7" x14ac:dyDescent="0.2">
      <c r="A337" s="7" t="s">
        <v>704</v>
      </c>
      <c r="B337" s="8" t="s">
        <v>705</v>
      </c>
      <c r="C337" s="9">
        <v>4</v>
      </c>
      <c r="D337" s="8" t="s">
        <v>666</v>
      </c>
      <c r="E337" s="8" t="str">
        <f>IF(FourSquare!$C337=3, "", IF(FourSquare!$C337=4, "Food", ""))</f>
        <v>Food</v>
      </c>
      <c r="F337" s="8"/>
      <c r="G337" s="8" t="s">
        <v>695</v>
      </c>
    </row>
    <row r="338" spans="1:7" x14ac:dyDescent="0.2">
      <c r="A338" s="10" t="s">
        <v>706</v>
      </c>
      <c r="B338" s="1" t="s">
        <v>707</v>
      </c>
      <c r="C338" s="2">
        <v>3</v>
      </c>
      <c r="D338" s="2" t="str">
        <f>IF(FourSquare!$C338=3, "Food", "")</f>
        <v>Food</v>
      </c>
      <c r="E338" s="2" t="str">
        <f>IF(FourSquare!$C338=3, "", IF(FourSquare!$C338=4, "Food", ""))</f>
        <v/>
      </c>
      <c r="F338" s="2"/>
      <c r="G338" s="1" t="e">
        <v>#N/A</v>
      </c>
    </row>
    <row r="339" spans="1:7" x14ac:dyDescent="0.2">
      <c r="A339" s="7" t="s">
        <v>708</v>
      </c>
      <c r="B339" s="8" t="s">
        <v>709</v>
      </c>
      <c r="C339" s="9">
        <v>4</v>
      </c>
      <c r="D339" s="8" t="s">
        <v>706</v>
      </c>
      <c r="E339" s="8" t="str">
        <f>IF(FourSquare!$C339=3, "", IF(FourSquare!$C339=4, "Food", ""))</f>
        <v>Food</v>
      </c>
      <c r="F339" s="8"/>
      <c r="G339" s="8" t="s">
        <v>259</v>
      </c>
    </row>
    <row r="340" spans="1:7" x14ac:dyDescent="0.2">
      <c r="A340" s="10" t="s">
        <v>710</v>
      </c>
      <c r="B340" s="1" t="s">
        <v>711</v>
      </c>
      <c r="C340" s="2">
        <v>4</v>
      </c>
      <c r="D340" s="1" t="s">
        <v>706</v>
      </c>
      <c r="E340" s="1" t="str">
        <f>IF(FourSquare!$C340=3, "", IF(FourSquare!$C340=4, "Food", ""))</f>
        <v>Food</v>
      </c>
      <c r="F340" s="1"/>
      <c r="G340" s="1" t="s">
        <v>259</v>
      </c>
    </row>
    <row r="341" spans="1:7" x14ac:dyDescent="0.2">
      <c r="A341" s="7" t="s">
        <v>712</v>
      </c>
      <c r="B341" s="8" t="s">
        <v>713</v>
      </c>
      <c r="C341" s="9">
        <v>3</v>
      </c>
      <c r="D341" s="9" t="str">
        <f>IF(FourSquare!$C341=3, "Food", "")</f>
        <v>Food</v>
      </c>
      <c r="E341" s="9" t="str">
        <f>IF(FourSquare!$C341=3, "", IF(FourSquare!$C341=4, "Food", ""))</f>
        <v/>
      </c>
      <c r="F341" s="9"/>
      <c r="G341" s="8" t="e">
        <v>#N/A</v>
      </c>
    </row>
    <row r="342" spans="1:7" x14ac:dyDescent="0.2">
      <c r="A342" s="10" t="s">
        <v>714</v>
      </c>
      <c r="B342" s="1" t="s">
        <v>715</v>
      </c>
      <c r="C342" s="2">
        <v>3</v>
      </c>
      <c r="D342" s="2" t="str">
        <f>IF(FourSquare!$C342=3, "Food", "")</f>
        <v>Food</v>
      </c>
      <c r="E342" s="2" t="str">
        <f>IF(FourSquare!$C342=3, "", IF(FourSquare!$C342=4, "Food", ""))</f>
        <v/>
      </c>
      <c r="F342" s="2"/>
      <c r="G342" s="1" t="e">
        <v>#N/A</v>
      </c>
    </row>
  </sheetData>
  <conditionalFormatting sqref="C2:F2">
    <cfRule type="colorScale" priority="4">
      <colorScale>
        <cfvo type="formula" val="&quot;NAME:&quot;"/>
        <cfvo type="max"/>
        <color rgb="FFFF7128"/>
        <color rgb="FFFFEF9C"/>
      </colorScale>
    </cfRule>
  </conditionalFormatting>
  <conditionalFormatting sqref="C1:F1">
    <cfRule type="colorScale" priority="5">
      <colorScale>
        <cfvo type="formula" val="&quot;NAME:&quot;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2017-08-11T12:03:15Z</dcterms:modified>
</cp:coreProperties>
</file>