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yriebianco/Desktop/Programming/TellMeWhatToEat/docs/"/>
    </mc:Choice>
  </mc:AlternateContent>
  <bookViews>
    <workbookView xWindow="-2380" yWindow="460" windowWidth="30180" windowHeight="17540" tabRatio="500"/>
  </bookViews>
  <sheets>
    <sheet name="FourSquare" sheetId="3" r:id="rId1"/>
    <sheet name="Sheet5" sheetId="5" r:id="rId2"/>
    <sheet name="Yelp Fusion" sheetId="2" r:id="rId3"/>
    <sheet name="YF Categories" sheetId="4" r:id="rId4"/>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3" l="1"/>
  <c r="J10" i="3"/>
  <c r="J11" i="3"/>
  <c r="J12" i="3"/>
  <c r="J13" i="3"/>
  <c r="J14" i="3"/>
  <c r="J15" i="3"/>
  <c r="J16" i="3"/>
  <c r="J17" i="3"/>
  <c r="J18" i="3"/>
  <c r="J52" i="3"/>
  <c r="J53" i="3"/>
  <c r="J54" i="3"/>
  <c r="J55" i="3"/>
  <c r="J64" i="3"/>
  <c r="J85" i="3"/>
  <c r="J91" i="3"/>
  <c r="J92" i="3"/>
  <c r="J93" i="3"/>
  <c r="J94" i="3"/>
  <c r="J95"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78" i="3"/>
  <c r="J279" i="3"/>
  <c r="J280" i="3"/>
  <c r="J281" i="3"/>
  <c r="J282" i="3"/>
  <c r="J283" i="3"/>
  <c r="J284" i="3"/>
  <c r="J285" i="3"/>
  <c r="J286" i="3"/>
  <c r="J287" i="3"/>
  <c r="J288" i="3"/>
  <c r="J289" i="3"/>
  <c r="J290" i="3"/>
  <c r="J291"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I9" i="3"/>
  <c r="I10" i="3"/>
  <c r="I11" i="3"/>
  <c r="I13" i="3"/>
  <c r="I15" i="3"/>
  <c r="I99" i="3"/>
  <c r="I100" i="3"/>
  <c r="I101" i="3"/>
  <c r="I102" i="3"/>
  <c r="I103" i="3"/>
  <c r="I104" i="3"/>
  <c r="I105" i="3"/>
  <c r="I106" i="3"/>
  <c r="I107" i="3"/>
  <c r="I108" i="3"/>
  <c r="I109" i="3"/>
  <c r="I110" i="3"/>
  <c r="I111" i="3"/>
  <c r="I112" i="3"/>
  <c r="I113" i="3"/>
  <c r="I115" i="3"/>
  <c r="I116" i="3"/>
  <c r="I117" i="3"/>
  <c r="I118" i="3"/>
  <c r="I119" i="3"/>
  <c r="I120" i="3"/>
  <c r="I121" i="3"/>
  <c r="I127" i="3"/>
  <c r="I128" i="3"/>
  <c r="I129" i="3"/>
  <c r="I130" i="3"/>
  <c r="I131" i="3"/>
  <c r="I137" i="3"/>
  <c r="I138" i="3"/>
  <c r="I139" i="3"/>
  <c r="I140" i="3"/>
  <c r="I141" i="3"/>
  <c r="I142" i="3"/>
  <c r="I143" i="3"/>
  <c r="I144" i="3"/>
  <c r="I145" i="3"/>
  <c r="I162" i="3"/>
  <c r="I163" i="3"/>
  <c r="I164" i="3"/>
  <c r="I165" i="3"/>
  <c r="I177" i="3"/>
  <c r="I178" i="3"/>
  <c r="I192" i="3"/>
  <c r="I193" i="3"/>
  <c r="I194" i="3"/>
  <c r="I195" i="3"/>
  <c r="I196" i="3"/>
  <c r="I251" i="3"/>
  <c r="I253" i="3"/>
  <c r="I254" i="3"/>
  <c r="I255" i="3"/>
  <c r="I278" i="3"/>
  <c r="I279" i="3"/>
  <c r="I281" i="3"/>
  <c r="I287" i="3"/>
  <c r="I297" i="3"/>
  <c r="I298" i="3"/>
  <c r="I299" i="3"/>
  <c r="I300" i="3"/>
  <c r="I301" i="3"/>
  <c r="I302" i="3"/>
  <c r="I303" i="3"/>
  <c r="I304" i="3"/>
  <c r="I305" i="3"/>
  <c r="I306" i="3"/>
  <c r="I309" i="3"/>
  <c r="I310" i="3"/>
  <c r="I311" i="3"/>
  <c r="I312" i="3"/>
  <c r="I313" i="3"/>
  <c r="I314" i="3"/>
  <c r="I315" i="3"/>
  <c r="I316" i="3"/>
  <c r="I317" i="3"/>
  <c r="I318" i="3"/>
  <c r="I321" i="3"/>
  <c r="I322" i="3"/>
  <c r="I323" i="3"/>
  <c r="I324" i="3"/>
  <c r="I325" i="3"/>
  <c r="I326" i="3"/>
  <c r="I327" i="3"/>
  <c r="I345" i="3"/>
  <c r="I348" i="3"/>
  <c r="I349" i="3"/>
  <c r="D9" i="3"/>
  <c r="C1" i="3"/>
</calcChain>
</file>

<file path=xl/sharedStrings.xml><?xml version="1.0" encoding="utf-8"?>
<sst xmlns="http://schemas.openxmlformats.org/spreadsheetml/2006/main" count="2191" uniqueCount="1249">
  <si>
    <t>Search API</t>
  </si>
  <si>
    <t>categories</t>
  </si>
  <si>
    <t>object[]</t>
  </si>
  <si>
    <t>A list of category title and alias pairs associated with this business.</t>
  </si>
  <si>
    <t>categories[x].alias</t>
  </si>
  <si>
    <t>string</t>
  </si>
  <si>
    <t>Alias of a category, when searching for business in certain categories, use alias rather than the title.</t>
  </si>
  <si>
    <t>categories[x].title</t>
  </si>
  <si>
    <t>Title of a category for display purpose.</t>
  </si>
  <si>
    <t>coordinates</t>
  </si>
  <si>
    <t>object</t>
  </si>
  <si>
    <t>The coordinates of this business.</t>
  </si>
  <si>
    <t>coordinates.latitude</t>
  </si>
  <si>
    <t>decimal</t>
  </si>
  <si>
    <t>The latitude of this business.</t>
  </si>
  <si>
    <t>coordinates.longitude</t>
  </si>
  <si>
    <t>The longitude of this business.</t>
  </si>
  <si>
    <t>display_phone</t>
  </si>
  <si>
    <t>Phone number of the business formatted nicely to be displayed to users. The format is the standard phone number format for the business's country.</t>
  </si>
  <si>
    <t>hours</t>
  </si>
  <si>
    <t>Opening hours of the business.</t>
  </si>
  <si>
    <t>hours[x].is_open_now</t>
  </si>
  <si>
    <t>boolean</t>
  </si>
  <si>
    <t>Whether the business is currently open or not.</t>
  </si>
  <si>
    <t>hours[x].hours_type</t>
  </si>
  <si>
    <t>The type of the opening hours information. Right now, this is always REGULAR.</t>
  </si>
  <si>
    <t>hours[x].open</t>
  </si>
  <si>
    <t>The detailed opening hours of each day in a week.</t>
  </si>
  <si>
    <t>hours[x].open[x].day</t>
  </si>
  <si>
    <t>int</t>
  </si>
  <si>
    <t>From 0 to 6, representing day of the week from Monday to Sunday. Notice that you may get the same day of the week more than once if the business has more than one opening time slots.</t>
  </si>
  <si>
    <t>hours[x].open[x].start</t>
  </si>
  <si>
    <t>Start of the opening hours in a day, in 24-hour clock notation, like 1000 means 10 AM.</t>
  </si>
  <si>
    <t>hours[x].open[x].end</t>
  </si>
  <si>
    <t>End of the opening hours in a day, in 24-hour clock notation, like 2130 means 9:30 PM.</t>
  </si>
  <si>
    <t>hours[x].open[x].is_overnight</t>
  </si>
  <si>
    <t>Whether the business opens overnight or not. When this is true, the end time will be lower than the start time.</t>
  </si>
  <si>
    <t>id</t>
  </si>
  <si>
    <t>Yelp ID of this business.</t>
  </si>
  <si>
    <t>image_url</t>
  </si>
  <si>
    <t>URL of photo for this business.</t>
  </si>
  <si>
    <t>is_claimed</t>
  </si>
  <si>
    <t>bool</t>
  </si>
  <si>
    <t>Whether business has been claimed by a business owner</t>
  </si>
  <si>
    <t>is_closed</t>
  </si>
  <si>
    <t>Whether business has been (permanently) closed</t>
  </si>
  <si>
    <t>location</t>
  </si>
  <si>
    <t>The location of this business, including address, city, state, zip code and country.</t>
  </si>
  <si>
    <t>location.address1</t>
  </si>
  <si>
    <t>Street address of this business.</t>
  </si>
  <si>
    <t>location.address2</t>
  </si>
  <si>
    <t>Street address of this business, continued.</t>
  </si>
  <si>
    <t>location.address3</t>
  </si>
  <si>
    <t>location.city</t>
  </si>
  <si>
    <t>City of this business.</t>
  </si>
  <si>
    <t>location.country</t>
  </si>
  <si>
    <t>ISO 3166-1 alpha-2 country code of this business.</t>
  </si>
  <si>
    <t>location.cross_streets</t>
  </si>
  <si>
    <t>Cross streets for this business.</t>
  </si>
  <si>
    <t>location.display_address</t>
  </si>
  <si>
    <t>string[]</t>
  </si>
  <si>
    <t>Array of strings that if organized vertically give an address that is in the standard address format for the business's country.</t>
  </si>
  <si>
    <t>location.state</t>
  </si>
  <si>
    <r>
      <t>ISO 3166-2</t>
    </r>
    <r>
      <rPr>
        <sz val="14"/>
        <color rgb="FF333333"/>
        <rFont val="Inherit"/>
      </rPr>
      <t> (with a few </t>
    </r>
    <r>
      <rPr>
        <sz val="14"/>
        <color rgb="FF0073BB"/>
        <rFont val="Inherit"/>
      </rPr>
      <t>exceptions</t>
    </r>
    <r>
      <rPr>
        <sz val="14"/>
        <color rgb="FF333333"/>
        <rFont val="Inherit"/>
      </rPr>
      <t>) state code of this business.</t>
    </r>
  </si>
  <si>
    <t>location.zip_code</t>
  </si>
  <si>
    <t>Zip code of this business.</t>
  </si>
  <si>
    <t>name</t>
  </si>
  <si>
    <t>Name of this business.</t>
  </si>
  <si>
    <t>phone</t>
  </si>
  <si>
    <t>Phone number of the business.</t>
  </si>
  <si>
    <t>photos</t>
  </si>
  <si>
    <t>URLs of up to three photos of the business.</t>
  </si>
  <si>
    <t>price</t>
  </si>
  <si>
    <t>Price level of the business. Value is one of $, $$, $$$ and $$$$.</t>
  </si>
  <si>
    <t>rating</t>
  </si>
  <si>
    <t>Rating for this business (value ranges from 1, 1.5, ... 4.5, 5).</t>
  </si>
  <si>
    <t>review_count</t>
  </si>
  <si>
    <t>Number of reviews for this business.</t>
  </si>
  <si>
    <t>url</t>
  </si>
  <si>
    <t>URL for business page on Yelp.</t>
  </si>
  <si>
    <t>transactions</t>
  </si>
  <si>
    <t>A list of Yelp transactions that the business is registered for. Current supported values are "pickup", "delivery", and "restaurant_reservation".</t>
  </si>
  <si>
    <t>Categories</t>
  </si>
  <si>
    <t>Coordinates</t>
  </si>
  <si>
    <t>ID</t>
  </si>
  <si>
    <t>Phone</t>
  </si>
  <si>
    <t>Hours</t>
  </si>
  <si>
    <t>Image Url</t>
  </si>
  <si>
    <t>Claimed/Closed</t>
  </si>
  <si>
    <t>Location Details</t>
  </si>
  <si>
    <t>Name</t>
  </si>
  <si>
    <t>Photos</t>
  </si>
  <si>
    <t>Price</t>
  </si>
  <si>
    <t>Rating/Review</t>
  </si>
  <si>
    <t>Yelp Link</t>
  </si>
  <si>
    <t>Available Transactions</t>
  </si>
  <si>
    <t>Relevant Data:</t>
  </si>
  <si>
    <t>Display Phone</t>
  </si>
  <si>
    <t>X</t>
  </si>
  <si>
    <t>?</t>
  </si>
  <si>
    <t xml:space="preserve"> —</t>
  </si>
  <si>
    <t>—</t>
  </si>
  <si>
    <t>Relevant Categories</t>
  </si>
  <si>
    <t>Ca</t>
  </si>
  <si>
    <t>Food (food, All)</t>
  </si>
  <si>
    <t>Acai Bowls (acaibowls, [AT, AU, BE, BR, CA, CH, CZ, DE, DK, ES, FI, FR, GB, HK, IE, JP, MY, NL, NO, NZ, PH, PT, SE, SG, TW, US])</t>
  </si>
  <si>
    <t>Backshop (backshop, [DE])</t>
  </si>
  <si>
    <t>Bagels (bagels, [AR, AT, BE, BR, CA, CH, CL, CZ, DE, DK, FI, FR, GB, HK, IE, IT, JP, MX, MY, NL, NO, NZ, PH, PL, PT, SE, SG, TR, TW, US])</t>
  </si>
  <si>
    <t>Bakeries (bakeries, All)</t>
  </si>
  <si>
    <t>Beer, Wine &amp; Spirits (beer_and_wine, All)</t>
  </si>
  <si>
    <t>Bento (bento, [JP])</t>
  </si>
  <si>
    <t>Beverage Store (beverage_stores, [PT, AU, CL, AT, ES, IT, US, BE, CH, NL, TR, DE])</t>
  </si>
  <si>
    <t>Breweries (breweries, All)</t>
  </si>
  <si>
    <t>Bubble Tea (bubbletea, [AU, BE, BR, CA, CL, CZ, DE, DK, FI, FR, GB, HK, IE, IT, JP, MY, NL, NO, NZ, PH, PL, PT, SE, SG, TW, US])</t>
  </si>
  <si>
    <t>Butcher (butcher, [AR, AU, BE, BR, CA, CL, CZ, DK, ES, FI, FR, GB, HK, IE, IT, JP, MX, MY, NL, NO, NZ, PH, PL, PT, SE, SG, TR, TW, US])</t>
  </si>
  <si>
    <t>CSA (csa, [CH, AT, FR, US, DE])</t>
  </si>
  <si>
    <t>Chimney Cakes (chimneycakes, [CZ, US, FR, PL])</t>
  </si>
  <si>
    <t>Churros (churros, [PT, CL, AR, BR, ES, MX])</t>
  </si>
  <si>
    <t>Cideries (cideries, [AR, AT, AU, BR, CA, CH, CL, CZ, DE, ES, FI, GB, HK, IE, MX, MY, NZ, PH, PL, PT, SE, SG, TW, US])</t>
  </si>
  <si>
    <t>Coffee &amp; Tea (coffee, All)</t>
  </si>
  <si>
    <t>Coffee &amp; Tea Supplies (coffeeteasupplies, [AT, AU, BE, CA, CH, DE, DK, FR, GB, HK, IE, JP, NL, NO, NZ, PL, SE, SG, TR, TW])</t>
  </si>
  <si>
    <t>Coffee Roasteries (coffeeroasteries, All)</t>
  </si>
  <si>
    <t>Convenience Stores (convenience, [AR, AT, AU, BE, BR, CA, CH, CL, CZ, DE, DK, ES, FR, GB, HK, IE, IT, JP, MX, MY, NL, NO, NZ, PH, PL, PT, SE, SG, TR, TW, US])</t>
  </si>
  <si>
    <t>Cupcakes (cupcakes, [AR, AT, AU, BE, BR, CH, CL, DE, DK, FI, FR, GB, HK, IE, IT, JP, MX, MY, NL, NO, NZ, PH, PL, PT, SE, SG, TW, US])</t>
  </si>
  <si>
    <t>Custom Cakes (customcakes, [AR, AU, BE, BR, CA, CL, CZ, DK, ES, FI, GB, HK, IE, IT, JP, MX, MY, NL, NO, NZ, PH, PL, PT, SE, SG, TR, TW, US])</t>
  </si>
  <si>
    <t>Delicatessen (delicatessen, [AR, AT, AU, BE, BR, CA, CH, CL, CZ, DE, DK, ES, FI, FR, GB, HK, IE, JP, MX, MY, NL, NO, NZ, PH, PL, PT, SE, SG, TR, TW])</t>
  </si>
  <si>
    <t>Desserts (desserts, All)</t>
  </si>
  <si>
    <t>Distilleries (distilleries, All)</t>
  </si>
  <si>
    <t>Do-It-Yourself Food (diyfood, [AR, AU, BE, BR, CA, DK, GB, HK, IE, JP, MY, NL, NO, PH, PL, PT, SG, TR, TW, US])</t>
  </si>
  <si>
    <t>Donairs (donairs, [CZ, CA, FR, DK, TR, BE, PL])</t>
  </si>
  <si>
    <t>Donuts (donuts, [AR, AT, AU, BE, BR, CA, CH, CL, CZ, DE, DK, FI, FR, GB, HK, IE, IT, JP, MX, MY, NL, NO, NZ, PH, PL, PT, SE, SG, TR, TW, US])</t>
  </si>
  <si>
    <t>Empanadas (empanadas, [AR, US, ES, CL])</t>
  </si>
  <si>
    <t>Ethic Grocery (ethicgrocery, [AR, AU, BR, CA, CL, DK, ES, FI, GB, HK, IE, IT, MX, NO, NZ, PL, PT, SE, SG, TW])</t>
  </si>
  <si>
    <t>Farmers Market (farmersmarket, All)</t>
  </si>
  <si>
    <t>Fishmonger (fishmonger, [CZ, PT, AU, AT, IT, DK, BE, SE, NL, FI, NO, DE, PL])</t>
  </si>
  <si>
    <t>Food Delivery Services (fooddeliveryservices, All)</t>
  </si>
  <si>
    <t>Food Trucks (foodtrucks, [AR, AT, AU, BE, BR, CA, CH, CL, CZ, DE, DK, ES, FI, FR, GB, HK, IE, IT, JP, MX, MY, NL, NO, NZ, PH, PL, PT, SE, TR, TW, US])</t>
  </si>
  <si>
    <t>Friterie (friterie, [AU, FR, NL, IT, BE, PL])</t>
  </si>
  <si>
    <t>Gelato (gelato, [CZ, PT, AU, IT, DK, US, PH, SE, SG, NO, PL])</t>
  </si>
  <si>
    <t>Grocery (grocery, All)</t>
  </si>
  <si>
    <t>Hawker Centre (hawkercentre, [PH, MY, HK, SG, TW])</t>
  </si>
  <si>
    <t>Honey (honey, [IT, US, SE, FR, FI, TR, DE, PL])</t>
  </si>
  <si>
    <t>Ice Cream &amp; Frozen Yogurt (icecream, All)</t>
  </si>
  <si>
    <t>Imported Food (importedfood, All)</t>
  </si>
  <si>
    <t>International Grocery (intlgrocery, All)</t>
  </si>
  <si>
    <t>Internet Cafes (internetcafe, All)</t>
  </si>
  <si>
    <t>Japanese Sweets (jpsweets, [JP])</t>
  </si>
  <si>
    <t>Taiyaki (taiyaki, [JP])</t>
  </si>
  <si>
    <t>Juice Bars &amp; Smoothies (juicebars, All)</t>
  </si>
  <si>
    <t>Kiosk (kiosk, [AR, AT, AU, BE, CH, CL, CZ, DE, DK, ES, FI, JP, MX, MY, NL, NO, PH, PL, PT, SE, TR, TW])</t>
  </si>
  <si>
    <t>Kombucha (kombucha, [US])</t>
  </si>
  <si>
    <t>Milkshake Bars (milkshakebars, [GB])</t>
  </si>
  <si>
    <t>Mulled Wine (gluhwein, [CZ, CH, SE, AT, DE])</t>
  </si>
  <si>
    <t>Nasi Lemak (nasilemak, [MY, SG])</t>
  </si>
  <si>
    <t>Organic Stores (organic_stores, All)</t>
  </si>
  <si>
    <t>Panzerotti (panzerotti, [IT])</t>
  </si>
  <si>
    <t>Parent Cafes (eltern_cafes, [DE, AT, CH])</t>
  </si>
  <si>
    <t>Patisserie/Cake Shop (cakeshop, All)</t>
  </si>
  <si>
    <t>Piadina (piadina, [IT])</t>
  </si>
  <si>
    <t>Poke (poke, [US, CA, FR, SE])</t>
  </si>
  <si>
    <t>Pretzels (pretzels, [PT, DE, US, CH])</t>
  </si>
  <si>
    <t>Salumerie (salumerie, [PT, CL, AR, IT, ES, MX])</t>
  </si>
  <si>
    <t>Shaved Ice (shavedice, [CZ, CL, IT, MX, US, TW, AR, SG, JP])</t>
  </si>
  <si>
    <t>Shaved Snow (shavedsnow, [CA, MY, HK, US, SG, TW])</t>
  </si>
  <si>
    <t>Smokehouse (smokehouse, [AT, AU, BE, BR, CA, CH, CZ, DE, DK, ES, FI, GB, HK, IE, JP, MY, NL, NO, NZ, PH, PT, SE, SG, TW, US])</t>
  </si>
  <si>
    <t>Specialty Food (gourmet, All)</t>
  </si>
  <si>
    <t>Candy Stores (candy, All)</t>
  </si>
  <si>
    <t>Cheese Shops (cheese, All)</t>
  </si>
  <si>
    <t>Chocolatiers &amp; Shops (chocolate, All)</t>
  </si>
  <si>
    <t>Dagashi (dagashi, [JP])</t>
  </si>
  <si>
    <t>Dried Fruit (driedfruit, [CZ, CL, ES, MX, HK, TW, AR, SE, BR, TR, PL, JP])</t>
  </si>
  <si>
    <t>Frozen Food (frozenfood, [GB, FR, IT, ES, SG, BE])</t>
  </si>
  <si>
    <t>Fruits &amp; Veggies (markets, All)</t>
  </si>
  <si>
    <t>Health Markets (healthmarkets, All)</t>
  </si>
  <si>
    <t>Herbs &amp; Spices (herbsandspices, All)</t>
  </si>
  <si>
    <t>Macarons (macarons, [AR, AT, AU, BE, BR, CA, CH, CL, CZ, DE, DK, ES, FI, FR, GB, HK, IE, JP, MX, NL, NO, NZ, PL, PT, SE, SG, TR, TW, US])</t>
  </si>
  <si>
    <t>Meat Shops (meats, All)</t>
  </si>
  <si>
    <t>Olive Oil (oliveoil, [AT, FR, ES, US, BE, DE])</t>
  </si>
  <si>
    <t>Pasta Shops (pastashops, [CZ, CL, AR, IT, US, JP])</t>
  </si>
  <si>
    <t>Popcorn Shops (popcorn, [GB, US, JP])</t>
  </si>
  <si>
    <t>Seafood Markets (seafoodmarkets, All)</t>
  </si>
  <si>
    <t>Tofu Shops (tofu, [JP])</t>
  </si>
  <si>
    <t>Street Vendors (streetvendors, All)</t>
  </si>
  <si>
    <t>Sugar Shacks (sugarshacks, [CA])</t>
  </si>
  <si>
    <t>Tea Rooms (tea, All)</t>
  </si>
  <si>
    <t>Torshi (torshi, [TR])</t>
  </si>
  <si>
    <t>Tortillas (tortillas, [MX])</t>
  </si>
  <si>
    <t>Water Stores (waterstores, [MX, US])</t>
  </si>
  <si>
    <t>Wineries (wineries, [AR, AT, AU, BE, BR, CA, CH, CL, CZ, DE, DK, ES, FR, GB, HK, IE, IT, JP, MX, MY, NL, NO, NZ, PH, PL, PT, SE, SG, TR, TW, US])</t>
  </si>
  <si>
    <t>Wine Tasting Room (winetastingroom, All)</t>
  </si>
  <si>
    <t>Zapiekanka (zapiekanka, [PL])</t>
  </si>
  <si>
    <t>Restaurants (restaurants, All)</t>
  </si>
  <si>
    <t>Afghan (afghani, [AR, AT, AU, BE, BR, CA, CH, CL, CZ, DE, DK, ES, FI, FR, GB, HK, IE, IT, JP, MY, NL, NO, NZ, PH, PL, PT, SE, SG, TW, US])</t>
  </si>
  <si>
    <t>African (african, [AR, AT, AU, BE, BR, CA, CH, CL, CZ, DE, DK, ES, FI, FR, GB, HK, IE, IT, JP, MX, MY, NL, NO, NZ, PH, PL, PT, SE, SG, TW, US])</t>
  </si>
  <si>
    <t>Senegalese (senegalese, [CA, FR, IT, US, BE])</t>
  </si>
  <si>
    <t>South African (southafrican, [CA, AU, FR, IT, US, BE])</t>
  </si>
  <si>
    <t>American (New) (newamerican, [GB, IE, SE, DK, US, NO])</t>
  </si>
  <si>
    <t>American (Traditional) (tradamerican, All)</t>
  </si>
  <si>
    <t>Andalusian (andalusian, [IT, ES])</t>
  </si>
  <si>
    <t>Arabian (arabian, [AR, AT, AU, BE, BR, CA, CH, CL, CZ, DE, ES, FI, FR, GB, HK, IE, IT, JP, MX, MY, NL, NO, NZ, PH, PL, PT, SE, SG, TR, TW, US])</t>
  </si>
  <si>
    <t>Arab Pizza (arabpizza, [BR])</t>
  </si>
  <si>
    <t>Argentine (argentine, [AR, AT, AU, BE, BR, CA, CH, CL, CZ, DE, DK, ES, FR, GB, HK, IE, IT, JP, MX, MY, NL, NO, NZ, PH, PL, PT, SE, SG, TR, TW, US])</t>
  </si>
  <si>
    <t>Armenian (armenian, [CZ, ES, IT, US, BE, GB, AR, FR, TR, PL])</t>
  </si>
  <si>
    <t>Asian Fusion (asianfusion, All)</t>
  </si>
  <si>
    <t>Asturian (asturian, [ES])</t>
  </si>
  <si>
    <t>Australian (australian, All)</t>
  </si>
  <si>
    <t>Austrian (austrian, [AR, AT, AU, BE, BR, CA, CH, CL, CZ, DE, FI, FR, GB, HK, IE, IT, JP, MX, MY, NL, NO, NZ, PH, PL, PT, SE, SG, TR, TW, US])</t>
  </si>
  <si>
    <t>Baguettes (baguettes, [CZ, PT, IT, MX, SE, TR, NO, DE])</t>
  </si>
  <si>
    <t>Bangladeshi (bangladeshi, [AR, AT, AU, BE, BR, CA, CH, CL, CZ, DE, FI, FR, GB, HK, IE, IT, JP, MY, NL, NO, NZ, PH, PL, SE, SG, TW, US])</t>
  </si>
  <si>
    <t>Barbeque (bbq, [AR, AT, BE, CA, CH, CL, CZ, DE, DK, ES, FI, FR, GB, HK, IE, IT, JP, MX, MY, NL, NO, NZ, PH, PL, PT, SE, SG, TR, TW, US])</t>
  </si>
  <si>
    <t>Basque (basque, [AR, AT, BE, BR, CA, CH, CL, DE, ES, FI, FR, GB, HK, IE, IT, JP, MX, MY, NL, NO, NZ, PH, PL, SE, TW, US])</t>
  </si>
  <si>
    <t>Bavarian (bavarian, [DE, AT, CH])</t>
  </si>
  <si>
    <t>Beer Garden (beergarden, [CZ, AT, DE, CH])</t>
  </si>
  <si>
    <t>Beer Hall (beerhall, [DE, AT, CH])</t>
  </si>
  <si>
    <t>Beisl (beisl, [AT])</t>
  </si>
  <si>
    <t>Belgian (belgian, All)</t>
  </si>
  <si>
    <t>Flemish (flemish, [FR])</t>
  </si>
  <si>
    <t>Bistros (bistros, [AR, AT, AU, BE, BR, CA, CH, CL, CZ, DE, DK, ES, FI, FR, GB, HK, IE, IT, JP, MX, MY, NL, NO, NZ, PH, PL, PT, SE, SG, TR, TW])</t>
  </si>
  <si>
    <t>Black Sea (blacksea, [TR])</t>
  </si>
  <si>
    <t>Brasseries (brasseries, [AT, AU, BE, BR, CA, CH, CL, CZ, DE, DK, ES, FI, FR, GB, HK, IE, IT, JP, MY, NL, NO, NZ, PH, PL, PT, SE, SG, TR, TW, US])</t>
  </si>
  <si>
    <t>Brazilian (brazilian, All)</t>
  </si>
  <si>
    <t>Brazilian Empanadas (brazilianempanadas, [BR])</t>
  </si>
  <si>
    <t>Central Brazilian (centralbrazilian, [BR])</t>
  </si>
  <si>
    <t>Northeastern Brazilian (northeasternbrazilian, [BR])</t>
  </si>
  <si>
    <t>Northern Brazilian (northernbrazilian, [BR])</t>
  </si>
  <si>
    <t>Rodizios (rodizios, [AR, PT, BR])</t>
  </si>
  <si>
    <t>Breakfast &amp; Brunch (breakfast_brunch, All)</t>
  </si>
  <si>
    <t>British (british, [AR, AT, AU, BE, BR, CA, CH, CL, CZ, DE, DK, ES, FR, GB, HK, IE, IT, JP, MX, MY, NL, NO, NZ, PH, PL, PT, SE, SG, TR, TW, US])</t>
  </si>
  <si>
    <t>Buffets (buffets, All)</t>
  </si>
  <si>
    <t>Bulgarian (bulgarian, [AR, AT, AU, BE, CH, CL, CZ, DE, ES, FI, FR, GB, HK, IE, IT, JP, MX, MY, PH, PL, PT, SE, TW])</t>
  </si>
  <si>
    <t>Burgers (burgers, All)</t>
  </si>
  <si>
    <t>Burmese (burmese, [AR, AT, AU, BE, BR, CA, CH, CL, DE, FR, GB, HK, IE, IT, JP, MX, MY, NL, NO, NZ, PH, PL, SE, SG, TW, US])</t>
  </si>
  <si>
    <t>Cafes (cafes, [AT, AU, BE, BR, CA, CH, CL, CZ, DE, DK, FR, GB, HK, IE, IT, JP, MY, NL, NO, NZ, PH, PL, PT, SE, SG, TR, TW, US])</t>
  </si>
  <si>
    <t>Themed Cafes (themedcafes, [MY, HK, US, TW, PH, FR, SG, DE, PL, JP])</t>
  </si>
  <si>
    <t>Cafeteria (cafeteria, [AR, AT, AU, BE, CH, CL, CZ, DE, DK, ES, GB, HK, IT, JP, MX, MY, NL, NO, PH, PL, PT, TR, TW, US])</t>
  </si>
  <si>
    <t>Cajun/Creole (cajun, [AR, AT, BE, BR, CA, CH, CL, CZ, DE, DK, FI, FR, GB, HK, IE, IT, JP, MX, MY, NL, NO, NZ, PH, PL, SE, TR, TW, US])</t>
  </si>
  <si>
    <t>Cambodian (cambodian, [AR, AT, AU, BE, BR, CA, CH, CL, DE, FR, GB, HK, IE, IT, JP, MX, MY, NL, NO, NZ, PH, PL, SE, SG, TW, US])</t>
  </si>
  <si>
    <t>Canadian (New) (newcanadian, [CA])</t>
  </si>
  <si>
    <t>Canteen (canteen, [CZ, AT, IT, DK, BE, CH, NL, NO, DE, PL, JP])</t>
  </si>
  <si>
    <t>Caribbean (caribbean, [AR, AT, AU, BE, BR, CA, CH, CL, CZ, DE, DK, ES, FR, GB, HK, IE, IT, JP, MX, MY, NL, NO, NZ, PH, PL, SE, SG, TW, US])</t>
  </si>
  <si>
    <t>Dominican (dominican, [US])</t>
  </si>
  <si>
    <t>Haitian (haitian, [CA, US])</t>
  </si>
  <si>
    <t>Puerto Rican (puertorican, [US])</t>
  </si>
  <si>
    <t>Trinidadian (trinidadian, [US])</t>
  </si>
  <si>
    <t>Catalan (catalan, [PT, CL, IT, ES, MX, US, AR, FR, TR])</t>
  </si>
  <si>
    <t>Cheesesteaks (cheesesteaks, [GB, CA, IE, AU, NL, US, PL])</t>
  </si>
  <si>
    <t>Chicken Shop (chickenshop, [AR, AT, AU, BE, BR, CA, CH, CL, DE, DK, ES, FI, FR, GB, HK, IE, IT, JP, MX, MY, NL, NO, NZ, PH, PL, PT, SE, SG, TR, TW, US])</t>
  </si>
  <si>
    <t>Chicken Wings (chicken_wings, [IE, AT, MX, HK, US, TW, GB, CA, AR, SE, BR, TR, SG, DE, PL])</t>
  </si>
  <si>
    <t>Chilean (chilean, [FI, FR, BR, CL])</t>
  </si>
  <si>
    <t>Chinese (chinese, All)</t>
  </si>
  <si>
    <t>Cantonese (cantonese, [AU, IT, NZ, MY, HK, US, TW, BE, GB, AR, SE, FR, NL, SG, JP])</t>
  </si>
  <si>
    <t>Congee (congee, [MY, HK, SG, TW])</t>
  </si>
  <si>
    <t>Dim Sum (dimsum, [AR, AT, AU, BE, CA, CH, CL, CZ, DE, DK, ES, FI, FR, GB, HK, IE, IT, JP, MX, MY, NL, NO, NZ, PH, PL, SE, SG, TW, US])</t>
  </si>
  <si>
    <t>Fuzhou (fuzhou, [MY, HK, SG, TW])</t>
  </si>
  <si>
    <t>Hainan (hainan, [PH, MY, HK, US, SG])</t>
  </si>
  <si>
    <t>Hakka (hakka, [CA, PH, MY, HK, SG, TW])</t>
  </si>
  <si>
    <t>Henghwa (henghwa, [MY, HK, SG, TW])</t>
  </si>
  <si>
    <t>Hokkien (hokkien, [MY, HK, SG, TW])</t>
  </si>
  <si>
    <t>Hunan (hunan, [FR, MY, HK, SG, TW])</t>
  </si>
  <si>
    <t>Pekinese (pekinese, [FR, IT, MY, HK, SG, TW, JP])</t>
  </si>
  <si>
    <t>Shanghainese (shanghainese, [AU, IT, MY, HK, US, TW, BE, SE, FR, SG, JP])</t>
  </si>
  <si>
    <t>Szechuan (szechuan, [IE, AU, NZ, MY, HK, US, TW, GB, FR, SG, JP])</t>
  </si>
  <si>
    <t>Teochew (teochew, [MY, HK, SG, TW])</t>
  </si>
  <si>
    <t>Comfort Food (comfortfood, [CA, CL, AR, FI, MX, US, JP])</t>
  </si>
  <si>
    <t>Corsican (corsican, [FR, BE])</t>
  </si>
  <si>
    <t>Creperies (creperies, All)</t>
  </si>
  <si>
    <t>Cuban (cuban, [AR, AT, AU, BE, BR, CA, CH, CL, CZ, DE, ES, FI, FR, GB, HK, IE, IT, JP, MX, MY, NL, NO, NZ, PH, PL, PT, SE, TW, US])</t>
  </si>
  <si>
    <t>Curry Sausage (currysausage, [DE, AT, CH])</t>
  </si>
  <si>
    <t>Cypriot (cypriot, [DE, AT, CH])</t>
  </si>
  <si>
    <t>Czech (czech, [CZ, IE, AU, IT, DK, US, BE, GB, CA, SE, FR, FI, NO, DE, PL])</t>
  </si>
  <si>
    <t>Czech/Slovakian (czechslovakian, [AR, MX, PT])</t>
  </si>
  <si>
    <t>Danish (danish, [SE, NO, FR, DK])</t>
  </si>
  <si>
    <t>Delis (delis, [AR, AT, AU, BR, CA, CH, CZ, DE, DK, ES, FI, FR, GB, HK, IE, JP, MX, MY, NO, NZ, PH, PL, SG, TR, TW, US])</t>
  </si>
  <si>
    <t>Diners (diners, [AR, AT, BE, BR, CA, CH, CL, DE, DK, ES, FR, GB, HK, IE, IT, JP, MX, MY, NL, NO, NZ, PH, PL, PT, SG, TR, TW, US])</t>
  </si>
  <si>
    <t>Dinner Theater (dinnertheater, [AR, AT, AU, BR, CA, CH, CL, CZ, DE, DK, ES, FI, GB, HK, IE, MX, MY, NO, NZ, PH, PL, PT, SE, SG, TR, TW, US])</t>
  </si>
  <si>
    <t>Dumplings (dumplings, [JP])</t>
  </si>
  <si>
    <t>Eastern European (eastern_european, [CZ, AU, FR, DK, NO])</t>
  </si>
  <si>
    <t>Ethiopian (ethiopian, [AR, AT, AU, BE, BR, CA, CH, CL, DE, DK, ES, FI, FR, GB, HK, IE, IT, JP, MY, NL, NO, NZ, PH, PL, PT, SE, TW, US])</t>
  </si>
  <si>
    <t>Fast Food (hotdogs, All)</t>
  </si>
  <si>
    <t>Filipino (filipino, [AR, AT, AU, BE, BR, CA, CH, CL, DE, ES, FR, GB, HK, IE, IT, JP, MX, MY, NL, NO, NZ, PH, PL, PT, SE, SG, TW, US])</t>
  </si>
  <si>
    <t>Fischbroetchen (fischbroetchen, [DE])</t>
  </si>
  <si>
    <t>Fish &amp; Chips (fishnchips, [AR, AT, AU, BE, CA, CH, CL, CZ, DE, DK, ES, FI, FR, GB, HK, IE, IT, JP, MX, MY, NL, NO, NZ, PH, PL, SE, SG, TR, TW, US])</t>
  </si>
  <si>
    <t>Flatbread (flatbread, [CH, AT, DK, DE, PL])</t>
  </si>
  <si>
    <t>Fondue (fondue, [AR, AT, AU, BE, BR, CA, CH, CL, DE, FI, FR, GB, HK, IE, IT, JP, MX, MY, NL, NO, NZ, PH, PL, PT, SE, SG, TR, TW, US])</t>
  </si>
  <si>
    <t>Food Court (food_court, [AT, AU, BE, BR, CA, CH, CZ, DE, DK, GB, HK, IE, IT, JP, MY, NL, NO, NZ, PH, PT, SE, SG, US])</t>
  </si>
  <si>
    <t>Food Stands (foodstands, All)</t>
  </si>
  <si>
    <t>Freiduria (freiduria, [AR, MX, ES, CL])</t>
  </si>
  <si>
    <t>French (french, All)</t>
  </si>
  <si>
    <t>Alsatian (alsatian, [DE, FR])</t>
  </si>
  <si>
    <t>Auvergnat (auvergnat, [FR])</t>
  </si>
  <si>
    <t>Berrichon (berrichon, [FR])</t>
  </si>
  <si>
    <t>Bourguignon (bourguignon, [FR])</t>
  </si>
  <si>
    <t>Mauritius (mauritius, [BE, CA, CZ, ES, FI, FR, GB, HK, IE, IT, MY, NL, PH, PT, SE, SG, TW, US])</t>
  </si>
  <si>
    <t>Nicoise (nicois, [FR])</t>
  </si>
  <si>
    <t>Provencal (provencal, [FR])</t>
  </si>
  <si>
    <t>Reunion (reunion, [BE, CA, CZ, ES, FI, FR, GB, HK, IE, IT, MY, NL, PH, PT, SE, SG, TW, US])</t>
  </si>
  <si>
    <t>French Southwest (sud_ouest, [FR, BE])</t>
  </si>
  <si>
    <t>Galician (galician, [PT, ES])</t>
  </si>
  <si>
    <t>Game Meat (gamemeat, [AT, AU, BE, CH, CZ, DE, DK, ES, FR, GB, IE, IT, NL, NO, NZ, PL, SE, SG, US])</t>
  </si>
  <si>
    <t>Gastropubs (gastropubs, All)</t>
  </si>
  <si>
    <t>Georgian (georgian, [CZ, GB, CH, AT, FI, DE, PL])</t>
  </si>
  <si>
    <t>German (german, All)</t>
  </si>
  <si>
    <t>Baden (baden, [DE])</t>
  </si>
  <si>
    <t>Eastern German (easterngerman, [DE])</t>
  </si>
  <si>
    <t>Hessian (hessian, [DE])</t>
  </si>
  <si>
    <t>Northern German (northerngerman, [DE])</t>
  </si>
  <si>
    <t>Palatine (palatine, [DE])</t>
  </si>
  <si>
    <t>Rhinelandian (rhinelandian, [DE])</t>
  </si>
  <si>
    <t>Giblets (giblets, [TR])</t>
  </si>
  <si>
    <t>Gluten-Free (gluten_free, All)</t>
  </si>
  <si>
    <t>Greek (greek, All)</t>
  </si>
  <si>
    <t>Guamanian (guamanian, [AT, AU, BE, BR, CA, CH, CZ, DE, DK, ES, FI, GB, HK, IE, IT, MY, NL, NO, NZ, PH, PT, SE, SG, TW, US])</t>
  </si>
  <si>
    <t>Halal (halal, [AR, AT, AU, BE, BR, CA, CH, CL, CZ, DE, DK, ES, FI, FR, GB, HK, IE, IT, JP, MX, MY, NL, NO, NZ, PH, PL, SE, SG, TW, US])</t>
  </si>
  <si>
    <t>Hawaiian (hawaiian, [AR, AT, BE, BR, CA, CH, CL, DE, ES, FI, FR, GB, HK, IE, IT, JP, MX, MY, NL, NO, NZ, PH, PL, SE, SG, TW, US])</t>
  </si>
  <si>
    <t>Heuriger (heuriger, [AT])</t>
  </si>
  <si>
    <t>Himalayan/Nepalese (himalayan, All)</t>
  </si>
  <si>
    <t>Honduran (honduran, [AR, AT, AU, BE, BR, CA, CH, CL, CZ, DE, DK, ES, FI, FR, GB, HK, IE, IT, MX, MY, NL, NO, NZ, PH, PL, PT, SE, SG, TW, US])</t>
  </si>
  <si>
    <t>Hong Kong Style Cafe (hkcafe, [HK, US, TW])</t>
  </si>
  <si>
    <t>Hot Dogs (hotdog, All)</t>
  </si>
  <si>
    <t>Hot Pot (hotpot, [MY, HK, US, TW, CA, PH, SE, FR, BR, SG, JP])</t>
  </si>
  <si>
    <t>Hungarian (hungarian, All)</t>
  </si>
  <si>
    <t>Iberian (iberian, [PT, CA, US])</t>
  </si>
  <si>
    <t>Indian (indpak, All)</t>
  </si>
  <si>
    <t>Indonesian (indonesian, [AR, AT, AU, BE, BR, CA, CH, CL, CZ, DE, DK, FI, FR, GB, HK, IE, IT, JP, MY, NL, NO, NZ, PH, PL, PT, SE, SG, TR, TW, US])</t>
  </si>
  <si>
    <t>International (international, [AR, AT, AU, BE, BR, CA, CH, CL, CZ, DE, DK, ES, FR, GB, HK, IE, JP, MX, NL, NO, NZ, PL, PT, SE, SG, TW])</t>
  </si>
  <si>
    <t>Irish (irish, All)</t>
  </si>
  <si>
    <t>Island Pub (island_pub, [SE])</t>
  </si>
  <si>
    <t>Israeli (israeli, [CZ, AT, DE, CH])</t>
  </si>
  <si>
    <t>Italian (italian, All)</t>
  </si>
  <si>
    <t>Abruzzese (abruzzese, [IT])</t>
  </si>
  <si>
    <t>Altoatesine (altoatesine, [IT])</t>
  </si>
  <si>
    <t>Apulian (apulian, [FR, IT])</t>
  </si>
  <si>
    <t>Calabrian (calabrian, [US, FR, IT])</t>
  </si>
  <si>
    <t>Cucina campana (cucinacampana, [IT])</t>
  </si>
  <si>
    <t>Emilian (emilian, [IT])</t>
  </si>
  <si>
    <t>Friulan (friulan, [IT])</t>
  </si>
  <si>
    <t>Ligurian (ligurian, [FR, IT])</t>
  </si>
  <si>
    <t>Lumbard (lumbard, [IT])</t>
  </si>
  <si>
    <t>Napoletana (napoletana, [FR, IT])</t>
  </si>
  <si>
    <t>Piemonte (piemonte, [FR, IT])</t>
  </si>
  <si>
    <t>Roman (roman, [FR, IT, JP])</t>
  </si>
  <si>
    <t>Sardinian (sardinian, [US, FR, IT])</t>
  </si>
  <si>
    <t>Sicilian (sicilian, [CZ, FR, IT, US, PL])</t>
  </si>
  <si>
    <t>Tuscan (tuscan, [US, FR, IT])</t>
  </si>
  <si>
    <t>Venetian (venetian, [FR, IT])</t>
  </si>
  <si>
    <t>Japanese (japanese, All)</t>
  </si>
  <si>
    <t>Blowfish (blowfish, [JP])</t>
  </si>
  <si>
    <t>Conveyor Belt Sushi (conveyorsushi, [IT, HK, US, SG, TW, PL, JP])</t>
  </si>
  <si>
    <t>Donburi (donburi, [TW, JP])</t>
  </si>
  <si>
    <t>Gyudon (gyudon, [JP])</t>
  </si>
  <si>
    <t>Oyakodon (oyakodon, [JP])</t>
  </si>
  <si>
    <t>Hand Rolls (handrolls, [BR, TW])</t>
  </si>
  <si>
    <t>Horumon (horumon, [TW, JP])</t>
  </si>
  <si>
    <t>Izakaya (izakaya, [AU, NZ, MX, HK, US, TW, BR, SG, JP])</t>
  </si>
  <si>
    <t>Japanese Curry (japacurry, [HK, US, SG, TW, JP])</t>
  </si>
  <si>
    <t>Kaiseki (kaiseki, [TW, JP])</t>
  </si>
  <si>
    <t>Kushikatsu (kushikatsu, [JP])</t>
  </si>
  <si>
    <t>Oden (oden, [TW, JP])</t>
  </si>
  <si>
    <t>Okinawan (okinawan, [JP])</t>
  </si>
  <si>
    <t>Okonomiyaki (okonomiyaki, [TW, JP])</t>
  </si>
  <si>
    <t>Onigiri (onigiri, [TW, JP])</t>
  </si>
  <si>
    <t>Ramen (ramen, All)</t>
  </si>
  <si>
    <t>Robatayaki (robatayaki, [HK, TW, JP])</t>
  </si>
  <si>
    <t>Soba (soba, [TW, JP])</t>
  </si>
  <si>
    <t>Sukiyaki (sukiyaki, [TW, JP])</t>
  </si>
  <si>
    <t>Takoyaki (takoyaki, [TW, JP])</t>
  </si>
  <si>
    <t>Tempura (tempura, [SG, TW, JP])</t>
  </si>
  <si>
    <t>Teppanyaki (teppanyaki, [AU, NZ, MX, HK, US, TW, SG, JP])</t>
  </si>
  <si>
    <t>Tonkatsu (tonkatsu, [SG, TW, JP])</t>
  </si>
  <si>
    <t>Udon (udon, [SE, FI, DK, HK, TW, NO, JP])</t>
  </si>
  <si>
    <t>Unagi (unagi, [TW, JP])</t>
  </si>
  <si>
    <t>Western Style Japanese Food (westernjapanese, [SG, TW, JP])</t>
  </si>
  <si>
    <t>Yakiniku (yakiniku, [SG, TW, JP])</t>
  </si>
  <si>
    <t>Yakitori (yakitori, [SG, TW, JP])</t>
  </si>
  <si>
    <t>Jewish (jewish, [DE, PL, IT])</t>
  </si>
  <si>
    <t>Kebab (kebab, All)</t>
  </si>
  <si>
    <t>Kopitiam (kopitiam, [MY, SG])</t>
  </si>
  <si>
    <t>Korean (korean, All)</t>
  </si>
  <si>
    <t>Kosher (kosher, [AR, AT, AU, BE, BR, CA, CH, CL, CZ, DE, DK, ES, FI, FR, GB, HK, IE, IT, JP, MX, MY, NL, NO, NZ, PH, PL, SE, SG, TW, US])</t>
  </si>
  <si>
    <t>Kurdish (kurdish, [SE, NO])</t>
  </si>
  <si>
    <t>Laos (laos, [AU])</t>
  </si>
  <si>
    <t>Laotian (laotian, [AR, AT, AU, BE, BR, CA, CH, CL, DE, DK, ES, FI, FR, GB, HK, IE, IT, JP, MX, MY, NL, NO, NZ, PH, PL, PT, SE, SG, TR, TW, US])</t>
  </si>
  <si>
    <t>Latin American (latin, All)</t>
  </si>
  <si>
    <t>Colombian (colombian, [CL, ES, MX, US, BE, CA, AR, FR, FI])</t>
  </si>
  <si>
    <t>Salvadoran (salvadoran, [CA, US])</t>
  </si>
  <si>
    <t>Venezuelan (venezuelan, [PT, CA, CL, AR, FR, ES, US])</t>
  </si>
  <si>
    <t>Live/Raw Food (raw_food, All)</t>
  </si>
  <si>
    <t>Lyonnais (lyonnais, [FR, BE])</t>
  </si>
  <si>
    <t>Malaysian (malaysian, [AR, AT, AU, BE, BR, CA, CH, CL, DE, DK, FI, FR, GB, HK, IE, IT, JP, MX, MY, NL, NO, NZ, PH, PL, SE, SG, TW, US])</t>
  </si>
  <si>
    <t>Mamak (mamak, [MY, AU])</t>
  </si>
  <si>
    <t>Nyonya (nyonya, [MY, AU])</t>
  </si>
  <si>
    <t>Meatballs (meatballs, [TR])</t>
  </si>
  <si>
    <t>Mediterranean (mediterranean, All)</t>
  </si>
  <si>
    <t>Falafel (falafel, [AT, AU, BE, BR, CA, CH, CL, CZ, DE, DK, ES, FI, FR, GB, HK, IE, IT, JP, MY, NL, NO, NZ, PH, PL, SE, SG, TR, TW, US])</t>
  </si>
  <si>
    <t>Mexican (mexican, All)</t>
  </si>
  <si>
    <t>Eastern Mexican (easternmexican, [MX])</t>
  </si>
  <si>
    <t>Jaliscan (jaliscan, [MX])</t>
  </si>
  <si>
    <t>Northern Mexican (northernmexican, [MX])</t>
  </si>
  <si>
    <t>Oaxacan (oaxacan, [MX])</t>
  </si>
  <si>
    <t>Pueblan (pueblan, [MX])</t>
  </si>
  <si>
    <t>Tacos (tacos, [MX, US])</t>
  </si>
  <si>
    <t>Tamales (tamales, [MX])</t>
  </si>
  <si>
    <t>Yucatan (yucatan, [MX])</t>
  </si>
  <si>
    <t>Middle Eastern (mideastern, [AR, AT, AU, BE, CA, CH, CL, CZ, DE, DK, ES, FI, FR, GB, HK, IE, IT, JP, MX, MY, NL, NO, NZ, PH, PL, PT, SE, SG, TR, TW, US])</t>
  </si>
  <si>
    <t>Egyptian (egyptian, [CA, FR, IT, US, BE])</t>
  </si>
  <si>
    <t>Lebanese (lebanese, [AT, AU, BE, BR, CA, CH, CL, CZ, DE, DK, ES, FI, FR, GB, IE, IT, MX, MY, NL, NO, NZ, PH, PL, PT, SE, SG, TR, TW, US])</t>
  </si>
  <si>
    <t>Milk Bars (milkbars, [PL, AU])</t>
  </si>
  <si>
    <t>Modern Australian (modern_australian, [AU])</t>
  </si>
  <si>
    <t>Modern European (modern_european, All)</t>
  </si>
  <si>
    <t>Mongolian (mongolian, [AR, AT, AU, BE, BR, CA, CH, CL, CZ, DE, DK, FR, GB, HK, IE, IT, JP, MX, MY, NL, NO, NZ, PH, PL, SE, SG, TW, US])</t>
  </si>
  <si>
    <t>Moroccan (moroccan, [AR, AT, AU, BE, BR, CA, CH, CL, CZ, DE, DK, ES, FI, FR, GB, HK, IE, IT, JP, MX, MY, NL, NO, NZ, PH, PL, PT, SE, SG, TW, US])</t>
  </si>
  <si>
    <t>New Mexican Cuisine (newmexican, [US])</t>
  </si>
  <si>
    <t>New Zealand (newzealand, [NZ])</t>
  </si>
  <si>
    <t>Nicaraguan (nicaraguan, [AT, AU, BE, BR, CA, CH, CZ, DE, DK, ES, FI, FR, GB, HK, IE, IT, JP, MX, MY, NL, NO, NZ, PH, PL, PT, SE, SG, TR, TW, US])</t>
  </si>
  <si>
    <t>Night Food (nightfood, [SE, DK, TR, NO, PL])</t>
  </si>
  <si>
    <t>Nikkei (nikkei, [CL, AR, BR, ES, MX])</t>
  </si>
  <si>
    <t>Noodles (noodles, [AR, AU, BE, BR, CA, CL, CZ, DK, ES, FI, GB, HK, IE, IT, JP, MX, MY, NL, NO, NZ, PH, PL, PT, SE, SG, TR, TW, US])</t>
  </si>
  <si>
    <t>Norcinerie (norcinerie, [IT])</t>
  </si>
  <si>
    <t>Open Sandwiches (opensandwiches, [TR, SE, NO, DK])</t>
  </si>
  <si>
    <t>Oriental (oriental, [PT, CH, AT, FR, DE])</t>
  </si>
  <si>
    <t>PF/Comercial (pfcomercial, [BR])</t>
  </si>
  <si>
    <t>Pakistani (pakistani, All)</t>
  </si>
  <si>
    <t>Pan Asian (panasian, [AR, AT, AU, BE, BR, CA, CH, CL, CZ, DE, DK, ES, FI, FR, GB, HK, IE, JP, MX, MY, NL, NO, NZ, PH, PL, PT, SE, SG, TR, TW, US])</t>
  </si>
  <si>
    <t>Parma (parma, [AU])</t>
  </si>
  <si>
    <t>Persian/Iranian (persian, All)</t>
  </si>
  <si>
    <t>Peruvian (peruvian, [AR, AT, AU, BE, BR, CA, CH, CL, CZ, DE, DK, ES, FI, FR, GB, HK, IE, IT, JP, MX, MY, NL, NO, NZ, PH, PL, SE, TW, US])</t>
  </si>
  <si>
    <t>Pita (pita, [TR])</t>
  </si>
  <si>
    <t>Pizza (pizza, All)</t>
  </si>
  <si>
    <t>Polish (polish, [AR, AT, AU, BE, BR, CA, CH, CL, CZ, DE, DK, ES, FR, GB, HK, IE, IT, JP, MX, MY, NL, NO, NZ, PH, PL, PT, SE, TR, TW, US])</t>
  </si>
  <si>
    <t>Pierogis (pierogis, [PL])</t>
  </si>
  <si>
    <t>Pop-Up Restaurants (popuprestaurants, [IE, DK, MY, HK, US, TW, BE, GB, PH, SE, FR, NL, SG, NO, DE])</t>
  </si>
  <si>
    <t>Portuguese (portuguese, [AR, AT, AU, BE, BR, CA, CH, CL, CZ, DE, DK, ES, FR, GB, HK, IE, IT, JP, MX, MY, NL, NO, NZ, PH, PL, PT, SE, SG, TR, TW, US])</t>
  </si>
  <si>
    <t>Alentejo (alentejo, [PT])</t>
  </si>
  <si>
    <t>Algarve (algarve, [PT])</t>
  </si>
  <si>
    <t>Azores (azores, [PT])</t>
  </si>
  <si>
    <t>Beira (beira, [PT])</t>
  </si>
  <si>
    <t>Fado Houses (fado_houses, [PT])</t>
  </si>
  <si>
    <t>Madeira (madeira, [PT])</t>
  </si>
  <si>
    <t>Minho (minho, [PT])</t>
  </si>
  <si>
    <t>Ribatejo (ribatejo, [PT])</t>
  </si>
  <si>
    <t>Tras-os-Montes (tras_os_montes, [PT])</t>
  </si>
  <si>
    <t>Potatoes (potatoes, [DE, AT, CH, AU])</t>
  </si>
  <si>
    <t>Poutineries (poutineries, [CA, US])</t>
  </si>
  <si>
    <t>Pub Food (pubfood, [AU])</t>
  </si>
  <si>
    <t>Rice (riceshop, [TR, JP])</t>
  </si>
  <si>
    <t>Romanian (romanian, [CZ, AT, ES, BE, CH, FR, DE, PL])</t>
  </si>
  <si>
    <t>Rotisserie Chicken (rotisserie_chicken, [PT, AU, CL, ES, IT, MX, NZ, BE, AR, FR, BR, NL, PL])</t>
  </si>
  <si>
    <t>Russian (russian, All)</t>
  </si>
  <si>
    <t>Salad (salad, All)</t>
  </si>
  <si>
    <t>Sandwiches (sandwiches, All)</t>
  </si>
  <si>
    <t>Scandinavian (scandinavian, [AR, AT, AU, BE, BR, CA, CH, CL, CZ, DE, DK, ES, FI, FR, GB, HK, IE, IT, JP, MX, MY, NL, NO, NZ, PH, PL, SE, SG, TR, TW, US])</t>
  </si>
  <si>
    <t>Schnitzel (schnitzel, [DE, AT, CH, PL])</t>
  </si>
  <si>
    <t>Scottish (scottish, [GB, CA, CH, IE, AT, US, DE])</t>
  </si>
  <si>
    <t>Seafood (seafood, All)</t>
  </si>
  <si>
    <t>Serbo Croatian (serbocroatian, [CZ, CL, AT, IT, BE, CH, AR, SE, FR, DE, PL])</t>
  </si>
  <si>
    <t>Signature Cuisine (signature_cuisine, [PT, CL, ES, DK, MX, AR, SE, NO])</t>
  </si>
  <si>
    <t>Singaporean (singaporean, [AR, AT, AU, BE, BR, CA, CH, CL, DE, FR, GB, HK, IE, IT, JP, MX, MY, NL, NO, NZ, PH, PL, SE, SG, TW, US])</t>
  </si>
  <si>
    <t>Slovakian (slovakian, [CZ, IE, AU, IT, US, BE, GB, CA, FR, PL])</t>
  </si>
  <si>
    <t>Soul Food (soulfood, [IE, ES, US, GB, CA, SE, NL, NO, PL])</t>
  </si>
  <si>
    <t>Soup (soup, All)</t>
  </si>
  <si>
    <t>Southern (southern, [IE, NZ, US, GB, CA, SE, NL, TR, PL])</t>
  </si>
  <si>
    <t>Spanish (spanish, All)</t>
  </si>
  <si>
    <t>Arroceria / Paella (arroceria_paella, [ES])</t>
  </si>
  <si>
    <t>Sri Lankan (srilankan, [AR, AT, AU, BE, BR, CA, CH, CL, DE, DK, ES, FI, FR, GB, HK, IE, IT, JP, MX, MY, NL, NO, NZ, PH, PL, PT, SE, SG, TR, TW, US])</t>
  </si>
  <si>
    <t>Steakhouses (steak, All)</t>
  </si>
  <si>
    <t>Supper Clubs (supperclubs, [GB, CA, US, ES])</t>
  </si>
  <si>
    <t>Sushi Bars (sushi, All)</t>
  </si>
  <si>
    <t>Swabian (swabian, [DE, AT, CH])</t>
  </si>
  <si>
    <t>Swedish (swedish, [SE])</t>
  </si>
  <si>
    <t>Swiss Food (swissfood, [CZ, CH, CL, AR, ES, MX, DE])</t>
  </si>
  <si>
    <t>Syrian (syrian, All)</t>
  </si>
  <si>
    <t>Tabernas (tabernas, [PT, TR, ES])</t>
  </si>
  <si>
    <t>Taiwanese (taiwanese, [AR, AT, AU, BE, BR, CA, CH, CL, DE, DK, FR, GB, HK, IE, IT, JP, MX, MY, NL, NO, NZ, PH, PL, SE, SG, TW, US])</t>
  </si>
  <si>
    <t>Tapas Bars (tapas, [AR, AT, BE, BR, CA, CH, CL, CZ, DE, DK, ES, FR, GB, HK, IE, IT, JP, MX, MY, NL, NO, NZ, PH, PL, PT, SE, TR, TW, US])</t>
  </si>
  <si>
    <t>Tapas/Small Plates (tapasmallplates, All)</t>
  </si>
  <si>
    <t>Tavola Calda (tavolacalda, [IT])</t>
  </si>
  <si>
    <t>Tex-Mex (tex-mex, [AR, AT, BE, BR, CA, CH, CL, CZ, DE, FI, FR, GB, HK, IE, IT, JP, MX, MY, NL, NO, NZ, PH, PL, SE, SG, TR, TW, US])</t>
  </si>
  <si>
    <t>Thai (thai, All)</t>
  </si>
  <si>
    <t>Traditional Norwegian (norwegian, [FR, NO])</t>
  </si>
  <si>
    <t>Traditional Swedish (traditional_swedish, [SE, FI])</t>
  </si>
  <si>
    <t>Trattorie (trattorie, [CH, CL, AR, FR, IT, PL])</t>
  </si>
  <si>
    <t>Turkish (turkish, All)</t>
  </si>
  <si>
    <t>Chee Kufta (cheekufta, [TR])</t>
  </si>
  <si>
    <t>Gozleme (gozleme, [TR])</t>
  </si>
  <si>
    <t>Homemade Food (homemadefood, [TR])</t>
  </si>
  <si>
    <t>Lahmacun (lahmacun, [TR])</t>
  </si>
  <si>
    <t>Ottoman Cuisine (ottomancuisine, [TR])</t>
  </si>
  <si>
    <t>Turkish Ravioli (turkishravioli, [TR])</t>
  </si>
  <si>
    <t>Ukrainian (ukrainian, [AR, AT, AU, BE, BR, CA, CH, CL, CZ, DE, FI, FR, GB, HK, IE, IT, JP, MX, MY, NL, NO, NZ, PH, PL, PT, SE, SG, TW, US])</t>
  </si>
  <si>
    <t>Uzbek (uzbek, [CZ, US])</t>
  </si>
  <si>
    <t>Vegan (vegan, All)</t>
  </si>
  <si>
    <t>Vegetarian (vegetarian, All)</t>
  </si>
  <si>
    <t>Venison (venison, [PL, IT])</t>
  </si>
  <si>
    <t>Vietnamese (vietnamese, All)</t>
  </si>
  <si>
    <t>Waffles (waffles, All)</t>
  </si>
  <si>
    <t>Wok (wok, [AT, BE, CH, CL, CZ, DE, DK, ES, FI, FR, MX, MY, NL, NO, PH, PT, SE])</t>
  </si>
  <si>
    <t>Wraps (wraps, [CZ, PT, SE, DK, TR, US, NO])</t>
  </si>
  <si>
    <t>Yugoslav (yugoslav, [PT, AU, SE, FR, IT, BE])</t>
  </si>
  <si>
    <t>Food</t>
  </si>
  <si>
    <t>Project 1</t>
  </si>
  <si>
    <t>Project 2</t>
  </si>
  <si>
    <t>Project 3</t>
  </si>
  <si>
    <t>Work Experience</t>
  </si>
  <si>
    <t>Description</t>
  </si>
  <si>
    <t>Challenges Encountered</t>
  </si>
  <si>
    <t>Interpersonal Problem</t>
  </si>
  <si>
    <t>Favorite Part</t>
  </si>
  <si>
    <t>Least Favorite Part</t>
  </si>
  <si>
    <t>What I learned</t>
  </si>
  <si>
    <t>Gravitational movement of mines; Problem:</t>
  </si>
  <si>
    <t>scuba - an app based on strava but re-purposed for logging dives and tracking dive stats and relevant data</t>
  </si>
  <si>
    <t>SpaceThief - a javascript game</t>
  </si>
  <si>
    <t>solo project - none</t>
  </si>
  <si>
    <t>People's reaction to the game - I made the magic happen</t>
  </si>
  <si>
    <t>google maps API; CSS, dealing with whitespace; tracking depth</t>
  </si>
  <si>
    <t>solo-project - none</t>
  </si>
  <si>
    <t>When my forms submitted successfully and my controllers successfully manipulated the data</t>
  </si>
  <si>
    <t>spotify</t>
  </si>
  <si>
    <t>NAME:</t>
  </si>
  <si>
    <t xml:space="preserve">NEST-LEVEL: level-2 </t>
  </si>
  <si>
    <t>Afghan Restaurant</t>
  </si>
  <si>
    <t xml:space="preserve"> </t>
  </si>
  <si>
    <t xml:space="preserve"> 503288ae91d4c4b30a586d67 </t>
  </si>
  <si>
    <t xml:space="preserve">NEST-LEVEL: level-3 </t>
  </si>
  <si>
    <t>African Restaurant</t>
  </si>
  <si>
    <t xml:space="preserve"> 4bf58dd8d48988d1c8941735 </t>
  </si>
  <si>
    <t>Ethiopian Restaurant</t>
  </si>
  <si>
    <t xml:space="preserve"> 4bf58dd8d48988d10a941735 </t>
  </si>
  <si>
    <t xml:space="preserve">NEST-LEVEL: level-4 </t>
  </si>
  <si>
    <t>American Restaurant</t>
  </si>
  <si>
    <t xml:space="preserve"> 4bf58dd8d48988d14e941735 </t>
  </si>
  <si>
    <t>New American Restaurant</t>
  </si>
  <si>
    <t xml:space="preserve"> 4bf58dd8d48988d157941735 </t>
  </si>
  <si>
    <t>Asian Restaurant</t>
  </si>
  <si>
    <t xml:space="preserve"> 4bf58dd8d48988d142941735 </t>
  </si>
  <si>
    <t>Burmese Restaurant</t>
  </si>
  <si>
    <t xml:space="preserve"> 56aa371be4b08b9a8d573568 </t>
  </si>
  <si>
    <t>Cambodian Restaurant</t>
  </si>
  <si>
    <t xml:space="preserve"> 52e81612bcbc57f1066b7a03 </t>
  </si>
  <si>
    <t>Chinese Restaurant</t>
  </si>
  <si>
    <t xml:space="preserve"> 4bf58dd8d48988d145941735 </t>
  </si>
  <si>
    <t>Anhui Restaurant</t>
  </si>
  <si>
    <t xml:space="preserve"> 52af3a5e3cf9994f4e043bea </t>
  </si>
  <si>
    <t>Suggested Countries: CN, HK, MO, MY, SG, TW</t>
  </si>
  <si>
    <t xml:space="preserve">NEST-LEVEL: level-5 </t>
  </si>
  <si>
    <t>Beijing Restaurant</t>
  </si>
  <si>
    <t xml:space="preserve"> 52af3a723cf9994f4e043bec </t>
  </si>
  <si>
    <t>Suggested Countries: CN, HK, JP, MO, MY, SG, TW</t>
  </si>
  <si>
    <t>Cantonese Restaurant</t>
  </si>
  <si>
    <t xml:space="preserve"> 52af3a7c3cf9994f4e043bed </t>
  </si>
  <si>
    <t>Cha Chaan Teng</t>
  </si>
  <si>
    <t xml:space="preserve"> 58daa1558bbb0b01f18ec1d3 </t>
  </si>
  <si>
    <t>Chinese Aristocrat Restaurant</t>
  </si>
  <si>
    <t xml:space="preserve"> 52af3a673cf9994f4e043beb </t>
  </si>
  <si>
    <t>Chinese Breakfast Place</t>
  </si>
  <si>
    <t xml:space="preserve"> 52af3a903cf9994f4e043bee </t>
  </si>
  <si>
    <t>Dim Sum Restaurant</t>
  </si>
  <si>
    <t xml:space="preserve"> 4bf58dd8d48988d1f5931735 </t>
  </si>
  <si>
    <t>Dongbei Restaurant</t>
  </si>
  <si>
    <t xml:space="preserve"> 52af3a9f3cf9994f4e043bef </t>
  </si>
  <si>
    <t>Suggested Countries: CA, CN, HK, MO, MY, SG, TW, US</t>
  </si>
  <si>
    <t>Fujian Restaurant</t>
  </si>
  <si>
    <t xml:space="preserve"> 52af3aaa3cf9994f4e043bf0 </t>
  </si>
  <si>
    <t>Guizhou Restaurant</t>
  </si>
  <si>
    <t xml:space="preserve"> 52af3ab53cf9994f4e043bf1 </t>
  </si>
  <si>
    <t>Hainan Restaurant</t>
  </si>
  <si>
    <t xml:space="preserve"> 52af3abe3cf9994f4e043bf2 </t>
  </si>
  <si>
    <t>Hakka Restaurant</t>
  </si>
  <si>
    <t xml:space="preserve"> 52af3ac83cf9994f4e043bf3 </t>
  </si>
  <si>
    <t>Henan Restaurant</t>
  </si>
  <si>
    <t xml:space="preserve"> 52af3ad23cf9994f4e043bf4 </t>
  </si>
  <si>
    <t>Hong Kong Restaurant</t>
  </si>
  <si>
    <t xml:space="preserve"> 52af3add3cf9994f4e043bf5 </t>
  </si>
  <si>
    <t>Huaiyang Restaurant</t>
  </si>
  <si>
    <t xml:space="preserve"> 52af3af23cf9994f4e043bf7 </t>
  </si>
  <si>
    <t>Hubei Restaurant</t>
  </si>
  <si>
    <t xml:space="preserve"> 52af3ae63cf9994f4e043bf6 </t>
  </si>
  <si>
    <t>Hunan Restaurant</t>
  </si>
  <si>
    <t xml:space="preserve"> 52af3afc3cf9994f4e043bf8 </t>
  </si>
  <si>
    <t>Imperial Restaurant</t>
  </si>
  <si>
    <t xml:space="preserve"> 52af3b053cf9994f4e043bf9 </t>
  </si>
  <si>
    <t>Jiangsu Restaurant</t>
  </si>
  <si>
    <t xml:space="preserve"> 52af3b213cf9994f4e043bfa </t>
  </si>
  <si>
    <t>Jiangxi Restaurant</t>
  </si>
  <si>
    <t xml:space="preserve"> 52af3b293cf9994f4e043bfb </t>
  </si>
  <si>
    <t>Macanese Restaurant</t>
  </si>
  <si>
    <t xml:space="preserve"> 52af3b343cf9994f4e043bfc </t>
  </si>
  <si>
    <t>Manchu Restaurant</t>
  </si>
  <si>
    <t xml:space="preserve"> 52af3b3b3cf9994f4e043bfd </t>
  </si>
  <si>
    <t>Peking Duck Restaurant</t>
  </si>
  <si>
    <t xml:space="preserve"> 52af3b463cf9994f4e043bfe </t>
  </si>
  <si>
    <t>Shaanxi Restaurant</t>
  </si>
  <si>
    <t xml:space="preserve"> 52af3b633cf9994f4e043c01 </t>
  </si>
  <si>
    <t>Shandong Restaurant</t>
  </si>
  <si>
    <t xml:space="preserve"> 52af3b513cf9994f4e043bff </t>
  </si>
  <si>
    <t>Shanghai Restaurant</t>
  </si>
  <si>
    <t xml:space="preserve"> 52af3b593cf9994f4e043c00 </t>
  </si>
  <si>
    <t>Suggested Countries: CA, CN, HK, JP, MO, MY, SG, TW, US</t>
  </si>
  <si>
    <t>Shanxi Restaurant</t>
  </si>
  <si>
    <t xml:space="preserve"> 52af3b6e3cf9994f4e043c02 </t>
  </si>
  <si>
    <t>Szechuan Restaurant</t>
  </si>
  <si>
    <t xml:space="preserve"> 52af3b773cf9994f4e043c03 </t>
  </si>
  <si>
    <t>Taiwanese Restaurant</t>
  </si>
  <si>
    <t xml:space="preserve"> 52af3b813cf9994f4e043c04 </t>
  </si>
  <si>
    <t>Suggested Countries: AU, CA, CN, HK, JP, MO, MY, SG, TW, US</t>
  </si>
  <si>
    <t>Tianjin Restaurant</t>
  </si>
  <si>
    <t xml:space="preserve"> 52af3b893cf9994f4e043c05 </t>
  </si>
  <si>
    <t>Xinjiang Restaurant</t>
  </si>
  <si>
    <t xml:space="preserve"> 52af3b913cf9994f4e043c06 </t>
  </si>
  <si>
    <t>Yunnan Restaurant</t>
  </si>
  <si>
    <t xml:space="preserve"> 52af3b9a3cf9994f4e043c07 </t>
  </si>
  <si>
    <t>Zhejiang Restaurant</t>
  </si>
  <si>
    <t xml:space="preserve"> 52af3ba23cf9994f4e043c08 </t>
  </si>
  <si>
    <t>Filipino Restaurant</t>
  </si>
  <si>
    <t xml:space="preserve"> 4eb1bd1c3b7b55596b4a748f </t>
  </si>
  <si>
    <t>Himalayan Restaurant</t>
  </si>
  <si>
    <t xml:space="preserve"> 52e81612bcbc57f1066b79fb </t>
  </si>
  <si>
    <t>Hotpot Restaurant</t>
  </si>
  <si>
    <t xml:space="preserve"> 52af0bd33cf9994f4e043bdd </t>
  </si>
  <si>
    <t>Suggested Countries: CA, CN, HK, JP, KR, MO, MY, SG, TH, TW, US, VN</t>
  </si>
  <si>
    <t>Indonesian Restaurant</t>
  </si>
  <si>
    <t xml:space="preserve"> 4deefc054765f83613cdba6f </t>
  </si>
  <si>
    <t>Acehnese Restaurant</t>
  </si>
  <si>
    <t xml:space="preserve"> 52960eda3cf9994f4e043ac9 </t>
  </si>
  <si>
    <t>Suggested Countries: ID</t>
  </si>
  <si>
    <t>Balinese Restaurant</t>
  </si>
  <si>
    <t xml:space="preserve"> 52960eda3cf9994f4e043acb </t>
  </si>
  <si>
    <t>Betawinese Restaurant</t>
  </si>
  <si>
    <t xml:space="preserve"> 52960eda3cf9994f4e043aca </t>
  </si>
  <si>
    <t>Indonesian Meatball Place</t>
  </si>
  <si>
    <t xml:space="preserve"> 52960eda3cf9994f4e043acc </t>
  </si>
  <si>
    <t>Javanese Restaurant</t>
  </si>
  <si>
    <t xml:space="preserve"> 52960eda3cf9994f4e043ac7 </t>
  </si>
  <si>
    <t>Manadonese Restaurant</t>
  </si>
  <si>
    <t xml:space="preserve"> 52960eda3cf9994f4e043ac8 </t>
  </si>
  <si>
    <t>Padangnese Restaurant</t>
  </si>
  <si>
    <t xml:space="preserve"> 52960eda3cf9994f4e043ac5 </t>
  </si>
  <si>
    <t>Sundanese Restaurant</t>
  </si>
  <si>
    <t xml:space="preserve"> 52960eda3cf9994f4e043ac6 </t>
  </si>
  <si>
    <t>Japanese Restaurant</t>
  </si>
  <si>
    <t xml:space="preserve"> 4bf58dd8d48988d111941735 </t>
  </si>
  <si>
    <t>Donburi Restaurant</t>
  </si>
  <si>
    <t xml:space="preserve"> 55a59bace4b013909087cb0c </t>
  </si>
  <si>
    <t>Suggested Countries: JP</t>
  </si>
  <si>
    <t>Japanese Curry Restaurant</t>
  </si>
  <si>
    <t xml:space="preserve"> 55a59bace4b013909087cb30 </t>
  </si>
  <si>
    <t>Kaiseki Restaurant</t>
  </si>
  <si>
    <t xml:space="preserve"> 55a59bace4b013909087cb21 </t>
  </si>
  <si>
    <t>Kushikatsu Restaurant</t>
  </si>
  <si>
    <t xml:space="preserve"> 55a59bace4b013909087cb06 </t>
  </si>
  <si>
    <t>Monjayaki Restaurant</t>
  </si>
  <si>
    <t xml:space="preserve"> 55a59bace4b013909087cb1b </t>
  </si>
  <si>
    <t>Nabe Restaurant</t>
  </si>
  <si>
    <t xml:space="preserve"> 55a59bace4b013909087cb1e </t>
  </si>
  <si>
    <t>Okonomiyaki Restaurant</t>
  </si>
  <si>
    <t xml:space="preserve"> 55a59bace4b013909087cb18 </t>
  </si>
  <si>
    <t>Ramen Restaurant</t>
  </si>
  <si>
    <t xml:space="preserve"> 55a59bace4b013909087cb24 </t>
  </si>
  <si>
    <t>Shabu-Shabu Restaurant</t>
  </si>
  <si>
    <t xml:space="preserve"> 55a59bace4b013909087cb15 </t>
  </si>
  <si>
    <t>Soba Restaurant</t>
  </si>
  <si>
    <t xml:space="preserve"> 55a59bace4b013909087cb27 </t>
  </si>
  <si>
    <t>Sukiyaki Restaurant</t>
  </si>
  <si>
    <t xml:space="preserve"> 55a59bace4b013909087cb12 </t>
  </si>
  <si>
    <t>Sushi Restaurant</t>
  </si>
  <si>
    <t xml:space="preserve"> 4bf58dd8d48988d1d2941735 </t>
  </si>
  <si>
    <t>Takoyaki Place</t>
  </si>
  <si>
    <t xml:space="preserve"> 55a59bace4b013909087cb2d </t>
  </si>
  <si>
    <t>Tempura Restaurant</t>
  </si>
  <si>
    <t xml:space="preserve"> 55a59a31e4b013909087cb00 </t>
  </si>
  <si>
    <t>Tonkatsu Restaurant</t>
  </si>
  <si>
    <t xml:space="preserve"> 55a59af1e4b013909087cb03 </t>
  </si>
  <si>
    <t>Udon Restaurant</t>
  </si>
  <si>
    <t xml:space="preserve"> 55a59bace4b013909087cb2a </t>
  </si>
  <si>
    <t>Unagi Restaurant</t>
  </si>
  <si>
    <t xml:space="preserve"> 55a59bace4b013909087cb0f </t>
  </si>
  <si>
    <t>Wagashi Place</t>
  </si>
  <si>
    <t xml:space="preserve"> 55a59bace4b013909087cb33 </t>
  </si>
  <si>
    <t>Yakitori Restaurant</t>
  </si>
  <si>
    <t xml:space="preserve"> 55a59bace4b013909087cb09 </t>
  </si>
  <si>
    <t>Yoshoku Restaurant</t>
  </si>
  <si>
    <t xml:space="preserve"> 55a59bace4b013909087cb36 </t>
  </si>
  <si>
    <t>Korean Restaurant</t>
  </si>
  <si>
    <t xml:space="preserve"> 4bf58dd8d48988d113941735 </t>
  </si>
  <si>
    <t>Bossam/Jokbal Restaurant</t>
  </si>
  <si>
    <t xml:space="preserve"> 56aa371be4b08b9a8d5734e4 </t>
  </si>
  <si>
    <t>Suggested Countries: KR</t>
  </si>
  <si>
    <t>Bunsik Restaurant</t>
  </si>
  <si>
    <t xml:space="preserve"> 56aa371be4b08b9a8d5734f0 </t>
  </si>
  <si>
    <t>Gukbap Restaurant</t>
  </si>
  <si>
    <t xml:space="preserve"> 56aa371be4b08b9a8d5734e7 </t>
  </si>
  <si>
    <t>Janguh Restaurant</t>
  </si>
  <si>
    <t xml:space="preserve"> 56aa371be4b08b9a8d5734ed </t>
  </si>
  <si>
    <t>Samgyetang Restaurant</t>
  </si>
  <si>
    <t xml:space="preserve"> 56aa371be4b08b9a8d5734ea </t>
  </si>
  <si>
    <t>Malay Restaurant</t>
  </si>
  <si>
    <t xml:space="preserve"> 4bf58dd8d48988d156941735 </t>
  </si>
  <si>
    <t>Mongolian Restaurant</t>
  </si>
  <si>
    <t xml:space="preserve"> 4eb1d5724b900d56c88a45fe </t>
  </si>
  <si>
    <t>Noodle House</t>
  </si>
  <si>
    <t xml:space="preserve"> 4bf58dd8d48988d1d1941735 </t>
  </si>
  <si>
    <t>Satay Restaurant</t>
  </si>
  <si>
    <t xml:space="preserve"> 56aa371be4b08b9a8d57350e </t>
  </si>
  <si>
    <t>Thai Restaurant</t>
  </si>
  <si>
    <t xml:space="preserve"> 4bf58dd8d48988d149941735 </t>
  </si>
  <si>
    <t>Som Tum Restaurant</t>
  </si>
  <si>
    <t xml:space="preserve"> 56aa371be4b08b9a8d573502 </t>
  </si>
  <si>
    <t>Suggested Countries: TH</t>
  </si>
  <si>
    <t>Tibetan Restaurant</t>
  </si>
  <si>
    <t xml:space="preserve"> 52af39fb3cf9994f4e043be9 </t>
  </si>
  <si>
    <t>Vietnamese Restaurant</t>
  </si>
  <si>
    <t xml:space="preserve"> 4bf58dd8d48988d14a941735 </t>
  </si>
  <si>
    <t>Australian Restaurant</t>
  </si>
  <si>
    <t xml:space="preserve"> 4bf58dd8d48988d169941735 </t>
  </si>
  <si>
    <t>Austrian Restaurant</t>
  </si>
  <si>
    <t xml:space="preserve"> 52e81612bcbc57f1066b7a01 </t>
  </si>
  <si>
    <t>BBQ Joint</t>
  </si>
  <si>
    <t xml:space="preserve"> 4bf58dd8d48988d1df931735 </t>
  </si>
  <si>
    <t>Bagel Shop</t>
  </si>
  <si>
    <t xml:space="preserve"> 4bf58dd8d48988d179941735 </t>
  </si>
  <si>
    <t>Bakery</t>
  </si>
  <si>
    <t xml:space="preserve"> 4bf58dd8d48988d16a941735 </t>
  </si>
  <si>
    <t>Belgian Restaurant</t>
  </si>
  <si>
    <t xml:space="preserve"> 52e81612bcbc57f1066b7a02 </t>
  </si>
  <si>
    <t>Bistro</t>
  </si>
  <si>
    <t xml:space="preserve"> 52e81612bcbc57f1066b79f1 </t>
  </si>
  <si>
    <t>Breakfast Spot</t>
  </si>
  <si>
    <t xml:space="preserve"> 4bf58dd8d48988d143941735 </t>
  </si>
  <si>
    <t>Bubble Tea Shop</t>
  </si>
  <si>
    <t xml:space="preserve"> 52e81612bcbc57f1066b7a0c </t>
  </si>
  <si>
    <t>Buffet</t>
  </si>
  <si>
    <t xml:space="preserve"> 52e81612bcbc57f1066b79f4 </t>
  </si>
  <si>
    <t>Burger Joint</t>
  </si>
  <si>
    <t xml:space="preserve"> 4bf58dd8d48988d16c941735 </t>
  </si>
  <si>
    <t>Cafeteria</t>
  </si>
  <si>
    <t xml:space="preserve"> 4bf58dd8d48988d128941735 </t>
  </si>
  <si>
    <t>Café</t>
  </si>
  <si>
    <t xml:space="preserve"> 4bf58dd8d48988d16d941735 </t>
  </si>
  <si>
    <t>Cajun / Creole Restaurant</t>
  </si>
  <si>
    <t xml:space="preserve"> 4bf58dd8d48988d17a941735 </t>
  </si>
  <si>
    <t>Caribbean Restaurant</t>
  </si>
  <si>
    <t xml:space="preserve"> 4bf58dd8d48988d144941735 </t>
  </si>
  <si>
    <t>Cuban Restaurant</t>
  </si>
  <si>
    <t xml:space="preserve"> 4bf58dd8d48988d154941735 </t>
  </si>
  <si>
    <t>Caucasian Restaurant</t>
  </si>
  <si>
    <t xml:space="preserve"> 5293a7d53cf9994f4e043a45 </t>
  </si>
  <si>
    <t>Coffee Shop</t>
  </si>
  <si>
    <t xml:space="preserve"> 4bf58dd8d48988d1e0931735 </t>
  </si>
  <si>
    <t>Comfort Food Restaurant</t>
  </si>
  <si>
    <t xml:space="preserve"> 52e81612bcbc57f1066b7a00 </t>
  </si>
  <si>
    <t>Creperie</t>
  </si>
  <si>
    <t xml:space="preserve"> 52e81612bcbc57f1066b79f2 </t>
  </si>
  <si>
    <t>Czech Restaurant</t>
  </si>
  <si>
    <t xml:space="preserve"> 52f2ae52bcbc57f1066b8b81 </t>
  </si>
  <si>
    <t>Deli / Bodega</t>
  </si>
  <si>
    <t xml:space="preserve"> 4bf58dd8d48988d146941735 </t>
  </si>
  <si>
    <t>Dessert Shop</t>
  </si>
  <si>
    <t xml:space="preserve"> 4bf58dd8d48988d1d0941735 </t>
  </si>
  <si>
    <t>Cupcake Shop</t>
  </si>
  <si>
    <t xml:space="preserve"> 4bf58dd8d48988d1bc941735 </t>
  </si>
  <si>
    <t>Frozen Yogurt Shop</t>
  </si>
  <si>
    <t xml:space="preserve"> 512e7cae91d4cbb4e5efe0af </t>
  </si>
  <si>
    <t>Ice Cream Shop</t>
  </si>
  <si>
    <t xml:space="preserve"> 4bf58dd8d48988d1c9941735 </t>
  </si>
  <si>
    <t>Pastry Shop</t>
  </si>
  <si>
    <t xml:space="preserve"> 5744ccdfe4b0c0459246b4e2 </t>
  </si>
  <si>
    <t>Pie Shop</t>
  </si>
  <si>
    <t xml:space="preserve"> 52e81612bcbc57f1066b7a0a </t>
  </si>
  <si>
    <t>Diner</t>
  </si>
  <si>
    <t xml:space="preserve"> 4bf58dd8d48988d147941735 </t>
  </si>
  <si>
    <t>Donut Shop</t>
  </si>
  <si>
    <t xml:space="preserve"> 4bf58dd8d48988d148941735 </t>
  </si>
  <si>
    <t>Dumpling Restaurant</t>
  </si>
  <si>
    <t xml:space="preserve"> 4bf58dd8d48988d108941735 </t>
  </si>
  <si>
    <t>Dutch Restaurant</t>
  </si>
  <si>
    <t xml:space="preserve"> 5744ccdfe4b0c0459246b4d0 </t>
  </si>
  <si>
    <t>Eastern European Restaurant</t>
  </si>
  <si>
    <t xml:space="preserve"> 4bf58dd8d48988d109941735 </t>
  </si>
  <si>
    <t>Belarusian Restaurant</t>
  </si>
  <si>
    <t xml:space="preserve"> 52e928d0bcbc57f1066b7e97 </t>
  </si>
  <si>
    <t>Suggested Countries: AM, AZ, BY, GE, KY, KZ, MO, RU, TJ, TM, UA, UZ</t>
  </si>
  <si>
    <t>Bosnian Restaurant</t>
  </si>
  <si>
    <t xml:space="preserve"> 58daa1558bbb0b01f18ec1ee </t>
  </si>
  <si>
    <t>Bulgarian Restaurant</t>
  </si>
  <si>
    <t xml:space="preserve"> 56aa371be4b08b9a8d5734f3 </t>
  </si>
  <si>
    <t>Romanian Restaurant</t>
  </si>
  <si>
    <t xml:space="preserve"> 52960bac3cf9994f4e043ac4 </t>
  </si>
  <si>
    <t>Tatar Restaurant</t>
  </si>
  <si>
    <t xml:space="preserve"> 52e928d0bcbc57f1066b7e98 </t>
  </si>
  <si>
    <t>English Restaurant</t>
  </si>
  <si>
    <t xml:space="preserve"> 52e81612bcbc57f1066b7a05 </t>
  </si>
  <si>
    <t>Falafel Restaurant</t>
  </si>
  <si>
    <t xml:space="preserve"> 4bf58dd8d48988d10b941735 </t>
  </si>
  <si>
    <t>Fast Food Restaurant</t>
  </si>
  <si>
    <t xml:space="preserve"> 4bf58dd8d48988d16e941735 </t>
  </si>
  <si>
    <t>Fish &amp;amp; Chips Shop</t>
  </si>
  <si>
    <t xml:space="preserve"> 4edd64a0c7ddd24ca188df1a </t>
  </si>
  <si>
    <t>Fondue Restaurant</t>
  </si>
  <si>
    <t xml:space="preserve"> 52e81612bcbc57f1066b7a09 </t>
  </si>
  <si>
    <t>Food Court</t>
  </si>
  <si>
    <t xml:space="preserve"> 4bf58dd8d48988d120951735 </t>
  </si>
  <si>
    <t>Food Stand</t>
  </si>
  <si>
    <t xml:space="preserve"> 56aa371be4b08b9a8d57350b </t>
  </si>
  <si>
    <t>Food Truck</t>
  </si>
  <si>
    <t xml:space="preserve"> 4bf58dd8d48988d1cb941735 </t>
  </si>
  <si>
    <t>French Restaurant</t>
  </si>
  <si>
    <t xml:space="preserve"> 4bf58dd8d48988d10c941735 </t>
  </si>
  <si>
    <t>Alsatian Restaurant</t>
  </si>
  <si>
    <t xml:space="preserve"> 57558b36e4b065ecebd306b6 </t>
  </si>
  <si>
    <t>Suggested Countries: FR</t>
  </si>
  <si>
    <t>Auvergne Restaurant</t>
  </si>
  <si>
    <t xml:space="preserve"> 57558b36e4b065ecebd306b8 </t>
  </si>
  <si>
    <t>Basque Restaurant</t>
  </si>
  <si>
    <t xml:space="preserve"> 57558b36e4b065ecebd306bc </t>
  </si>
  <si>
    <t>Brasserie</t>
  </si>
  <si>
    <t xml:space="preserve"> 57558b36e4b065ecebd306b0 </t>
  </si>
  <si>
    <t>Suggested Countries: BE, FR, NL</t>
  </si>
  <si>
    <t>Breton Restaurant</t>
  </si>
  <si>
    <t xml:space="preserve"> 57558b36e4b065ecebd306c5 </t>
  </si>
  <si>
    <t>Burgundian Restaurant</t>
  </si>
  <si>
    <t xml:space="preserve"> 57558b36e4b065ecebd306c0 </t>
  </si>
  <si>
    <t>Catalan Restaurant</t>
  </si>
  <si>
    <t xml:space="preserve"> 57558b36e4b065ecebd306cb </t>
  </si>
  <si>
    <t>Ch'ti Restaurant</t>
  </si>
  <si>
    <t xml:space="preserve"> 57558b36e4b065ecebd306ce </t>
  </si>
  <si>
    <t>Corsican Restaurant</t>
  </si>
  <si>
    <t xml:space="preserve"> 57558b36e4b065ecebd306d1 </t>
  </si>
  <si>
    <t>Estaminet</t>
  </si>
  <si>
    <t xml:space="preserve"> 57558b36e4b065ecebd306b4 </t>
  </si>
  <si>
    <t>Suggested Countries: BE, FR</t>
  </si>
  <si>
    <t>Labour Canteen</t>
  </si>
  <si>
    <t xml:space="preserve"> 57558b36e4b065ecebd306b2 </t>
  </si>
  <si>
    <t>Lyonese Bouchon</t>
  </si>
  <si>
    <t xml:space="preserve"> 57558b35e4b065ecebd306ad </t>
  </si>
  <si>
    <t>Norman Restaurant</t>
  </si>
  <si>
    <t xml:space="preserve"> 57558b36e4b065ecebd306d4 </t>
  </si>
  <si>
    <t>Provençal Restaurant</t>
  </si>
  <si>
    <t xml:space="preserve"> 57558b36e4b065ecebd306d7 </t>
  </si>
  <si>
    <t>Savoyard Restaurant</t>
  </si>
  <si>
    <t xml:space="preserve"> 57558b36e4b065ecebd306da </t>
  </si>
  <si>
    <t>Southwestern French Restaurant</t>
  </si>
  <si>
    <t xml:space="preserve"> 57558b36e4b065ecebd306ba </t>
  </si>
  <si>
    <t>Fried Chicken Joint</t>
  </si>
  <si>
    <t xml:space="preserve"> 4d4ae6fc7a7b7dea34424761 </t>
  </si>
  <si>
    <t>Friterie</t>
  </si>
  <si>
    <t xml:space="preserve"> 55d25775498e9f6a0816a37a </t>
  </si>
  <si>
    <t>Suggested Countries: BE, IT, NL</t>
  </si>
  <si>
    <t>Gastropub</t>
  </si>
  <si>
    <t xml:space="preserve"> 4bf58dd8d48988d155941735 </t>
  </si>
  <si>
    <t>German Restaurant</t>
  </si>
  <si>
    <t xml:space="preserve"> 4bf58dd8d48988d10d941735 </t>
  </si>
  <si>
    <t>Apple Wine Pub</t>
  </si>
  <si>
    <t xml:space="preserve"> 56aa371ce4b08b9a8d573583 </t>
  </si>
  <si>
    <t>Suggested Countries: DE</t>
  </si>
  <si>
    <t>Bavarian Restaurant</t>
  </si>
  <si>
    <t xml:space="preserve"> 56aa371ce4b08b9a8d573572 </t>
  </si>
  <si>
    <t>Bratwurst Joint</t>
  </si>
  <si>
    <t xml:space="preserve"> 56aa371ce4b08b9a8d57358e </t>
  </si>
  <si>
    <t>Suggested Countries: AT, CH, DE</t>
  </si>
  <si>
    <t>Currywurst Joint</t>
  </si>
  <si>
    <t xml:space="preserve"> 56aa371ce4b08b9a8d57358b </t>
  </si>
  <si>
    <t>Franconian Restaurant</t>
  </si>
  <si>
    <t xml:space="preserve"> 56aa371ce4b08b9a8d573574 </t>
  </si>
  <si>
    <t>German Pop-Up Restaurant</t>
  </si>
  <si>
    <t xml:space="preserve"> 56aa371ce4b08b9a8d573592 </t>
  </si>
  <si>
    <t>Palatine Restaurant</t>
  </si>
  <si>
    <t xml:space="preserve"> 56aa371ce4b08b9a8d573578 </t>
  </si>
  <si>
    <t>Rhenisch Restaurant</t>
  </si>
  <si>
    <t xml:space="preserve"> 56aa371ce4b08b9a8d57357b </t>
  </si>
  <si>
    <t>Schnitzel Restaurant</t>
  </si>
  <si>
    <t xml:space="preserve"> 56aa371ce4b08b9a8d573587 </t>
  </si>
  <si>
    <t>Silesian Restaurant</t>
  </si>
  <si>
    <t xml:space="preserve"> 56aa371ce4b08b9a8d57357f </t>
  </si>
  <si>
    <t>Swabian Restaurant</t>
  </si>
  <si>
    <t xml:space="preserve"> 56aa371ce4b08b9a8d573576 </t>
  </si>
  <si>
    <t>Gluten-free Restaurant</t>
  </si>
  <si>
    <t xml:space="preserve"> 4c2cd86ed066bed06c3c5209 </t>
  </si>
  <si>
    <t>Greek Restaurant</t>
  </si>
  <si>
    <t xml:space="preserve"> 4bf58dd8d48988d10e941735 </t>
  </si>
  <si>
    <t>Bougatsa Shop</t>
  </si>
  <si>
    <t xml:space="preserve"> 53d6c1b0e4b02351e88a83e8 </t>
  </si>
  <si>
    <t>Suggested Countries: CY, GR</t>
  </si>
  <si>
    <t>Cretan Restaurant</t>
  </si>
  <si>
    <t xml:space="preserve"> 53d6c1b0e4b02351e88a83e2 </t>
  </si>
  <si>
    <t>Fish Taverna</t>
  </si>
  <si>
    <t xml:space="preserve"> 53d6c1b0e4b02351e88a83d8 </t>
  </si>
  <si>
    <t>Grilled Meat Restaurant</t>
  </si>
  <si>
    <t xml:space="preserve"> 53d6c1b0e4b02351e88a83d6 </t>
  </si>
  <si>
    <t>Kafenio</t>
  </si>
  <si>
    <t xml:space="preserve"> 53d6c1b0e4b02351e88a83e6 </t>
  </si>
  <si>
    <t>Magirio</t>
  </si>
  <si>
    <t xml:space="preserve"> 53d6c1b0e4b02351e88a83e4 </t>
  </si>
  <si>
    <t>Meze Restaurant</t>
  </si>
  <si>
    <t xml:space="preserve"> 53d6c1b0e4b02351e88a83da </t>
  </si>
  <si>
    <t>Modern Greek Restaurant</t>
  </si>
  <si>
    <t xml:space="preserve"> 53d6c1b0e4b02351e88a83d4 </t>
  </si>
  <si>
    <t>Ouzeri</t>
  </si>
  <si>
    <t xml:space="preserve"> 53d6c1b0e4b02351e88a83dc </t>
  </si>
  <si>
    <t>Patsa Restaurant</t>
  </si>
  <si>
    <t xml:space="preserve"> 53d6c1b0e4b02351e88a83e0 </t>
  </si>
  <si>
    <t>Souvlaki Shop</t>
  </si>
  <si>
    <t xml:space="preserve"> 52e81612bcbc57f1066b79f3 </t>
  </si>
  <si>
    <t>Taverna</t>
  </si>
  <si>
    <t xml:space="preserve"> 53d6c1b0e4b02351e88a83d2 </t>
  </si>
  <si>
    <t>Suggested Countries: CY, DE, GR</t>
  </si>
  <si>
    <t>Tsipouro Restaurant</t>
  </si>
  <si>
    <t xml:space="preserve"> 53d6c1b0e4b02351e88a83de </t>
  </si>
  <si>
    <t>Halal Restaurant</t>
  </si>
  <si>
    <t xml:space="preserve"> 52e81612bcbc57f1066b79ff </t>
  </si>
  <si>
    <t>Hawaiian Restaurant</t>
  </si>
  <si>
    <t xml:space="preserve"> 52e81612bcbc57f1066b79fe </t>
  </si>
  <si>
    <t>Hot Dog Joint</t>
  </si>
  <si>
    <t xml:space="preserve"> 4bf58dd8d48988d16f941735 </t>
  </si>
  <si>
    <t>Hungarian Restaurant</t>
  </si>
  <si>
    <t xml:space="preserve"> 52e81612bcbc57f1066b79fa </t>
  </si>
  <si>
    <t>Indian Restaurant</t>
  </si>
  <si>
    <t xml:space="preserve"> 4bf58dd8d48988d10f941735 </t>
  </si>
  <si>
    <t>Andhra Restaurant</t>
  </si>
  <si>
    <t xml:space="preserve"> 54135bf5e4b08f3d2429dfe5 </t>
  </si>
  <si>
    <t>Suggested Countries: IN</t>
  </si>
  <si>
    <t>Awadhi Restaurant</t>
  </si>
  <si>
    <t xml:space="preserve"> 54135bf5e4b08f3d2429dff3 </t>
  </si>
  <si>
    <t>Bengali Restaurant</t>
  </si>
  <si>
    <t xml:space="preserve"> 54135bf5e4b08f3d2429dff5 </t>
  </si>
  <si>
    <t>Chaat Place</t>
  </si>
  <si>
    <t xml:space="preserve"> 54135bf5e4b08f3d2429dfe2 </t>
  </si>
  <si>
    <t>Chettinad Restaurant</t>
  </si>
  <si>
    <t xml:space="preserve"> 54135bf5e4b08f3d2429dff2 </t>
  </si>
  <si>
    <t>Dhaba</t>
  </si>
  <si>
    <t xml:space="preserve"> 54135bf5e4b08f3d2429dfe1 </t>
  </si>
  <si>
    <t>Dosa Place</t>
  </si>
  <si>
    <t xml:space="preserve"> 54135bf5e4b08f3d2429dfe3 </t>
  </si>
  <si>
    <t>Suggested Countries: US</t>
  </si>
  <si>
    <t>Goan Restaurant</t>
  </si>
  <si>
    <t xml:space="preserve"> 54135bf5e4b08f3d2429dfe8 </t>
  </si>
  <si>
    <t>Gujarati Restaurant</t>
  </si>
  <si>
    <t xml:space="preserve"> 54135bf5e4b08f3d2429dfe9 </t>
  </si>
  <si>
    <t>Hyderabadi Restaurant</t>
  </si>
  <si>
    <t xml:space="preserve"> 54135bf5e4b08f3d2429dfe6 </t>
  </si>
  <si>
    <t>Indian Chinese Restaurant</t>
  </si>
  <si>
    <t xml:space="preserve"> 54135bf5e4b08f3d2429dfdf </t>
  </si>
  <si>
    <t>Indian Sweet Shop</t>
  </si>
  <si>
    <t xml:space="preserve"> 54135bf5e4b08f3d2429dfe4 </t>
  </si>
  <si>
    <t>Irani Cafe</t>
  </si>
  <si>
    <t xml:space="preserve"> 54135bf5e4b08f3d2429dfe7 </t>
  </si>
  <si>
    <t>Jain Restaurant</t>
  </si>
  <si>
    <t xml:space="preserve"> 54135bf5e4b08f3d2429dfea </t>
  </si>
  <si>
    <t>Karnataka Restaurant</t>
  </si>
  <si>
    <t xml:space="preserve"> 54135bf5e4b08f3d2429dfeb </t>
  </si>
  <si>
    <t>Kerala Restaurant</t>
  </si>
  <si>
    <t xml:space="preserve"> 54135bf5e4b08f3d2429dfed </t>
  </si>
  <si>
    <t>Maharashtrian Restaurant</t>
  </si>
  <si>
    <t xml:space="preserve"> 54135bf5e4b08f3d2429dfee </t>
  </si>
  <si>
    <t>Mughlai Restaurant</t>
  </si>
  <si>
    <t xml:space="preserve"> 54135bf5e4b08f3d2429dff4 </t>
  </si>
  <si>
    <t>Multicuisine Indian Restaurant</t>
  </si>
  <si>
    <t xml:space="preserve"> 54135bf5e4b08f3d2429dfe0 </t>
  </si>
  <si>
    <t>North Indian Restaurant</t>
  </si>
  <si>
    <t xml:space="preserve"> 54135bf5e4b08f3d2429dfdd </t>
  </si>
  <si>
    <t>Northeast Indian Restaurant</t>
  </si>
  <si>
    <t xml:space="preserve"> 54135bf5e4b08f3d2429dff6 </t>
  </si>
  <si>
    <t>Parsi Restaurant</t>
  </si>
  <si>
    <t xml:space="preserve"> 54135bf5e4b08f3d2429dfef </t>
  </si>
  <si>
    <t>Punjabi Restaurant</t>
  </si>
  <si>
    <t xml:space="preserve"> 54135bf5e4b08f3d2429dff0 </t>
  </si>
  <si>
    <t>Rajasthani Restaurant</t>
  </si>
  <si>
    <t xml:space="preserve"> 54135bf5e4b08f3d2429dff1 </t>
  </si>
  <si>
    <t>South Indian Restaurant</t>
  </si>
  <si>
    <t xml:space="preserve"> 54135bf5e4b08f3d2429dfde </t>
  </si>
  <si>
    <t>Udupi Restaurant</t>
  </si>
  <si>
    <t xml:space="preserve"> 54135bf5e4b08f3d2429dfec </t>
  </si>
  <si>
    <t>Irish Pub</t>
  </si>
  <si>
    <t xml:space="preserve"> 52e81612bcbc57f1066b7a06 </t>
  </si>
  <si>
    <t>Italian Restaurant</t>
  </si>
  <si>
    <t xml:space="preserve"> 4bf58dd8d48988d110941735 </t>
  </si>
  <si>
    <t>Abruzzo Restaurant</t>
  </si>
  <si>
    <t xml:space="preserve"> 55a5a1ebe4b013909087cbb6 </t>
  </si>
  <si>
    <t>Suggested Countries: IT</t>
  </si>
  <si>
    <t>Agriturismo</t>
  </si>
  <si>
    <t xml:space="preserve"> 55a5a1ebe4b013909087cb7c </t>
  </si>
  <si>
    <t>Suggested Countries: AT, CH, DE, IT</t>
  </si>
  <si>
    <t>Aosta Restaurant</t>
  </si>
  <si>
    <t xml:space="preserve"> 55a5a1ebe4b013909087cba7 </t>
  </si>
  <si>
    <t>Basilicata Restaurant</t>
  </si>
  <si>
    <t xml:space="preserve"> 55a5a1ebe4b013909087cba1 </t>
  </si>
  <si>
    <t>Calabria Restaurant</t>
  </si>
  <si>
    <t xml:space="preserve"> 55a5a1ebe4b013909087cba4 </t>
  </si>
  <si>
    <t>Campanian Restaurant</t>
  </si>
  <si>
    <t xml:space="preserve"> 55a5a1ebe4b013909087cb95 </t>
  </si>
  <si>
    <t>Emilia Restaurant</t>
  </si>
  <si>
    <t xml:space="preserve"> 55a5a1ebe4b013909087cb89 </t>
  </si>
  <si>
    <t>Friuli Restaurant</t>
  </si>
  <si>
    <t xml:space="preserve"> 55a5a1ebe4b013909087cb9b </t>
  </si>
  <si>
    <t>Ligurian Restaurant</t>
  </si>
  <si>
    <t xml:space="preserve"> 55a5a1ebe4b013909087cb98 </t>
  </si>
  <si>
    <t>Lombard Restaurant</t>
  </si>
  <si>
    <t xml:space="preserve"> 55a5a1ebe4b013909087cbbf </t>
  </si>
  <si>
    <t>Malga</t>
  </si>
  <si>
    <t xml:space="preserve"> 55a5a1ebe4b013909087cb79 </t>
  </si>
  <si>
    <t>Marche Restaurant</t>
  </si>
  <si>
    <t xml:space="preserve"> 55a5a1ebe4b013909087cbb0 </t>
  </si>
  <si>
    <t>Molise Restaurant</t>
  </si>
  <si>
    <t xml:space="preserve"> 55a5a1ebe4b013909087cbb3 </t>
  </si>
  <si>
    <t>Piadineria</t>
  </si>
  <si>
    <t xml:space="preserve"> 55a5a1ebe4b013909087cb74 </t>
  </si>
  <si>
    <t>Piedmontese Restaurant</t>
  </si>
  <si>
    <t xml:space="preserve"> 55a5a1ebe4b013909087cbaa </t>
  </si>
  <si>
    <t>Puglia Restaurant</t>
  </si>
  <si>
    <t xml:space="preserve"> 55a5a1ebe4b013909087cb83 </t>
  </si>
  <si>
    <t>Romagna Restaurant</t>
  </si>
  <si>
    <t xml:space="preserve"> 55a5a1ebe4b013909087cb8c </t>
  </si>
  <si>
    <t>Roman Restaurant</t>
  </si>
  <si>
    <t xml:space="preserve"> 55a5a1ebe4b013909087cb92 </t>
  </si>
  <si>
    <t>Sardinian Restaurant</t>
  </si>
  <si>
    <t xml:space="preserve"> 55a5a1ebe4b013909087cb8f </t>
  </si>
  <si>
    <t>Sicilian Restaurant</t>
  </si>
  <si>
    <t xml:space="preserve"> 55a5a1ebe4b013909087cb86 </t>
  </si>
  <si>
    <t>South Tyrolean Restaurant</t>
  </si>
  <si>
    <t xml:space="preserve"> 55a5a1ebe4b013909087cbb9 </t>
  </si>
  <si>
    <t>Trattoria/Osteria</t>
  </si>
  <si>
    <t xml:space="preserve"> 55a5a1ebe4b013909087cb7f </t>
  </si>
  <si>
    <t>Suggested Countries: DE, IT</t>
  </si>
  <si>
    <t>Trentino Restaurant</t>
  </si>
  <si>
    <t xml:space="preserve"> 55a5a1ebe4b013909087cbbc </t>
  </si>
  <si>
    <t>Tuscan Restaurant</t>
  </si>
  <si>
    <t xml:space="preserve"> 55a5a1ebe4b013909087cb9e </t>
  </si>
  <si>
    <t>Umbrian Restaurant</t>
  </si>
  <si>
    <t xml:space="preserve"> 55a5a1ebe4b013909087cbc2 </t>
  </si>
  <si>
    <t>Veneto Restaurant</t>
  </si>
  <si>
    <t xml:space="preserve"> 55a5a1ebe4b013909087cbad </t>
  </si>
  <si>
    <t>Jewish Restaurant</t>
  </si>
  <si>
    <t xml:space="preserve"> 52e81612bcbc57f1066b79fd </t>
  </si>
  <si>
    <t>Kosher Restaurant</t>
  </si>
  <si>
    <t xml:space="preserve"> 52e81612bcbc57f1066b79fc </t>
  </si>
  <si>
    <t>Juice Bar</t>
  </si>
  <si>
    <t xml:space="preserve"> 4bf58dd8d48988d112941735 </t>
  </si>
  <si>
    <t>Kebab Restaurant</t>
  </si>
  <si>
    <t xml:space="preserve"> 5283c7b4e4b094cb91ec88d7 </t>
  </si>
  <si>
    <t>Latin American Restaurant</t>
  </si>
  <si>
    <t xml:space="preserve"> 4bf58dd8d48988d1be941735 </t>
  </si>
  <si>
    <t>Arepa Restaurant</t>
  </si>
  <si>
    <t xml:space="preserve"> 4bf58dd8d48988d152941735 </t>
  </si>
  <si>
    <t>Empanada Restaurant</t>
  </si>
  <si>
    <t xml:space="preserve"> 52939a8c3cf9994f4e043a35 </t>
  </si>
  <si>
    <t>Salvadoran Restaurant</t>
  </si>
  <si>
    <t xml:space="preserve"> 5745c7ac498e5d0483112fdb </t>
  </si>
  <si>
    <t>South American Restaurant</t>
  </si>
  <si>
    <t xml:space="preserve"> 4bf58dd8d48988d1cd941735 </t>
  </si>
  <si>
    <t>Argentinian Restaurant</t>
  </si>
  <si>
    <t xml:space="preserve"> 4bf58dd8d48988d107941735 </t>
  </si>
  <si>
    <t>Brazilian Restaurant</t>
  </si>
  <si>
    <t xml:space="preserve"> 4bf58dd8d48988d16b941735 </t>
  </si>
  <si>
    <t>Acai House</t>
  </si>
  <si>
    <t xml:space="preserve"> 5294c7523cf9994f4e043a62 </t>
  </si>
  <si>
    <t>Suggested Countries: BR</t>
  </si>
  <si>
    <t xml:space="preserve">NEST-LEVEL: level-6 </t>
  </si>
  <si>
    <t>Baiano Restaurant</t>
  </si>
  <si>
    <t xml:space="preserve"> 52939ae13cf9994f4e043a3b </t>
  </si>
  <si>
    <t>Central Brazilian Restaurant</t>
  </si>
  <si>
    <t xml:space="preserve"> 52939a9e3cf9994f4e043a36 </t>
  </si>
  <si>
    <t>Churrascaria</t>
  </si>
  <si>
    <t xml:space="preserve"> 52939a643cf9994f4e043a33 </t>
  </si>
  <si>
    <t>Suggested Countries: BR, DE</t>
  </si>
  <si>
    <t>Empada House</t>
  </si>
  <si>
    <t xml:space="preserve"> 5294c55c3cf9994f4e043a61 </t>
  </si>
  <si>
    <t>Goiano Restaurant</t>
  </si>
  <si>
    <t xml:space="preserve"> 52939af83cf9994f4e043a3d </t>
  </si>
  <si>
    <t>Mineiro Restaurant</t>
  </si>
  <si>
    <t xml:space="preserve"> 52939aed3cf9994f4e043a3c </t>
  </si>
  <si>
    <t>Northeastern Brazilian Restaurant</t>
  </si>
  <si>
    <t xml:space="preserve"> 52939aae3cf9994f4e043a37 </t>
  </si>
  <si>
    <t>Northern Brazilian Restaurant</t>
  </si>
  <si>
    <t xml:space="preserve"> 52939ab93cf9994f4e043a38 </t>
  </si>
  <si>
    <t>Pastelaria</t>
  </si>
  <si>
    <t xml:space="preserve"> 5294cbda3cf9994f4e043a63 </t>
  </si>
  <si>
    <t>Southeastern Brazilian Restaurant</t>
  </si>
  <si>
    <t xml:space="preserve"> 52939ac53cf9994f4e043a39 </t>
  </si>
  <si>
    <t>Southern Brazilian Restaurant</t>
  </si>
  <si>
    <t xml:space="preserve"> 52939ad03cf9994f4e043a3a </t>
  </si>
  <si>
    <t>Tapiocaria</t>
  </si>
  <si>
    <t xml:space="preserve"> 52939a7d3cf9994f4e043a34 </t>
  </si>
  <si>
    <t>Colombian Restaurant</t>
  </si>
  <si>
    <t xml:space="preserve"> 58daa1558bbb0b01f18ec1f4 </t>
  </si>
  <si>
    <t>Peruvian Restaurant</t>
  </si>
  <si>
    <t xml:space="preserve"> 4eb1bfa43b7b52c0e1adc2e8 </t>
  </si>
  <si>
    <t>Venezuelan Restaurant</t>
  </si>
  <si>
    <t xml:space="preserve"> 56aa371be4b08b9a8d573558 </t>
  </si>
  <si>
    <t>Mac &amp;amp; Cheese Joint</t>
  </si>
  <si>
    <t xml:space="preserve"> 4bf58dd8d48988d1bf941735 </t>
  </si>
  <si>
    <t>Suggested Countries: CA, US</t>
  </si>
  <si>
    <t>Mediterranean Restaurant</t>
  </si>
  <si>
    <t xml:space="preserve"> 4bf58dd8d48988d1c0941735 </t>
  </si>
  <si>
    <t>Moroccan Restaurant</t>
  </si>
  <si>
    <t xml:space="preserve"> 4bf58dd8d48988d1c3941735 </t>
  </si>
  <si>
    <t>Mexican Restaurant</t>
  </si>
  <si>
    <t xml:space="preserve"> 4bf58dd8d48988d1c1941735 </t>
  </si>
  <si>
    <t>Botanero</t>
  </si>
  <si>
    <t xml:space="preserve"> 58daa1558bbb0b01f18ec1d9 </t>
  </si>
  <si>
    <t>Suggested Countries: MX</t>
  </si>
  <si>
    <t>Burrito Place</t>
  </si>
  <si>
    <t xml:space="preserve"> 4bf58dd8d48988d153941735 </t>
  </si>
  <si>
    <t>Taco Place</t>
  </si>
  <si>
    <t xml:space="preserve"> 4bf58dd8d48988d151941735 </t>
  </si>
  <si>
    <t>Tex-Mex Restaurant</t>
  </si>
  <si>
    <t xml:space="preserve"> 56aa371ae4b08b9a8d5734ba </t>
  </si>
  <si>
    <t>Yucatecan Restaurant</t>
  </si>
  <si>
    <t xml:space="preserve"> 5744ccdfe4b0c0459246b4d3 </t>
  </si>
  <si>
    <t>Middle Eastern Restaurant</t>
  </si>
  <si>
    <t xml:space="preserve"> 4bf58dd8d48988d115941735 </t>
  </si>
  <si>
    <t>Israeli Restaurant</t>
  </si>
  <si>
    <t xml:space="preserve"> 56aa371be4b08b9a8d573529 </t>
  </si>
  <si>
    <t>Kurdish Restaurant</t>
  </si>
  <si>
    <t xml:space="preserve"> 5744ccdfe4b0c0459246b4ca </t>
  </si>
  <si>
    <t>Lebanese Restaurant</t>
  </si>
  <si>
    <t xml:space="preserve"> 58daa1558bbb0b01f18ec1cd </t>
  </si>
  <si>
    <t>Persian Restaurant</t>
  </si>
  <si>
    <t xml:space="preserve"> 52e81612bcbc57f1066b79f7 </t>
  </si>
  <si>
    <t>Ash and Haleem Place</t>
  </si>
  <si>
    <t xml:space="preserve"> 58daa1558bbb0b01f18ec1bc </t>
  </si>
  <si>
    <t>Suggested Countries: IR</t>
  </si>
  <si>
    <t>Dizi Place</t>
  </si>
  <si>
    <t xml:space="preserve"> 58daa1558bbb0b01f18ec1c0 </t>
  </si>
  <si>
    <t>Gilaki Restaurant</t>
  </si>
  <si>
    <t xml:space="preserve"> 58daa1558bbb0b01f18ec1c4 </t>
  </si>
  <si>
    <t>Jegaraki</t>
  </si>
  <si>
    <t xml:space="preserve"> 58daa1558bbb0b01f18ec1c7 </t>
  </si>
  <si>
    <t>Tabbakhi</t>
  </si>
  <si>
    <t xml:space="preserve"> 5744ccdfe4b0c0459246b4a8 </t>
  </si>
  <si>
    <t>Modern European Restaurant</t>
  </si>
  <si>
    <t xml:space="preserve"> 52e81612bcbc57f1066b79f9 </t>
  </si>
  <si>
    <t>Molecular Gastronomy Restaurant</t>
  </si>
  <si>
    <t xml:space="preserve"> 4bf58dd8d48988d1c2941735 </t>
  </si>
  <si>
    <t>Pakistani Restaurant</t>
  </si>
  <si>
    <t xml:space="preserve"> 52e81612bcbc57f1066b79f8 </t>
  </si>
  <si>
    <t>Pet Café</t>
  </si>
  <si>
    <t xml:space="preserve"> 56aa371be4b08b9a8d573508 </t>
  </si>
  <si>
    <t>Pizza Place</t>
  </si>
  <si>
    <t xml:space="preserve"> 4bf58dd8d48988d1ca941735 </t>
  </si>
  <si>
    <t>Polish Restaurant</t>
  </si>
  <si>
    <t xml:space="preserve"> 52e81612bcbc57f1066b7a04 </t>
  </si>
  <si>
    <t>Portuguese Restaurant</t>
  </si>
  <si>
    <t xml:space="preserve"> 4def73e84765ae376e57713a </t>
  </si>
  <si>
    <t>Poutine Place</t>
  </si>
  <si>
    <t xml:space="preserve"> 56aa371be4b08b9a8d5734c7 </t>
  </si>
  <si>
    <t>Restaurant</t>
  </si>
  <si>
    <t xml:space="preserve"> 4bf58dd8d48988d1c4941735 </t>
  </si>
  <si>
    <t>Russian Restaurant</t>
  </si>
  <si>
    <t xml:space="preserve"> 5293a7563cf9994f4e043a44 </t>
  </si>
  <si>
    <t>Blini House</t>
  </si>
  <si>
    <t xml:space="preserve"> 52e928d0bcbc57f1066b7e9d </t>
  </si>
  <si>
    <t>Pelmeni House</t>
  </si>
  <si>
    <t xml:space="preserve"> 52e928d0bcbc57f1066b7e9c </t>
  </si>
  <si>
    <t>Salad Place</t>
  </si>
  <si>
    <t xml:space="preserve"> 4bf58dd8d48988d1bd941735 </t>
  </si>
  <si>
    <t>Sandwich Place</t>
  </si>
  <si>
    <t xml:space="preserve"> 4bf58dd8d48988d1c5941735 </t>
  </si>
  <si>
    <t>Scandinavian Restaurant</t>
  </si>
  <si>
    <t xml:space="preserve"> 4bf58dd8d48988d1c6941735 </t>
  </si>
  <si>
    <t>Scottish Restaurant</t>
  </si>
  <si>
    <t xml:space="preserve"> 5744ccdde4b0c0459246b4a3 </t>
  </si>
  <si>
    <t>Seafood Restaurant</t>
  </si>
  <si>
    <t xml:space="preserve"> 4bf58dd8d48988d1ce941735 </t>
  </si>
  <si>
    <t>Slovak Restaurant</t>
  </si>
  <si>
    <t xml:space="preserve"> 56aa371be4b08b9a8d57355a </t>
  </si>
  <si>
    <t>Snack Place</t>
  </si>
  <si>
    <t xml:space="preserve"> 4bf58dd8d48988d1c7941735 </t>
  </si>
  <si>
    <t>Soup Place</t>
  </si>
  <si>
    <t xml:space="preserve"> 4bf58dd8d48988d1dd931735 </t>
  </si>
  <si>
    <t>Southern / Soul Food Restaurant</t>
  </si>
  <si>
    <t xml:space="preserve"> 4bf58dd8d48988d14f941735 </t>
  </si>
  <si>
    <t>Spanish Restaurant</t>
  </si>
  <si>
    <t xml:space="preserve"> 4bf58dd8d48988d150941735 </t>
  </si>
  <si>
    <t>Paella Restaurant</t>
  </si>
  <si>
    <t xml:space="preserve"> 4bf58dd8d48988d14d941735 </t>
  </si>
  <si>
    <t>Tapas Restaurant</t>
  </si>
  <si>
    <t xml:space="preserve"> 4bf58dd8d48988d1db931735 </t>
  </si>
  <si>
    <t>Sri Lankan Restaurant</t>
  </si>
  <si>
    <t xml:space="preserve"> 5413605de4b0ae91d18581a9 </t>
  </si>
  <si>
    <t>Steakhouse</t>
  </si>
  <si>
    <t xml:space="preserve"> 4bf58dd8d48988d1cc941735 </t>
  </si>
  <si>
    <t>Swiss Restaurant</t>
  </si>
  <si>
    <t xml:space="preserve"> 4bf58dd8d48988d158941735 </t>
  </si>
  <si>
    <t>Tea Room</t>
  </si>
  <si>
    <t xml:space="preserve"> 4bf58dd8d48988d1dc931735 </t>
  </si>
  <si>
    <t>Theme Restaurant</t>
  </si>
  <si>
    <t xml:space="preserve"> 56aa371be4b08b9a8d573538 </t>
  </si>
  <si>
    <t>Truck Stop</t>
  </si>
  <si>
    <t xml:space="preserve"> 57558b36e4b065ecebd306dd </t>
  </si>
  <si>
    <t>Turkish Restaurant</t>
  </si>
  <si>
    <t xml:space="preserve"> 4f04af1f2fb6e1c99f3db0bb </t>
  </si>
  <si>
    <t>Borek Place</t>
  </si>
  <si>
    <t xml:space="preserve"> 530faca9bcbc57f1066bc2f3 </t>
  </si>
  <si>
    <t>Suggested Countries: CY, IR, TR</t>
  </si>
  <si>
    <t>Cigkofte Place</t>
  </si>
  <si>
    <t xml:space="preserve"> 530faca9bcbc57f1066bc2f4 </t>
  </si>
  <si>
    <t>Suggested Countries: AT, CY, DE, IR, TR</t>
  </si>
  <si>
    <t>Doner Restaurant</t>
  </si>
  <si>
    <t xml:space="preserve"> 5283c7b4e4b094cb91ec88d8 </t>
  </si>
  <si>
    <t>Gozleme Place</t>
  </si>
  <si>
    <t xml:space="preserve"> 5283c7b4e4b094cb91ec88d9 </t>
  </si>
  <si>
    <t>Kofte Place</t>
  </si>
  <si>
    <t xml:space="preserve"> 5283c7b4e4b094cb91ec88db </t>
  </si>
  <si>
    <t>Suggested Countries: CY, DE, IR, TR</t>
  </si>
  <si>
    <t>Kokoreç Restaurant</t>
  </si>
  <si>
    <t xml:space="preserve"> 5283c7b4e4b094cb91ec88d6 </t>
  </si>
  <si>
    <t>Kumpir Restaurant</t>
  </si>
  <si>
    <t xml:space="preserve"> 56aa371be4b08b9a8d573535 </t>
  </si>
  <si>
    <t>Kumru Restaurant</t>
  </si>
  <si>
    <t xml:space="preserve"> 56aa371be4b08b9a8d5734bd </t>
  </si>
  <si>
    <t>Manti Place</t>
  </si>
  <si>
    <t xml:space="preserve"> 5283c7b4e4b094cb91ec88d5 </t>
  </si>
  <si>
    <t>Meyhane</t>
  </si>
  <si>
    <t xml:space="preserve"> 5283c7b4e4b094cb91ec88da </t>
  </si>
  <si>
    <t>Pide Place</t>
  </si>
  <si>
    <t xml:space="preserve"> 530faca9bcbc57f1066bc2f2 </t>
  </si>
  <si>
    <t>Pilavcı</t>
  </si>
  <si>
    <t xml:space="preserve"> 58daa1558bbb0b01f18ec1df </t>
  </si>
  <si>
    <t>Suggested Countries: TR</t>
  </si>
  <si>
    <t>Söğüş Place</t>
  </si>
  <si>
    <t xml:space="preserve"> 58daa1558bbb0b01f18ec1dc </t>
  </si>
  <si>
    <t>Tantuni Restaurant</t>
  </si>
  <si>
    <t xml:space="preserve"> 56aa371be4b08b9a8d5734bf </t>
  </si>
  <si>
    <t>Turkish Coffeehouse</t>
  </si>
  <si>
    <t xml:space="preserve"> 56aa371be4b08b9a8d5734c1 </t>
  </si>
  <si>
    <t>Turkish Home Cooking Restaurant</t>
  </si>
  <si>
    <t xml:space="preserve"> 5283c7b4e4b094cb91ec88d4 </t>
  </si>
  <si>
    <t>Çöp Şiş Place</t>
  </si>
  <si>
    <t xml:space="preserve"> 58daa1558bbb0b01f18ec1e2 </t>
  </si>
  <si>
    <t>Ukrainian Restaurant</t>
  </si>
  <si>
    <t xml:space="preserve"> 52e928d0bcbc57f1066b7e96 </t>
  </si>
  <si>
    <t>Varenyky restaurant</t>
  </si>
  <si>
    <t xml:space="preserve"> 52e928d0bcbc57f1066b7e9a </t>
  </si>
  <si>
    <t>West-Ukrainian Restaurant</t>
  </si>
  <si>
    <t xml:space="preserve"> 52e928d0bcbc57f1066b7e9b </t>
  </si>
  <si>
    <t>Vegetarian / Vegan Restaurant</t>
  </si>
  <si>
    <t xml:space="preserve"> 4bf58dd8d48988d1d3941735 </t>
  </si>
  <si>
    <t>Wings Joint</t>
  </si>
  <si>
    <t xml:space="preserve"> 4bf58dd8d48988d14c941735 </t>
  </si>
  <si>
    <t>Column1</t>
  </si>
  <si>
    <t>NEST LEVEL</t>
  </si>
  <si>
    <t>SUGGESTED COUNTRIES</t>
  </si>
  <si>
    <t xml:space="preserve">NEST LEVEL </t>
  </si>
  <si>
    <t>PARENT</t>
  </si>
  <si>
    <t>Small Plates</t>
  </si>
  <si>
    <t>GRANDPARENT</t>
  </si>
  <si>
    <t>J</t>
  </si>
  <si>
    <t>JSON OBJECT</t>
  </si>
  <si>
    <t>NAME</t>
  </si>
  <si>
    <t>GREAT-GRANDPARENT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</si>
</sst>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4"/>
      <color rgb="FF333333"/>
      <name val="Inherit"/>
    </font>
    <font>
      <sz val="14"/>
      <color rgb="FF0073BB"/>
      <name val="Inherit"/>
    </font>
    <font>
      <u/>
      <sz val="12"/>
      <color theme="10"/>
      <name val="Calibri"/>
      <family val="2"/>
      <scheme val="minor"/>
    </font>
    <font>
      <u val="singleAccounting"/>
      <sz val="12"/>
      <color theme="1"/>
      <name val="Calibri"/>
      <family val="2"/>
      <scheme val="minor"/>
    </font>
    <font>
      <b/>
      <sz val="15"/>
      <color rgb="FF4E595D"/>
      <name val="Helvetica Neue"/>
    </font>
    <font>
      <sz val="13"/>
      <color rgb="FFCB763C"/>
      <name val="Courier"/>
    </font>
    <font>
      <sz val="12"/>
      <color theme="1"/>
      <name val="Times New Roman"/>
    </font>
    <font>
      <b/>
      <sz val="12"/>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0" borderId="0" xfId="0" applyFont="1"/>
    <xf numFmtId="0" fontId="0" fillId="0" borderId="0" xfId="0" applyAlignment="1">
      <alignment horizontal="centerContinuous"/>
    </xf>
    <xf numFmtId="0" fontId="4" fillId="0" borderId="0" xfId="0" applyFont="1" applyAlignment="1">
      <alignment horizontal="centerContinuous"/>
    </xf>
    <xf numFmtId="0" fontId="4" fillId="0" borderId="0" xfId="0" applyFont="1" applyAlignment="1"/>
    <xf numFmtId="0" fontId="1" fillId="0" borderId="0" xfId="0" applyFont="1" applyAlignment="1">
      <alignment wrapText="1"/>
    </xf>
    <xf numFmtId="0" fontId="0" fillId="0" borderId="0" xfId="0" applyAlignment="1">
      <alignment wrapText="1"/>
    </xf>
    <xf numFmtId="0" fontId="3" fillId="0" borderId="0" xfId="1" applyAlignment="1">
      <alignment wrapText="1"/>
    </xf>
    <xf numFmtId="0" fontId="2" fillId="0" borderId="0" xfId="0" applyFont="1" applyAlignment="1">
      <alignment wrapText="1"/>
    </xf>
    <xf numFmtId="2" fontId="4" fillId="0" borderId="0" xfId="0" applyNumberFormat="1" applyFont="1" applyAlignment="1">
      <alignment horizontal="center"/>
    </xf>
    <xf numFmtId="2" fontId="4" fillId="0" borderId="0" xfId="0" applyNumberFormat="1" applyFont="1" applyAlignment="1">
      <alignment horizontal="centerContinuous"/>
    </xf>
    <xf numFmtId="0" fontId="0" fillId="2" borderId="0" xfId="0" applyFill="1"/>
    <xf numFmtId="0" fontId="0" fillId="0" borderId="0" xfId="0" applyFill="1"/>
    <xf numFmtId="0" fontId="0" fillId="2" borderId="1" xfId="0" applyFill="1" applyBorder="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5" xfId="0" applyFill="1" applyBorder="1"/>
    <xf numFmtId="0" fontId="0" fillId="2" borderId="0" xfId="0" applyFill="1" applyBorder="1"/>
    <xf numFmtId="0" fontId="0" fillId="2" borderId="6" xfId="0" applyFill="1" applyBorder="1"/>
    <xf numFmtId="0" fontId="1" fillId="0" borderId="0" xfId="0" applyFont="1" applyBorder="1"/>
    <xf numFmtId="0" fontId="0" fillId="2" borderId="7" xfId="0" applyFill="1" applyBorder="1"/>
    <xf numFmtId="0" fontId="1" fillId="0" borderId="6" xfId="0" applyFont="1" applyBorder="1"/>
    <xf numFmtId="0" fontId="0" fillId="0" borderId="8" xfId="0" applyBorder="1"/>
    <xf numFmtId="0" fontId="0" fillId="0" borderId="9" xfId="0" applyBorder="1"/>
    <xf numFmtId="0" fontId="0" fillId="0" borderId="10" xfId="0" applyBorder="1"/>
    <xf numFmtId="0" fontId="0" fillId="0" borderId="0" xfId="0" applyFill="1" applyAlignment="1">
      <alignment wrapText="1"/>
    </xf>
    <xf numFmtId="0" fontId="5" fillId="0" borderId="0" xfId="0" applyFont="1"/>
    <xf numFmtId="0" fontId="6" fillId="0" borderId="0" xfId="0" applyFont="1"/>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center"/>
    </xf>
    <xf numFmtId="0" fontId="0" fillId="4" borderId="11" xfId="0" applyFont="1" applyFill="1" applyBorder="1"/>
    <xf numFmtId="0" fontId="0" fillId="4" borderId="11" xfId="0" applyNumberFormat="1" applyFont="1" applyFill="1" applyBorder="1"/>
    <xf numFmtId="0" fontId="8" fillId="3" borderId="0" xfId="0" applyFont="1" applyFill="1" applyBorder="1"/>
    <xf numFmtId="0" fontId="8" fillId="3" borderId="12" xfId="0" applyFont="1" applyFill="1" applyBorder="1"/>
    <xf numFmtId="0" fontId="0" fillId="4" borderId="13" xfId="0" applyFont="1" applyFill="1" applyBorder="1"/>
    <xf numFmtId="0" fontId="0" fillId="4" borderId="14" xfId="0" applyFont="1" applyFill="1" applyBorder="1"/>
    <xf numFmtId="0" fontId="0" fillId="4" borderId="14" xfId="0" applyNumberFormat="1" applyFont="1" applyFill="1" applyBorder="1"/>
    <xf numFmtId="0" fontId="0" fillId="5" borderId="15" xfId="0" applyFont="1" applyFill="1" applyBorder="1"/>
    <xf numFmtId="0" fontId="0" fillId="5" borderId="11" xfId="0" applyFont="1" applyFill="1" applyBorder="1"/>
    <xf numFmtId="0" fontId="0" fillId="5" borderId="11" xfId="0" applyNumberFormat="1" applyFont="1" applyFill="1" applyBorder="1"/>
    <xf numFmtId="0" fontId="0" fillId="4" borderId="15" xfId="0" applyFont="1"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en.wikipedia.org/wiki/24-hour_clock" TargetMode="External"/><Relationship Id="rId4" Type="http://schemas.openxmlformats.org/officeDocument/2006/relationships/hyperlink" Target="https://en.wikipedia.org/wiki/ISO_3166-1_alpha-2" TargetMode="External"/><Relationship Id="rId5" Type="http://schemas.openxmlformats.org/officeDocument/2006/relationships/hyperlink" Target="https://en.wikipedia.org/wiki/Postal_code" TargetMode="External"/><Relationship Id="rId1" Type="http://schemas.openxmlformats.org/officeDocument/2006/relationships/hyperlink" Target="https://en.wikipedia.org/wiki/24-hour_clock" TargetMode="External"/><Relationship Id="rId2" Type="http://schemas.openxmlformats.org/officeDocument/2006/relationships/hyperlink" Target="https://en.wikipedia.org/wiki/24-hour_c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938"/>
  <sheetViews>
    <sheetView tabSelected="1" topLeftCell="D4" workbookViewId="0">
      <selection activeCell="N9" sqref="N9"/>
    </sheetView>
  </sheetViews>
  <sheetFormatPr baseColWidth="10" defaultRowHeight="16" x14ac:dyDescent="0.2"/>
  <cols>
    <col min="4" max="4" width="42.1640625" customWidth="1"/>
    <col min="5" max="5" width="25.83203125" customWidth="1"/>
    <col min="6" max="6" width="22" customWidth="1"/>
    <col min="7" max="11" width="21.1640625" customWidth="1"/>
    <col min="12" max="12" width="47" customWidth="1"/>
    <col min="14" max="14" width="27.5" customWidth="1"/>
  </cols>
  <sheetData>
    <row r="1" spans="2:15" x14ac:dyDescent="0.2">
      <c r="C1" s="33" t="str">
        <f t="shared" ref="C1" si="0">LEFT(D1, FIND(":",D1))</f>
        <v>NAME:</v>
      </c>
      <c r="D1" s="34" t="s">
        <v>518</v>
      </c>
    </row>
    <row r="4" spans="2:15" ht="19" x14ac:dyDescent="0.2">
      <c r="B4" s="31"/>
    </row>
    <row r="5" spans="2:15" ht="17" x14ac:dyDescent="0.2">
      <c r="B5" s="32"/>
    </row>
    <row r="8" spans="2:15" ht="17" thickBot="1" x14ac:dyDescent="0.25">
      <c r="B8" s="33"/>
      <c r="E8" s="38" t="s">
        <v>1247</v>
      </c>
      <c r="F8" s="39" t="s">
        <v>84</v>
      </c>
      <c r="G8" s="39" t="s">
        <v>1239</v>
      </c>
      <c r="H8" s="39" t="s">
        <v>1241</v>
      </c>
      <c r="I8" s="39" t="s">
        <v>1242</v>
      </c>
      <c r="J8" s="39" t="s">
        <v>1244</v>
      </c>
      <c r="K8" s="39" t="s">
        <v>1248</v>
      </c>
      <c r="L8" s="39" t="s">
        <v>1240</v>
      </c>
      <c r="M8" s="39" t="s">
        <v>1238</v>
      </c>
      <c r="N8" s="39" t="s">
        <v>1246</v>
      </c>
      <c r="O8" t="s">
        <v>1245</v>
      </c>
    </row>
    <row r="9" spans="2:15" ht="17" thickTop="1" x14ac:dyDescent="0.2">
      <c r="B9" s="33"/>
      <c r="C9">
        <v>12345</v>
      </c>
      <c r="D9" t="str">
        <f>RIGHT(C9, 1)</f>
        <v>5</v>
      </c>
      <c r="E9" s="40" t="s">
        <v>498</v>
      </c>
      <c r="F9" s="41" t="s">
        <v>518</v>
      </c>
      <c r="G9" s="41" t="s">
        <v>519</v>
      </c>
      <c r="H9" s="41">
        <v>2</v>
      </c>
      <c r="I9" s="41" t="str">
        <f>IF(FourSquare!$H9=3, "Food", "")</f>
        <v/>
      </c>
      <c r="J9" s="41" t="str">
        <f>IF(FourSquare!$H9=3, "", IF(FourSquare!$H9=4, "Food", ""))</f>
        <v/>
      </c>
      <c r="K9" s="41"/>
      <c r="L9" s="41" t="e">
        <v>#N/A</v>
      </c>
      <c r="M9" s="41"/>
      <c r="N9" s="42"/>
    </row>
    <row r="10" spans="2:15" x14ac:dyDescent="0.2">
      <c r="B10" s="33"/>
      <c r="E10" s="43" t="s">
        <v>520</v>
      </c>
      <c r="F10" s="44" t="s">
        <v>522</v>
      </c>
      <c r="G10" s="44" t="s">
        <v>523</v>
      </c>
      <c r="H10" s="44">
        <v>3</v>
      </c>
      <c r="I10" s="44" t="str">
        <f>IF(FourSquare!$H10=3, "Food", "")</f>
        <v>Food</v>
      </c>
      <c r="J10" s="44" t="str">
        <f>IF(FourSquare!$H10=3, "", IF(FourSquare!$H10=4, "Food", ""))</f>
        <v/>
      </c>
      <c r="K10" s="44"/>
      <c r="L10" s="44" t="e">
        <v>#N/A</v>
      </c>
      <c r="M10" s="44"/>
      <c r="N10" s="45"/>
    </row>
    <row r="11" spans="2:15" x14ac:dyDescent="0.2">
      <c r="B11" s="33"/>
      <c r="E11" s="46" t="s">
        <v>524</v>
      </c>
      <c r="F11" s="36" t="s">
        <v>525</v>
      </c>
      <c r="G11" s="36" t="s">
        <v>523</v>
      </c>
      <c r="H11" s="36">
        <v>3</v>
      </c>
      <c r="I11" s="36" t="str">
        <f>IF(FourSquare!$H11=3, "Food", "")</f>
        <v>Food</v>
      </c>
      <c r="J11" s="36" t="str">
        <f>IF(FourSquare!$H11=3, "", IF(FourSquare!$H11=4, "Food", ""))</f>
        <v/>
      </c>
      <c r="K11" s="36"/>
      <c r="L11" s="36" t="e">
        <v>#N/A</v>
      </c>
      <c r="M11" s="36"/>
      <c r="N11" s="37"/>
    </row>
    <row r="12" spans="2:15" x14ac:dyDescent="0.2">
      <c r="B12" s="33"/>
      <c r="E12" s="43" t="s">
        <v>526</v>
      </c>
      <c r="F12" s="44" t="s">
        <v>527</v>
      </c>
      <c r="G12" s="44" t="s">
        <v>528</v>
      </c>
      <c r="H12" s="45">
        <v>4</v>
      </c>
      <c r="I12" s="44" t="s">
        <v>524</v>
      </c>
      <c r="J12" s="45" t="str">
        <f>IF(FourSquare!$H12=3, "", IF(FourSquare!$H12=4, "Food", ""))</f>
        <v>Food</v>
      </c>
      <c r="K12" s="45"/>
      <c r="L12" s="44" t="e">
        <v>#N/A</v>
      </c>
      <c r="M12" s="44"/>
      <c r="N12" s="45"/>
    </row>
    <row r="13" spans="2:15" x14ac:dyDescent="0.2">
      <c r="B13" s="33"/>
      <c r="E13" s="46" t="s">
        <v>529</v>
      </c>
      <c r="F13" s="36" t="s">
        <v>530</v>
      </c>
      <c r="G13" s="36" t="s">
        <v>523</v>
      </c>
      <c r="H13" s="37">
        <v>3</v>
      </c>
      <c r="I13" s="37" t="str">
        <f>IF(FourSquare!$H13=3, "Food", "")</f>
        <v>Food</v>
      </c>
      <c r="J13" s="37" t="str">
        <f>IF(FourSquare!$H13=3, "", IF(FourSquare!$H13=4, "Food", ""))</f>
        <v/>
      </c>
      <c r="K13" s="37"/>
      <c r="L13" s="36" t="e">
        <v>#N/A</v>
      </c>
      <c r="M13" s="36"/>
      <c r="N13" s="37"/>
    </row>
    <row r="14" spans="2:15" x14ac:dyDescent="0.2">
      <c r="B14" s="33"/>
      <c r="E14" s="43" t="s">
        <v>531</v>
      </c>
      <c r="F14" s="44" t="s">
        <v>532</v>
      </c>
      <c r="G14" s="44" t="s">
        <v>528</v>
      </c>
      <c r="H14" s="45">
        <v>4</v>
      </c>
      <c r="I14" s="44" t="s">
        <v>529</v>
      </c>
      <c r="J14" s="45" t="str">
        <f>IF(FourSquare!$H14=3, "", IF(FourSquare!$H14=4, "Food", ""))</f>
        <v>Food</v>
      </c>
      <c r="K14" s="45"/>
      <c r="L14" s="44" t="e">
        <v>#N/A</v>
      </c>
      <c r="M14" s="44"/>
      <c r="N14" s="45"/>
    </row>
    <row r="15" spans="2:15" x14ac:dyDescent="0.2">
      <c r="B15" s="33"/>
      <c r="E15" s="46" t="s">
        <v>533</v>
      </c>
      <c r="F15" s="36" t="s">
        <v>534</v>
      </c>
      <c r="G15" s="36" t="s">
        <v>523</v>
      </c>
      <c r="H15" s="37">
        <v>3</v>
      </c>
      <c r="I15" s="37" t="str">
        <f>IF(FourSquare!$H15=3, "Food", "")</f>
        <v>Food</v>
      </c>
      <c r="J15" s="37" t="str">
        <f>IF(FourSquare!$H15=3, "", IF(FourSquare!$H15=4, "Food", ""))</f>
        <v/>
      </c>
      <c r="K15" s="37"/>
      <c r="L15" s="36" t="e">
        <v>#N/A</v>
      </c>
      <c r="M15" s="36"/>
      <c r="N15" s="37"/>
    </row>
    <row r="16" spans="2:15" x14ac:dyDescent="0.2">
      <c r="B16" s="33"/>
      <c r="E16" s="43" t="s">
        <v>535</v>
      </c>
      <c r="F16" s="44" t="s">
        <v>536</v>
      </c>
      <c r="G16" s="44" t="s">
        <v>528</v>
      </c>
      <c r="H16" s="45">
        <v>4</v>
      </c>
      <c r="I16" s="44" t="s">
        <v>533</v>
      </c>
      <c r="J16" s="45" t="str">
        <f>IF(FourSquare!$H16=3, "", IF(FourSquare!$H16=4, "Food", ""))</f>
        <v>Food</v>
      </c>
      <c r="K16" s="45"/>
      <c r="L16" s="44" t="e">
        <v>#N/A</v>
      </c>
      <c r="M16" s="44"/>
      <c r="N16" s="45"/>
    </row>
    <row r="17" spans="2:14" x14ac:dyDescent="0.2">
      <c r="B17" s="33"/>
      <c r="E17" s="46" t="s">
        <v>537</v>
      </c>
      <c r="F17" s="36" t="s">
        <v>538</v>
      </c>
      <c r="G17" s="36" t="s">
        <v>528</v>
      </c>
      <c r="H17" s="37">
        <v>4</v>
      </c>
      <c r="I17" s="36" t="s">
        <v>533</v>
      </c>
      <c r="J17" s="37" t="str">
        <f>IF(FourSquare!$H17=3, "", IF(FourSquare!$H17=4, "Food", ""))</f>
        <v>Food</v>
      </c>
      <c r="K17" s="37"/>
      <c r="L17" s="36" t="e">
        <v>#N/A</v>
      </c>
      <c r="M17" s="36"/>
      <c r="N17" s="37"/>
    </row>
    <row r="18" spans="2:14" x14ac:dyDescent="0.2">
      <c r="B18" s="33"/>
      <c r="E18" s="43" t="s">
        <v>539</v>
      </c>
      <c r="F18" s="44" t="s">
        <v>540</v>
      </c>
      <c r="G18" s="44" t="s">
        <v>528</v>
      </c>
      <c r="H18" s="45">
        <v>4</v>
      </c>
      <c r="I18" s="44" t="s">
        <v>533</v>
      </c>
      <c r="J18" s="45" t="str">
        <f>IF(FourSquare!$H18=3, "", IF(FourSquare!$H18=4, "Food", ""))</f>
        <v>Food</v>
      </c>
      <c r="K18" s="45"/>
      <c r="L18" s="44" t="e">
        <v>#N/A</v>
      </c>
      <c r="M18" s="44"/>
      <c r="N18" s="45"/>
    </row>
    <row r="19" spans="2:14" x14ac:dyDescent="0.2">
      <c r="B19" s="33"/>
      <c r="E19" s="46" t="s">
        <v>541</v>
      </c>
      <c r="F19" s="36" t="s">
        <v>542</v>
      </c>
      <c r="G19" s="36" t="s">
        <v>544</v>
      </c>
      <c r="H19" s="37">
        <v>5</v>
      </c>
      <c r="I19" s="36" t="s">
        <v>539</v>
      </c>
      <c r="J19" s="36" t="s">
        <v>533</v>
      </c>
      <c r="K19" s="36"/>
      <c r="L19" s="36" t="s">
        <v>543</v>
      </c>
      <c r="M19" s="36"/>
      <c r="N19" s="37"/>
    </row>
    <row r="20" spans="2:14" x14ac:dyDescent="0.2">
      <c r="B20" s="33"/>
      <c r="E20" s="43" t="s">
        <v>545</v>
      </c>
      <c r="F20" s="44" t="s">
        <v>546</v>
      </c>
      <c r="G20" s="44" t="s">
        <v>544</v>
      </c>
      <c r="H20" s="45">
        <v>5</v>
      </c>
      <c r="I20" s="44" t="s">
        <v>539</v>
      </c>
      <c r="J20" s="44" t="s">
        <v>533</v>
      </c>
      <c r="K20" s="44"/>
      <c r="L20" s="44" t="s">
        <v>547</v>
      </c>
      <c r="M20" s="44"/>
      <c r="N20" s="45"/>
    </row>
    <row r="21" spans="2:14" x14ac:dyDescent="0.2">
      <c r="B21" s="33"/>
      <c r="E21" s="46" t="s">
        <v>548</v>
      </c>
      <c r="F21" s="36" t="s">
        <v>549</v>
      </c>
      <c r="G21" s="36" t="s">
        <v>544</v>
      </c>
      <c r="H21" s="37">
        <v>5</v>
      </c>
      <c r="I21" s="36" t="s">
        <v>539</v>
      </c>
      <c r="J21" s="36" t="s">
        <v>533</v>
      </c>
      <c r="K21" s="36"/>
      <c r="L21" s="36" t="e">
        <v>#N/A</v>
      </c>
      <c r="M21" s="36"/>
      <c r="N21" s="37"/>
    </row>
    <row r="22" spans="2:14" x14ac:dyDescent="0.2">
      <c r="B22" s="33"/>
      <c r="E22" s="43" t="s">
        <v>550</v>
      </c>
      <c r="F22" s="44" t="s">
        <v>551</v>
      </c>
      <c r="G22" s="44" t="s">
        <v>544</v>
      </c>
      <c r="H22" s="45">
        <v>5</v>
      </c>
      <c r="I22" s="44" t="s">
        <v>539</v>
      </c>
      <c r="J22" s="44" t="s">
        <v>533</v>
      </c>
      <c r="K22" s="44"/>
      <c r="L22" s="44" t="e">
        <v>#N/A</v>
      </c>
      <c r="M22" s="44"/>
      <c r="N22" s="45"/>
    </row>
    <row r="23" spans="2:14" x14ac:dyDescent="0.2">
      <c r="B23" s="33"/>
      <c r="E23" s="46" t="s">
        <v>552</v>
      </c>
      <c r="F23" s="36" t="s">
        <v>553</v>
      </c>
      <c r="G23" s="36" t="s">
        <v>544</v>
      </c>
      <c r="H23" s="37">
        <v>5</v>
      </c>
      <c r="I23" s="36" t="s">
        <v>539</v>
      </c>
      <c r="J23" s="36" t="s">
        <v>533</v>
      </c>
      <c r="K23" s="36"/>
      <c r="L23" s="36" t="s">
        <v>543</v>
      </c>
      <c r="M23" s="36"/>
      <c r="N23" s="37"/>
    </row>
    <row r="24" spans="2:14" x14ac:dyDescent="0.2">
      <c r="B24" s="33"/>
      <c r="E24" s="43" t="s">
        <v>554</v>
      </c>
      <c r="F24" s="44" t="s">
        <v>555</v>
      </c>
      <c r="G24" s="44" t="s">
        <v>544</v>
      </c>
      <c r="H24" s="45">
        <v>5</v>
      </c>
      <c r="I24" s="44" t="s">
        <v>539</v>
      </c>
      <c r="J24" s="44" t="s">
        <v>533</v>
      </c>
      <c r="K24" s="44"/>
      <c r="L24" s="44" t="s">
        <v>543</v>
      </c>
      <c r="M24" s="44"/>
      <c r="N24" s="45"/>
    </row>
    <row r="25" spans="2:14" x14ac:dyDescent="0.2">
      <c r="B25" s="33"/>
      <c r="E25" s="46" t="s">
        <v>556</v>
      </c>
      <c r="F25" s="36" t="s">
        <v>557</v>
      </c>
      <c r="G25" s="36" t="s">
        <v>544</v>
      </c>
      <c r="H25" s="37">
        <v>5</v>
      </c>
      <c r="I25" s="36" t="s">
        <v>539</v>
      </c>
      <c r="J25" s="36" t="s">
        <v>533</v>
      </c>
      <c r="K25" s="36"/>
      <c r="L25" s="36" t="e">
        <v>#N/A</v>
      </c>
      <c r="M25" s="36"/>
      <c r="N25" s="37"/>
    </row>
    <row r="26" spans="2:14" x14ac:dyDescent="0.2">
      <c r="B26" s="33"/>
      <c r="E26" s="43" t="s">
        <v>558</v>
      </c>
      <c r="F26" s="44" t="s">
        <v>559</v>
      </c>
      <c r="G26" s="44" t="s">
        <v>544</v>
      </c>
      <c r="H26" s="45">
        <v>5</v>
      </c>
      <c r="I26" s="44" t="s">
        <v>539</v>
      </c>
      <c r="J26" s="44" t="s">
        <v>533</v>
      </c>
      <c r="K26" s="44"/>
      <c r="L26" s="44" t="s">
        <v>560</v>
      </c>
      <c r="M26" s="44"/>
      <c r="N26" s="45"/>
    </row>
    <row r="27" spans="2:14" x14ac:dyDescent="0.2">
      <c r="B27" s="33"/>
      <c r="E27" s="46" t="s">
        <v>561</v>
      </c>
      <c r="F27" s="36" t="s">
        <v>562</v>
      </c>
      <c r="G27" s="36" t="s">
        <v>544</v>
      </c>
      <c r="H27" s="37">
        <v>5</v>
      </c>
      <c r="I27" s="36" t="s">
        <v>539</v>
      </c>
      <c r="J27" s="36" t="s">
        <v>533</v>
      </c>
      <c r="K27" s="36"/>
      <c r="L27" s="36" t="s">
        <v>560</v>
      </c>
      <c r="M27" s="36"/>
      <c r="N27" s="37"/>
    </row>
    <row r="28" spans="2:14" x14ac:dyDescent="0.2">
      <c r="B28" s="33"/>
      <c r="E28" s="43" t="s">
        <v>563</v>
      </c>
      <c r="F28" s="44" t="s">
        <v>564</v>
      </c>
      <c r="G28" s="44" t="s">
        <v>544</v>
      </c>
      <c r="H28" s="45">
        <v>5</v>
      </c>
      <c r="I28" s="44" t="s">
        <v>539</v>
      </c>
      <c r="J28" s="44" t="s">
        <v>533</v>
      </c>
      <c r="K28" s="44"/>
      <c r="L28" s="44" t="s">
        <v>543</v>
      </c>
      <c r="M28" s="44"/>
      <c r="N28" s="45"/>
    </row>
    <row r="29" spans="2:14" x14ac:dyDescent="0.2">
      <c r="B29" s="33"/>
      <c r="E29" s="46" t="s">
        <v>565</v>
      </c>
      <c r="F29" s="36" t="s">
        <v>566</v>
      </c>
      <c r="G29" s="36" t="s">
        <v>544</v>
      </c>
      <c r="H29" s="37">
        <v>5</v>
      </c>
      <c r="I29" s="36" t="s">
        <v>539</v>
      </c>
      <c r="J29" s="36" t="s">
        <v>533</v>
      </c>
      <c r="K29" s="36"/>
      <c r="L29" s="36" t="s">
        <v>543</v>
      </c>
      <c r="M29" s="36"/>
      <c r="N29" s="37"/>
    </row>
    <row r="30" spans="2:14" x14ac:dyDescent="0.2">
      <c r="B30" s="33"/>
      <c r="E30" s="43" t="s">
        <v>567</v>
      </c>
      <c r="F30" s="44" t="s">
        <v>568</v>
      </c>
      <c r="G30" s="44" t="s">
        <v>544</v>
      </c>
      <c r="H30" s="45">
        <v>5</v>
      </c>
      <c r="I30" s="44" t="s">
        <v>539</v>
      </c>
      <c r="J30" s="44" t="s">
        <v>533</v>
      </c>
      <c r="K30" s="44"/>
      <c r="L30" s="44" t="s">
        <v>560</v>
      </c>
      <c r="M30" s="44"/>
      <c r="N30" s="45"/>
    </row>
    <row r="31" spans="2:14" x14ac:dyDescent="0.2">
      <c r="B31" s="33"/>
      <c r="E31" s="46" t="s">
        <v>569</v>
      </c>
      <c r="F31" s="36" t="s">
        <v>570</v>
      </c>
      <c r="G31" s="36" t="s">
        <v>544</v>
      </c>
      <c r="H31" s="37">
        <v>5</v>
      </c>
      <c r="I31" s="36" t="s">
        <v>539</v>
      </c>
      <c r="J31" s="36" t="s">
        <v>533</v>
      </c>
      <c r="K31" s="36"/>
      <c r="L31" s="36" t="s">
        <v>543</v>
      </c>
      <c r="M31" s="36"/>
      <c r="N31" s="37"/>
    </row>
    <row r="32" spans="2:14" x14ac:dyDescent="0.2">
      <c r="B32" s="33"/>
      <c r="E32" s="43" t="s">
        <v>571</v>
      </c>
      <c r="F32" s="44" t="s">
        <v>572</v>
      </c>
      <c r="G32" s="44" t="s">
        <v>544</v>
      </c>
      <c r="H32" s="45">
        <v>5</v>
      </c>
      <c r="I32" s="44" t="s">
        <v>539</v>
      </c>
      <c r="J32" s="44" t="s">
        <v>533</v>
      </c>
      <c r="K32" s="44"/>
      <c r="L32" s="44" t="s">
        <v>543</v>
      </c>
      <c r="M32" s="44"/>
      <c r="N32" s="45"/>
    </row>
    <row r="33" spans="2:14" x14ac:dyDescent="0.2">
      <c r="B33" s="33"/>
      <c r="E33" s="46" t="s">
        <v>573</v>
      </c>
      <c r="F33" s="36" t="s">
        <v>574</v>
      </c>
      <c r="G33" s="36" t="s">
        <v>544</v>
      </c>
      <c r="H33" s="37">
        <v>5</v>
      </c>
      <c r="I33" s="36" t="s">
        <v>539</v>
      </c>
      <c r="J33" s="36" t="s">
        <v>533</v>
      </c>
      <c r="K33" s="36"/>
      <c r="L33" s="36" t="s">
        <v>543</v>
      </c>
      <c r="M33" s="36"/>
      <c r="N33" s="37"/>
    </row>
    <row r="34" spans="2:14" x14ac:dyDescent="0.2">
      <c r="B34" s="33"/>
      <c r="E34" s="43" t="s">
        <v>575</v>
      </c>
      <c r="F34" s="44" t="s">
        <v>576</v>
      </c>
      <c r="G34" s="44" t="s">
        <v>544</v>
      </c>
      <c r="H34" s="45">
        <v>5</v>
      </c>
      <c r="I34" s="44" t="s">
        <v>539</v>
      </c>
      <c r="J34" s="44" t="s">
        <v>533</v>
      </c>
      <c r="K34" s="44"/>
      <c r="L34" s="44" t="s">
        <v>543</v>
      </c>
      <c r="M34" s="44"/>
      <c r="N34" s="45"/>
    </row>
    <row r="35" spans="2:14" x14ac:dyDescent="0.2">
      <c r="B35" s="33"/>
      <c r="E35" s="46" t="s">
        <v>577</v>
      </c>
      <c r="F35" s="36" t="s">
        <v>578</v>
      </c>
      <c r="G35" s="36" t="s">
        <v>544</v>
      </c>
      <c r="H35" s="37">
        <v>5</v>
      </c>
      <c r="I35" s="36" t="s">
        <v>539</v>
      </c>
      <c r="J35" s="36" t="s">
        <v>533</v>
      </c>
      <c r="K35" s="36"/>
      <c r="L35" s="36" t="s">
        <v>560</v>
      </c>
      <c r="M35" s="36"/>
      <c r="N35" s="37"/>
    </row>
    <row r="36" spans="2:14" x14ac:dyDescent="0.2">
      <c r="B36" s="33"/>
      <c r="E36" s="43" t="s">
        <v>579</v>
      </c>
      <c r="F36" s="44" t="s">
        <v>580</v>
      </c>
      <c r="G36" s="44" t="s">
        <v>544</v>
      </c>
      <c r="H36" s="45">
        <v>5</v>
      </c>
      <c r="I36" s="44" t="s">
        <v>539</v>
      </c>
      <c r="J36" s="44" t="s">
        <v>533</v>
      </c>
      <c r="K36" s="44"/>
      <c r="L36" s="44" t="s">
        <v>543</v>
      </c>
      <c r="M36" s="44"/>
      <c r="N36" s="45"/>
    </row>
    <row r="37" spans="2:14" x14ac:dyDescent="0.2">
      <c r="B37" s="33"/>
      <c r="E37" s="46" t="s">
        <v>581</v>
      </c>
      <c r="F37" s="36" t="s">
        <v>582</v>
      </c>
      <c r="G37" s="36" t="s">
        <v>544</v>
      </c>
      <c r="H37" s="37">
        <v>5</v>
      </c>
      <c r="I37" s="36" t="s">
        <v>539</v>
      </c>
      <c r="J37" s="36" t="s">
        <v>533</v>
      </c>
      <c r="K37" s="36"/>
      <c r="L37" s="36" t="s">
        <v>543</v>
      </c>
      <c r="M37" s="36"/>
      <c r="N37" s="37"/>
    </row>
    <row r="38" spans="2:14" x14ac:dyDescent="0.2">
      <c r="B38" s="33"/>
      <c r="E38" s="43" t="s">
        <v>583</v>
      </c>
      <c r="F38" s="44" t="s">
        <v>584</v>
      </c>
      <c r="G38" s="44" t="s">
        <v>544</v>
      </c>
      <c r="H38" s="45">
        <v>5</v>
      </c>
      <c r="I38" s="44" t="s">
        <v>539</v>
      </c>
      <c r="J38" s="44" t="s">
        <v>533</v>
      </c>
      <c r="K38" s="44"/>
      <c r="L38" s="44" t="s">
        <v>543</v>
      </c>
      <c r="M38" s="44"/>
      <c r="N38" s="45"/>
    </row>
    <row r="39" spans="2:14" x14ac:dyDescent="0.2">
      <c r="B39" s="33"/>
      <c r="E39" s="46" t="s">
        <v>585</v>
      </c>
      <c r="F39" s="36" t="s">
        <v>586</v>
      </c>
      <c r="G39" s="36" t="s">
        <v>544</v>
      </c>
      <c r="H39" s="37">
        <v>5</v>
      </c>
      <c r="I39" s="36" t="s">
        <v>539</v>
      </c>
      <c r="J39" s="36" t="s">
        <v>533</v>
      </c>
      <c r="K39" s="36"/>
      <c r="L39" s="36" t="s">
        <v>543</v>
      </c>
      <c r="M39" s="36"/>
      <c r="N39" s="37"/>
    </row>
    <row r="40" spans="2:14" x14ac:dyDescent="0.2">
      <c r="B40" s="33"/>
      <c r="E40" s="43" t="s">
        <v>587</v>
      </c>
      <c r="F40" s="44" t="s">
        <v>588</v>
      </c>
      <c r="G40" s="44" t="s">
        <v>544</v>
      </c>
      <c r="H40" s="45">
        <v>5</v>
      </c>
      <c r="I40" s="44" t="s">
        <v>539</v>
      </c>
      <c r="J40" s="44" t="s">
        <v>533</v>
      </c>
      <c r="K40" s="44"/>
      <c r="L40" s="44" t="s">
        <v>543</v>
      </c>
      <c r="M40" s="44"/>
      <c r="N40" s="45"/>
    </row>
    <row r="41" spans="2:14" x14ac:dyDescent="0.2">
      <c r="B41" s="33"/>
      <c r="E41" s="46" t="s">
        <v>589</v>
      </c>
      <c r="F41" s="36" t="s">
        <v>590</v>
      </c>
      <c r="G41" s="36" t="s">
        <v>544</v>
      </c>
      <c r="H41" s="37">
        <v>5</v>
      </c>
      <c r="I41" s="36" t="s">
        <v>539</v>
      </c>
      <c r="J41" s="36" t="s">
        <v>533</v>
      </c>
      <c r="K41" s="36"/>
      <c r="L41" s="36" t="s">
        <v>560</v>
      </c>
      <c r="M41" s="36"/>
      <c r="N41" s="37"/>
    </row>
    <row r="42" spans="2:14" x14ac:dyDescent="0.2">
      <c r="B42" s="33"/>
      <c r="E42" s="43" t="s">
        <v>591</v>
      </c>
      <c r="F42" s="44" t="s">
        <v>592</v>
      </c>
      <c r="G42" s="44" t="s">
        <v>544</v>
      </c>
      <c r="H42" s="45">
        <v>5</v>
      </c>
      <c r="I42" s="44" t="s">
        <v>539</v>
      </c>
      <c r="J42" s="44" t="s">
        <v>533</v>
      </c>
      <c r="K42" s="44"/>
      <c r="L42" s="44" t="s">
        <v>543</v>
      </c>
      <c r="M42" s="44"/>
      <c r="N42" s="45"/>
    </row>
    <row r="43" spans="2:14" x14ac:dyDescent="0.2">
      <c r="B43" s="33"/>
      <c r="E43" s="46" t="s">
        <v>593</v>
      </c>
      <c r="F43" s="36" t="s">
        <v>594</v>
      </c>
      <c r="G43" s="36" t="s">
        <v>544</v>
      </c>
      <c r="H43" s="37">
        <v>5</v>
      </c>
      <c r="I43" s="36" t="s">
        <v>539</v>
      </c>
      <c r="J43" s="36" t="s">
        <v>533</v>
      </c>
      <c r="K43" s="36"/>
      <c r="L43" s="36" t="s">
        <v>543</v>
      </c>
      <c r="M43" s="36"/>
      <c r="N43" s="37"/>
    </row>
    <row r="44" spans="2:14" x14ac:dyDescent="0.2">
      <c r="B44" s="33"/>
      <c r="E44" s="43" t="s">
        <v>595</v>
      </c>
      <c r="F44" s="44" t="s">
        <v>596</v>
      </c>
      <c r="G44" s="44" t="s">
        <v>544</v>
      </c>
      <c r="H44" s="45">
        <v>5</v>
      </c>
      <c r="I44" s="44" t="s">
        <v>539</v>
      </c>
      <c r="J44" s="44" t="s">
        <v>533</v>
      </c>
      <c r="K44" s="44"/>
      <c r="L44" s="44" t="s">
        <v>597</v>
      </c>
      <c r="M44" s="44"/>
      <c r="N44" s="45"/>
    </row>
    <row r="45" spans="2:14" x14ac:dyDescent="0.2">
      <c r="B45" s="33"/>
      <c r="E45" s="46" t="s">
        <v>598</v>
      </c>
      <c r="F45" s="36" t="s">
        <v>599</v>
      </c>
      <c r="G45" s="36" t="s">
        <v>544</v>
      </c>
      <c r="H45" s="37">
        <v>5</v>
      </c>
      <c r="I45" s="36" t="s">
        <v>539</v>
      </c>
      <c r="J45" s="36" t="s">
        <v>533</v>
      </c>
      <c r="K45" s="36"/>
      <c r="L45" s="36" t="s">
        <v>543</v>
      </c>
      <c r="M45" s="36"/>
      <c r="N45" s="37"/>
    </row>
    <row r="46" spans="2:14" x14ac:dyDescent="0.2">
      <c r="B46" s="33"/>
      <c r="E46" s="43" t="s">
        <v>600</v>
      </c>
      <c r="F46" s="44" t="s">
        <v>601</v>
      </c>
      <c r="G46" s="44" t="s">
        <v>544</v>
      </c>
      <c r="H46" s="45">
        <v>5</v>
      </c>
      <c r="I46" s="44" t="s">
        <v>539</v>
      </c>
      <c r="J46" s="44" t="s">
        <v>533</v>
      </c>
      <c r="K46" s="44"/>
      <c r="L46" s="44" t="e">
        <v>#N/A</v>
      </c>
      <c r="M46" s="44"/>
      <c r="N46" s="45"/>
    </row>
    <row r="47" spans="2:14" x14ac:dyDescent="0.2">
      <c r="B47" s="33"/>
      <c r="E47" s="46" t="s">
        <v>602</v>
      </c>
      <c r="F47" s="36" t="s">
        <v>603</v>
      </c>
      <c r="G47" s="36" t="s">
        <v>544</v>
      </c>
      <c r="H47" s="37">
        <v>5</v>
      </c>
      <c r="I47" s="36" t="s">
        <v>539</v>
      </c>
      <c r="J47" s="36" t="s">
        <v>533</v>
      </c>
      <c r="K47" s="36"/>
      <c r="L47" s="36" t="s">
        <v>604</v>
      </c>
      <c r="M47" s="36"/>
      <c r="N47" s="37"/>
    </row>
    <row r="48" spans="2:14" x14ac:dyDescent="0.2">
      <c r="B48" s="33"/>
      <c r="E48" s="43" t="s">
        <v>605</v>
      </c>
      <c r="F48" s="44" t="s">
        <v>606</v>
      </c>
      <c r="G48" s="44" t="s">
        <v>544</v>
      </c>
      <c r="H48" s="45">
        <v>5</v>
      </c>
      <c r="I48" s="44" t="s">
        <v>539</v>
      </c>
      <c r="J48" s="44" t="s">
        <v>533</v>
      </c>
      <c r="K48" s="44"/>
      <c r="L48" s="44" t="s">
        <v>543</v>
      </c>
      <c r="M48" s="44"/>
      <c r="N48" s="45"/>
    </row>
    <row r="49" spans="2:14" x14ac:dyDescent="0.2">
      <c r="B49" s="33"/>
      <c r="E49" s="46" t="s">
        <v>607</v>
      </c>
      <c r="F49" s="36" t="s">
        <v>608</v>
      </c>
      <c r="G49" s="36" t="s">
        <v>544</v>
      </c>
      <c r="H49" s="37">
        <v>5</v>
      </c>
      <c r="I49" s="36" t="s">
        <v>539</v>
      </c>
      <c r="J49" s="36" t="s">
        <v>533</v>
      </c>
      <c r="K49" s="36"/>
      <c r="L49" s="36" t="s">
        <v>560</v>
      </c>
      <c r="M49" s="36"/>
      <c r="N49" s="37"/>
    </row>
    <row r="50" spans="2:14" x14ac:dyDescent="0.2">
      <c r="B50" s="33"/>
      <c r="E50" s="43" t="s">
        <v>609</v>
      </c>
      <c r="F50" s="44" t="s">
        <v>610</v>
      </c>
      <c r="G50" s="44" t="s">
        <v>544</v>
      </c>
      <c r="H50" s="45">
        <v>5</v>
      </c>
      <c r="I50" s="44" t="s">
        <v>539</v>
      </c>
      <c r="J50" s="44" t="s">
        <v>533</v>
      </c>
      <c r="K50" s="44"/>
      <c r="L50" s="44" t="s">
        <v>543</v>
      </c>
      <c r="M50" s="44"/>
      <c r="N50" s="45"/>
    </row>
    <row r="51" spans="2:14" x14ac:dyDescent="0.2">
      <c r="B51" s="33"/>
      <c r="E51" s="46" t="s">
        <v>611</v>
      </c>
      <c r="F51" s="36" t="s">
        <v>612</v>
      </c>
      <c r="G51" s="36" t="s">
        <v>544</v>
      </c>
      <c r="H51" s="37">
        <v>5</v>
      </c>
      <c r="I51" s="36" t="s">
        <v>539</v>
      </c>
      <c r="J51" s="36" t="s">
        <v>533</v>
      </c>
      <c r="K51" s="36"/>
      <c r="L51" s="36" t="s">
        <v>543</v>
      </c>
      <c r="M51" s="36"/>
      <c r="N51" s="37"/>
    </row>
    <row r="52" spans="2:14" x14ac:dyDescent="0.2">
      <c r="B52" s="33"/>
      <c r="E52" s="43" t="s">
        <v>613</v>
      </c>
      <c r="F52" s="44" t="s">
        <v>614</v>
      </c>
      <c r="G52" s="44" t="s">
        <v>528</v>
      </c>
      <c r="H52" s="45">
        <v>4</v>
      </c>
      <c r="I52" s="44" t="s">
        <v>533</v>
      </c>
      <c r="J52" s="45" t="str">
        <f>IF(FourSquare!$H52=3, "", IF(FourSquare!$H52=4, "Food", ""))</f>
        <v>Food</v>
      </c>
      <c r="K52" s="45"/>
      <c r="L52" s="44" t="e">
        <v>#N/A</v>
      </c>
      <c r="M52" s="44"/>
      <c r="N52" s="45"/>
    </row>
    <row r="53" spans="2:14" x14ac:dyDescent="0.2">
      <c r="B53" s="33"/>
      <c r="E53" s="46" t="s">
        <v>615</v>
      </c>
      <c r="F53" s="36" t="s">
        <v>616</v>
      </c>
      <c r="G53" s="36" t="s">
        <v>528</v>
      </c>
      <c r="H53" s="37">
        <v>4</v>
      </c>
      <c r="I53" s="36" t="s">
        <v>533</v>
      </c>
      <c r="J53" s="37" t="str">
        <f>IF(FourSquare!$H53=3, "", IF(FourSquare!$H53=4, "Food", ""))</f>
        <v>Food</v>
      </c>
      <c r="K53" s="37"/>
      <c r="L53" s="36" t="e">
        <v>#N/A</v>
      </c>
      <c r="M53" s="36"/>
      <c r="N53" s="37"/>
    </row>
    <row r="54" spans="2:14" x14ac:dyDescent="0.2">
      <c r="B54" s="33"/>
      <c r="E54" s="43" t="s">
        <v>617</v>
      </c>
      <c r="F54" s="44" t="s">
        <v>618</v>
      </c>
      <c r="G54" s="44" t="s">
        <v>528</v>
      </c>
      <c r="H54" s="45">
        <v>4</v>
      </c>
      <c r="I54" s="44" t="s">
        <v>533</v>
      </c>
      <c r="J54" s="45" t="str">
        <f>IF(FourSquare!$H54=3, "", IF(FourSquare!$H54=4, "Food", ""))</f>
        <v>Food</v>
      </c>
      <c r="K54" s="45"/>
      <c r="L54" s="44" t="s">
        <v>619</v>
      </c>
      <c r="M54" s="44"/>
      <c r="N54" s="45"/>
    </row>
    <row r="55" spans="2:14" x14ac:dyDescent="0.2">
      <c r="B55" s="33"/>
      <c r="E55" s="46" t="s">
        <v>620</v>
      </c>
      <c r="F55" s="36" t="s">
        <v>621</v>
      </c>
      <c r="G55" s="36" t="s">
        <v>528</v>
      </c>
      <c r="H55" s="37">
        <v>4</v>
      </c>
      <c r="I55" s="36" t="s">
        <v>533</v>
      </c>
      <c r="J55" s="37" t="str">
        <f>IF(FourSquare!$H55=3, "", IF(FourSquare!$H55=4, "Food", ""))</f>
        <v>Food</v>
      </c>
      <c r="K55" s="37"/>
      <c r="L55" s="36" t="e">
        <v>#N/A</v>
      </c>
      <c r="M55" s="36"/>
      <c r="N55" s="37"/>
    </row>
    <row r="56" spans="2:14" x14ac:dyDescent="0.2">
      <c r="B56" s="33"/>
      <c r="E56" s="43" t="s">
        <v>622</v>
      </c>
      <c r="F56" s="44" t="s">
        <v>623</v>
      </c>
      <c r="G56" s="44" t="s">
        <v>544</v>
      </c>
      <c r="H56" s="45">
        <v>5</v>
      </c>
      <c r="I56" s="44" t="s">
        <v>620</v>
      </c>
      <c r="J56" s="44" t="s">
        <v>533</v>
      </c>
      <c r="K56" s="44"/>
      <c r="L56" s="44" t="s">
        <v>624</v>
      </c>
      <c r="M56" s="44"/>
      <c r="N56" s="45"/>
    </row>
    <row r="57" spans="2:14" x14ac:dyDescent="0.2">
      <c r="B57" s="33"/>
      <c r="E57" s="46" t="s">
        <v>625</v>
      </c>
      <c r="F57" s="36" t="s">
        <v>626</v>
      </c>
      <c r="G57" s="36" t="s">
        <v>544</v>
      </c>
      <c r="H57" s="37">
        <v>5</v>
      </c>
      <c r="I57" s="36" t="s">
        <v>620</v>
      </c>
      <c r="J57" s="36" t="s">
        <v>533</v>
      </c>
      <c r="K57" s="36"/>
      <c r="L57" s="36" t="s">
        <v>624</v>
      </c>
      <c r="M57" s="36"/>
      <c r="N57" s="37"/>
    </row>
    <row r="58" spans="2:14" x14ac:dyDescent="0.2">
      <c r="B58" s="33"/>
      <c r="E58" s="43" t="s">
        <v>627</v>
      </c>
      <c r="F58" s="44" t="s">
        <v>628</v>
      </c>
      <c r="G58" s="44" t="s">
        <v>544</v>
      </c>
      <c r="H58" s="45">
        <v>5</v>
      </c>
      <c r="I58" s="44" t="s">
        <v>620</v>
      </c>
      <c r="J58" s="44" t="s">
        <v>533</v>
      </c>
      <c r="K58" s="44"/>
      <c r="L58" s="44" t="s">
        <v>624</v>
      </c>
      <c r="M58" s="44"/>
      <c r="N58" s="45"/>
    </row>
    <row r="59" spans="2:14" x14ac:dyDescent="0.2">
      <c r="B59" s="33"/>
      <c r="E59" s="46" t="s">
        <v>629</v>
      </c>
      <c r="F59" s="36" t="s">
        <v>630</v>
      </c>
      <c r="G59" s="36" t="s">
        <v>544</v>
      </c>
      <c r="H59" s="37">
        <v>5</v>
      </c>
      <c r="I59" s="36" t="s">
        <v>620</v>
      </c>
      <c r="J59" s="36" t="s">
        <v>533</v>
      </c>
      <c r="K59" s="36"/>
      <c r="L59" s="36" t="s">
        <v>624</v>
      </c>
      <c r="M59" s="36"/>
      <c r="N59" s="37"/>
    </row>
    <row r="60" spans="2:14" x14ac:dyDescent="0.2">
      <c r="B60" s="33"/>
      <c r="E60" s="43" t="s">
        <v>631</v>
      </c>
      <c r="F60" s="44" t="s">
        <v>632</v>
      </c>
      <c r="G60" s="44" t="s">
        <v>544</v>
      </c>
      <c r="H60" s="45">
        <v>5</v>
      </c>
      <c r="I60" s="44" t="s">
        <v>620</v>
      </c>
      <c r="J60" s="44" t="s">
        <v>533</v>
      </c>
      <c r="K60" s="44"/>
      <c r="L60" s="44" t="s">
        <v>624</v>
      </c>
      <c r="M60" s="44"/>
      <c r="N60" s="45"/>
    </row>
    <row r="61" spans="2:14" x14ac:dyDescent="0.2">
      <c r="B61" s="33"/>
      <c r="E61" s="46" t="s">
        <v>633</v>
      </c>
      <c r="F61" s="36" t="s">
        <v>634</v>
      </c>
      <c r="G61" s="36" t="s">
        <v>544</v>
      </c>
      <c r="H61" s="37">
        <v>5</v>
      </c>
      <c r="I61" s="36" t="s">
        <v>620</v>
      </c>
      <c r="J61" s="36" t="s">
        <v>533</v>
      </c>
      <c r="K61" s="36"/>
      <c r="L61" s="36" t="s">
        <v>624</v>
      </c>
      <c r="M61" s="36"/>
      <c r="N61" s="37"/>
    </row>
    <row r="62" spans="2:14" x14ac:dyDescent="0.2">
      <c r="B62" s="33"/>
      <c r="E62" s="43" t="s">
        <v>635</v>
      </c>
      <c r="F62" s="44" t="s">
        <v>636</v>
      </c>
      <c r="G62" s="44" t="s">
        <v>544</v>
      </c>
      <c r="H62" s="45">
        <v>5</v>
      </c>
      <c r="I62" s="44" t="s">
        <v>620</v>
      </c>
      <c r="J62" s="44" t="s">
        <v>533</v>
      </c>
      <c r="K62" s="44"/>
      <c r="L62" s="44" t="s">
        <v>624</v>
      </c>
      <c r="M62" s="44"/>
      <c r="N62" s="45"/>
    </row>
    <row r="63" spans="2:14" x14ac:dyDescent="0.2">
      <c r="B63" s="33"/>
      <c r="E63" s="46" t="s">
        <v>637</v>
      </c>
      <c r="F63" s="36" t="s">
        <v>638</v>
      </c>
      <c r="G63" s="36" t="s">
        <v>544</v>
      </c>
      <c r="H63" s="37">
        <v>5</v>
      </c>
      <c r="I63" s="36" t="s">
        <v>620</v>
      </c>
      <c r="J63" s="36" t="s">
        <v>533</v>
      </c>
      <c r="K63" s="36"/>
      <c r="L63" s="36" t="s">
        <v>624</v>
      </c>
      <c r="M63" s="36"/>
      <c r="N63" s="37"/>
    </row>
    <row r="64" spans="2:14" x14ac:dyDescent="0.2">
      <c r="B64" s="33"/>
      <c r="E64" s="43" t="s">
        <v>639</v>
      </c>
      <c r="F64" s="44" t="s">
        <v>640</v>
      </c>
      <c r="G64" s="44" t="s">
        <v>528</v>
      </c>
      <c r="H64" s="45">
        <v>4</v>
      </c>
      <c r="I64" s="44" t="s">
        <v>533</v>
      </c>
      <c r="J64" s="45" t="str">
        <f>IF(FourSquare!$H64=3, "", IF(FourSquare!$H64=4, "Food", ""))</f>
        <v>Food</v>
      </c>
      <c r="K64" s="45"/>
      <c r="L64" s="44" t="e">
        <v>#N/A</v>
      </c>
      <c r="M64" s="44"/>
      <c r="N64" s="45"/>
    </row>
    <row r="65" spans="2:14" x14ac:dyDescent="0.2">
      <c r="B65" s="33"/>
      <c r="E65" s="46" t="s">
        <v>641</v>
      </c>
      <c r="F65" s="36" t="s">
        <v>642</v>
      </c>
      <c r="G65" s="36" t="s">
        <v>544</v>
      </c>
      <c r="H65" s="37">
        <v>5</v>
      </c>
      <c r="I65" s="36" t="s">
        <v>639</v>
      </c>
      <c r="J65" s="36" t="s">
        <v>533</v>
      </c>
      <c r="K65" s="36"/>
      <c r="L65" s="36" t="s">
        <v>643</v>
      </c>
      <c r="M65" s="36"/>
      <c r="N65" s="37"/>
    </row>
    <row r="66" spans="2:14" x14ac:dyDescent="0.2">
      <c r="B66" s="33"/>
      <c r="E66" s="43" t="s">
        <v>644</v>
      </c>
      <c r="F66" s="44" t="s">
        <v>645</v>
      </c>
      <c r="G66" s="44" t="s">
        <v>544</v>
      </c>
      <c r="H66" s="45">
        <v>5</v>
      </c>
      <c r="I66" s="44" t="s">
        <v>639</v>
      </c>
      <c r="J66" s="44" t="s">
        <v>533</v>
      </c>
      <c r="K66" s="44"/>
      <c r="L66" s="44" t="e">
        <v>#N/A</v>
      </c>
      <c r="M66" s="44"/>
      <c r="N66" s="45"/>
    </row>
    <row r="67" spans="2:14" x14ac:dyDescent="0.2">
      <c r="B67" s="33"/>
      <c r="E67" s="46" t="s">
        <v>646</v>
      </c>
      <c r="F67" s="36" t="s">
        <v>647</v>
      </c>
      <c r="G67" s="36" t="s">
        <v>544</v>
      </c>
      <c r="H67" s="37">
        <v>5</v>
      </c>
      <c r="I67" s="36" t="s">
        <v>639</v>
      </c>
      <c r="J67" s="36" t="s">
        <v>533</v>
      </c>
      <c r="K67" s="36"/>
      <c r="L67" s="36" t="s">
        <v>643</v>
      </c>
      <c r="M67" s="36"/>
      <c r="N67" s="37"/>
    </row>
    <row r="68" spans="2:14" x14ac:dyDescent="0.2">
      <c r="B68" s="33"/>
      <c r="E68" s="43" t="s">
        <v>648</v>
      </c>
      <c r="F68" s="44" t="s">
        <v>649</v>
      </c>
      <c r="G68" s="44" t="s">
        <v>544</v>
      </c>
      <c r="H68" s="45">
        <v>5</v>
      </c>
      <c r="I68" s="44" t="s">
        <v>639</v>
      </c>
      <c r="J68" s="44" t="s">
        <v>533</v>
      </c>
      <c r="K68" s="44"/>
      <c r="L68" s="44" t="s">
        <v>643</v>
      </c>
      <c r="M68" s="44"/>
      <c r="N68" s="45"/>
    </row>
    <row r="69" spans="2:14" x14ac:dyDescent="0.2">
      <c r="B69" s="33"/>
      <c r="E69" s="46" t="s">
        <v>650</v>
      </c>
      <c r="F69" s="36" t="s">
        <v>651</v>
      </c>
      <c r="G69" s="36" t="s">
        <v>544</v>
      </c>
      <c r="H69" s="37">
        <v>5</v>
      </c>
      <c r="I69" s="36" t="s">
        <v>639</v>
      </c>
      <c r="J69" s="36" t="s">
        <v>533</v>
      </c>
      <c r="K69" s="36"/>
      <c r="L69" s="36" t="s">
        <v>643</v>
      </c>
      <c r="M69" s="36"/>
      <c r="N69" s="37"/>
    </row>
    <row r="70" spans="2:14" x14ac:dyDescent="0.2">
      <c r="B70" s="33"/>
      <c r="E70" s="43" t="s">
        <v>652</v>
      </c>
      <c r="F70" s="44" t="s">
        <v>653</v>
      </c>
      <c r="G70" s="44" t="s">
        <v>544</v>
      </c>
      <c r="H70" s="45">
        <v>5</v>
      </c>
      <c r="I70" s="44" t="s">
        <v>639</v>
      </c>
      <c r="J70" s="44" t="s">
        <v>533</v>
      </c>
      <c r="K70" s="44"/>
      <c r="L70" s="44" t="s">
        <v>643</v>
      </c>
      <c r="M70" s="44"/>
      <c r="N70" s="45"/>
    </row>
    <row r="71" spans="2:14" x14ac:dyDescent="0.2">
      <c r="B71" s="33"/>
      <c r="E71" s="46" t="s">
        <v>654</v>
      </c>
      <c r="F71" s="36" t="s">
        <v>655</v>
      </c>
      <c r="G71" s="36" t="s">
        <v>544</v>
      </c>
      <c r="H71" s="37">
        <v>5</v>
      </c>
      <c r="I71" s="36" t="s">
        <v>639</v>
      </c>
      <c r="J71" s="36" t="s">
        <v>533</v>
      </c>
      <c r="K71" s="36"/>
      <c r="L71" s="36" t="s">
        <v>643</v>
      </c>
      <c r="M71" s="36"/>
      <c r="N71" s="37"/>
    </row>
    <row r="72" spans="2:14" x14ac:dyDescent="0.2">
      <c r="B72" s="33"/>
      <c r="E72" s="43" t="s">
        <v>656</v>
      </c>
      <c r="F72" s="44" t="s">
        <v>657</v>
      </c>
      <c r="G72" s="44" t="s">
        <v>544</v>
      </c>
      <c r="H72" s="45">
        <v>5</v>
      </c>
      <c r="I72" s="44" t="s">
        <v>639</v>
      </c>
      <c r="J72" s="44" t="s">
        <v>533</v>
      </c>
      <c r="K72" s="44"/>
      <c r="L72" s="44" t="e">
        <v>#N/A</v>
      </c>
      <c r="M72" s="44"/>
      <c r="N72" s="45"/>
    </row>
    <row r="73" spans="2:14" x14ac:dyDescent="0.2">
      <c r="B73" s="33"/>
      <c r="E73" s="46" t="s">
        <v>658</v>
      </c>
      <c r="F73" s="36" t="s">
        <v>659</v>
      </c>
      <c r="G73" s="36" t="s">
        <v>544</v>
      </c>
      <c r="H73" s="37">
        <v>5</v>
      </c>
      <c r="I73" s="36" t="s">
        <v>639</v>
      </c>
      <c r="J73" s="36" t="s">
        <v>533</v>
      </c>
      <c r="K73" s="36"/>
      <c r="L73" s="36" t="e">
        <v>#N/A</v>
      </c>
      <c r="M73" s="36"/>
      <c r="N73" s="37"/>
    </row>
    <row r="74" spans="2:14" x14ac:dyDescent="0.2">
      <c r="B74" s="33"/>
      <c r="E74" s="43" t="s">
        <v>660</v>
      </c>
      <c r="F74" s="44" t="s">
        <v>661</v>
      </c>
      <c r="G74" s="44" t="s">
        <v>544</v>
      </c>
      <c r="H74" s="45">
        <v>5</v>
      </c>
      <c r="I74" s="44" t="s">
        <v>639</v>
      </c>
      <c r="J74" s="44" t="s">
        <v>533</v>
      </c>
      <c r="K74" s="44"/>
      <c r="L74" s="44" t="e">
        <v>#N/A</v>
      </c>
      <c r="M74" s="44"/>
      <c r="N74" s="45"/>
    </row>
    <row r="75" spans="2:14" x14ac:dyDescent="0.2">
      <c r="B75" s="33"/>
      <c r="E75" s="46" t="s">
        <v>662</v>
      </c>
      <c r="F75" s="36" t="s">
        <v>663</v>
      </c>
      <c r="G75" s="36" t="s">
        <v>544</v>
      </c>
      <c r="H75" s="37">
        <v>5</v>
      </c>
      <c r="I75" s="36" t="s">
        <v>639</v>
      </c>
      <c r="J75" s="36" t="s">
        <v>533</v>
      </c>
      <c r="K75" s="36"/>
      <c r="L75" s="36" t="s">
        <v>643</v>
      </c>
      <c r="M75" s="36"/>
      <c r="N75" s="37"/>
    </row>
    <row r="76" spans="2:14" x14ac:dyDescent="0.2">
      <c r="B76" s="33"/>
      <c r="E76" s="43" t="s">
        <v>664</v>
      </c>
      <c r="F76" s="44" t="s">
        <v>665</v>
      </c>
      <c r="G76" s="44" t="s">
        <v>544</v>
      </c>
      <c r="H76" s="45">
        <v>5</v>
      </c>
      <c r="I76" s="44" t="s">
        <v>639</v>
      </c>
      <c r="J76" s="44" t="s">
        <v>533</v>
      </c>
      <c r="K76" s="44"/>
      <c r="L76" s="44" t="e">
        <v>#N/A</v>
      </c>
      <c r="M76" s="44"/>
      <c r="N76" s="45"/>
    </row>
    <row r="77" spans="2:14" x14ac:dyDescent="0.2">
      <c r="B77" s="33"/>
      <c r="E77" s="46" t="s">
        <v>666</v>
      </c>
      <c r="F77" s="36" t="s">
        <v>667</v>
      </c>
      <c r="G77" s="36" t="s">
        <v>544</v>
      </c>
      <c r="H77" s="37">
        <v>5</v>
      </c>
      <c r="I77" s="36" t="s">
        <v>639</v>
      </c>
      <c r="J77" s="36" t="s">
        <v>533</v>
      </c>
      <c r="K77" s="36"/>
      <c r="L77" s="36" t="s">
        <v>643</v>
      </c>
      <c r="M77" s="36"/>
      <c r="N77" s="37"/>
    </row>
    <row r="78" spans="2:14" x14ac:dyDescent="0.2">
      <c r="B78" s="33"/>
      <c r="E78" s="43" t="s">
        <v>668</v>
      </c>
      <c r="F78" s="44" t="s">
        <v>669</v>
      </c>
      <c r="G78" s="44" t="s">
        <v>544</v>
      </c>
      <c r="H78" s="45">
        <v>5</v>
      </c>
      <c r="I78" s="44" t="s">
        <v>639</v>
      </c>
      <c r="J78" s="44" t="s">
        <v>533</v>
      </c>
      <c r="K78" s="44"/>
      <c r="L78" s="44" t="s">
        <v>643</v>
      </c>
      <c r="M78" s="44"/>
      <c r="N78" s="45"/>
    </row>
    <row r="79" spans="2:14" x14ac:dyDescent="0.2">
      <c r="B79" s="33"/>
      <c r="E79" s="46" t="s">
        <v>670</v>
      </c>
      <c r="F79" s="36" t="s">
        <v>671</v>
      </c>
      <c r="G79" s="36" t="s">
        <v>544</v>
      </c>
      <c r="H79" s="37">
        <v>5</v>
      </c>
      <c r="I79" s="36" t="s">
        <v>639</v>
      </c>
      <c r="J79" s="36" t="s">
        <v>533</v>
      </c>
      <c r="K79" s="36"/>
      <c r="L79" s="36" t="s">
        <v>643</v>
      </c>
      <c r="M79" s="36"/>
      <c r="N79" s="37"/>
    </row>
    <row r="80" spans="2:14" x14ac:dyDescent="0.2">
      <c r="B80" s="33"/>
      <c r="E80" s="43" t="s">
        <v>672</v>
      </c>
      <c r="F80" s="44" t="s">
        <v>673</v>
      </c>
      <c r="G80" s="44" t="s">
        <v>544</v>
      </c>
      <c r="H80" s="45">
        <v>5</v>
      </c>
      <c r="I80" s="44" t="s">
        <v>639</v>
      </c>
      <c r="J80" s="44" t="s">
        <v>533</v>
      </c>
      <c r="K80" s="44"/>
      <c r="L80" s="44" t="e">
        <v>#N/A</v>
      </c>
      <c r="M80" s="44"/>
      <c r="N80" s="45"/>
    </row>
    <row r="81" spans="2:14" x14ac:dyDescent="0.2">
      <c r="B81" s="33"/>
      <c r="E81" s="46" t="s">
        <v>674</v>
      </c>
      <c r="F81" s="36" t="s">
        <v>675</v>
      </c>
      <c r="G81" s="36" t="s">
        <v>544</v>
      </c>
      <c r="H81" s="37">
        <v>5</v>
      </c>
      <c r="I81" s="36" t="s">
        <v>639</v>
      </c>
      <c r="J81" s="36" t="s">
        <v>533</v>
      </c>
      <c r="K81" s="36"/>
      <c r="L81" s="36" t="s">
        <v>643</v>
      </c>
      <c r="M81" s="36"/>
      <c r="N81" s="37"/>
    </row>
    <row r="82" spans="2:14" x14ac:dyDescent="0.2">
      <c r="B82" s="33"/>
      <c r="E82" s="43" t="s">
        <v>676</v>
      </c>
      <c r="F82" s="44" t="s">
        <v>677</v>
      </c>
      <c r="G82" s="44" t="s">
        <v>544</v>
      </c>
      <c r="H82" s="45">
        <v>5</v>
      </c>
      <c r="I82" s="44" t="s">
        <v>639</v>
      </c>
      <c r="J82" s="44" t="s">
        <v>533</v>
      </c>
      <c r="K82" s="44"/>
      <c r="L82" s="44" t="s">
        <v>643</v>
      </c>
      <c r="M82" s="44"/>
      <c r="N82" s="45"/>
    </row>
    <row r="83" spans="2:14" x14ac:dyDescent="0.2">
      <c r="B83" s="33"/>
      <c r="E83" s="46" t="s">
        <v>678</v>
      </c>
      <c r="F83" s="36" t="s">
        <v>679</v>
      </c>
      <c r="G83" s="36" t="s">
        <v>544</v>
      </c>
      <c r="H83" s="37">
        <v>5</v>
      </c>
      <c r="I83" s="36" t="s">
        <v>639</v>
      </c>
      <c r="J83" s="36" t="s">
        <v>533</v>
      </c>
      <c r="K83" s="36"/>
      <c r="L83" s="36" t="s">
        <v>643</v>
      </c>
      <c r="M83" s="36"/>
      <c r="N83" s="37"/>
    </row>
    <row r="84" spans="2:14" x14ac:dyDescent="0.2">
      <c r="B84" s="33"/>
      <c r="E84" s="43" t="s">
        <v>680</v>
      </c>
      <c r="F84" s="44" t="s">
        <v>681</v>
      </c>
      <c r="G84" s="44" t="s">
        <v>544</v>
      </c>
      <c r="H84" s="45">
        <v>5</v>
      </c>
      <c r="I84" s="44" t="s">
        <v>639</v>
      </c>
      <c r="J84" s="44" t="s">
        <v>533</v>
      </c>
      <c r="K84" s="44"/>
      <c r="L84" s="44" t="s">
        <v>643</v>
      </c>
      <c r="M84" s="44"/>
      <c r="N84" s="45"/>
    </row>
    <row r="85" spans="2:14" x14ac:dyDescent="0.2">
      <c r="B85" s="33"/>
      <c r="E85" s="46" t="s">
        <v>682</v>
      </c>
      <c r="F85" s="36" t="s">
        <v>683</v>
      </c>
      <c r="G85" s="36" t="s">
        <v>528</v>
      </c>
      <c r="H85" s="37">
        <v>4</v>
      </c>
      <c r="I85" s="36" t="s">
        <v>533</v>
      </c>
      <c r="J85" s="37" t="str">
        <f>IF(FourSquare!$H85=3, "", IF(FourSquare!$H85=4, "Food", ""))</f>
        <v>Food</v>
      </c>
      <c r="K85" s="37"/>
      <c r="L85" s="36" t="e">
        <v>#N/A</v>
      </c>
      <c r="M85" s="36"/>
      <c r="N85" s="37"/>
    </row>
    <row r="86" spans="2:14" x14ac:dyDescent="0.2">
      <c r="B86" s="33"/>
      <c r="E86" s="43" t="s">
        <v>684</v>
      </c>
      <c r="F86" s="44" t="s">
        <v>685</v>
      </c>
      <c r="G86" s="44" t="s">
        <v>544</v>
      </c>
      <c r="H86" s="45">
        <v>5</v>
      </c>
      <c r="I86" s="44" t="s">
        <v>682</v>
      </c>
      <c r="J86" s="44" t="s">
        <v>533</v>
      </c>
      <c r="K86" s="44"/>
      <c r="L86" s="44" t="s">
        <v>686</v>
      </c>
      <c r="M86" s="44"/>
      <c r="N86" s="45"/>
    </row>
    <row r="87" spans="2:14" x14ac:dyDescent="0.2">
      <c r="B87" s="33"/>
      <c r="E87" s="46" t="s">
        <v>687</v>
      </c>
      <c r="F87" s="36" t="s">
        <v>688</v>
      </c>
      <c r="G87" s="36" t="s">
        <v>544</v>
      </c>
      <c r="H87" s="37">
        <v>5</v>
      </c>
      <c r="I87" s="36" t="s">
        <v>682</v>
      </c>
      <c r="J87" s="36" t="s">
        <v>533</v>
      </c>
      <c r="K87" s="36"/>
      <c r="L87" s="36" t="s">
        <v>686</v>
      </c>
      <c r="M87" s="36"/>
      <c r="N87" s="37"/>
    </row>
    <row r="88" spans="2:14" x14ac:dyDescent="0.2">
      <c r="B88" s="33"/>
      <c r="E88" s="43" t="s">
        <v>689</v>
      </c>
      <c r="F88" s="44" t="s">
        <v>690</v>
      </c>
      <c r="G88" s="44" t="s">
        <v>544</v>
      </c>
      <c r="H88" s="45">
        <v>5</v>
      </c>
      <c r="I88" s="44" t="s">
        <v>682</v>
      </c>
      <c r="J88" s="44" t="s">
        <v>533</v>
      </c>
      <c r="K88" s="44"/>
      <c r="L88" s="44" t="s">
        <v>686</v>
      </c>
      <c r="M88" s="44"/>
      <c r="N88" s="45"/>
    </row>
    <row r="89" spans="2:14" x14ac:dyDescent="0.2">
      <c r="B89" s="33"/>
      <c r="E89" s="46" t="s">
        <v>691</v>
      </c>
      <c r="F89" s="36" t="s">
        <v>692</v>
      </c>
      <c r="G89" s="36" t="s">
        <v>544</v>
      </c>
      <c r="H89" s="37">
        <v>5</v>
      </c>
      <c r="I89" s="36" t="s">
        <v>682</v>
      </c>
      <c r="J89" s="36" t="s">
        <v>533</v>
      </c>
      <c r="K89" s="36"/>
      <c r="L89" s="36" t="s">
        <v>686</v>
      </c>
      <c r="M89" s="36"/>
      <c r="N89" s="37"/>
    </row>
    <row r="90" spans="2:14" x14ac:dyDescent="0.2">
      <c r="B90" s="33"/>
      <c r="E90" s="43" t="s">
        <v>693</v>
      </c>
      <c r="F90" s="44" t="s">
        <v>694</v>
      </c>
      <c r="G90" s="44" t="s">
        <v>544</v>
      </c>
      <c r="H90" s="45">
        <v>5</v>
      </c>
      <c r="I90" s="44" t="s">
        <v>682</v>
      </c>
      <c r="J90" s="44" t="s">
        <v>533</v>
      </c>
      <c r="K90" s="44"/>
      <c r="L90" s="44" t="s">
        <v>686</v>
      </c>
      <c r="M90" s="44"/>
      <c r="N90" s="45"/>
    </row>
    <row r="91" spans="2:14" x14ac:dyDescent="0.2">
      <c r="B91" s="33"/>
      <c r="E91" s="46" t="s">
        <v>695</v>
      </c>
      <c r="F91" s="36" t="s">
        <v>696</v>
      </c>
      <c r="G91" s="36" t="s">
        <v>528</v>
      </c>
      <c r="H91" s="37">
        <v>4</v>
      </c>
      <c r="I91" s="36" t="s">
        <v>533</v>
      </c>
      <c r="J91" s="37" t="str">
        <f>IF(FourSquare!$H91=3, "", IF(FourSquare!$H91=4, "Food", ""))</f>
        <v>Food</v>
      </c>
      <c r="K91" s="37"/>
      <c r="L91" s="36" t="e">
        <v>#N/A</v>
      </c>
      <c r="M91" s="36"/>
      <c r="N91" s="37"/>
    </row>
    <row r="92" spans="2:14" x14ac:dyDescent="0.2">
      <c r="B92" s="33"/>
      <c r="E92" s="43" t="s">
        <v>697</v>
      </c>
      <c r="F92" s="44" t="s">
        <v>698</v>
      </c>
      <c r="G92" s="44" t="s">
        <v>528</v>
      </c>
      <c r="H92" s="45">
        <v>4</v>
      </c>
      <c r="I92" s="44" t="s">
        <v>533</v>
      </c>
      <c r="J92" s="45" t="str">
        <f>IF(FourSquare!$H92=3, "", IF(FourSquare!$H92=4, "Food", ""))</f>
        <v>Food</v>
      </c>
      <c r="K92" s="45"/>
      <c r="L92" s="44" t="e">
        <v>#N/A</v>
      </c>
      <c r="M92" s="44"/>
      <c r="N92" s="45"/>
    </row>
    <row r="93" spans="2:14" x14ac:dyDescent="0.2">
      <c r="B93" s="33"/>
      <c r="E93" s="46" t="s">
        <v>699</v>
      </c>
      <c r="F93" s="36" t="s">
        <v>700</v>
      </c>
      <c r="G93" s="36" t="s">
        <v>528</v>
      </c>
      <c r="H93" s="37">
        <v>4</v>
      </c>
      <c r="I93" s="36" t="s">
        <v>533</v>
      </c>
      <c r="J93" s="37" t="str">
        <f>IF(FourSquare!$H93=3, "", IF(FourSquare!$H93=4, "Food", ""))</f>
        <v>Food</v>
      </c>
      <c r="K93" s="37"/>
      <c r="L93" s="36" t="e">
        <v>#N/A</v>
      </c>
      <c r="M93" s="36"/>
      <c r="N93" s="37"/>
    </row>
    <row r="94" spans="2:14" x14ac:dyDescent="0.2">
      <c r="B94" s="33"/>
      <c r="E94" s="43" t="s">
        <v>701</v>
      </c>
      <c r="F94" s="44" t="s">
        <v>702</v>
      </c>
      <c r="G94" s="44" t="s">
        <v>528</v>
      </c>
      <c r="H94" s="45">
        <v>4</v>
      </c>
      <c r="I94" s="44" t="s">
        <v>533</v>
      </c>
      <c r="J94" s="45" t="str">
        <f>IF(FourSquare!$H94=3, "", IF(FourSquare!$H94=4, "Food", ""))</f>
        <v>Food</v>
      </c>
      <c r="K94" s="45"/>
      <c r="L94" s="44" t="e">
        <v>#N/A</v>
      </c>
      <c r="M94" s="44"/>
      <c r="N94" s="45"/>
    </row>
    <row r="95" spans="2:14" x14ac:dyDescent="0.2">
      <c r="B95" s="33"/>
      <c r="E95" s="46" t="s">
        <v>703</v>
      </c>
      <c r="F95" s="36" t="s">
        <v>704</v>
      </c>
      <c r="G95" s="36" t="s">
        <v>528</v>
      </c>
      <c r="H95" s="37">
        <v>4</v>
      </c>
      <c r="I95" s="36" t="s">
        <v>533</v>
      </c>
      <c r="J95" s="37" t="str">
        <f>IF(FourSquare!$H95=3, "", IF(FourSquare!$H95=4, "Food", ""))</f>
        <v>Food</v>
      </c>
      <c r="K95" s="37"/>
      <c r="L95" s="36" t="e">
        <v>#N/A</v>
      </c>
      <c r="M95" s="36"/>
      <c r="N95" s="37"/>
    </row>
    <row r="96" spans="2:14" x14ac:dyDescent="0.2">
      <c r="B96" s="33"/>
      <c r="E96" s="43" t="s">
        <v>705</v>
      </c>
      <c r="F96" s="44" t="s">
        <v>706</v>
      </c>
      <c r="G96" s="44" t="s">
        <v>544</v>
      </c>
      <c r="H96" s="45">
        <v>5</v>
      </c>
      <c r="I96" s="44" t="s">
        <v>703</v>
      </c>
      <c r="J96" s="44" t="s">
        <v>533</v>
      </c>
      <c r="K96" s="44"/>
      <c r="L96" s="44" t="s">
        <v>707</v>
      </c>
      <c r="M96" s="44"/>
      <c r="N96" s="45"/>
    </row>
    <row r="97" spans="2:14" x14ac:dyDescent="0.2">
      <c r="B97" s="33"/>
      <c r="E97" s="46" t="s">
        <v>708</v>
      </c>
      <c r="F97" s="36" t="s">
        <v>709</v>
      </c>
      <c r="G97" s="36" t="s">
        <v>528</v>
      </c>
      <c r="H97" s="37">
        <v>4</v>
      </c>
      <c r="I97" s="36" t="s">
        <v>533</v>
      </c>
      <c r="J97" s="37" t="str">
        <f>IF(FourSquare!$H97=3, "", IF(FourSquare!$H97=4, "Food", ""))</f>
        <v>Food</v>
      </c>
      <c r="K97" s="37"/>
      <c r="L97" s="36" t="e">
        <v>#N/A</v>
      </c>
      <c r="M97" s="36"/>
      <c r="N97" s="37"/>
    </row>
    <row r="98" spans="2:14" x14ac:dyDescent="0.2">
      <c r="B98" s="33"/>
      <c r="E98" s="43" t="s">
        <v>710</v>
      </c>
      <c r="F98" s="44" t="s">
        <v>711</v>
      </c>
      <c r="G98" s="44" t="s">
        <v>528</v>
      </c>
      <c r="H98" s="45">
        <v>4</v>
      </c>
      <c r="I98" s="44" t="s">
        <v>533</v>
      </c>
      <c r="J98" s="45" t="str">
        <f>IF(FourSquare!$H98=3, "", IF(FourSquare!$H98=4, "Food", ""))</f>
        <v>Food</v>
      </c>
      <c r="K98" s="45"/>
      <c r="L98" s="44" t="e">
        <v>#N/A</v>
      </c>
      <c r="M98" s="44"/>
      <c r="N98" s="45"/>
    </row>
    <row r="99" spans="2:14" x14ac:dyDescent="0.2">
      <c r="B99" s="33"/>
      <c r="E99" s="46" t="s">
        <v>712</v>
      </c>
      <c r="F99" s="36" t="s">
        <v>713</v>
      </c>
      <c r="G99" s="36" t="s">
        <v>523</v>
      </c>
      <c r="H99" s="37">
        <v>3</v>
      </c>
      <c r="I99" s="37" t="str">
        <f>IF(FourSquare!$H99=3, "Food", "")</f>
        <v>Food</v>
      </c>
      <c r="J99" s="37" t="str">
        <f>IF(FourSquare!$H99=3, "", IF(FourSquare!$H99=4, "Food", ""))</f>
        <v/>
      </c>
      <c r="K99" s="37"/>
      <c r="L99" s="36" t="e">
        <v>#N/A</v>
      </c>
      <c r="M99" s="36"/>
      <c r="N99" s="37"/>
    </row>
    <row r="100" spans="2:14" x14ac:dyDescent="0.2">
      <c r="B100" s="33"/>
      <c r="E100" s="43" t="s">
        <v>714</v>
      </c>
      <c r="F100" s="44" t="s">
        <v>715</v>
      </c>
      <c r="G100" s="44" t="s">
        <v>523</v>
      </c>
      <c r="H100" s="45">
        <v>3</v>
      </c>
      <c r="I100" s="45" t="str">
        <f>IF(FourSquare!$H100=3, "Food", "")</f>
        <v>Food</v>
      </c>
      <c r="J100" s="45" t="str">
        <f>IF(FourSquare!$H100=3, "", IF(FourSquare!$H100=4, "Food", ""))</f>
        <v/>
      </c>
      <c r="K100" s="45"/>
      <c r="L100" s="44" t="e">
        <v>#N/A</v>
      </c>
      <c r="M100" s="44"/>
      <c r="N100" s="45"/>
    </row>
    <row r="101" spans="2:14" x14ac:dyDescent="0.2">
      <c r="B101" s="33"/>
      <c r="E101" s="46" t="s">
        <v>716</v>
      </c>
      <c r="F101" s="36" t="s">
        <v>717</v>
      </c>
      <c r="G101" s="36" t="s">
        <v>523</v>
      </c>
      <c r="H101" s="37">
        <v>3</v>
      </c>
      <c r="I101" s="37" t="str">
        <f>IF(FourSquare!$H101=3, "Food", "")</f>
        <v>Food</v>
      </c>
      <c r="J101" s="37" t="str">
        <f>IF(FourSquare!$H101=3, "", IF(FourSquare!$H101=4, "Food", ""))</f>
        <v/>
      </c>
      <c r="K101" s="37"/>
      <c r="L101" s="36" t="e">
        <v>#N/A</v>
      </c>
      <c r="M101" s="36"/>
      <c r="N101" s="37"/>
    </row>
    <row r="102" spans="2:14" x14ac:dyDescent="0.2">
      <c r="B102" s="33"/>
      <c r="E102" s="43" t="s">
        <v>718</v>
      </c>
      <c r="F102" s="44" t="s">
        <v>719</v>
      </c>
      <c r="G102" s="44" t="s">
        <v>523</v>
      </c>
      <c r="H102" s="45">
        <v>3</v>
      </c>
      <c r="I102" s="45" t="str">
        <f>IF(FourSquare!$H102=3, "Food", "")</f>
        <v>Food</v>
      </c>
      <c r="J102" s="45" t="str">
        <f>IF(FourSquare!$H102=3, "", IF(FourSquare!$H102=4, "Food", ""))</f>
        <v/>
      </c>
      <c r="K102" s="45"/>
      <c r="L102" s="44" t="e">
        <v>#N/A</v>
      </c>
      <c r="M102" s="44"/>
      <c r="N102" s="45"/>
    </row>
    <row r="103" spans="2:14" x14ac:dyDescent="0.2">
      <c r="B103" s="33"/>
      <c r="E103" s="46" t="s">
        <v>720</v>
      </c>
      <c r="F103" s="36" t="s">
        <v>721</v>
      </c>
      <c r="G103" s="36" t="s">
        <v>523</v>
      </c>
      <c r="H103" s="37">
        <v>3</v>
      </c>
      <c r="I103" s="37" t="str">
        <f>IF(FourSquare!$H103=3, "Food", "")</f>
        <v>Food</v>
      </c>
      <c r="J103" s="37" t="str">
        <f>IF(FourSquare!$H103=3, "", IF(FourSquare!$H103=4, "Food", ""))</f>
        <v/>
      </c>
      <c r="K103" s="37"/>
      <c r="L103" s="36" t="e">
        <v>#N/A</v>
      </c>
      <c r="M103" s="36"/>
      <c r="N103" s="37"/>
    </row>
    <row r="104" spans="2:14" x14ac:dyDescent="0.2">
      <c r="B104" s="33"/>
      <c r="E104" s="43" t="s">
        <v>722</v>
      </c>
      <c r="F104" s="44" t="s">
        <v>723</v>
      </c>
      <c r="G104" s="44" t="s">
        <v>523</v>
      </c>
      <c r="H104" s="45">
        <v>3</v>
      </c>
      <c r="I104" s="45" t="str">
        <f>IF(FourSquare!$H104=3, "Food", "")</f>
        <v>Food</v>
      </c>
      <c r="J104" s="45" t="str">
        <f>IF(FourSquare!$H104=3, "", IF(FourSquare!$H104=4, "Food", ""))</f>
        <v/>
      </c>
      <c r="K104" s="45"/>
      <c r="L104" s="44" t="e">
        <v>#N/A</v>
      </c>
      <c r="M104" s="44"/>
      <c r="N104" s="45"/>
    </row>
    <row r="105" spans="2:14" x14ac:dyDescent="0.2">
      <c r="B105" s="33"/>
      <c r="E105" s="46" t="s">
        <v>724</v>
      </c>
      <c r="F105" s="36" t="s">
        <v>725</v>
      </c>
      <c r="G105" s="36" t="s">
        <v>523</v>
      </c>
      <c r="H105" s="37">
        <v>3</v>
      </c>
      <c r="I105" s="37" t="str">
        <f>IF(FourSquare!$H105=3, "Food", "")</f>
        <v>Food</v>
      </c>
      <c r="J105" s="37" t="str">
        <f>IF(FourSquare!$H105=3, "", IF(FourSquare!$H105=4, "Food", ""))</f>
        <v/>
      </c>
      <c r="K105" s="37"/>
      <c r="L105" s="36" t="e">
        <v>#N/A</v>
      </c>
      <c r="M105" s="36"/>
      <c r="N105" s="37"/>
    </row>
    <row r="106" spans="2:14" x14ac:dyDescent="0.2">
      <c r="B106" s="33"/>
      <c r="E106" s="43" t="s">
        <v>726</v>
      </c>
      <c r="F106" s="44" t="s">
        <v>727</v>
      </c>
      <c r="G106" s="44" t="s">
        <v>523</v>
      </c>
      <c r="H106" s="45">
        <v>3</v>
      </c>
      <c r="I106" s="45" t="str">
        <f>IF(FourSquare!$H106=3, "Food", "")</f>
        <v>Food</v>
      </c>
      <c r="J106" s="45" t="str">
        <f>IF(FourSquare!$H106=3, "", IF(FourSquare!$H106=4, "Food", ""))</f>
        <v/>
      </c>
      <c r="K106" s="45"/>
      <c r="L106" s="44" t="e">
        <v>#N/A</v>
      </c>
      <c r="M106" s="44"/>
      <c r="N106" s="45"/>
    </row>
    <row r="107" spans="2:14" x14ac:dyDescent="0.2">
      <c r="B107" s="33"/>
      <c r="E107" s="46" t="s">
        <v>728</v>
      </c>
      <c r="F107" s="36" t="s">
        <v>729</v>
      </c>
      <c r="G107" s="36" t="s">
        <v>523</v>
      </c>
      <c r="H107" s="37">
        <v>3</v>
      </c>
      <c r="I107" s="37" t="str">
        <f>IF(FourSquare!$H107=3, "Food", "")</f>
        <v>Food</v>
      </c>
      <c r="J107" s="37" t="str">
        <f>IF(FourSquare!$H107=3, "", IF(FourSquare!$H107=4, "Food", ""))</f>
        <v/>
      </c>
      <c r="K107" s="37"/>
      <c r="L107" s="36" t="e">
        <v>#N/A</v>
      </c>
      <c r="M107" s="36"/>
      <c r="N107" s="37"/>
    </row>
    <row r="108" spans="2:14" x14ac:dyDescent="0.2">
      <c r="B108" s="33"/>
      <c r="E108" s="43" t="s">
        <v>730</v>
      </c>
      <c r="F108" s="44" t="s">
        <v>731</v>
      </c>
      <c r="G108" s="44" t="s">
        <v>523</v>
      </c>
      <c r="H108" s="45">
        <v>3</v>
      </c>
      <c r="I108" s="45" t="str">
        <f>IF(FourSquare!$H108=3, "Food", "")</f>
        <v>Food</v>
      </c>
      <c r="J108" s="45" t="str">
        <f>IF(FourSquare!$H108=3, "", IF(FourSquare!$H108=4, "Food", ""))</f>
        <v/>
      </c>
      <c r="K108" s="45"/>
      <c r="L108" s="44" t="e">
        <v>#N/A</v>
      </c>
      <c r="M108" s="44"/>
      <c r="N108" s="45"/>
    </row>
    <row r="109" spans="2:14" x14ac:dyDescent="0.2">
      <c r="B109" s="33"/>
      <c r="E109" s="46" t="s">
        <v>732</v>
      </c>
      <c r="F109" s="36" t="s">
        <v>733</v>
      </c>
      <c r="G109" s="36" t="s">
        <v>523</v>
      </c>
      <c r="H109" s="37">
        <v>3</v>
      </c>
      <c r="I109" s="37" t="str">
        <f>IF(FourSquare!$H109=3, "Food", "")</f>
        <v>Food</v>
      </c>
      <c r="J109" s="37" t="str">
        <f>IF(FourSquare!$H109=3, "", IF(FourSquare!$H109=4, "Food", ""))</f>
        <v/>
      </c>
      <c r="K109" s="37"/>
      <c r="L109" s="36" t="e">
        <v>#N/A</v>
      </c>
      <c r="M109" s="36"/>
      <c r="N109" s="37"/>
    </row>
    <row r="110" spans="2:14" x14ac:dyDescent="0.2">
      <c r="B110" s="33"/>
      <c r="E110" s="43" t="s">
        <v>734</v>
      </c>
      <c r="F110" s="44" t="s">
        <v>735</v>
      </c>
      <c r="G110" s="44" t="s">
        <v>523</v>
      </c>
      <c r="H110" s="45">
        <v>3</v>
      </c>
      <c r="I110" s="45" t="str">
        <f>IF(FourSquare!$H110=3, "Food", "")</f>
        <v>Food</v>
      </c>
      <c r="J110" s="45" t="str">
        <f>IF(FourSquare!$H110=3, "", IF(FourSquare!$H110=4, "Food", ""))</f>
        <v/>
      </c>
      <c r="K110" s="45"/>
      <c r="L110" s="44" t="e">
        <v>#N/A</v>
      </c>
      <c r="M110" s="44"/>
      <c r="N110" s="45"/>
    </row>
    <row r="111" spans="2:14" x14ac:dyDescent="0.2">
      <c r="B111" s="33"/>
      <c r="E111" s="46" t="s">
        <v>736</v>
      </c>
      <c r="F111" s="36" t="s">
        <v>737</v>
      </c>
      <c r="G111" s="36" t="s">
        <v>523</v>
      </c>
      <c r="H111" s="37">
        <v>3</v>
      </c>
      <c r="I111" s="37" t="str">
        <f>IF(FourSquare!$H111=3, "Food", "")</f>
        <v>Food</v>
      </c>
      <c r="J111" s="37" t="str">
        <f>IF(FourSquare!$H111=3, "", IF(FourSquare!$H111=4, "Food", ""))</f>
        <v/>
      </c>
      <c r="K111" s="37"/>
      <c r="L111" s="36" t="e">
        <v>#N/A</v>
      </c>
      <c r="M111" s="36"/>
      <c r="N111" s="37"/>
    </row>
    <row r="112" spans="2:14" x14ac:dyDescent="0.2">
      <c r="B112" s="33"/>
      <c r="E112" s="43" t="s">
        <v>738</v>
      </c>
      <c r="F112" s="44" t="s">
        <v>739</v>
      </c>
      <c r="G112" s="44" t="s">
        <v>523</v>
      </c>
      <c r="H112" s="45">
        <v>3</v>
      </c>
      <c r="I112" s="45" t="str">
        <f>IF(FourSquare!$H112=3, "Food", "")</f>
        <v>Food</v>
      </c>
      <c r="J112" s="45" t="str">
        <f>IF(FourSquare!$H112=3, "", IF(FourSquare!$H112=4, "Food", ""))</f>
        <v/>
      </c>
      <c r="K112" s="45"/>
      <c r="L112" s="44" t="e">
        <v>#N/A</v>
      </c>
      <c r="M112" s="44"/>
      <c r="N112" s="45"/>
    </row>
    <row r="113" spans="2:14" x14ac:dyDescent="0.2">
      <c r="B113" s="33"/>
      <c r="E113" s="46" t="s">
        <v>740</v>
      </c>
      <c r="F113" s="36" t="s">
        <v>741</v>
      </c>
      <c r="G113" s="36" t="s">
        <v>523</v>
      </c>
      <c r="H113" s="37">
        <v>3</v>
      </c>
      <c r="I113" s="37" t="str">
        <f>IF(FourSquare!$H113=3, "Food", "")</f>
        <v>Food</v>
      </c>
      <c r="J113" s="37" t="str">
        <f>IF(FourSquare!$H113=3, "", IF(FourSquare!$H113=4, "Food", ""))</f>
        <v/>
      </c>
      <c r="K113" s="37"/>
      <c r="L113" s="36" t="e">
        <v>#N/A</v>
      </c>
      <c r="M113" s="36"/>
      <c r="N113" s="37"/>
    </row>
    <row r="114" spans="2:14" x14ac:dyDescent="0.2">
      <c r="B114" s="33"/>
      <c r="E114" s="43" t="s">
        <v>742</v>
      </c>
      <c r="F114" s="44" t="s">
        <v>743</v>
      </c>
      <c r="G114" s="44" t="s">
        <v>528</v>
      </c>
      <c r="H114" s="45">
        <v>4</v>
      </c>
      <c r="I114" s="44" t="s">
        <v>740</v>
      </c>
      <c r="J114" s="45" t="str">
        <f>IF(FourSquare!$H114=3, "", IF(FourSquare!$H114=4, "Food", ""))</f>
        <v>Food</v>
      </c>
      <c r="K114" s="45"/>
      <c r="L114" s="44" t="e">
        <v>#N/A</v>
      </c>
      <c r="M114" s="44"/>
      <c r="N114" s="45"/>
    </row>
    <row r="115" spans="2:14" x14ac:dyDescent="0.2">
      <c r="B115" s="33"/>
      <c r="E115" s="46" t="s">
        <v>744</v>
      </c>
      <c r="F115" s="36" t="s">
        <v>745</v>
      </c>
      <c r="G115" s="36" t="s">
        <v>523</v>
      </c>
      <c r="H115" s="37">
        <v>3</v>
      </c>
      <c r="I115" s="37" t="str">
        <f>IF(FourSquare!$H115=3, "Food", "")</f>
        <v>Food</v>
      </c>
      <c r="J115" s="37" t="str">
        <f>IF(FourSquare!$H115=3, "", IF(FourSquare!$H115=4, "Food", ""))</f>
        <v/>
      </c>
      <c r="K115" s="37"/>
      <c r="L115" s="36" t="e">
        <v>#N/A</v>
      </c>
      <c r="M115" s="36"/>
      <c r="N115" s="37"/>
    </row>
    <row r="116" spans="2:14" x14ac:dyDescent="0.2">
      <c r="B116" s="33"/>
      <c r="E116" s="43" t="s">
        <v>746</v>
      </c>
      <c r="F116" s="44" t="s">
        <v>747</v>
      </c>
      <c r="G116" s="44" t="s">
        <v>523</v>
      </c>
      <c r="H116" s="45">
        <v>3</v>
      </c>
      <c r="I116" s="45" t="str">
        <f>IF(FourSquare!$H116=3, "Food", "")</f>
        <v>Food</v>
      </c>
      <c r="J116" s="45" t="str">
        <f>IF(FourSquare!$H116=3, "", IF(FourSquare!$H116=4, "Food", ""))</f>
        <v/>
      </c>
      <c r="K116" s="45"/>
      <c r="L116" s="44" t="e">
        <v>#N/A</v>
      </c>
      <c r="M116" s="44"/>
      <c r="N116" s="45"/>
    </row>
    <row r="117" spans="2:14" x14ac:dyDescent="0.2">
      <c r="B117" s="33"/>
      <c r="E117" s="46" t="s">
        <v>748</v>
      </c>
      <c r="F117" s="36" t="s">
        <v>749</v>
      </c>
      <c r="G117" s="36" t="s">
        <v>523</v>
      </c>
      <c r="H117" s="37">
        <v>3</v>
      </c>
      <c r="I117" s="37" t="str">
        <f>IF(FourSquare!$H117=3, "Food", "")</f>
        <v>Food</v>
      </c>
      <c r="J117" s="37" t="str">
        <f>IF(FourSquare!$H117=3, "", IF(FourSquare!$H117=4, "Food", ""))</f>
        <v/>
      </c>
      <c r="K117" s="37"/>
      <c r="L117" s="36" t="e">
        <v>#N/A</v>
      </c>
      <c r="M117" s="36"/>
      <c r="N117" s="37"/>
    </row>
    <row r="118" spans="2:14" x14ac:dyDescent="0.2">
      <c r="B118" s="33"/>
      <c r="E118" s="43" t="s">
        <v>750</v>
      </c>
      <c r="F118" s="44" t="s">
        <v>751</v>
      </c>
      <c r="G118" s="44" t="s">
        <v>523</v>
      </c>
      <c r="H118" s="45">
        <v>3</v>
      </c>
      <c r="I118" s="45" t="str">
        <f>IF(FourSquare!$H118=3, "Food", "")</f>
        <v>Food</v>
      </c>
      <c r="J118" s="45" t="str">
        <f>IF(FourSquare!$H118=3, "", IF(FourSquare!$H118=4, "Food", ""))</f>
        <v/>
      </c>
      <c r="K118" s="45"/>
      <c r="L118" s="44" t="e">
        <v>#N/A</v>
      </c>
      <c r="M118" s="44"/>
      <c r="N118" s="45"/>
    </row>
    <row r="119" spans="2:14" x14ac:dyDescent="0.2">
      <c r="B119" s="33"/>
      <c r="E119" s="46" t="s">
        <v>752</v>
      </c>
      <c r="F119" s="36" t="s">
        <v>753</v>
      </c>
      <c r="G119" s="36" t="s">
        <v>523</v>
      </c>
      <c r="H119" s="37">
        <v>3</v>
      </c>
      <c r="I119" s="37" t="str">
        <f>IF(FourSquare!$H119=3, "Food", "")</f>
        <v>Food</v>
      </c>
      <c r="J119" s="37" t="str">
        <f>IF(FourSquare!$H119=3, "", IF(FourSquare!$H119=4, "Food", ""))</f>
        <v/>
      </c>
      <c r="K119" s="37"/>
      <c r="L119" s="36" t="e">
        <v>#N/A</v>
      </c>
      <c r="M119" s="36"/>
      <c r="N119" s="37"/>
    </row>
    <row r="120" spans="2:14" x14ac:dyDescent="0.2">
      <c r="B120" s="33"/>
      <c r="E120" s="43" t="s">
        <v>754</v>
      </c>
      <c r="F120" s="44" t="s">
        <v>755</v>
      </c>
      <c r="G120" s="44" t="s">
        <v>523</v>
      </c>
      <c r="H120" s="45">
        <v>3</v>
      </c>
      <c r="I120" s="45" t="str">
        <f>IF(FourSquare!$H120=3, "Food", "")</f>
        <v>Food</v>
      </c>
      <c r="J120" s="45" t="str">
        <f>IF(FourSquare!$H120=3, "", IF(FourSquare!$H120=4, "Food", ""))</f>
        <v/>
      </c>
      <c r="K120" s="45"/>
      <c r="L120" s="44" t="e">
        <v>#N/A</v>
      </c>
      <c r="M120" s="44"/>
      <c r="N120" s="45"/>
    </row>
    <row r="121" spans="2:14" x14ac:dyDescent="0.2">
      <c r="B121" s="33"/>
      <c r="E121" s="46" t="s">
        <v>756</v>
      </c>
      <c r="F121" s="36" t="s">
        <v>757</v>
      </c>
      <c r="G121" s="36" t="s">
        <v>523</v>
      </c>
      <c r="H121" s="37">
        <v>3</v>
      </c>
      <c r="I121" s="37" t="str">
        <f>IF(FourSquare!$H121=3, "Food", "")</f>
        <v>Food</v>
      </c>
      <c r="J121" s="37" t="str">
        <f>IF(FourSquare!$H121=3, "", IF(FourSquare!$H121=4, "Food", ""))</f>
        <v/>
      </c>
      <c r="K121" s="37"/>
      <c r="L121" s="36" t="e">
        <v>#N/A</v>
      </c>
      <c r="M121" s="36"/>
      <c r="N121" s="37"/>
    </row>
    <row r="122" spans="2:14" x14ac:dyDescent="0.2">
      <c r="B122" s="33"/>
      <c r="E122" s="43" t="s">
        <v>758</v>
      </c>
      <c r="F122" s="44" t="s">
        <v>759</v>
      </c>
      <c r="G122" s="44" t="s">
        <v>528</v>
      </c>
      <c r="H122" s="45">
        <v>4</v>
      </c>
      <c r="I122" s="44" t="s">
        <v>756</v>
      </c>
      <c r="J122" s="45" t="str">
        <f>IF(FourSquare!$H122=3, "", IF(FourSquare!$H122=4, "Food", ""))</f>
        <v>Food</v>
      </c>
      <c r="K122" s="45"/>
      <c r="L122" s="44" t="e">
        <v>#N/A</v>
      </c>
      <c r="M122" s="44"/>
      <c r="N122" s="45"/>
    </row>
    <row r="123" spans="2:14" x14ac:dyDescent="0.2">
      <c r="B123" s="33"/>
      <c r="E123" s="46" t="s">
        <v>760</v>
      </c>
      <c r="F123" s="36" t="s">
        <v>761</v>
      </c>
      <c r="G123" s="36" t="s">
        <v>528</v>
      </c>
      <c r="H123" s="37">
        <v>4</v>
      </c>
      <c r="I123" s="36" t="s">
        <v>756</v>
      </c>
      <c r="J123" s="37" t="str">
        <f>IF(FourSquare!$H123=3, "", IF(FourSquare!$H123=4, "Food", ""))</f>
        <v>Food</v>
      </c>
      <c r="K123" s="37"/>
      <c r="L123" s="36" t="e">
        <v>#N/A</v>
      </c>
      <c r="M123" s="36"/>
      <c r="N123" s="37"/>
    </row>
    <row r="124" spans="2:14" x14ac:dyDescent="0.2">
      <c r="B124" s="33"/>
      <c r="E124" s="43" t="s">
        <v>762</v>
      </c>
      <c r="F124" s="44" t="s">
        <v>763</v>
      </c>
      <c r="G124" s="44" t="s">
        <v>528</v>
      </c>
      <c r="H124" s="45">
        <v>4</v>
      </c>
      <c r="I124" s="44" t="s">
        <v>756</v>
      </c>
      <c r="J124" s="45" t="str">
        <f>IF(FourSquare!$H124=3, "", IF(FourSquare!$H124=4, "Food", ""))</f>
        <v>Food</v>
      </c>
      <c r="K124" s="45"/>
      <c r="L124" s="44" t="e">
        <v>#N/A</v>
      </c>
      <c r="M124" s="44"/>
      <c r="N124" s="45"/>
    </row>
    <row r="125" spans="2:14" x14ac:dyDescent="0.2">
      <c r="B125" s="33"/>
      <c r="E125" s="46" t="s">
        <v>764</v>
      </c>
      <c r="F125" s="36" t="s">
        <v>765</v>
      </c>
      <c r="G125" s="36" t="s">
        <v>528</v>
      </c>
      <c r="H125" s="37">
        <v>4</v>
      </c>
      <c r="I125" s="36" t="s">
        <v>756</v>
      </c>
      <c r="J125" s="37" t="str">
        <f>IF(FourSquare!$H125=3, "", IF(FourSquare!$H125=4, "Food", ""))</f>
        <v>Food</v>
      </c>
      <c r="K125" s="37"/>
      <c r="L125" s="36" t="e">
        <v>#N/A</v>
      </c>
      <c r="M125" s="36"/>
      <c r="N125" s="37"/>
    </row>
    <row r="126" spans="2:14" x14ac:dyDescent="0.2">
      <c r="B126" s="33"/>
      <c r="E126" s="43" t="s">
        <v>766</v>
      </c>
      <c r="F126" s="44" t="s">
        <v>767</v>
      </c>
      <c r="G126" s="44" t="s">
        <v>528</v>
      </c>
      <c r="H126" s="45">
        <v>4</v>
      </c>
      <c r="I126" s="44" t="s">
        <v>756</v>
      </c>
      <c r="J126" s="45" t="str">
        <f>IF(FourSquare!$H126=3, "", IF(FourSquare!$H126=4, "Food", ""))</f>
        <v>Food</v>
      </c>
      <c r="K126" s="45"/>
      <c r="L126" s="44" t="e">
        <v>#N/A</v>
      </c>
      <c r="M126" s="44"/>
      <c r="N126" s="45"/>
    </row>
    <row r="127" spans="2:14" x14ac:dyDescent="0.2">
      <c r="B127" s="33"/>
      <c r="E127" s="46" t="s">
        <v>768</v>
      </c>
      <c r="F127" s="36" t="s">
        <v>769</v>
      </c>
      <c r="G127" s="36" t="s">
        <v>523</v>
      </c>
      <c r="H127" s="37">
        <v>3</v>
      </c>
      <c r="I127" s="37" t="str">
        <f>IF(FourSquare!$H127=3, "Food", "")</f>
        <v>Food</v>
      </c>
      <c r="J127" s="37" t="str">
        <f>IF(FourSquare!$H127=3, "", IF(FourSquare!$H127=4, "Food", ""))</f>
        <v/>
      </c>
      <c r="K127" s="37"/>
      <c r="L127" s="36" t="e">
        <v>#N/A</v>
      </c>
      <c r="M127" s="36"/>
      <c r="N127" s="37"/>
    </row>
    <row r="128" spans="2:14" x14ac:dyDescent="0.2">
      <c r="B128" s="33"/>
      <c r="E128" s="43" t="s">
        <v>770</v>
      </c>
      <c r="F128" s="44" t="s">
        <v>771</v>
      </c>
      <c r="G128" s="44" t="s">
        <v>523</v>
      </c>
      <c r="H128" s="45">
        <v>3</v>
      </c>
      <c r="I128" s="45" t="str">
        <f>IF(FourSquare!$H128=3, "Food", "")</f>
        <v>Food</v>
      </c>
      <c r="J128" s="45" t="str">
        <f>IF(FourSquare!$H128=3, "", IF(FourSquare!$H128=4, "Food", ""))</f>
        <v/>
      </c>
      <c r="K128" s="45"/>
      <c r="L128" s="44" t="e">
        <v>#N/A</v>
      </c>
      <c r="M128" s="44"/>
      <c r="N128" s="45"/>
    </row>
    <row r="129" spans="2:14" x14ac:dyDescent="0.2">
      <c r="B129" s="33"/>
      <c r="E129" s="46" t="s">
        <v>772</v>
      </c>
      <c r="F129" s="36" t="s">
        <v>773</v>
      </c>
      <c r="G129" s="36" t="s">
        <v>523</v>
      </c>
      <c r="H129" s="37">
        <v>3</v>
      </c>
      <c r="I129" s="37" t="str">
        <f>IF(FourSquare!$H129=3, "Food", "")</f>
        <v>Food</v>
      </c>
      <c r="J129" s="37" t="str">
        <f>IF(FourSquare!$H129=3, "", IF(FourSquare!$H129=4, "Food", ""))</f>
        <v/>
      </c>
      <c r="K129" s="37"/>
      <c r="L129" s="36" t="e">
        <v>#N/A</v>
      </c>
      <c r="M129" s="36"/>
      <c r="N129" s="37"/>
    </row>
    <row r="130" spans="2:14" x14ac:dyDescent="0.2">
      <c r="B130" s="33"/>
      <c r="E130" s="43" t="s">
        <v>774</v>
      </c>
      <c r="F130" s="44" t="s">
        <v>775</v>
      </c>
      <c r="G130" s="44" t="s">
        <v>523</v>
      </c>
      <c r="H130" s="45">
        <v>3</v>
      </c>
      <c r="I130" s="45" t="str">
        <f>IF(FourSquare!$H130=3, "Food", "")</f>
        <v>Food</v>
      </c>
      <c r="J130" s="45" t="str">
        <f>IF(FourSquare!$H130=3, "", IF(FourSquare!$H130=4, "Food", ""))</f>
        <v/>
      </c>
      <c r="K130" s="45"/>
      <c r="L130" s="44" t="e">
        <v>#N/A</v>
      </c>
      <c r="M130" s="44"/>
      <c r="N130" s="45"/>
    </row>
    <row r="131" spans="2:14" x14ac:dyDescent="0.2">
      <c r="B131" s="33"/>
      <c r="E131" s="46" t="s">
        <v>776</v>
      </c>
      <c r="F131" s="36" t="s">
        <v>777</v>
      </c>
      <c r="G131" s="36" t="s">
        <v>523</v>
      </c>
      <c r="H131" s="37">
        <v>3</v>
      </c>
      <c r="I131" s="37" t="str">
        <f>IF(FourSquare!$H131=3, "Food", "")</f>
        <v>Food</v>
      </c>
      <c r="J131" s="37" t="str">
        <f>IF(FourSquare!$H131=3, "", IF(FourSquare!$H131=4, "Food", ""))</f>
        <v/>
      </c>
      <c r="K131" s="37"/>
      <c r="L131" s="36" t="e">
        <v>#N/A</v>
      </c>
      <c r="M131" s="36"/>
      <c r="N131" s="37"/>
    </row>
    <row r="132" spans="2:14" x14ac:dyDescent="0.2">
      <c r="B132" s="33"/>
      <c r="E132" s="43" t="s">
        <v>778</v>
      </c>
      <c r="F132" s="44" t="s">
        <v>779</v>
      </c>
      <c r="G132" s="44" t="s">
        <v>528</v>
      </c>
      <c r="H132" s="45">
        <v>4</v>
      </c>
      <c r="I132" s="44" t="s">
        <v>776</v>
      </c>
      <c r="J132" s="45" t="str">
        <f>IF(FourSquare!$H132=3, "", IF(FourSquare!$H132=4, "Food", ""))</f>
        <v>Food</v>
      </c>
      <c r="K132" s="45"/>
      <c r="L132" s="44" t="s">
        <v>780</v>
      </c>
      <c r="M132" s="44"/>
      <c r="N132" s="45"/>
    </row>
    <row r="133" spans="2:14" x14ac:dyDescent="0.2">
      <c r="B133" s="33"/>
      <c r="E133" s="46" t="s">
        <v>781</v>
      </c>
      <c r="F133" s="36" t="s">
        <v>782</v>
      </c>
      <c r="G133" s="36" t="s">
        <v>528</v>
      </c>
      <c r="H133" s="37">
        <v>4</v>
      </c>
      <c r="I133" s="36" t="s">
        <v>776</v>
      </c>
      <c r="J133" s="37" t="str">
        <f>IF(FourSquare!$H133=3, "", IF(FourSquare!$H133=4, "Food", ""))</f>
        <v>Food</v>
      </c>
      <c r="K133" s="37"/>
      <c r="L133" s="36" t="e">
        <v>#N/A</v>
      </c>
      <c r="M133" s="36"/>
      <c r="N133" s="37"/>
    </row>
    <row r="134" spans="2:14" x14ac:dyDescent="0.2">
      <c r="B134" s="33"/>
      <c r="E134" s="43" t="s">
        <v>783</v>
      </c>
      <c r="F134" s="44" t="s">
        <v>784</v>
      </c>
      <c r="G134" s="44" t="s">
        <v>528</v>
      </c>
      <c r="H134" s="45">
        <v>4</v>
      </c>
      <c r="I134" s="44" t="s">
        <v>776</v>
      </c>
      <c r="J134" s="45" t="str">
        <f>IF(FourSquare!$H134=3, "", IF(FourSquare!$H134=4, "Food", ""))</f>
        <v>Food</v>
      </c>
      <c r="K134" s="45"/>
      <c r="L134" s="44" t="e">
        <v>#N/A</v>
      </c>
      <c r="M134" s="44"/>
      <c r="N134" s="45"/>
    </row>
    <row r="135" spans="2:14" x14ac:dyDescent="0.2">
      <c r="B135" s="33"/>
      <c r="E135" s="46" t="s">
        <v>785</v>
      </c>
      <c r="F135" s="36" t="s">
        <v>786</v>
      </c>
      <c r="G135" s="36" t="s">
        <v>528</v>
      </c>
      <c r="H135" s="37">
        <v>4</v>
      </c>
      <c r="I135" s="36" t="s">
        <v>776</v>
      </c>
      <c r="J135" s="37" t="str">
        <f>IF(FourSquare!$H135=3, "", IF(FourSquare!$H135=4, "Food", ""))</f>
        <v>Food</v>
      </c>
      <c r="K135" s="37"/>
      <c r="L135" s="36" t="e">
        <v>#N/A</v>
      </c>
      <c r="M135" s="36"/>
      <c r="N135" s="37"/>
    </row>
    <row r="136" spans="2:14" x14ac:dyDescent="0.2">
      <c r="B136" s="33"/>
      <c r="E136" s="43" t="s">
        <v>787</v>
      </c>
      <c r="F136" s="44" t="s">
        <v>788</v>
      </c>
      <c r="G136" s="44" t="s">
        <v>528</v>
      </c>
      <c r="H136" s="45">
        <v>4</v>
      </c>
      <c r="I136" s="44" t="s">
        <v>776</v>
      </c>
      <c r="J136" s="45" t="str">
        <f>IF(FourSquare!$H136=3, "", IF(FourSquare!$H136=4, "Food", ""))</f>
        <v>Food</v>
      </c>
      <c r="K136" s="45"/>
      <c r="L136" s="44" t="s">
        <v>780</v>
      </c>
      <c r="M136" s="44"/>
      <c r="N136" s="45"/>
    </row>
    <row r="137" spans="2:14" x14ac:dyDescent="0.2">
      <c r="B137" s="33"/>
      <c r="E137" s="46" t="s">
        <v>789</v>
      </c>
      <c r="F137" s="36" t="s">
        <v>790</v>
      </c>
      <c r="G137" s="36" t="s">
        <v>523</v>
      </c>
      <c r="H137" s="37">
        <v>3</v>
      </c>
      <c r="I137" s="37" t="str">
        <f>IF(FourSquare!$H137=3, "Food", "")</f>
        <v>Food</v>
      </c>
      <c r="J137" s="37" t="str">
        <f>IF(FourSquare!$H137=3, "", IF(FourSquare!$H137=4, "Food", ""))</f>
        <v/>
      </c>
      <c r="K137" s="37"/>
      <c r="L137" s="36" t="e">
        <v>#N/A</v>
      </c>
      <c r="M137" s="36"/>
      <c r="N137" s="37"/>
    </row>
    <row r="138" spans="2:14" x14ac:dyDescent="0.2">
      <c r="B138" s="33"/>
      <c r="E138" s="43" t="s">
        <v>791</v>
      </c>
      <c r="F138" s="44" t="s">
        <v>792</v>
      </c>
      <c r="G138" s="44" t="s">
        <v>523</v>
      </c>
      <c r="H138" s="45">
        <v>3</v>
      </c>
      <c r="I138" s="45" t="str">
        <f>IF(FourSquare!$H138=3, "Food", "")</f>
        <v>Food</v>
      </c>
      <c r="J138" s="45" t="str">
        <f>IF(FourSquare!$H138=3, "", IF(FourSquare!$H138=4, "Food", ""))</f>
        <v/>
      </c>
      <c r="K138" s="45"/>
      <c r="L138" s="44" t="e">
        <v>#N/A</v>
      </c>
      <c r="M138" s="44"/>
      <c r="N138" s="45"/>
    </row>
    <row r="139" spans="2:14" x14ac:dyDescent="0.2">
      <c r="B139" s="33"/>
      <c r="E139" s="46" t="s">
        <v>793</v>
      </c>
      <c r="F139" s="36" t="s">
        <v>794</v>
      </c>
      <c r="G139" s="36" t="s">
        <v>523</v>
      </c>
      <c r="H139" s="37">
        <v>3</v>
      </c>
      <c r="I139" s="37" t="str">
        <f>IF(FourSquare!$H139=3, "Food", "")</f>
        <v>Food</v>
      </c>
      <c r="J139" s="37" t="str">
        <f>IF(FourSquare!$H139=3, "", IF(FourSquare!$H139=4, "Food", ""))</f>
        <v/>
      </c>
      <c r="K139" s="37"/>
      <c r="L139" s="36" t="e">
        <v>#N/A</v>
      </c>
      <c r="M139" s="36"/>
      <c r="N139" s="37"/>
    </row>
    <row r="140" spans="2:14" x14ac:dyDescent="0.2">
      <c r="B140" s="33"/>
      <c r="E140" s="43" t="s">
        <v>795</v>
      </c>
      <c r="F140" s="44" t="s">
        <v>796</v>
      </c>
      <c r="G140" s="44" t="s">
        <v>523</v>
      </c>
      <c r="H140" s="45">
        <v>3</v>
      </c>
      <c r="I140" s="45" t="str">
        <f>IF(FourSquare!$H140=3, "Food", "")</f>
        <v>Food</v>
      </c>
      <c r="J140" s="45" t="str">
        <f>IF(FourSquare!$H140=3, "", IF(FourSquare!$H140=4, "Food", ""))</f>
        <v/>
      </c>
      <c r="K140" s="45"/>
      <c r="L140" s="44" t="e">
        <v>#N/A</v>
      </c>
      <c r="M140" s="44"/>
      <c r="N140" s="45"/>
    </row>
    <row r="141" spans="2:14" x14ac:dyDescent="0.2">
      <c r="B141" s="33"/>
      <c r="E141" s="46" t="s">
        <v>797</v>
      </c>
      <c r="F141" s="36" t="s">
        <v>798</v>
      </c>
      <c r="G141" s="36" t="s">
        <v>523</v>
      </c>
      <c r="H141" s="37">
        <v>3</v>
      </c>
      <c r="I141" s="37" t="str">
        <f>IF(FourSquare!$H141=3, "Food", "")</f>
        <v>Food</v>
      </c>
      <c r="J141" s="37" t="str">
        <f>IF(FourSquare!$H141=3, "", IF(FourSquare!$H141=4, "Food", ""))</f>
        <v/>
      </c>
      <c r="K141" s="37"/>
      <c r="L141" s="36" t="e">
        <v>#N/A</v>
      </c>
      <c r="M141" s="36"/>
      <c r="N141" s="37"/>
    </row>
    <row r="142" spans="2:14" x14ac:dyDescent="0.2">
      <c r="B142" s="33"/>
      <c r="E142" s="43" t="s">
        <v>799</v>
      </c>
      <c r="F142" s="44" t="s">
        <v>800</v>
      </c>
      <c r="G142" s="44" t="s">
        <v>523</v>
      </c>
      <c r="H142" s="45">
        <v>3</v>
      </c>
      <c r="I142" s="45" t="str">
        <f>IF(FourSquare!$H142=3, "Food", "")</f>
        <v>Food</v>
      </c>
      <c r="J142" s="45" t="str">
        <f>IF(FourSquare!$H142=3, "", IF(FourSquare!$H142=4, "Food", ""))</f>
        <v/>
      </c>
      <c r="K142" s="45"/>
      <c r="L142" s="44" t="e">
        <v>#N/A</v>
      </c>
      <c r="M142" s="44"/>
      <c r="N142" s="45"/>
    </row>
    <row r="143" spans="2:14" x14ac:dyDescent="0.2">
      <c r="B143" s="33"/>
      <c r="E143" s="46" t="s">
        <v>801</v>
      </c>
      <c r="F143" s="36" t="s">
        <v>802</v>
      </c>
      <c r="G143" s="36" t="s">
        <v>523</v>
      </c>
      <c r="H143" s="37">
        <v>3</v>
      </c>
      <c r="I143" s="37" t="str">
        <f>IF(FourSquare!$H143=3, "Food", "")</f>
        <v>Food</v>
      </c>
      <c r="J143" s="37" t="str">
        <f>IF(FourSquare!$H143=3, "", IF(FourSquare!$H143=4, "Food", ""))</f>
        <v/>
      </c>
      <c r="K143" s="37"/>
      <c r="L143" s="36" t="e">
        <v>#N/A</v>
      </c>
      <c r="M143" s="36"/>
      <c r="N143" s="37"/>
    </row>
    <row r="144" spans="2:14" x14ac:dyDescent="0.2">
      <c r="B144" s="33"/>
      <c r="E144" s="43" t="s">
        <v>803</v>
      </c>
      <c r="F144" s="44" t="s">
        <v>804</v>
      </c>
      <c r="G144" s="44" t="s">
        <v>523</v>
      </c>
      <c r="H144" s="45">
        <v>3</v>
      </c>
      <c r="I144" s="45" t="str">
        <f>IF(FourSquare!$H144=3, "Food", "")</f>
        <v>Food</v>
      </c>
      <c r="J144" s="45" t="str">
        <f>IF(FourSquare!$H144=3, "", IF(FourSquare!$H144=4, "Food", ""))</f>
        <v/>
      </c>
      <c r="K144" s="45"/>
      <c r="L144" s="44" t="e">
        <v>#N/A</v>
      </c>
      <c r="M144" s="44"/>
      <c r="N144" s="45"/>
    </row>
    <row r="145" spans="2:14" x14ac:dyDescent="0.2">
      <c r="B145" s="33"/>
      <c r="E145" s="46" t="s">
        <v>805</v>
      </c>
      <c r="F145" s="36" t="s">
        <v>806</v>
      </c>
      <c r="G145" s="36" t="s">
        <v>523</v>
      </c>
      <c r="H145" s="37">
        <v>3</v>
      </c>
      <c r="I145" s="37" t="str">
        <f>IF(FourSquare!$H145=3, "Food", "")</f>
        <v>Food</v>
      </c>
      <c r="J145" s="37" t="str">
        <f>IF(FourSquare!$H145=3, "", IF(FourSquare!$H145=4, "Food", ""))</f>
        <v/>
      </c>
      <c r="K145" s="37"/>
      <c r="L145" s="36" t="e">
        <v>#N/A</v>
      </c>
      <c r="M145" s="36"/>
      <c r="N145" s="37"/>
    </row>
    <row r="146" spans="2:14" x14ac:dyDescent="0.2">
      <c r="B146" s="33"/>
      <c r="E146" s="43" t="s">
        <v>807</v>
      </c>
      <c r="F146" s="44" t="s">
        <v>808</v>
      </c>
      <c r="G146" s="44" t="s">
        <v>528</v>
      </c>
      <c r="H146" s="45">
        <v>4</v>
      </c>
      <c r="I146" s="44" t="s">
        <v>805</v>
      </c>
      <c r="J146" s="45" t="str">
        <f>IF(FourSquare!$H146=3, "", IF(FourSquare!$H146=4, "Food", ""))</f>
        <v>Food</v>
      </c>
      <c r="K146" s="45"/>
      <c r="L146" s="44" t="s">
        <v>809</v>
      </c>
      <c r="M146" s="44"/>
      <c r="N146" s="45"/>
    </row>
    <row r="147" spans="2:14" x14ac:dyDescent="0.2">
      <c r="B147" s="33"/>
      <c r="E147" s="46" t="s">
        <v>810</v>
      </c>
      <c r="F147" s="36" t="s">
        <v>811</v>
      </c>
      <c r="G147" s="36" t="s">
        <v>528</v>
      </c>
      <c r="H147" s="37">
        <v>4</v>
      </c>
      <c r="I147" s="36" t="s">
        <v>805</v>
      </c>
      <c r="J147" s="37" t="str">
        <f>IF(FourSquare!$H147=3, "", IF(FourSquare!$H147=4, "Food", ""))</f>
        <v>Food</v>
      </c>
      <c r="K147" s="37"/>
      <c r="L147" s="36" t="s">
        <v>809</v>
      </c>
      <c r="M147" s="36"/>
      <c r="N147" s="37"/>
    </row>
    <row r="148" spans="2:14" x14ac:dyDescent="0.2">
      <c r="B148" s="33"/>
      <c r="E148" s="43" t="s">
        <v>812</v>
      </c>
      <c r="F148" s="44" t="s">
        <v>813</v>
      </c>
      <c r="G148" s="44" t="s">
        <v>528</v>
      </c>
      <c r="H148" s="45">
        <v>4</v>
      </c>
      <c r="I148" s="44" t="s">
        <v>805</v>
      </c>
      <c r="J148" s="45" t="str">
        <f>IF(FourSquare!$H148=3, "", IF(FourSquare!$H148=4, "Food", ""))</f>
        <v>Food</v>
      </c>
      <c r="K148" s="45"/>
      <c r="L148" s="44" t="s">
        <v>809</v>
      </c>
      <c r="M148" s="44"/>
      <c r="N148" s="45"/>
    </row>
    <row r="149" spans="2:14" x14ac:dyDescent="0.2">
      <c r="B149" s="33"/>
      <c r="E149" s="46" t="s">
        <v>814</v>
      </c>
      <c r="F149" s="36" t="s">
        <v>815</v>
      </c>
      <c r="G149" s="36" t="s">
        <v>528</v>
      </c>
      <c r="H149" s="37">
        <v>4</v>
      </c>
      <c r="I149" s="36" t="s">
        <v>805</v>
      </c>
      <c r="J149" s="37" t="str">
        <f>IF(FourSquare!$H149=3, "", IF(FourSquare!$H149=4, "Food", ""))</f>
        <v>Food</v>
      </c>
      <c r="K149" s="37"/>
      <c r="L149" s="36" t="s">
        <v>816</v>
      </c>
      <c r="M149" s="36"/>
      <c r="N149" s="37"/>
    </row>
    <row r="150" spans="2:14" x14ac:dyDescent="0.2">
      <c r="B150" s="33"/>
      <c r="E150" s="43" t="s">
        <v>817</v>
      </c>
      <c r="F150" s="44" t="s">
        <v>818</v>
      </c>
      <c r="G150" s="44" t="s">
        <v>528</v>
      </c>
      <c r="H150" s="45">
        <v>4</v>
      </c>
      <c r="I150" s="44" t="s">
        <v>805</v>
      </c>
      <c r="J150" s="45" t="str">
        <f>IF(FourSquare!$H150=3, "", IF(FourSquare!$H150=4, "Food", ""))</f>
        <v>Food</v>
      </c>
      <c r="K150" s="45"/>
      <c r="L150" s="44" t="s">
        <v>809</v>
      </c>
      <c r="M150" s="44"/>
      <c r="N150" s="45"/>
    </row>
    <row r="151" spans="2:14" x14ac:dyDescent="0.2">
      <c r="B151" s="33"/>
      <c r="E151" s="46" t="s">
        <v>819</v>
      </c>
      <c r="F151" s="36" t="s">
        <v>820</v>
      </c>
      <c r="G151" s="36" t="s">
        <v>528</v>
      </c>
      <c r="H151" s="37">
        <v>4</v>
      </c>
      <c r="I151" s="36" t="s">
        <v>805</v>
      </c>
      <c r="J151" s="37" t="str">
        <f>IF(FourSquare!$H151=3, "", IF(FourSquare!$H151=4, "Food", ""))</f>
        <v>Food</v>
      </c>
      <c r="K151" s="37"/>
      <c r="L151" s="36" t="s">
        <v>809</v>
      </c>
      <c r="M151" s="36"/>
      <c r="N151" s="37"/>
    </row>
    <row r="152" spans="2:14" x14ac:dyDescent="0.2">
      <c r="B152" s="33"/>
      <c r="E152" s="43" t="s">
        <v>821</v>
      </c>
      <c r="F152" s="44" t="s">
        <v>822</v>
      </c>
      <c r="G152" s="44" t="s">
        <v>528</v>
      </c>
      <c r="H152" s="45">
        <v>4</v>
      </c>
      <c r="I152" s="44" t="s">
        <v>805</v>
      </c>
      <c r="J152" s="45" t="str">
        <f>IF(FourSquare!$H152=3, "", IF(FourSquare!$H152=4, "Food", ""))</f>
        <v>Food</v>
      </c>
      <c r="K152" s="45"/>
      <c r="L152" s="44" t="s">
        <v>809</v>
      </c>
      <c r="M152" s="44"/>
      <c r="N152" s="45"/>
    </row>
    <row r="153" spans="2:14" x14ac:dyDescent="0.2">
      <c r="B153" s="33"/>
      <c r="E153" s="46" t="s">
        <v>823</v>
      </c>
      <c r="F153" s="36" t="s">
        <v>824</v>
      </c>
      <c r="G153" s="36" t="s">
        <v>528</v>
      </c>
      <c r="H153" s="37">
        <v>4</v>
      </c>
      <c r="I153" s="36" t="s">
        <v>805</v>
      </c>
      <c r="J153" s="37" t="str">
        <f>IF(FourSquare!$H153=3, "", IF(FourSquare!$H153=4, "Food", ""))</f>
        <v>Food</v>
      </c>
      <c r="K153" s="37"/>
      <c r="L153" s="36" t="s">
        <v>809</v>
      </c>
      <c r="M153" s="36"/>
      <c r="N153" s="37"/>
    </row>
    <row r="154" spans="2:14" x14ac:dyDescent="0.2">
      <c r="B154" s="33"/>
      <c r="E154" s="43" t="s">
        <v>825</v>
      </c>
      <c r="F154" s="44" t="s">
        <v>826</v>
      </c>
      <c r="G154" s="44" t="s">
        <v>528</v>
      </c>
      <c r="H154" s="45">
        <v>4</v>
      </c>
      <c r="I154" s="44" t="s">
        <v>805</v>
      </c>
      <c r="J154" s="45" t="str">
        <f>IF(FourSquare!$H154=3, "", IF(FourSquare!$H154=4, "Food", ""))</f>
        <v>Food</v>
      </c>
      <c r="K154" s="45"/>
      <c r="L154" s="44" t="s">
        <v>809</v>
      </c>
      <c r="M154" s="44"/>
      <c r="N154" s="45"/>
    </row>
    <row r="155" spans="2:14" x14ac:dyDescent="0.2">
      <c r="B155" s="33"/>
      <c r="E155" s="46" t="s">
        <v>827</v>
      </c>
      <c r="F155" s="36" t="s">
        <v>828</v>
      </c>
      <c r="G155" s="36" t="s">
        <v>528</v>
      </c>
      <c r="H155" s="37">
        <v>4</v>
      </c>
      <c r="I155" s="36" t="s">
        <v>805</v>
      </c>
      <c r="J155" s="37" t="str">
        <f>IF(FourSquare!$H155=3, "", IF(FourSquare!$H155=4, "Food", ""))</f>
        <v>Food</v>
      </c>
      <c r="K155" s="37"/>
      <c r="L155" s="36" t="s">
        <v>829</v>
      </c>
      <c r="M155" s="36"/>
      <c r="N155" s="37"/>
    </row>
    <row r="156" spans="2:14" x14ac:dyDescent="0.2">
      <c r="B156" s="33"/>
      <c r="E156" s="43" t="s">
        <v>830</v>
      </c>
      <c r="F156" s="44" t="s">
        <v>831</v>
      </c>
      <c r="G156" s="44" t="s">
        <v>528</v>
      </c>
      <c r="H156" s="45">
        <v>4</v>
      </c>
      <c r="I156" s="44" t="s">
        <v>805</v>
      </c>
      <c r="J156" s="45" t="str">
        <f>IF(FourSquare!$H156=3, "", IF(FourSquare!$H156=4, "Food", ""))</f>
        <v>Food</v>
      </c>
      <c r="K156" s="45"/>
      <c r="L156" s="44" t="s">
        <v>809</v>
      </c>
      <c r="M156" s="44"/>
      <c r="N156" s="45"/>
    </row>
    <row r="157" spans="2:14" x14ac:dyDescent="0.2">
      <c r="B157" s="33"/>
      <c r="E157" s="46" t="s">
        <v>832</v>
      </c>
      <c r="F157" s="36" t="s">
        <v>833</v>
      </c>
      <c r="G157" s="36" t="s">
        <v>528</v>
      </c>
      <c r="H157" s="37">
        <v>4</v>
      </c>
      <c r="I157" s="36" t="s">
        <v>805</v>
      </c>
      <c r="J157" s="37" t="str">
        <f>IF(FourSquare!$H157=3, "", IF(FourSquare!$H157=4, "Food", ""))</f>
        <v>Food</v>
      </c>
      <c r="K157" s="37"/>
      <c r="L157" s="36" t="s">
        <v>809</v>
      </c>
      <c r="M157" s="36"/>
      <c r="N157" s="37"/>
    </row>
    <row r="158" spans="2:14" x14ac:dyDescent="0.2">
      <c r="B158" s="33"/>
      <c r="E158" s="43" t="s">
        <v>834</v>
      </c>
      <c r="F158" s="44" t="s">
        <v>835</v>
      </c>
      <c r="G158" s="44" t="s">
        <v>528</v>
      </c>
      <c r="H158" s="45">
        <v>4</v>
      </c>
      <c r="I158" s="44" t="s">
        <v>805</v>
      </c>
      <c r="J158" s="45" t="str">
        <f>IF(FourSquare!$H158=3, "", IF(FourSquare!$H158=4, "Food", ""))</f>
        <v>Food</v>
      </c>
      <c r="K158" s="45"/>
      <c r="L158" s="44" t="s">
        <v>809</v>
      </c>
      <c r="M158" s="44"/>
      <c r="N158" s="45"/>
    </row>
    <row r="159" spans="2:14" x14ac:dyDescent="0.2">
      <c r="B159" s="33"/>
      <c r="E159" s="46" t="s">
        <v>836</v>
      </c>
      <c r="F159" s="36" t="s">
        <v>837</v>
      </c>
      <c r="G159" s="36" t="s">
        <v>528</v>
      </c>
      <c r="H159" s="37">
        <v>4</v>
      </c>
      <c r="I159" s="36" t="s">
        <v>805</v>
      </c>
      <c r="J159" s="37" t="str">
        <f>IF(FourSquare!$H159=3, "", IF(FourSquare!$H159=4, "Food", ""))</f>
        <v>Food</v>
      </c>
      <c r="K159" s="37"/>
      <c r="L159" s="36" t="s">
        <v>809</v>
      </c>
      <c r="M159" s="36"/>
      <c r="N159" s="37"/>
    </row>
    <row r="160" spans="2:14" x14ac:dyDescent="0.2">
      <c r="B160" s="33"/>
      <c r="E160" s="43" t="s">
        <v>838</v>
      </c>
      <c r="F160" s="44" t="s">
        <v>839</v>
      </c>
      <c r="G160" s="44" t="s">
        <v>528</v>
      </c>
      <c r="H160" s="45">
        <v>4</v>
      </c>
      <c r="I160" s="44" t="s">
        <v>805</v>
      </c>
      <c r="J160" s="45" t="str">
        <f>IF(FourSquare!$H160=3, "", IF(FourSquare!$H160=4, "Food", ""))</f>
        <v>Food</v>
      </c>
      <c r="K160" s="45"/>
      <c r="L160" s="44" t="s">
        <v>809</v>
      </c>
      <c r="M160" s="44"/>
      <c r="N160" s="45"/>
    </row>
    <row r="161" spans="2:14" x14ac:dyDescent="0.2">
      <c r="B161" s="33"/>
      <c r="E161" s="46" t="s">
        <v>840</v>
      </c>
      <c r="F161" s="36" t="s">
        <v>841</v>
      </c>
      <c r="G161" s="36" t="s">
        <v>528</v>
      </c>
      <c r="H161" s="37">
        <v>4</v>
      </c>
      <c r="I161" s="36" t="s">
        <v>805</v>
      </c>
      <c r="J161" s="37" t="str">
        <f>IF(FourSquare!$H161=3, "", IF(FourSquare!$H161=4, "Food", ""))</f>
        <v>Food</v>
      </c>
      <c r="K161" s="37"/>
      <c r="L161" s="36" t="s">
        <v>809</v>
      </c>
      <c r="M161" s="36"/>
      <c r="N161" s="37"/>
    </row>
    <row r="162" spans="2:14" x14ac:dyDescent="0.2">
      <c r="B162" s="33"/>
      <c r="E162" s="43" t="s">
        <v>842</v>
      </c>
      <c r="F162" s="44" t="s">
        <v>843</v>
      </c>
      <c r="G162" s="44" t="s">
        <v>523</v>
      </c>
      <c r="H162" s="45">
        <v>3</v>
      </c>
      <c r="I162" s="45" t="str">
        <f>IF(FourSquare!$H162=3, "Food", "")</f>
        <v>Food</v>
      </c>
      <c r="J162" s="45" t="str">
        <f>IF(FourSquare!$H162=3, "", IF(FourSquare!$H162=4, "Food", ""))</f>
        <v/>
      </c>
      <c r="K162" s="45"/>
      <c r="L162" s="44" t="e">
        <v>#N/A</v>
      </c>
      <c r="M162" s="44"/>
      <c r="N162" s="45"/>
    </row>
    <row r="163" spans="2:14" x14ac:dyDescent="0.2">
      <c r="B163" s="33"/>
      <c r="E163" s="46" t="s">
        <v>844</v>
      </c>
      <c r="F163" s="36" t="s">
        <v>845</v>
      </c>
      <c r="G163" s="36" t="s">
        <v>523</v>
      </c>
      <c r="H163" s="37">
        <v>3</v>
      </c>
      <c r="I163" s="37" t="str">
        <f>IF(FourSquare!$H163=3, "Food", "")</f>
        <v>Food</v>
      </c>
      <c r="J163" s="37" t="str">
        <f>IF(FourSquare!$H163=3, "", IF(FourSquare!$H163=4, "Food", ""))</f>
        <v/>
      </c>
      <c r="K163" s="37"/>
      <c r="L163" s="36" t="s">
        <v>846</v>
      </c>
      <c r="M163" s="36"/>
      <c r="N163" s="37"/>
    </row>
    <row r="164" spans="2:14" x14ac:dyDescent="0.2">
      <c r="B164" s="33"/>
      <c r="E164" s="43" t="s">
        <v>847</v>
      </c>
      <c r="F164" s="44" t="s">
        <v>848</v>
      </c>
      <c r="G164" s="44" t="s">
        <v>523</v>
      </c>
      <c r="H164" s="45">
        <v>3</v>
      </c>
      <c r="I164" s="45" t="str">
        <f>IF(FourSquare!$H164=3, "Food", "")</f>
        <v>Food</v>
      </c>
      <c r="J164" s="45" t="str">
        <f>IF(FourSquare!$H164=3, "", IF(FourSquare!$H164=4, "Food", ""))</f>
        <v/>
      </c>
      <c r="K164" s="45"/>
      <c r="L164" s="44" t="e">
        <v>#N/A</v>
      </c>
      <c r="M164" s="44"/>
      <c r="N164" s="45"/>
    </row>
    <row r="165" spans="2:14" x14ac:dyDescent="0.2">
      <c r="B165" s="33"/>
      <c r="E165" s="46" t="s">
        <v>849</v>
      </c>
      <c r="F165" s="36" t="s">
        <v>850</v>
      </c>
      <c r="G165" s="36" t="s">
        <v>523</v>
      </c>
      <c r="H165" s="37">
        <v>3</v>
      </c>
      <c r="I165" s="37" t="str">
        <f>IF(FourSquare!$H165=3, "Food", "")</f>
        <v>Food</v>
      </c>
      <c r="J165" s="37" t="str">
        <f>IF(FourSquare!$H165=3, "", IF(FourSquare!$H165=4, "Food", ""))</f>
        <v/>
      </c>
      <c r="K165" s="37"/>
      <c r="L165" s="36" t="e">
        <v>#N/A</v>
      </c>
      <c r="M165" s="36"/>
      <c r="N165" s="37"/>
    </row>
    <row r="166" spans="2:14" x14ac:dyDescent="0.2">
      <c r="B166" s="33"/>
      <c r="E166" s="43" t="s">
        <v>851</v>
      </c>
      <c r="F166" s="44" t="s">
        <v>852</v>
      </c>
      <c r="G166" s="44" t="s">
        <v>528</v>
      </c>
      <c r="H166" s="45">
        <v>4</v>
      </c>
      <c r="I166" s="44" t="s">
        <v>849</v>
      </c>
      <c r="J166" s="45" t="str">
        <f>IF(FourSquare!$H166=3, "", IF(FourSquare!$H166=4, "Food", ""))</f>
        <v>Food</v>
      </c>
      <c r="K166" s="45"/>
      <c r="L166" s="44" t="s">
        <v>853</v>
      </c>
      <c r="M166" s="44"/>
      <c r="N166" s="45"/>
    </row>
    <row r="167" spans="2:14" x14ac:dyDescent="0.2">
      <c r="B167" s="33"/>
      <c r="E167" s="46" t="s">
        <v>854</v>
      </c>
      <c r="F167" s="36" t="s">
        <v>855</v>
      </c>
      <c r="G167" s="36" t="s">
        <v>528</v>
      </c>
      <c r="H167" s="37">
        <v>4</v>
      </c>
      <c r="I167" s="36" t="s">
        <v>849</v>
      </c>
      <c r="J167" s="37" t="str">
        <f>IF(FourSquare!$H167=3, "", IF(FourSquare!$H167=4, "Food", ""))</f>
        <v>Food</v>
      </c>
      <c r="K167" s="37"/>
      <c r="L167" s="36" t="s">
        <v>853</v>
      </c>
      <c r="M167" s="36"/>
      <c r="N167" s="37"/>
    </row>
    <row r="168" spans="2:14" x14ac:dyDescent="0.2">
      <c r="B168" s="33"/>
      <c r="E168" s="43" t="s">
        <v>856</v>
      </c>
      <c r="F168" s="44" t="s">
        <v>857</v>
      </c>
      <c r="G168" s="44" t="s">
        <v>528</v>
      </c>
      <c r="H168" s="45">
        <v>4</v>
      </c>
      <c r="I168" s="44" t="s">
        <v>849</v>
      </c>
      <c r="J168" s="45" t="str">
        <f>IF(FourSquare!$H168=3, "", IF(FourSquare!$H168=4, "Food", ""))</f>
        <v>Food</v>
      </c>
      <c r="K168" s="45"/>
      <c r="L168" s="44" t="s">
        <v>858</v>
      </c>
      <c r="M168" s="44"/>
      <c r="N168" s="45"/>
    </row>
    <row r="169" spans="2:14" x14ac:dyDescent="0.2">
      <c r="B169" s="33"/>
      <c r="E169" s="46" t="s">
        <v>859</v>
      </c>
      <c r="F169" s="36" t="s">
        <v>860</v>
      </c>
      <c r="G169" s="36" t="s">
        <v>528</v>
      </c>
      <c r="H169" s="37">
        <v>4</v>
      </c>
      <c r="I169" s="36" t="s">
        <v>849</v>
      </c>
      <c r="J169" s="37" t="str">
        <f>IF(FourSquare!$H169=3, "", IF(FourSquare!$H169=4, "Food", ""))</f>
        <v>Food</v>
      </c>
      <c r="K169" s="37"/>
      <c r="L169" s="36" t="s">
        <v>853</v>
      </c>
      <c r="M169" s="36"/>
      <c r="N169" s="37"/>
    </row>
    <row r="170" spans="2:14" x14ac:dyDescent="0.2">
      <c r="B170" s="33"/>
      <c r="E170" s="43" t="s">
        <v>861</v>
      </c>
      <c r="F170" s="44" t="s">
        <v>862</v>
      </c>
      <c r="G170" s="44" t="s">
        <v>528</v>
      </c>
      <c r="H170" s="45">
        <v>4</v>
      </c>
      <c r="I170" s="44" t="s">
        <v>849</v>
      </c>
      <c r="J170" s="45" t="str">
        <f>IF(FourSquare!$H170=3, "", IF(FourSquare!$H170=4, "Food", ""))</f>
        <v>Food</v>
      </c>
      <c r="K170" s="45"/>
      <c r="L170" s="44" t="s">
        <v>853</v>
      </c>
      <c r="M170" s="44"/>
      <c r="N170" s="45"/>
    </row>
    <row r="171" spans="2:14" x14ac:dyDescent="0.2">
      <c r="B171" s="33"/>
      <c r="E171" s="46" t="s">
        <v>863</v>
      </c>
      <c r="F171" s="36" t="s">
        <v>864</v>
      </c>
      <c r="G171" s="36" t="s">
        <v>528</v>
      </c>
      <c r="H171" s="37">
        <v>4</v>
      </c>
      <c r="I171" s="36" t="s">
        <v>849</v>
      </c>
      <c r="J171" s="37" t="str">
        <f>IF(FourSquare!$H171=3, "", IF(FourSquare!$H171=4, "Food", ""))</f>
        <v>Food</v>
      </c>
      <c r="K171" s="37"/>
      <c r="L171" s="36" t="s">
        <v>853</v>
      </c>
      <c r="M171" s="36"/>
      <c r="N171" s="37"/>
    </row>
    <row r="172" spans="2:14" x14ac:dyDescent="0.2">
      <c r="B172" s="33"/>
      <c r="E172" s="43" t="s">
        <v>865</v>
      </c>
      <c r="F172" s="44" t="s">
        <v>866</v>
      </c>
      <c r="G172" s="44" t="s">
        <v>528</v>
      </c>
      <c r="H172" s="45">
        <v>4</v>
      </c>
      <c r="I172" s="44" t="s">
        <v>849</v>
      </c>
      <c r="J172" s="45" t="str">
        <f>IF(FourSquare!$H172=3, "", IF(FourSquare!$H172=4, "Food", ""))</f>
        <v>Food</v>
      </c>
      <c r="K172" s="45"/>
      <c r="L172" s="44" t="s">
        <v>853</v>
      </c>
      <c r="M172" s="44"/>
      <c r="N172" s="45"/>
    </row>
    <row r="173" spans="2:14" x14ac:dyDescent="0.2">
      <c r="B173" s="33"/>
      <c r="E173" s="46" t="s">
        <v>867</v>
      </c>
      <c r="F173" s="36" t="s">
        <v>868</v>
      </c>
      <c r="G173" s="36" t="s">
        <v>528</v>
      </c>
      <c r="H173" s="37">
        <v>4</v>
      </c>
      <c r="I173" s="36" t="s">
        <v>849</v>
      </c>
      <c r="J173" s="37" t="str">
        <f>IF(FourSquare!$H173=3, "", IF(FourSquare!$H173=4, "Food", ""))</f>
        <v>Food</v>
      </c>
      <c r="K173" s="37"/>
      <c r="L173" s="36" t="s">
        <v>853</v>
      </c>
      <c r="M173" s="36"/>
      <c r="N173" s="37"/>
    </row>
    <row r="174" spans="2:14" x14ac:dyDescent="0.2">
      <c r="B174" s="33"/>
      <c r="E174" s="43" t="s">
        <v>869</v>
      </c>
      <c r="F174" s="44" t="s">
        <v>870</v>
      </c>
      <c r="G174" s="44" t="s">
        <v>528</v>
      </c>
      <c r="H174" s="45">
        <v>4</v>
      </c>
      <c r="I174" s="44" t="s">
        <v>849</v>
      </c>
      <c r="J174" s="45" t="str">
        <f>IF(FourSquare!$H174=3, "", IF(FourSquare!$H174=4, "Food", ""))</f>
        <v>Food</v>
      </c>
      <c r="K174" s="45"/>
      <c r="L174" s="44" t="s">
        <v>853</v>
      </c>
      <c r="M174" s="44"/>
      <c r="N174" s="45"/>
    </row>
    <row r="175" spans="2:14" x14ac:dyDescent="0.2">
      <c r="B175" s="33"/>
      <c r="E175" s="46" t="s">
        <v>871</v>
      </c>
      <c r="F175" s="36" t="s">
        <v>872</v>
      </c>
      <c r="G175" s="36" t="s">
        <v>528</v>
      </c>
      <c r="H175" s="37">
        <v>4</v>
      </c>
      <c r="I175" s="36" t="s">
        <v>849</v>
      </c>
      <c r="J175" s="37" t="str">
        <f>IF(FourSquare!$H175=3, "", IF(FourSquare!$H175=4, "Food", ""))</f>
        <v>Food</v>
      </c>
      <c r="K175" s="37"/>
      <c r="L175" s="36" t="s">
        <v>853</v>
      </c>
      <c r="M175" s="36"/>
      <c r="N175" s="37"/>
    </row>
    <row r="176" spans="2:14" x14ac:dyDescent="0.2">
      <c r="B176" s="33"/>
      <c r="E176" s="43" t="s">
        <v>873</v>
      </c>
      <c r="F176" s="44" t="s">
        <v>874</v>
      </c>
      <c r="G176" s="44" t="s">
        <v>528</v>
      </c>
      <c r="H176" s="45">
        <v>4</v>
      </c>
      <c r="I176" s="44" t="s">
        <v>849</v>
      </c>
      <c r="J176" s="45" t="str">
        <f>IF(FourSquare!$H176=3, "", IF(FourSquare!$H176=4, "Food", ""))</f>
        <v>Food</v>
      </c>
      <c r="K176" s="45"/>
      <c r="L176" s="44" t="s">
        <v>853</v>
      </c>
      <c r="M176" s="44"/>
      <c r="N176" s="45"/>
    </row>
    <row r="177" spans="2:14" x14ac:dyDescent="0.2">
      <c r="B177" s="33"/>
      <c r="E177" s="46" t="s">
        <v>875</v>
      </c>
      <c r="F177" s="36" t="s">
        <v>876</v>
      </c>
      <c r="G177" s="36" t="s">
        <v>523</v>
      </c>
      <c r="H177" s="37">
        <v>3</v>
      </c>
      <c r="I177" s="37" t="str">
        <f>IF(FourSquare!$H177=3, "Food", "")</f>
        <v>Food</v>
      </c>
      <c r="J177" s="37" t="str">
        <f>IF(FourSquare!$H177=3, "", IF(FourSquare!$H177=4, "Food", ""))</f>
        <v/>
      </c>
      <c r="K177" s="37"/>
      <c r="L177" s="36" t="e">
        <v>#N/A</v>
      </c>
      <c r="M177" s="36"/>
      <c r="N177" s="37"/>
    </row>
    <row r="178" spans="2:14" x14ac:dyDescent="0.2">
      <c r="B178" s="33"/>
      <c r="E178" s="43" t="s">
        <v>877</v>
      </c>
      <c r="F178" s="44" t="s">
        <v>878</v>
      </c>
      <c r="G178" s="44" t="s">
        <v>523</v>
      </c>
      <c r="H178" s="45">
        <v>3</v>
      </c>
      <c r="I178" s="45" t="str">
        <f>IF(FourSquare!$H178=3, "Food", "")</f>
        <v>Food</v>
      </c>
      <c r="J178" s="45" t="str">
        <f>IF(FourSquare!$H178=3, "", IF(FourSquare!$H178=4, "Food", ""))</f>
        <v/>
      </c>
      <c r="K178" s="45"/>
      <c r="L178" s="44" t="e">
        <v>#N/A</v>
      </c>
      <c r="M178" s="44"/>
      <c r="N178" s="45"/>
    </row>
    <row r="179" spans="2:14" x14ac:dyDescent="0.2">
      <c r="B179" s="33"/>
      <c r="E179" s="46" t="s">
        <v>879</v>
      </c>
      <c r="F179" s="36" t="s">
        <v>880</v>
      </c>
      <c r="G179" s="36" t="s">
        <v>528</v>
      </c>
      <c r="H179" s="37">
        <v>4</v>
      </c>
      <c r="I179" s="36" t="s">
        <v>877</v>
      </c>
      <c r="J179" s="37" t="str">
        <f>IF(FourSquare!$H179=3, "", IF(FourSquare!$H179=4, "Food", ""))</f>
        <v>Food</v>
      </c>
      <c r="K179" s="37"/>
      <c r="L179" s="36" t="s">
        <v>881</v>
      </c>
      <c r="M179" s="36"/>
      <c r="N179" s="37"/>
    </row>
    <row r="180" spans="2:14" x14ac:dyDescent="0.2">
      <c r="B180" s="33"/>
      <c r="E180" s="43" t="s">
        <v>882</v>
      </c>
      <c r="F180" s="44" t="s">
        <v>883</v>
      </c>
      <c r="G180" s="44" t="s">
        <v>528</v>
      </c>
      <c r="H180" s="45">
        <v>4</v>
      </c>
      <c r="I180" s="44" t="s">
        <v>877</v>
      </c>
      <c r="J180" s="45" t="str">
        <f>IF(FourSquare!$H180=3, "", IF(FourSquare!$H180=4, "Food", ""))</f>
        <v>Food</v>
      </c>
      <c r="K180" s="45"/>
      <c r="L180" s="44" t="s">
        <v>881</v>
      </c>
      <c r="M180" s="44"/>
      <c r="N180" s="45"/>
    </row>
    <row r="181" spans="2:14" x14ac:dyDescent="0.2">
      <c r="B181" s="33"/>
      <c r="E181" s="46" t="s">
        <v>884</v>
      </c>
      <c r="F181" s="36" t="s">
        <v>885</v>
      </c>
      <c r="G181" s="36" t="s">
        <v>528</v>
      </c>
      <c r="H181" s="37">
        <v>4</v>
      </c>
      <c r="I181" s="36" t="s">
        <v>877</v>
      </c>
      <c r="J181" s="37" t="str">
        <f>IF(FourSquare!$H181=3, "", IF(FourSquare!$H181=4, "Food", ""))</f>
        <v>Food</v>
      </c>
      <c r="K181" s="37"/>
      <c r="L181" s="36" t="s">
        <v>881</v>
      </c>
      <c r="M181" s="36"/>
      <c r="N181" s="37"/>
    </row>
    <row r="182" spans="2:14" x14ac:dyDescent="0.2">
      <c r="B182" s="33"/>
      <c r="E182" s="43" t="s">
        <v>886</v>
      </c>
      <c r="F182" s="44" t="s">
        <v>887</v>
      </c>
      <c r="G182" s="44" t="s">
        <v>528</v>
      </c>
      <c r="H182" s="45">
        <v>4</v>
      </c>
      <c r="I182" s="44" t="s">
        <v>877</v>
      </c>
      <c r="J182" s="45" t="str">
        <f>IF(FourSquare!$H182=3, "", IF(FourSquare!$H182=4, "Food", ""))</f>
        <v>Food</v>
      </c>
      <c r="K182" s="45"/>
      <c r="L182" s="44" t="s">
        <v>881</v>
      </c>
      <c r="M182" s="44"/>
      <c r="N182" s="45"/>
    </row>
    <row r="183" spans="2:14" x14ac:dyDescent="0.2">
      <c r="B183" s="33"/>
      <c r="E183" s="46" t="s">
        <v>888</v>
      </c>
      <c r="F183" s="36" t="s">
        <v>889</v>
      </c>
      <c r="G183" s="36" t="s">
        <v>528</v>
      </c>
      <c r="H183" s="37">
        <v>4</v>
      </c>
      <c r="I183" s="36" t="s">
        <v>877</v>
      </c>
      <c r="J183" s="37" t="str">
        <f>IF(FourSquare!$H183=3, "", IF(FourSquare!$H183=4, "Food", ""))</f>
        <v>Food</v>
      </c>
      <c r="K183" s="37"/>
      <c r="L183" s="36" t="s">
        <v>881</v>
      </c>
      <c r="M183" s="36"/>
      <c r="N183" s="37"/>
    </row>
    <row r="184" spans="2:14" x14ac:dyDescent="0.2">
      <c r="B184" s="33"/>
      <c r="E184" s="43" t="s">
        <v>890</v>
      </c>
      <c r="F184" s="44" t="s">
        <v>891</v>
      </c>
      <c r="G184" s="44" t="s">
        <v>528</v>
      </c>
      <c r="H184" s="45">
        <v>4</v>
      </c>
      <c r="I184" s="44" t="s">
        <v>877</v>
      </c>
      <c r="J184" s="45" t="str">
        <f>IF(FourSquare!$H184=3, "", IF(FourSquare!$H184=4, "Food", ""))</f>
        <v>Food</v>
      </c>
      <c r="K184" s="45"/>
      <c r="L184" s="44" t="s">
        <v>881</v>
      </c>
      <c r="M184" s="44"/>
      <c r="N184" s="45"/>
    </row>
    <row r="185" spans="2:14" x14ac:dyDescent="0.2">
      <c r="B185" s="33"/>
      <c r="E185" s="46" t="s">
        <v>892</v>
      </c>
      <c r="F185" s="36" t="s">
        <v>893</v>
      </c>
      <c r="G185" s="36" t="s">
        <v>528</v>
      </c>
      <c r="H185" s="37">
        <v>4</v>
      </c>
      <c r="I185" s="36" t="s">
        <v>877</v>
      </c>
      <c r="J185" s="37" t="str">
        <f>IF(FourSquare!$H185=3, "", IF(FourSquare!$H185=4, "Food", ""))</f>
        <v>Food</v>
      </c>
      <c r="K185" s="37"/>
      <c r="L185" s="36" t="s">
        <v>881</v>
      </c>
      <c r="M185" s="36"/>
      <c r="N185" s="37"/>
    </row>
    <row r="186" spans="2:14" x14ac:dyDescent="0.2">
      <c r="B186" s="33"/>
      <c r="E186" s="43" t="s">
        <v>894</v>
      </c>
      <c r="F186" s="44" t="s">
        <v>895</v>
      </c>
      <c r="G186" s="44" t="s">
        <v>528</v>
      </c>
      <c r="H186" s="45">
        <v>4</v>
      </c>
      <c r="I186" s="44" t="s">
        <v>877</v>
      </c>
      <c r="J186" s="45" t="str">
        <f>IF(FourSquare!$H186=3, "", IF(FourSquare!$H186=4, "Food", ""))</f>
        <v>Food</v>
      </c>
      <c r="K186" s="45"/>
      <c r="L186" s="44" t="s">
        <v>881</v>
      </c>
      <c r="M186" s="44"/>
      <c r="N186" s="45"/>
    </row>
    <row r="187" spans="2:14" x14ac:dyDescent="0.2">
      <c r="B187" s="33"/>
      <c r="E187" s="46" t="s">
        <v>896</v>
      </c>
      <c r="F187" s="36" t="s">
        <v>897</v>
      </c>
      <c r="G187" s="36" t="s">
        <v>528</v>
      </c>
      <c r="H187" s="37">
        <v>4</v>
      </c>
      <c r="I187" s="36" t="s">
        <v>877</v>
      </c>
      <c r="J187" s="37" t="str">
        <f>IF(FourSquare!$H187=3, "", IF(FourSquare!$H187=4, "Food", ""))</f>
        <v>Food</v>
      </c>
      <c r="K187" s="37"/>
      <c r="L187" s="36" t="s">
        <v>881</v>
      </c>
      <c r="M187" s="36"/>
      <c r="N187" s="37"/>
    </row>
    <row r="188" spans="2:14" x14ac:dyDescent="0.2">
      <c r="B188" s="33"/>
      <c r="E188" s="43" t="s">
        <v>898</v>
      </c>
      <c r="F188" s="44" t="s">
        <v>899</v>
      </c>
      <c r="G188" s="44" t="s">
        <v>528</v>
      </c>
      <c r="H188" s="45">
        <v>4</v>
      </c>
      <c r="I188" s="44" t="s">
        <v>877</v>
      </c>
      <c r="J188" s="45" t="str">
        <f>IF(FourSquare!$H188=3, "", IF(FourSquare!$H188=4, "Food", ""))</f>
        <v>Food</v>
      </c>
      <c r="K188" s="45"/>
      <c r="L188" s="44" t="s">
        <v>881</v>
      </c>
      <c r="M188" s="44"/>
      <c r="N188" s="45"/>
    </row>
    <row r="189" spans="2:14" x14ac:dyDescent="0.2">
      <c r="B189" s="33"/>
      <c r="E189" s="46" t="s">
        <v>900</v>
      </c>
      <c r="F189" s="36" t="s">
        <v>901</v>
      </c>
      <c r="G189" s="36" t="s">
        <v>528</v>
      </c>
      <c r="H189" s="37">
        <v>4</v>
      </c>
      <c r="I189" s="36" t="s">
        <v>877</v>
      </c>
      <c r="J189" s="37" t="str">
        <f>IF(FourSquare!$H189=3, "", IF(FourSquare!$H189=4, "Food", ""))</f>
        <v>Food</v>
      </c>
      <c r="K189" s="37"/>
      <c r="L189" s="36" t="e">
        <v>#N/A</v>
      </c>
      <c r="M189" s="36"/>
      <c r="N189" s="37"/>
    </row>
    <row r="190" spans="2:14" x14ac:dyDescent="0.2">
      <c r="B190" s="33"/>
      <c r="E190" s="43" t="s">
        <v>902</v>
      </c>
      <c r="F190" s="44" t="s">
        <v>903</v>
      </c>
      <c r="G190" s="44" t="s">
        <v>528</v>
      </c>
      <c r="H190" s="45">
        <v>4</v>
      </c>
      <c r="I190" s="44" t="s">
        <v>877</v>
      </c>
      <c r="J190" s="45" t="str">
        <f>IF(FourSquare!$H190=3, "", IF(FourSquare!$H190=4, "Food", ""))</f>
        <v>Food</v>
      </c>
      <c r="K190" s="45"/>
      <c r="L190" s="44" t="s">
        <v>904</v>
      </c>
      <c r="M190" s="44"/>
      <c r="N190" s="45"/>
    </row>
    <row r="191" spans="2:14" x14ac:dyDescent="0.2">
      <c r="B191" s="33"/>
      <c r="E191" s="46" t="s">
        <v>905</v>
      </c>
      <c r="F191" s="36" t="s">
        <v>906</v>
      </c>
      <c r="G191" s="36" t="s">
        <v>528</v>
      </c>
      <c r="H191" s="37">
        <v>4</v>
      </c>
      <c r="I191" s="36" t="s">
        <v>877</v>
      </c>
      <c r="J191" s="37" t="str">
        <f>IF(FourSquare!$H191=3, "", IF(FourSquare!$H191=4, "Food", ""))</f>
        <v>Food</v>
      </c>
      <c r="K191" s="37"/>
      <c r="L191" s="36" t="s">
        <v>881</v>
      </c>
      <c r="M191" s="36"/>
      <c r="N191" s="37"/>
    </row>
    <row r="192" spans="2:14" x14ac:dyDescent="0.2">
      <c r="B192" s="33"/>
      <c r="E192" s="43" t="s">
        <v>907</v>
      </c>
      <c r="F192" s="44" t="s">
        <v>908</v>
      </c>
      <c r="G192" s="44" t="s">
        <v>523</v>
      </c>
      <c r="H192" s="45">
        <v>3</v>
      </c>
      <c r="I192" s="45" t="str">
        <f>IF(FourSquare!$H192=3, "Food", "")</f>
        <v>Food</v>
      </c>
      <c r="J192" s="45" t="str">
        <f>IF(FourSquare!$H192=3, "", IF(FourSquare!$H192=4, "Food", ""))</f>
        <v/>
      </c>
      <c r="K192" s="45"/>
      <c r="L192" s="44" t="e">
        <v>#N/A</v>
      </c>
      <c r="M192" s="44"/>
      <c r="N192" s="45"/>
    </row>
    <row r="193" spans="2:14" x14ac:dyDescent="0.2">
      <c r="B193" s="33"/>
      <c r="E193" s="46" t="s">
        <v>909</v>
      </c>
      <c r="F193" s="36" t="s">
        <v>910</v>
      </c>
      <c r="G193" s="36" t="s">
        <v>523</v>
      </c>
      <c r="H193" s="37">
        <v>3</v>
      </c>
      <c r="I193" s="37" t="str">
        <f>IF(FourSquare!$H193=3, "Food", "")</f>
        <v>Food</v>
      </c>
      <c r="J193" s="37" t="str">
        <f>IF(FourSquare!$H193=3, "", IF(FourSquare!$H193=4, "Food", ""))</f>
        <v/>
      </c>
      <c r="K193" s="37"/>
      <c r="L193" s="36" t="e">
        <v>#N/A</v>
      </c>
      <c r="M193" s="36"/>
      <c r="N193" s="37"/>
    </row>
    <row r="194" spans="2:14" x14ac:dyDescent="0.2">
      <c r="B194" s="33"/>
      <c r="E194" s="43" t="s">
        <v>911</v>
      </c>
      <c r="F194" s="44" t="s">
        <v>912</v>
      </c>
      <c r="G194" s="44" t="s">
        <v>523</v>
      </c>
      <c r="H194" s="45">
        <v>3</v>
      </c>
      <c r="I194" s="45" t="str">
        <f>IF(FourSquare!$H194=3, "Food", "")</f>
        <v>Food</v>
      </c>
      <c r="J194" s="45" t="str">
        <f>IF(FourSquare!$H194=3, "", IF(FourSquare!$H194=4, "Food", ""))</f>
        <v/>
      </c>
      <c r="K194" s="45"/>
      <c r="L194" s="44" t="e">
        <v>#N/A</v>
      </c>
      <c r="M194" s="44"/>
      <c r="N194" s="45"/>
    </row>
    <row r="195" spans="2:14" x14ac:dyDescent="0.2">
      <c r="B195" s="33"/>
      <c r="E195" s="46" t="s">
        <v>913</v>
      </c>
      <c r="F195" s="36" t="s">
        <v>914</v>
      </c>
      <c r="G195" s="36" t="s">
        <v>523</v>
      </c>
      <c r="H195" s="37">
        <v>3</v>
      </c>
      <c r="I195" s="37" t="str">
        <f>IF(FourSquare!$H195=3, "Food", "")</f>
        <v>Food</v>
      </c>
      <c r="J195" s="37" t="str">
        <f>IF(FourSquare!$H195=3, "", IF(FourSquare!$H195=4, "Food", ""))</f>
        <v/>
      </c>
      <c r="K195" s="37"/>
      <c r="L195" s="36" t="e">
        <v>#N/A</v>
      </c>
      <c r="M195" s="36"/>
      <c r="N195" s="37"/>
    </row>
    <row r="196" spans="2:14" x14ac:dyDescent="0.2">
      <c r="B196" s="33"/>
      <c r="E196" s="43" t="s">
        <v>915</v>
      </c>
      <c r="F196" s="44" t="s">
        <v>916</v>
      </c>
      <c r="G196" s="44" t="s">
        <v>523</v>
      </c>
      <c r="H196" s="45">
        <v>3</v>
      </c>
      <c r="I196" s="45" t="str">
        <f>IF(FourSquare!$H196=3, "Food", "")</f>
        <v>Food</v>
      </c>
      <c r="J196" s="45" t="str">
        <f>IF(FourSquare!$H196=3, "", IF(FourSquare!$H196=4, "Food", ""))</f>
        <v/>
      </c>
      <c r="K196" s="45"/>
      <c r="L196" s="44" t="e">
        <v>#N/A</v>
      </c>
      <c r="M196" s="44"/>
      <c r="N196" s="45"/>
    </row>
    <row r="197" spans="2:14" x14ac:dyDescent="0.2">
      <c r="B197" s="33"/>
      <c r="E197" s="46" t="s">
        <v>917</v>
      </c>
      <c r="F197" s="36" t="s">
        <v>918</v>
      </c>
      <c r="G197" s="36" t="s">
        <v>528</v>
      </c>
      <c r="H197" s="37">
        <v>4</v>
      </c>
      <c r="I197" s="36" t="s">
        <v>915</v>
      </c>
      <c r="J197" s="37" t="str">
        <f>IF(FourSquare!$H197=3, "", IF(FourSquare!$H197=4, "Food", ""))</f>
        <v>Food</v>
      </c>
      <c r="K197" s="37"/>
      <c r="L197" s="36" t="s">
        <v>919</v>
      </c>
      <c r="M197" s="36"/>
      <c r="N197" s="37"/>
    </row>
    <row r="198" spans="2:14" x14ac:dyDescent="0.2">
      <c r="B198" s="33"/>
      <c r="E198" s="43" t="s">
        <v>920</v>
      </c>
      <c r="F198" s="44" t="s">
        <v>921</v>
      </c>
      <c r="G198" s="44" t="s">
        <v>528</v>
      </c>
      <c r="H198" s="45">
        <v>4</v>
      </c>
      <c r="I198" s="44" t="s">
        <v>915</v>
      </c>
      <c r="J198" s="45" t="str">
        <f>IF(FourSquare!$H198=3, "", IF(FourSquare!$H198=4, "Food", ""))</f>
        <v>Food</v>
      </c>
      <c r="K198" s="45"/>
      <c r="L198" s="44" t="s">
        <v>919</v>
      </c>
      <c r="M198" s="44"/>
      <c r="N198" s="45"/>
    </row>
    <row r="199" spans="2:14" x14ac:dyDescent="0.2">
      <c r="B199" s="33"/>
      <c r="E199" s="46" t="s">
        <v>922</v>
      </c>
      <c r="F199" s="36" t="s">
        <v>923</v>
      </c>
      <c r="G199" s="36" t="s">
        <v>528</v>
      </c>
      <c r="H199" s="37">
        <v>4</v>
      </c>
      <c r="I199" s="36" t="s">
        <v>915</v>
      </c>
      <c r="J199" s="37" t="str">
        <f>IF(FourSquare!$H199=3, "", IF(FourSquare!$H199=4, "Food", ""))</f>
        <v>Food</v>
      </c>
      <c r="K199" s="37"/>
      <c r="L199" s="36" t="s">
        <v>919</v>
      </c>
      <c r="M199" s="36"/>
      <c r="N199" s="37"/>
    </row>
    <row r="200" spans="2:14" x14ac:dyDescent="0.2">
      <c r="B200" s="33"/>
      <c r="E200" s="43" t="s">
        <v>924</v>
      </c>
      <c r="F200" s="44" t="s">
        <v>925</v>
      </c>
      <c r="G200" s="44" t="s">
        <v>528</v>
      </c>
      <c r="H200" s="45">
        <v>4</v>
      </c>
      <c r="I200" s="44" t="s">
        <v>915</v>
      </c>
      <c r="J200" s="45" t="str">
        <f>IF(FourSquare!$H200=3, "", IF(FourSquare!$H200=4, "Food", ""))</f>
        <v>Food</v>
      </c>
      <c r="K200" s="45"/>
      <c r="L200" s="44" t="e">
        <v>#N/A</v>
      </c>
      <c r="M200" s="44"/>
      <c r="N200" s="45"/>
    </row>
    <row r="201" spans="2:14" x14ac:dyDescent="0.2">
      <c r="B201" s="33"/>
      <c r="E201" s="46" t="s">
        <v>926</v>
      </c>
      <c r="F201" s="36" t="s">
        <v>927</v>
      </c>
      <c r="G201" s="36" t="s">
        <v>528</v>
      </c>
      <c r="H201" s="37">
        <v>4</v>
      </c>
      <c r="I201" s="36" t="s">
        <v>915</v>
      </c>
      <c r="J201" s="37" t="str">
        <f>IF(FourSquare!$H201=3, "", IF(FourSquare!$H201=4, "Food", ""))</f>
        <v>Food</v>
      </c>
      <c r="K201" s="37"/>
      <c r="L201" s="36" t="s">
        <v>919</v>
      </c>
      <c r="M201" s="36"/>
      <c r="N201" s="37"/>
    </row>
    <row r="202" spans="2:14" x14ac:dyDescent="0.2">
      <c r="B202" s="33"/>
      <c r="E202" s="43" t="s">
        <v>928</v>
      </c>
      <c r="F202" s="44" t="s">
        <v>929</v>
      </c>
      <c r="G202" s="44" t="s">
        <v>528</v>
      </c>
      <c r="H202" s="45">
        <v>4</v>
      </c>
      <c r="I202" s="44" t="s">
        <v>915</v>
      </c>
      <c r="J202" s="45" t="str">
        <f>IF(FourSquare!$H202=3, "", IF(FourSquare!$H202=4, "Food", ""))</f>
        <v>Food</v>
      </c>
      <c r="K202" s="45"/>
      <c r="L202" s="44" t="s">
        <v>919</v>
      </c>
      <c r="M202" s="44"/>
      <c r="N202" s="45"/>
    </row>
    <row r="203" spans="2:14" x14ac:dyDescent="0.2">
      <c r="B203" s="33"/>
      <c r="E203" s="46" t="s">
        <v>930</v>
      </c>
      <c r="F203" s="36" t="s">
        <v>931</v>
      </c>
      <c r="G203" s="36" t="s">
        <v>528</v>
      </c>
      <c r="H203" s="37">
        <v>4</v>
      </c>
      <c r="I203" s="36" t="s">
        <v>915</v>
      </c>
      <c r="J203" s="37" t="str">
        <f>IF(FourSquare!$H203=3, "", IF(FourSquare!$H203=4, "Food", ""))</f>
        <v>Food</v>
      </c>
      <c r="K203" s="37"/>
      <c r="L203" s="36" t="s">
        <v>932</v>
      </c>
      <c r="M203" s="36"/>
      <c r="N203" s="37"/>
    </row>
    <row r="204" spans="2:14" x14ac:dyDescent="0.2">
      <c r="B204" s="33"/>
      <c r="E204" s="43" t="s">
        <v>933</v>
      </c>
      <c r="F204" s="44" t="s">
        <v>934</v>
      </c>
      <c r="G204" s="44" t="s">
        <v>528</v>
      </c>
      <c r="H204" s="45">
        <v>4</v>
      </c>
      <c r="I204" s="44" t="s">
        <v>915</v>
      </c>
      <c r="J204" s="45" t="str">
        <f>IF(FourSquare!$H204=3, "", IF(FourSquare!$H204=4, "Food", ""))</f>
        <v>Food</v>
      </c>
      <c r="K204" s="45"/>
      <c r="L204" s="44" t="s">
        <v>919</v>
      </c>
      <c r="M204" s="44"/>
      <c r="N204" s="45"/>
    </row>
    <row r="205" spans="2:14" x14ac:dyDescent="0.2">
      <c r="B205" s="33"/>
      <c r="E205" s="46" t="s">
        <v>935</v>
      </c>
      <c r="F205" s="36" t="s">
        <v>936</v>
      </c>
      <c r="G205" s="36" t="s">
        <v>528</v>
      </c>
      <c r="H205" s="37">
        <v>4</v>
      </c>
      <c r="I205" s="36" t="s">
        <v>915</v>
      </c>
      <c r="J205" s="37" t="str">
        <f>IF(FourSquare!$H205=3, "", IF(FourSquare!$H205=4, "Food", ""))</f>
        <v>Food</v>
      </c>
      <c r="K205" s="37"/>
      <c r="L205" s="36" t="s">
        <v>919</v>
      </c>
      <c r="M205" s="36"/>
      <c r="N205" s="37"/>
    </row>
    <row r="206" spans="2:14" x14ac:dyDescent="0.2">
      <c r="B206" s="33"/>
      <c r="E206" s="43" t="s">
        <v>937</v>
      </c>
      <c r="F206" s="44" t="s">
        <v>938</v>
      </c>
      <c r="G206" s="44" t="s">
        <v>528</v>
      </c>
      <c r="H206" s="45">
        <v>4</v>
      </c>
      <c r="I206" s="44" t="s">
        <v>915</v>
      </c>
      <c r="J206" s="45" t="str">
        <f>IF(FourSquare!$H206=3, "", IF(FourSquare!$H206=4, "Food", ""))</f>
        <v>Food</v>
      </c>
      <c r="K206" s="45"/>
      <c r="L206" s="44" t="s">
        <v>919</v>
      </c>
      <c r="M206" s="44"/>
      <c r="N206" s="45"/>
    </row>
    <row r="207" spans="2:14" x14ac:dyDescent="0.2">
      <c r="B207" s="33"/>
      <c r="E207" s="46" t="s">
        <v>939</v>
      </c>
      <c r="F207" s="36" t="s">
        <v>940</v>
      </c>
      <c r="G207" s="36" t="s">
        <v>528</v>
      </c>
      <c r="H207" s="37">
        <v>4</v>
      </c>
      <c r="I207" s="36" t="s">
        <v>915</v>
      </c>
      <c r="J207" s="37" t="str">
        <f>IF(FourSquare!$H207=3, "", IF(FourSquare!$H207=4, "Food", ""))</f>
        <v>Food</v>
      </c>
      <c r="K207" s="37"/>
      <c r="L207" s="36" t="e">
        <v>#N/A</v>
      </c>
      <c r="M207" s="36"/>
      <c r="N207" s="37"/>
    </row>
    <row r="208" spans="2:14" x14ac:dyDescent="0.2">
      <c r="B208" s="33"/>
      <c r="E208" s="43" t="s">
        <v>941</v>
      </c>
      <c r="F208" s="44" t="s">
        <v>942</v>
      </c>
      <c r="G208" s="44" t="s">
        <v>528</v>
      </c>
      <c r="H208" s="45">
        <v>4</v>
      </c>
      <c r="I208" s="44" t="s">
        <v>915</v>
      </c>
      <c r="J208" s="45" t="str">
        <f>IF(FourSquare!$H208=3, "", IF(FourSquare!$H208=4, "Food", ""))</f>
        <v>Food</v>
      </c>
      <c r="K208" s="45"/>
      <c r="L208" s="44" t="s">
        <v>919</v>
      </c>
      <c r="M208" s="44"/>
      <c r="N208" s="45"/>
    </row>
    <row r="209" spans="2:14" x14ac:dyDescent="0.2">
      <c r="B209" s="33"/>
      <c r="E209" s="46" t="s">
        <v>943</v>
      </c>
      <c r="F209" s="36" t="s">
        <v>944</v>
      </c>
      <c r="G209" s="36" t="s">
        <v>528</v>
      </c>
      <c r="H209" s="37">
        <v>4</v>
      </c>
      <c r="I209" s="36" t="s">
        <v>915</v>
      </c>
      <c r="J209" s="37" t="str">
        <f>IF(FourSquare!$H209=3, "", IF(FourSquare!$H209=4, "Food", ""))</f>
        <v>Food</v>
      </c>
      <c r="K209" s="37"/>
      <c r="L209" s="36" t="s">
        <v>919</v>
      </c>
      <c r="M209" s="36"/>
      <c r="N209" s="37"/>
    </row>
    <row r="210" spans="2:14" x14ac:dyDescent="0.2">
      <c r="B210" s="33"/>
      <c r="E210" s="43" t="s">
        <v>945</v>
      </c>
      <c r="F210" s="44" t="s">
        <v>946</v>
      </c>
      <c r="G210" s="44" t="s">
        <v>528</v>
      </c>
      <c r="H210" s="45">
        <v>4</v>
      </c>
      <c r="I210" s="44" t="s">
        <v>915</v>
      </c>
      <c r="J210" s="45" t="str">
        <f>IF(FourSquare!$H210=3, "", IF(FourSquare!$H210=4, "Food", ""))</f>
        <v>Food</v>
      </c>
      <c r="K210" s="45"/>
      <c r="L210" s="44" t="s">
        <v>919</v>
      </c>
      <c r="M210" s="44"/>
      <c r="N210" s="45"/>
    </row>
    <row r="211" spans="2:14" x14ac:dyDescent="0.2">
      <c r="B211" s="33"/>
      <c r="E211" s="46" t="s">
        <v>947</v>
      </c>
      <c r="F211" s="36" t="s">
        <v>948</v>
      </c>
      <c r="G211" s="36" t="s">
        <v>528</v>
      </c>
      <c r="H211" s="37">
        <v>4</v>
      </c>
      <c r="I211" s="36" t="s">
        <v>915</v>
      </c>
      <c r="J211" s="37" t="str">
        <f>IF(FourSquare!$H211=3, "", IF(FourSquare!$H211=4, "Food", ""))</f>
        <v>Food</v>
      </c>
      <c r="K211" s="37"/>
      <c r="L211" s="36" t="s">
        <v>919</v>
      </c>
      <c r="M211" s="36"/>
      <c r="N211" s="37"/>
    </row>
    <row r="212" spans="2:14" x14ac:dyDescent="0.2">
      <c r="B212" s="33"/>
      <c r="E212" s="43" t="s">
        <v>949</v>
      </c>
      <c r="F212" s="44" t="s">
        <v>950</v>
      </c>
      <c r="G212" s="44" t="s">
        <v>528</v>
      </c>
      <c r="H212" s="45">
        <v>4</v>
      </c>
      <c r="I212" s="44" t="s">
        <v>915</v>
      </c>
      <c r="J212" s="45" t="str">
        <f>IF(FourSquare!$H212=3, "", IF(FourSquare!$H212=4, "Food", ""))</f>
        <v>Food</v>
      </c>
      <c r="K212" s="45"/>
      <c r="L212" s="44" t="s">
        <v>919</v>
      </c>
      <c r="M212" s="44"/>
      <c r="N212" s="45"/>
    </row>
    <row r="213" spans="2:14" x14ac:dyDescent="0.2">
      <c r="B213" s="33"/>
      <c r="E213" s="46" t="s">
        <v>951</v>
      </c>
      <c r="F213" s="36" t="s">
        <v>952</v>
      </c>
      <c r="G213" s="36" t="s">
        <v>528</v>
      </c>
      <c r="H213" s="37">
        <v>4</v>
      </c>
      <c r="I213" s="36" t="s">
        <v>915</v>
      </c>
      <c r="J213" s="37" t="str">
        <f>IF(FourSquare!$H213=3, "", IF(FourSquare!$H213=4, "Food", ""))</f>
        <v>Food</v>
      </c>
      <c r="K213" s="37"/>
      <c r="L213" s="36" t="s">
        <v>919</v>
      </c>
      <c r="M213" s="36"/>
      <c r="N213" s="37"/>
    </row>
    <row r="214" spans="2:14" x14ac:dyDescent="0.2">
      <c r="B214" s="33"/>
      <c r="E214" s="43" t="s">
        <v>953</v>
      </c>
      <c r="F214" s="44" t="s">
        <v>954</v>
      </c>
      <c r="G214" s="44" t="s">
        <v>528</v>
      </c>
      <c r="H214" s="45">
        <v>4</v>
      </c>
      <c r="I214" s="44" t="s">
        <v>915</v>
      </c>
      <c r="J214" s="45" t="str">
        <f>IF(FourSquare!$H214=3, "", IF(FourSquare!$H214=4, "Food", ""))</f>
        <v>Food</v>
      </c>
      <c r="K214" s="45"/>
      <c r="L214" s="44" t="s">
        <v>919</v>
      </c>
      <c r="M214" s="44"/>
      <c r="N214" s="45"/>
    </row>
    <row r="215" spans="2:14" x14ac:dyDescent="0.2">
      <c r="B215" s="33"/>
      <c r="E215" s="46" t="s">
        <v>955</v>
      </c>
      <c r="F215" s="36" t="s">
        <v>956</v>
      </c>
      <c r="G215" s="36" t="s">
        <v>528</v>
      </c>
      <c r="H215" s="37">
        <v>4</v>
      </c>
      <c r="I215" s="36" t="s">
        <v>915</v>
      </c>
      <c r="J215" s="37" t="str">
        <f>IF(FourSquare!$H215=3, "", IF(FourSquare!$H215=4, "Food", ""))</f>
        <v>Food</v>
      </c>
      <c r="K215" s="37"/>
      <c r="L215" s="36" t="s">
        <v>919</v>
      </c>
      <c r="M215" s="36"/>
      <c r="N215" s="37"/>
    </row>
    <row r="216" spans="2:14" x14ac:dyDescent="0.2">
      <c r="B216" s="33"/>
      <c r="E216" s="43" t="s">
        <v>957</v>
      </c>
      <c r="F216" s="44" t="s">
        <v>958</v>
      </c>
      <c r="G216" s="44" t="s">
        <v>528</v>
      </c>
      <c r="H216" s="45">
        <v>4</v>
      </c>
      <c r="I216" s="44" t="s">
        <v>915</v>
      </c>
      <c r="J216" s="45" t="str">
        <f>IF(FourSquare!$H216=3, "", IF(FourSquare!$H216=4, "Food", ""))</f>
        <v>Food</v>
      </c>
      <c r="K216" s="45"/>
      <c r="L216" s="44" t="e">
        <v>#N/A</v>
      </c>
      <c r="M216" s="44"/>
      <c r="N216" s="45"/>
    </row>
    <row r="217" spans="2:14" x14ac:dyDescent="0.2">
      <c r="B217" s="33"/>
      <c r="E217" s="46" t="s">
        <v>959</v>
      </c>
      <c r="F217" s="36" t="s">
        <v>960</v>
      </c>
      <c r="G217" s="36" t="s">
        <v>528</v>
      </c>
      <c r="H217" s="37">
        <v>4</v>
      </c>
      <c r="I217" s="36" t="s">
        <v>915</v>
      </c>
      <c r="J217" s="37" t="str">
        <f>IF(FourSquare!$H217=3, "", IF(FourSquare!$H217=4, "Food", ""))</f>
        <v>Food</v>
      </c>
      <c r="K217" s="37"/>
      <c r="L217" s="36" t="s">
        <v>919</v>
      </c>
      <c r="M217" s="36"/>
      <c r="N217" s="37"/>
    </row>
    <row r="218" spans="2:14" x14ac:dyDescent="0.2">
      <c r="B218" s="33"/>
      <c r="E218" s="43" t="s">
        <v>961</v>
      </c>
      <c r="F218" s="44" t="s">
        <v>962</v>
      </c>
      <c r="G218" s="44" t="s">
        <v>528</v>
      </c>
      <c r="H218" s="45">
        <v>4</v>
      </c>
      <c r="I218" s="44" t="s">
        <v>915</v>
      </c>
      <c r="J218" s="45" t="str">
        <f>IF(FourSquare!$H218=3, "", IF(FourSquare!$H218=4, "Food", ""))</f>
        <v>Food</v>
      </c>
      <c r="K218" s="45"/>
      <c r="L218" s="44" t="s">
        <v>919</v>
      </c>
      <c r="M218" s="44"/>
      <c r="N218" s="45"/>
    </row>
    <row r="219" spans="2:14" x14ac:dyDescent="0.2">
      <c r="B219" s="33"/>
      <c r="E219" s="46" t="s">
        <v>963</v>
      </c>
      <c r="F219" s="36" t="s">
        <v>964</v>
      </c>
      <c r="G219" s="36" t="s">
        <v>528</v>
      </c>
      <c r="H219" s="37">
        <v>4</v>
      </c>
      <c r="I219" s="36" t="s">
        <v>915</v>
      </c>
      <c r="J219" s="37" t="str">
        <f>IF(FourSquare!$H219=3, "", IF(FourSquare!$H219=4, "Food", ""))</f>
        <v>Food</v>
      </c>
      <c r="K219" s="37"/>
      <c r="L219" s="36" t="s">
        <v>919</v>
      </c>
      <c r="M219" s="36"/>
      <c r="N219" s="37"/>
    </row>
    <row r="220" spans="2:14" x14ac:dyDescent="0.2">
      <c r="B220" s="33"/>
      <c r="E220" s="43" t="s">
        <v>965</v>
      </c>
      <c r="F220" s="44" t="s">
        <v>966</v>
      </c>
      <c r="G220" s="44" t="s">
        <v>528</v>
      </c>
      <c r="H220" s="45">
        <v>4</v>
      </c>
      <c r="I220" s="44" t="s">
        <v>915</v>
      </c>
      <c r="J220" s="45" t="str">
        <f>IF(FourSquare!$H220=3, "", IF(FourSquare!$H220=4, "Food", ""))</f>
        <v>Food</v>
      </c>
      <c r="K220" s="45"/>
      <c r="L220" s="44" t="s">
        <v>919</v>
      </c>
      <c r="M220" s="44"/>
      <c r="N220" s="45"/>
    </row>
    <row r="221" spans="2:14" x14ac:dyDescent="0.2">
      <c r="B221" s="33"/>
      <c r="E221" s="46" t="s">
        <v>967</v>
      </c>
      <c r="F221" s="36" t="s">
        <v>968</v>
      </c>
      <c r="G221" s="36" t="s">
        <v>528</v>
      </c>
      <c r="H221" s="37">
        <v>4</v>
      </c>
      <c r="I221" s="36" t="s">
        <v>915</v>
      </c>
      <c r="J221" s="37" t="str">
        <f>IF(FourSquare!$H221=3, "", IF(FourSquare!$H221=4, "Food", ""))</f>
        <v>Food</v>
      </c>
      <c r="K221" s="37"/>
      <c r="L221" s="36" t="e">
        <v>#N/A</v>
      </c>
      <c r="M221" s="36"/>
      <c r="N221" s="37"/>
    </row>
    <row r="222" spans="2:14" x14ac:dyDescent="0.2">
      <c r="B222" s="33"/>
      <c r="E222" s="43" t="s">
        <v>969</v>
      </c>
      <c r="F222" s="44" t="s">
        <v>970</v>
      </c>
      <c r="G222" s="44" t="s">
        <v>528</v>
      </c>
      <c r="H222" s="45">
        <v>4</v>
      </c>
      <c r="I222" s="44" t="s">
        <v>915</v>
      </c>
      <c r="J222" s="45" t="str">
        <f>IF(FourSquare!$H222=3, "", IF(FourSquare!$H222=4, "Food", ""))</f>
        <v>Food</v>
      </c>
      <c r="K222" s="45"/>
      <c r="L222" s="44" t="s">
        <v>919</v>
      </c>
      <c r="M222" s="44"/>
      <c r="N222" s="45"/>
    </row>
    <row r="223" spans="2:14" x14ac:dyDescent="0.2">
      <c r="B223" s="33"/>
      <c r="E223" s="46" t="s">
        <v>971</v>
      </c>
      <c r="F223" s="36" t="s">
        <v>972</v>
      </c>
      <c r="G223" s="36" t="s">
        <v>523</v>
      </c>
      <c r="H223" s="37">
        <v>3</v>
      </c>
      <c r="I223" s="36" t="s">
        <v>915</v>
      </c>
      <c r="J223" s="37" t="str">
        <f>IF(FourSquare!$H223=3, "", IF(FourSquare!$H223=4, "Food", ""))</f>
        <v/>
      </c>
      <c r="K223" s="37"/>
      <c r="L223" s="36" t="e">
        <v>#N/A</v>
      </c>
      <c r="M223" s="36"/>
      <c r="N223" s="37"/>
    </row>
    <row r="224" spans="2:14" x14ac:dyDescent="0.2">
      <c r="B224" s="33"/>
      <c r="E224" s="43" t="s">
        <v>973</v>
      </c>
      <c r="F224" s="44" t="s">
        <v>974</v>
      </c>
      <c r="G224" s="44" t="s">
        <v>523</v>
      </c>
      <c r="H224" s="45">
        <v>3</v>
      </c>
      <c r="I224" s="44" t="s">
        <v>915</v>
      </c>
      <c r="J224" s="45" t="str">
        <f>IF(FourSquare!$H224=3, "", IF(FourSquare!$H224=4, "Food", ""))</f>
        <v/>
      </c>
      <c r="K224" s="45"/>
      <c r="L224" s="44" t="e">
        <v>#N/A</v>
      </c>
      <c r="M224" s="44"/>
      <c r="N224" s="45"/>
    </row>
    <row r="225" spans="2:14" x14ac:dyDescent="0.2">
      <c r="B225" s="33"/>
      <c r="E225" s="46" t="s">
        <v>975</v>
      </c>
      <c r="F225" s="36" t="s">
        <v>976</v>
      </c>
      <c r="G225" s="36" t="s">
        <v>528</v>
      </c>
      <c r="H225" s="37">
        <v>4</v>
      </c>
      <c r="I225" s="36" t="s">
        <v>915</v>
      </c>
      <c r="J225" s="37" t="str">
        <f>IF(FourSquare!$H225=3, "", IF(FourSquare!$H225=4, "Food", ""))</f>
        <v>Food</v>
      </c>
      <c r="K225" s="37"/>
      <c r="L225" s="36" t="s">
        <v>977</v>
      </c>
      <c r="M225" s="36"/>
      <c r="N225" s="37"/>
    </row>
    <row r="226" spans="2:14" x14ac:dyDescent="0.2">
      <c r="B226" s="33"/>
      <c r="E226" s="43" t="s">
        <v>978</v>
      </c>
      <c r="F226" s="44" t="s">
        <v>979</v>
      </c>
      <c r="G226" s="44" t="s">
        <v>528</v>
      </c>
      <c r="H226" s="45">
        <v>4</v>
      </c>
      <c r="I226" s="44" t="s">
        <v>915</v>
      </c>
      <c r="J226" s="45" t="str">
        <f>IF(FourSquare!$H226=3, "", IF(FourSquare!$H226=4, "Food", ""))</f>
        <v>Food</v>
      </c>
      <c r="K226" s="45"/>
      <c r="L226" s="44" t="s">
        <v>980</v>
      </c>
      <c r="M226" s="44"/>
      <c r="N226" s="45"/>
    </row>
    <row r="227" spans="2:14" x14ac:dyDescent="0.2">
      <c r="B227" s="33"/>
      <c r="E227" s="46" t="s">
        <v>981</v>
      </c>
      <c r="F227" s="36" t="s">
        <v>982</v>
      </c>
      <c r="G227" s="36" t="s">
        <v>528</v>
      </c>
      <c r="H227" s="37">
        <v>4</v>
      </c>
      <c r="I227" s="36" t="s">
        <v>915</v>
      </c>
      <c r="J227" s="37" t="str">
        <f>IF(FourSquare!$H227=3, "", IF(FourSquare!$H227=4, "Food", ""))</f>
        <v>Food</v>
      </c>
      <c r="K227" s="37"/>
      <c r="L227" s="36" t="s">
        <v>977</v>
      </c>
      <c r="M227" s="36"/>
      <c r="N227" s="37"/>
    </row>
    <row r="228" spans="2:14" x14ac:dyDescent="0.2">
      <c r="B228" s="33"/>
      <c r="E228" s="43" t="s">
        <v>983</v>
      </c>
      <c r="F228" s="44" t="s">
        <v>984</v>
      </c>
      <c r="G228" s="44" t="s">
        <v>528</v>
      </c>
      <c r="H228" s="45">
        <v>4</v>
      </c>
      <c r="I228" s="44" t="s">
        <v>915</v>
      </c>
      <c r="J228" s="45" t="str">
        <f>IF(FourSquare!$H228=3, "", IF(FourSquare!$H228=4, "Food", ""))</f>
        <v>Food</v>
      </c>
      <c r="K228" s="45"/>
      <c r="L228" s="44" t="s">
        <v>977</v>
      </c>
      <c r="M228" s="44"/>
      <c r="N228" s="45"/>
    </row>
    <row r="229" spans="2:14" x14ac:dyDescent="0.2">
      <c r="B229" s="33"/>
      <c r="E229" s="46" t="s">
        <v>985</v>
      </c>
      <c r="F229" s="36" t="s">
        <v>986</v>
      </c>
      <c r="G229" s="36" t="s">
        <v>528</v>
      </c>
      <c r="H229" s="37">
        <v>4</v>
      </c>
      <c r="I229" s="36" t="s">
        <v>915</v>
      </c>
      <c r="J229" s="37" t="str">
        <f>IF(FourSquare!$H229=3, "", IF(FourSquare!$H229=4, "Food", ""))</f>
        <v>Food</v>
      </c>
      <c r="K229" s="37"/>
      <c r="L229" s="36" t="s">
        <v>977</v>
      </c>
      <c r="M229" s="36"/>
      <c r="N229" s="37"/>
    </row>
    <row r="230" spans="2:14" x14ac:dyDescent="0.2">
      <c r="B230" s="33"/>
      <c r="E230" s="43" t="s">
        <v>987</v>
      </c>
      <c r="F230" s="44" t="s">
        <v>988</v>
      </c>
      <c r="G230" s="44" t="s">
        <v>528</v>
      </c>
      <c r="H230" s="45">
        <v>4</v>
      </c>
      <c r="I230" s="44" t="s">
        <v>915</v>
      </c>
      <c r="J230" s="45" t="str">
        <f>IF(FourSquare!$H230=3, "", IF(FourSquare!$H230=4, "Food", ""))</f>
        <v>Food</v>
      </c>
      <c r="K230" s="45"/>
      <c r="L230" s="44" t="s">
        <v>977</v>
      </c>
      <c r="M230" s="44"/>
      <c r="N230" s="45"/>
    </row>
    <row r="231" spans="2:14" x14ac:dyDescent="0.2">
      <c r="B231" s="33"/>
      <c r="E231" s="46" t="s">
        <v>989</v>
      </c>
      <c r="F231" s="36" t="s">
        <v>990</v>
      </c>
      <c r="G231" s="36" t="s">
        <v>528</v>
      </c>
      <c r="H231" s="37">
        <v>4</v>
      </c>
      <c r="I231" s="36" t="s">
        <v>915</v>
      </c>
      <c r="J231" s="37" t="str">
        <f>IF(FourSquare!$H231=3, "", IF(FourSquare!$H231=4, "Food", ""))</f>
        <v>Food</v>
      </c>
      <c r="K231" s="37"/>
      <c r="L231" s="36" t="s">
        <v>977</v>
      </c>
      <c r="M231" s="36"/>
      <c r="N231" s="37"/>
    </row>
    <row r="232" spans="2:14" x14ac:dyDescent="0.2">
      <c r="B232" s="33"/>
      <c r="E232" s="43" t="s">
        <v>991</v>
      </c>
      <c r="F232" s="44" t="s">
        <v>992</v>
      </c>
      <c r="G232" s="44" t="s">
        <v>528</v>
      </c>
      <c r="H232" s="45">
        <v>4</v>
      </c>
      <c r="I232" s="44" t="s">
        <v>915</v>
      </c>
      <c r="J232" s="45" t="str">
        <f>IF(FourSquare!$H232=3, "", IF(FourSquare!$H232=4, "Food", ""))</f>
        <v>Food</v>
      </c>
      <c r="K232" s="45"/>
      <c r="L232" s="44" t="s">
        <v>977</v>
      </c>
      <c r="M232" s="44"/>
      <c r="N232" s="45"/>
    </row>
    <row r="233" spans="2:14" x14ac:dyDescent="0.2">
      <c r="B233" s="33"/>
      <c r="E233" s="46" t="s">
        <v>993</v>
      </c>
      <c r="F233" s="36" t="s">
        <v>994</v>
      </c>
      <c r="G233" s="36" t="s">
        <v>528</v>
      </c>
      <c r="H233" s="37">
        <v>4</v>
      </c>
      <c r="I233" s="36" t="s">
        <v>915</v>
      </c>
      <c r="J233" s="37" t="str">
        <f>IF(FourSquare!$H233=3, "", IF(FourSquare!$H233=4, "Food", ""))</f>
        <v>Food</v>
      </c>
      <c r="K233" s="37"/>
      <c r="L233" s="36" t="s">
        <v>977</v>
      </c>
      <c r="M233" s="36"/>
      <c r="N233" s="37"/>
    </row>
    <row r="234" spans="2:14" x14ac:dyDescent="0.2">
      <c r="B234" s="33"/>
      <c r="E234" s="43" t="s">
        <v>995</v>
      </c>
      <c r="F234" s="44" t="s">
        <v>996</v>
      </c>
      <c r="G234" s="44" t="s">
        <v>528</v>
      </c>
      <c r="H234" s="45">
        <v>4</v>
      </c>
      <c r="I234" s="44" t="s">
        <v>915</v>
      </c>
      <c r="J234" s="45" t="str">
        <f>IF(FourSquare!$H234=3, "", IF(FourSquare!$H234=4, "Food", ""))</f>
        <v>Food</v>
      </c>
      <c r="K234" s="45"/>
      <c r="L234" s="44" t="s">
        <v>977</v>
      </c>
      <c r="M234" s="44"/>
      <c r="N234" s="45"/>
    </row>
    <row r="235" spans="2:14" x14ac:dyDescent="0.2">
      <c r="B235" s="33"/>
      <c r="E235" s="46" t="s">
        <v>997</v>
      </c>
      <c r="F235" s="36" t="s">
        <v>998</v>
      </c>
      <c r="G235" s="36" t="s">
        <v>528</v>
      </c>
      <c r="H235" s="37">
        <v>4</v>
      </c>
      <c r="I235" s="36" t="s">
        <v>915</v>
      </c>
      <c r="J235" s="37" t="str">
        <f>IF(FourSquare!$H235=3, "", IF(FourSquare!$H235=4, "Food", ""))</f>
        <v>Food</v>
      </c>
      <c r="K235" s="37"/>
      <c r="L235" s="36" t="s">
        <v>980</v>
      </c>
      <c r="M235" s="36"/>
      <c r="N235" s="37"/>
    </row>
    <row r="236" spans="2:14" x14ac:dyDescent="0.2">
      <c r="B236" s="33"/>
      <c r="E236" s="43" t="s">
        <v>999</v>
      </c>
      <c r="F236" s="44" t="s">
        <v>1000</v>
      </c>
      <c r="G236" s="44" t="s">
        <v>528</v>
      </c>
      <c r="H236" s="45">
        <v>4</v>
      </c>
      <c r="I236" s="44" t="s">
        <v>915</v>
      </c>
      <c r="J236" s="45" t="str">
        <f>IF(FourSquare!$H236=3, "", IF(FourSquare!$H236=4, "Food", ""))</f>
        <v>Food</v>
      </c>
      <c r="K236" s="45"/>
      <c r="L236" s="44" t="s">
        <v>977</v>
      </c>
      <c r="M236" s="44"/>
      <c r="N236" s="45"/>
    </row>
    <row r="237" spans="2:14" x14ac:dyDescent="0.2">
      <c r="B237" s="33"/>
      <c r="E237" s="46" t="s">
        <v>1001</v>
      </c>
      <c r="F237" s="36" t="s">
        <v>1002</v>
      </c>
      <c r="G237" s="36" t="s">
        <v>528</v>
      </c>
      <c r="H237" s="37">
        <v>4</v>
      </c>
      <c r="I237" s="36" t="s">
        <v>915</v>
      </c>
      <c r="J237" s="37" t="str">
        <f>IF(FourSquare!$H237=3, "", IF(FourSquare!$H237=4, "Food", ""))</f>
        <v>Food</v>
      </c>
      <c r="K237" s="37"/>
      <c r="L237" s="36" t="s">
        <v>977</v>
      </c>
      <c r="M237" s="36"/>
      <c r="N237" s="37"/>
    </row>
    <row r="238" spans="2:14" x14ac:dyDescent="0.2">
      <c r="B238" s="33"/>
      <c r="E238" s="43" t="s">
        <v>1003</v>
      </c>
      <c r="F238" s="44" t="s">
        <v>1004</v>
      </c>
      <c r="G238" s="44" t="s">
        <v>528</v>
      </c>
      <c r="H238" s="45">
        <v>4</v>
      </c>
      <c r="I238" s="44" t="s">
        <v>915</v>
      </c>
      <c r="J238" s="45" t="str">
        <f>IF(FourSquare!$H238=3, "", IF(FourSquare!$H238=4, "Food", ""))</f>
        <v>Food</v>
      </c>
      <c r="K238" s="45"/>
      <c r="L238" s="44" t="s">
        <v>977</v>
      </c>
      <c r="M238" s="44"/>
      <c r="N238" s="45"/>
    </row>
    <row r="239" spans="2:14" x14ac:dyDescent="0.2">
      <c r="B239" s="33"/>
      <c r="E239" s="46" t="s">
        <v>1005</v>
      </c>
      <c r="F239" s="36" t="s">
        <v>1006</v>
      </c>
      <c r="G239" s="36" t="s">
        <v>528</v>
      </c>
      <c r="H239" s="37">
        <v>4</v>
      </c>
      <c r="I239" s="36" t="s">
        <v>915</v>
      </c>
      <c r="J239" s="37" t="str">
        <f>IF(FourSquare!$H239=3, "", IF(FourSquare!$H239=4, "Food", ""))</f>
        <v>Food</v>
      </c>
      <c r="K239" s="37"/>
      <c r="L239" s="36" t="s">
        <v>977</v>
      </c>
      <c r="M239" s="36"/>
      <c r="N239" s="37"/>
    </row>
    <row r="240" spans="2:14" x14ac:dyDescent="0.2">
      <c r="B240" s="33"/>
      <c r="E240" s="43" t="s">
        <v>1007</v>
      </c>
      <c r="F240" s="44" t="s">
        <v>1008</v>
      </c>
      <c r="G240" s="44" t="s">
        <v>528</v>
      </c>
      <c r="H240" s="45">
        <v>4</v>
      </c>
      <c r="I240" s="44" t="s">
        <v>915</v>
      </c>
      <c r="J240" s="45" t="str">
        <f>IF(FourSquare!$H240=3, "", IF(FourSquare!$H240=4, "Food", ""))</f>
        <v>Food</v>
      </c>
      <c r="K240" s="45"/>
      <c r="L240" s="44" t="s">
        <v>977</v>
      </c>
      <c r="M240" s="44"/>
      <c r="N240" s="45"/>
    </row>
    <row r="241" spans="2:14" x14ac:dyDescent="0.2">
      <c r="B241" s="33"/>
      <c r="E241" s="46" t="s">
        <v>1009</v>
      </c>
      <c r="F241" s="36" t="s">
        <v>1010</v>
      </c>
      <c r="G241" s="36" t="s">
        <v>528</v>
      </c>
      <c r="H241" s="37">
        <v>4</v>
      </c>
      <c r="I241" s="36" t="s">
        <v>915</v>
      </c>
      <c r="J241" s="37" t="str">
        <f>IF(FourSquare!$H241=3, "", IF(FourSquare!$H241=4, "Food", ""))</f>
        <v>Food</v>
      </c>
      <c r="K241" s="37"/>
      <c r="L241" s="36" t="s">
        <v>977</v>
      </c>
      <c r="M241" s="36"/>
      <c r="N241" s="37"/>
    </row>
    <row r="242" spans="2:14" x14ac:dyDescent="0.2">
      <c r="B242" s="33"/>
      <c r="E242" s="43" t="s">
        <v>1011</v>
      </c>
      <c r="F242" s="44" t="s">
        <v>1012</v>
      </c>
      <c r="G242" s="44" t="s">
        <v>528</v>
      </c>
      <c r="H242" s="45">
        <v>4</v>
      </c>
      <c r="I242" s="44" t="s">
        <v>915</v>
      </c>
      <c r="J242" s="45" t="str">
        <f>IF(FourSquare!$H242=3, "", IF(FourSquare!$H242=4, "Food", ""))</f>
        <v>Food</v>
      </c>
      <c r="K242" s="45"/>
      <c r="L242" s="44" t="s">
        <v>977</v>
      </c>
      <c r="M242" s="44"/>
      <c r="N242" s="45"/>
    </row>
    <row r="243" spans="2:14" x14ac:dyDescent="0.2">
      <c r="B243" s="33"/>
      <c r="E243" s="46" t="s">
        <v>1013</v>
      </c>
      <c r="F243" s="36" t="s">
        <v>1014</v>
      </c>
      <c r="G243" s="36" t="s">
        <v>528</v>
      </c>
      <c r="H243" s="37">
        <v>4</v>
      </c>
      <c r="I243" s="36" t="s">
        <v>915</v>
      </c>
      <c r="J243" s="37" t="str">
        <f>IF(FourSquare!$H243=3, "", IF(FourSquare!$H243=4, "Food", ""))</f>
        <v>Food</v>
      </c>
      <c r="K243" s="37"/>
      <c r="L243" s="36" t="s">
        <v>977</v>
      </c>
      <c r="M243" s="36"/>
      <c r="N243" s="37"/>
    </row>
    <row r="244" spans="2:14" x14ac:dyDescent="0.2">
      <c r="B244" s="33"/>
      <c r="E244" s="43" t="s">
        <v>1015</v>
      </c>
      <c r="F244" s="44" t="s">
        <v>1016</v>
      </c>
      <c r="G244" s="44" t="s">
        <v>528</v>
      </c>
      <c r="H244" s="45">
        <v>4</v>
      </c>
      <c r="I244" s="44" t="s">
        <v>915</v>
      </c>
      <c r="J244" s="45" t="str">
        <f>IF(FourSquare!$H244=3, "", IF(FourSquare!$H244=4, "Food", ""))</f>
        <v>Food</v>
      </c>
      <c r="K244" s="45"/>
      <c r="L244" s="44" t="s">
        <v>977</v>
      </c>
      <c r="M244" s="44"/>
      <c r="N244" s="45"/>
    </row>
    <row r="245" spans="2:14" x14ac:dyDescent="0.2">
      <c r="B245" s="33"/>
      <c r="E245" s="46" t="s">
        <v>1017</v>
      </c>
      <c r="F245" s="36" t="s">
        <v>1018</v>
      </c>
      <c r="G245" s="36" t="s">
        <v>528</v>
      </c>
      <c r="H245" s="37">
        <v>4</v>
      </c>
      <c r="I245" s="36" t="s">
        <v>915</v>
      </c>
      <c r="J245" s="37" t="str">
        <f>IF(FourSquare!$H245=3, "", IF(FourSquare!$H245=4, "Food", ""))</f>
        <v>Food</v>
      </c>
      <c r="K245" s="37"/>
      <c r="L245" s="36" t="s">
        <v>977</v>
      </c>
      <c r="M245" s="36"/>
      <c r="N245" s="37"/>
    </row>
    <row r="246" spans="2:14" x14ac:dyDescent="0.2">
      <c r="B246" s="33"/>
      <c r="E246" s="43" t="s">
        <v>1019</v>
      </c>
      <c r="F246" s="44" t="s">
        <v>1020</v>
      </c>
      <c r="G246" s="44" t="s">
        <v>528</v>
      </c>
      <c r="H246" s="45">
        <v>4</v>
      </c>
      <c r="I246" s="44" t="s">
        <v>915</v>
      </c>
      <c r="J246" s="45" t="str">
        <f>IF(FourSquare!$H246=3, "", IF(FourSquare!$H246=4, "Food", ""))</f>
        <v>Food</v>
      </c>
      <c r="K246" s="45"/>
      <c r="L246" s="44" t="s">
        <v>1021</v>
      </c>
      <c r="M246" s="44"/>
      <c r="N246" s="45"/>
    </row>
    <row r="247" spans="2:14" x14ac:dyDescent="0.2">
      <c r="B247" s="33"/>
      <c r="E247" s="46" t="s">
        <v>1022</v>
      </c>
      <c r="F247" s="36" t="s">
        <v>1023</v>
      </c>
      <c r="G247" s="36" t="s">
        <v>528</v>
      </c>
      <c r="H247" s="37">
        <v>4</v>
      </c>
      <c r="I247" s="36" t="s">
        <v>915</v>
      </c>
      <c r="J247" s="37" t="str">
        <f>IF(FourSquare!$H247=3, "", IF(FourSquare!$H247=4, "Food", ""))</f>
        <v>Food</v>
      </c>
      <c r="K247" s="37"/>
      <c r="L247" s="36" t="s">
        <v>977</v>
      </c>
      <c r="M247" s="36"/>
      <c r="N247" s="37"/>
    </row>
    <row r="248" spans="2:14" x14ac:dyDescent="0.2">
      <c r="B248" s="33"/>
      <c r="E248" s="43" t="s">
        <v>1024</v>
      </c>
      <c r="F248" s="44" t="s">
        <v>1025</v>
      </c>
      <c r="G248" s="44" t="s">
        <v>528</v>
      </c>
      <c r="H248" s="45">
        <v>4</v>
      </c>
      <c r="I248" s="44" t="s">
        <v>915</v>
      </c>
      <c r="J248" s="45" t="str">
        <f>IF(FourSquare!$H248=3, "", IF(FourSquare!$H248=4, "Food", ""))</f>
        <v>Food</v>
      </c>
      <c r="K248" s="45"/>
      <c r="L248" s="44" t="s">
        <v>977</v>
      </c>
      <c r="M248" s="44"/>
      <c r="N248" s="45"/>
    </row>
    <row r="249" spans="2:14" x14ac:dyDescent="0.2">
      <c r="B249" s="33"/>
      <c r="E249" s="46" t="s">
        <v>1026</v>
      </c>
      <c r="F249" s="36" t="s">
        <v>1027</v>
      </c>
      <c r="G249" s="36" t="s">
        <v>528</v>
      </c>
      <c r="H249" s="37">
        <v>4</v>
      </c>
      <c r="I249" s="36" t="s">
        <v>915</v>
      </c>
      <c r="J249" s="37" t="str">
        <f>IF(FourSquare!$H249=3, "", IF(FourSquare!$H249=4, "Food", ""))</f>
        <v>Food</v>
      </c>
      <c r="K249" s="37"/>
      <c r="L249" s="36" t="s">
        <v>977</v>
      </c>
      <c r="M249" s="36"/>
      <c r="N249" s="37"/>
    </row>
    <row r="250" spans="2:14" x14ac:dyDescent="0.2">
      <c r="B250" s="33"/>
      <c r="E250" s="43" t="s">
        <v>1028</v>
      </c>
      <c r="F250" s="44" t="s">
        <v>1029</v>
      </c>
      <c r="G250" s="44" t="s">
        <v>528</v>
      </c>
      <c r="H250" s="45">
        <v>4</v>
      </c>
      <c r="I250" s="44" t="s">
        <v>915</v>
      </c>
      <c r="J250" s="45" t="str">
        <f>IF(FourSquare!$H250=3, "", IF(FourSquare!$H250=4, "Food", ""))</f>
        <v>Food</v>
      </c>
      <c r="K250" s="45"/>
      <c r="L250" s="44" t="s">
        <v>977</v>
      </c>
      <c r="M250" s="44"/>
      <c r="N250" s="45"/>
    </row>
    <row r="251" spans="2:14" x14ac:dyDescent="0.2">
      <c r="B251" s="33"/>
      <c r="E251" s="46" t="s">
        <v>1030</v>
      </c>
      <c r="F251" s="36" t="s">
        <v>1031</v>
      </c>
      <c r="G251" s="36" t="s">
        <v>523</v>
      </c>
      <c r="H251" s="37">
        <v>3</v>
      </c>
      <c r="I251" s="37" t="str">
        <f>IF(FourSquare!$H251=3, "Food", "")</f>
        <v>Food</v>
      </c>
      <c r="J251" s="37" t="str">
        <f>IF(FourSquare!$H251=3, "", IF(FourSquare!$H251=4, "Food", ""))</f>
        <v/>
      </c>
      <c r="K251" s="37"/>
      <c r="L251" s="36" t="e">
        <v>#N/A</v>
      </c>
      <c r="M251" s="36"/>
      <c r="N251" s="37"/>
    </row>
    <row r="252" spans="2:14" x14ac:dyDescent="0.2">
      <c r="B252" s="33"/>
      <c r="E252" s="43" t="s">
        <v>1032</v>
      </c>
      <c r="F252" s="44" t="s">
        <v>1033</v>
      </c>
      <c r="G252" s="44" t="s">
        <v>528</v>
      </c>
      <c r="H252" s="45">
        <v>4</v>
      </c>
      <c r="I252" s="44" t="s">
        <v>1030</v>
      </c>
      <c r="J252" s="45" t="str">
        <f>IF(FourSquare!$H252=3, "", IF(FourSquare!$H252=4, "Food", ""))</f>
        <v>Food</v>
      </c>
      <c r="K252" s="45"/>
      <c r="L252" s="44" t="e">
        <v>#N/A</v>
      </c>
      <c r="M252" s="44"/>
      <c r="N252" s="45"/>
    </row>
    <row r="253" spans="2:14" x14ac:dyDescent="0.2">
      <c r="B253" s="33"/>
      <c r="E253" s="46" t="s">
        <v>1034</v>
      </c>
      <c r="F253" s="36" t="s">
        <v>1035</v>
      </c>
      <c r="G253" s="36" t="s">
        <v>523</v>
      </c>
      <c r="H253" s="37">
        <v>3</v>
      </c>
      <c r="I253" s="37" t="str">
        <f>IF(FourSquare!$H253=3, "Food", "")</f>
        <v>Food</v>
      </c>
      <c r="J253" s="37" t="str">
        <f>IF(FourSquare!$H253=3, "", IF(FourSquare!$H253=4, "Food", ""))</f>
        <v/>
      </c>
      <c r="K253" s="37"/>
      <c r="L253" s="36" t="e">
        <v>#N/A</v>
      </c>
      <c r="M253" s="36"/>
      <c r="N253" s="37"/>
    </row>
    <row r="254" spans="2:14" x14ac:dyDescent="0.2">
      <c r="B254" s="33"/>
      <c r="E254" s="43" t="s">
        <v>1036</v>
      </c>
      <c r="F254" s="44" t="s">
        <v>1037</v>
      </c>
      <c r="G254" s="44" t="s">
        <v>523</v>
      </c>
      <c r="H254" s="45">
        <v>3</v>
      </c>
      <c r="I254" s="45" t="str">
        <f>IF(FourSquare!$H254=3, "Food", "")</f>
        <v>Food</v>
      </c>
      <c r="J254" s="45" t="str">
        <f>IF(FourSquare!$H254=3, "", IF(FourSquare!$H254=4, "Food", ""))</f>
        <v/>
      </c>
      <c r="K254" s="45"/>
      <c r="L254" s="44" t="e">
        <v>#N/A</v>
      </c>
      <c r="M254" s="44"/>
      <c r="N254" s="45"/>
    </row>
    <row r="255" spans="2:14" x14ac:dyDescent="0.2">
      <c r="B255" s="33"/>
      <c r="E255" s="46" t="s">
        <v>1038</v>
      </c>
      <c r="F255" s="36" t="s">
        <v>1039</v>
      </c>
      <c r="G255" s="36" t="s">
        <v>523</v>
      </c>
      <c r="H255" s="37">
        <v>3</v>
      </c>
      <c r="I255" s="37" t="str">
        <f>IF(FourSquare!$H255=3, "Food", "")</f>
        <v>Food</v>
      </c>
      <c r="J255" s="37" t="str">
        <f>IF(FourSquare!$H255=3, "", IF(FourSquare!$H255=4, "Food", ""))</f>
        <v/>
      </c>
      <c r="K255" s="37"/>
      <c r="L255" s="36" t="e">
        <v>#N/A</v>
      </c>
      <c r="M255" s="36"/>
      <c r="N255" s="37"/>
    </row>
    <row r="256" spans="2:14" x14ac:dyDescent="0.2">
      <c r="B256" s="33"/>
      <c r="E256" s="43" t="s">
        <v>1040</v>
      </c>
      <c r="F256" s="44" t="s">
        <v>1041</v>
      </c>
      <c r="G256" s="44" t="s">
        <v>528</v>
      </c>
      <c r="H256" s="45">
        <v>4</v>
      </c>
      <c r="I256" s="44" t="s">
        <v>1038</v>
      </c>
      <c r="J256" s="45" t="str">
        <f>IF(FourSquare!$H256=3, "", IF(FourSquare!$H256=4, "Food", ""))</f>
        <v>Food</v>
      </c>
      <c r="K256" s="45"/>
      <c r="L256" s="44" t="e">
        <v>#N/A</v>
      </c>
      <c r="M256" s="44"/>
      <c r="N256" s="45"/>
    </row>
    <row r="257" spans="2:14" x14ac:dyDescent="0.2">
      <c r="B257" s="33"/>
      <c r="E257" s="46" t="s">
        <v>1042</v>
      </c>
      <c r="F257" s="36" t="s">
        <v>1043</v>
      </c>
      <c r="G257" s="36" t="s">
        <v>528</v>
      </c>
      <c r="H257" s="37">
        <v>4</v>
      </c>
      <c r="I257" s="36" t="s">
        <v>1038</v>
      </c>
      <c r="J257" s="37" t="str">
        <f>IF(FourSquare!$H257=3, "", IF(FourSquare!$H257=4, "Food", ""))</f>
        <v>Food</v>
      </c>
      <c r="K257" s="37"/>
      <c r="L257" s="36" t="e">
        <v>#N/A</v>
      </c>
      <c r="M257" s="36"/>
      <c r="N257" s="37"/>
    </row>
    <row r="258" spans="2:14" x14ac:dyDescent="0.2">
      <c r="B258" s="33"/>
      <c r="E258" s="43" t="s">
        <v>1044</v>
      </c>
      <c r="F258" s="44" t="s">
        <v>1045</v>
      </c>
      <c r="G258" s="44" t="s">
        <v>528</v>
      </c>
      <c r="H258" s="45">
        <v>4</v>
      </c>
      <c r="I258" s="44" t="s">
        <v>1038</v>
      </c>
      <c r="J258" s="45" t="str">
        <f>IF(FourSquare!$H258=3, "", IF(FourSquare!$H258=4, "Food", ""))</f>
        <v>Food</v>
      </c>
      <c r="K258" s="45"/>
      <c r="L258" s="44" t="e">
        <v>#N/A</v>
      </c>
      <c r="M258" s="44"/>
      <c r="N258" s="45"/>
    </row>
    <row r="259" spans="2:14" x14ac:dyDescent="0.2">
      <c r="B259" s="33"/>
      <c r="E259" s="46" t="s">
        <v>1046</v>
      </c>
      <c r="F259" s="36" t="s">
        <v>1047</v>
      </c>
      <c r="G259" s="36" t="s">
        <v>528</v>
      </c>
      <c r="H259" s="37">
        <v>4</v>
      </c>
      <c r="I259" s="36" t="s">
        <v>1038</v>
      </c>
      <c r="J259" s="37" t="str">
        <f>IF(FourSquare!$H259=3, "", IF(FourSquare!$H259=4, "Food", ""))</f>
        <v>Food</v>
      </c>
      <c r="K259" s="37"/>
      <c r="L259" s="36" t="e">
        <v>#N/A</v>
      </c>
      <c r="M259" s="36"/>
      <c r="N259" s="37"/>
    </row>
    <row r="260" spans="2:14" x14ac:dyDescent="0.2">
      <c r="B260" s="33"/>
      <c r="E260" s="43" t="s">
        <v>1048</v>
      </c>
      <c r="F260" s="44" t="s">
        <v>1049</v>
      </c>
      <c r="G260" s="44" t="s">
        <v>544</v>
      </c>
      <c r="H260" s="45">
        <v>5</v>
      </c>
      <c r="I260" s="44" t="s">
        <v>1046</v>
      </c>
      <c r="J260" s="44" t="s">
        <v>1038</v>
      </c>
      <c r="K260" s="44"/>
      <c r="L260" s="44" t="e">
        <v>#N/A</v>
      </c>
      <c r="M260" s="44"/>
      <c r="N260" s="45"/>
    </row>
    <row r="261" spans="2:14" x14ac:dyDescent="0.2">
      <c r="B261" s="33"/>
      <c r="E261" s="46" t="s">
        <v>1050</v>
      </c>
      <c r="F261" s="36" t="s">
        <v>1051</v>
      </c>
      <c r="G261" s="36" t="s">
        <v>544</v>
      </c>
      <c r="H261" s="37">
        <v>5</v>
      </c>
      <c r="I261" s="36" t="s">
        <v>1046</v>
      </c>
      <c r="J261" s="36" t="s">
        <v>1038</v>
      </c>
      <c r="K261" s="36"/>
      <c r="L261" s="36" t="e">
        <v>#N/A</v>
      </c>
      <c r="M261" s="36"/>
      <c r="N261" s="37"/>
    </row>
    <row r="262" spans="2:14" x14ac:dyDescent="0.2">
      <c r="B262" s="33"/>
      <c r="E262" s="43" t="s">
        <v>1052</v>
      </c>
      <c r="F262" s="44" t="s">
        <v>1053</v>
      </c>
      <c r="G262" s="44" t="s">
        <v>1055</v>
      </c>
      <c r="H262" s="45">
        <v>6</v>
      </c>
      <c r="I262" s="44" t="s">
        <v>1050</v>
      </c>
      <c r="J262" s="44" t="s">
        <v>1046</v>
      </c>
      <c r="K262" s="44" t="s">
        <v>1038</v>
      </c>
      <c r="L262" s="44" t="s">
        <v>1054</v>
      </c>
      <c r="M262" s="44"/>
      <c r="N262" s="45"/>
    </row>
    <row r="263" spans="2:14" x14ac:dyDescent="0.2">
      <c r="B263" s="33"/>
      <c r="E263" s="46" t="s">
        <v>1056</v>
      </c>
      <c r="F263" s="36" t="s">
        <v>1057</v>
      </c>
      <c r="G263" s="36" t="s">
        <v>1055</v>
      </c>
      <c r="H263" s="37">
        <v>6</v>
      </c>
      <c r="I263" s="36" t="s">
        <v>1050</v>
      </c>
      <c r="J263" s="36" t="s">
        <v>1046</v>
      </c>
      <c r="K263" s="36" t="s">
        <v>1038</v>
      </c>
      <c r="L263" s="36" t="s">
        <v>1054</v>
      </c>
      <c r="M263" s="36"/>
      <c r="N263" s="37"/>
    </row>
    <row r="264" spans="2:14" x14ac:dyDescent="0.2">
      <c r="B264" s="33"/>
      <c r="E264" s="43" t="s">
        <v>1058</v>
      </c>
      <c r="F264" s="44" t="s">
        <v>1059</v>
      </c>
      <c r="G264" s="44" t="s">
        <v>1055</v>
      </c>
      <c r="H264" s="45">
        <v>6</v>
      </c>
      <c r="I264" s="44" t="s">
        <v>1050</v>
      </c>
      <c r="J264" s="44" t="s">
        <v>1046</v>
      </c>
      <c r="K264" s="44" t="s">
        <v>1038</v>
      </c>
      <c r="L264" s="44" t="s">
        <v>1054</v>
      </c>
      <c r="M264" s="44"/>
      <c r="N264" s="45"/>
    </row>
    <row r="265" spans="2:14" x14ac:dyDescent="0.2">
      <c r="B265" s="33"/>
      <c r="E265" s="46" t="s">
        <v>1060</v>
      </c>
      <c r="F265" s="36" t="s">
        <v>1061</v>
      </c>
      <c r="G265" s="36" t="s">
        <v>1055</v>
      </c>
      <c r="H265" s="37">
        <v>6</v>
      </c>
      <c r="I265" s="36" t="s">
        <v>1050</v>
      </c>
      <c r="J265" s="36" t="s">
        <v>1046</v>
      </c>
      <c r="K265" s="36" t="s">
        <v>1038</v>
      </c>
      <c r="L265" s="36" t="s">
        <v>1062</v>
      </c>
      <c r="M265" s="36"/>
      <c r="N265" s="37"/>
    </row>
    <row r="266" spans="2:14" x14ac:dyDescent="0.2">
      <c r="B266" s="33"/>
      <c r="E266" s="43" t="s">
        <v>1063</v>
      </c>
      <c r="F266" s="44" t="s">
        <v>1064</v>
      </c>
      <c r="G266" s="44" t="s">
        <v>1055</v>
      </c>
      <c r="H266" s="45">
        <v>6</v>
      </c>
      <c r="I266" s="44" t="s">
        <v>1050</v>
      </c>
      <c r="J266" s="44" t="s">
        <v>1046</v>
      </c>
      <c r="K266" s="44" t="s">
        <v>1038</v>
      </c>
      <c r="L266" s="44" t="s">
        <v>1054</v>
      </c>
      <c r="M266" s="44"/>
      <c r="N266" s="45"/>
    </row>
    <row r="267" spans="2:14" x14ac:dyDescent="0.2">
      <c r="B267" s="33"/>
      <c r="E267" s="46" t="s">
        <v>1065</v>
      </c>
      <c r="F267" s="36" t="s">
        <v>1066</v>
      </c>
      <c r="G267" s="36" t="s">
        <v>1055</v>
      </c>
      <c r="H267" s="37">
        <v>6</v>
      </c>
      <c r="I267" s="36" t="s">
        <v>1050</v>
      </c>
      <c r="J267" s="36" t="s">
        <v>1046</v>
      </c>
      <c r="K267" s="36" t="s">
        <v>1038</v>
      </c>
      <c r="L267" s="36" t="s">
        <v>1054</v>
      </c>
      <c r="M267" s="36"/>
      <c r="N267" s="37"/>
    </row>
    <row r="268" spans="2:14" x14ac:dyDescent="0.2">
      <c r="B268" s="33"/>
      <c r="E268" s="43" t="s">
        <v>1067</v>
      </c>
      <c r="F268" s="44" t="s">
        <v>1068</v>
      </c>
      <c r="G268" s="44" t="s">
        <v>1055</v>
      </c>
      <c r="H268" s="45">
        <v>6</v>
      </c>
      <c r="I268" s="44" t="s">
        <v>1050</v>
      </c>
      <c r="J268" s="44" t="s">
        <v>1046</v>
      </c>
      <c r="K268" s="44" t="s">
        <v>1038</v>
      </c>
      <c r="L268" s="44" t="s">
        <v>1054</v>
      </c>
      <c r="M268" s="44"/>
      <c r="N268" s="45"/>
    </row>
    <row r="269" spans="2:14" x14ac:dyDescent="0.2">
      <c r="B269" s="33"/>
      <c r="E269" s="46" t="s">
        <v>1069</v>
      </c>
      <c r="F269" s="36" t="s">
        <v>1070</v>
      </c>
      <c r="G269" s="36" t="s">
        <v>1055</v>
      </c>
      <c r="H269" s="37">
        <v>6</v>
      </c>
      <c r="I269" s="36" t="s">
        <v>1050</v>
      </c>
      <c r="J269" s="36" t="s">
        <v>1046</v>
      </c>
      <c r="K269" s="36" t="s">
        <v>1038</v>
      </c>
      <c r="L269" s="36" t="s">
        <v>1054</v>
      </c>
      <c r="M269" s="36"/>
      <c r="N269" s="37"/>
    </row>
    <row r="270" spans="2:14" x14ac:dyDescent="0.2">
      <c r="B270" s="33"/>
      <c r="E270" s="43" t="s">
        <v>1071</v>
      </c>
      <c r="F270" s="44" t="s">
        <v>1072</v>
      </c>
      <c r="G270" s="44" t="s">
        <v>1055</v>
      </c>
      <c r="H270" s="45">
        <v>6</v>
      </c>
      <c r="I270" s="44" t="s">
        <v>1050</v>
      </c>
      <c r="J270" s="44" t="s">
        <v>1046</v>
      </c>
      <c r="K270" s="44" t="s">
        <v>1038</v>
      </c>
      <c r="L270" s="44" t="s">
        <v>1054</v>
      </c>
      <c r="M270" s="44"/>
      <c r="N270" s="45"/>
    </row>
    <row r="271" spans="2:14" x14ac:dyDescent="0.2">
      <c r="B271" s="33"/>
      <c r="E271" s="46" t="s">
        <v>1073</v>
      </c>
      <c r="F271" s="36" t="s">
        <v>1074</v>
      </c>
      <c r="G271" s="36" t="s">
        <v>1055</v>
      </c>
      <c r="H271" s="37">
        <v>6</v>
      </c>
      <c r="I271" s="36" t="s">
        <v>1050</v>
      </c>
      <c r="J271" s="36" t="s">
        <v>1046</v>
      </c>
      <c r="K271" s="36" t="s">
        <v>1038</v>
      </c>
      <c r="L271" s="36" t="s">
        <v>1054</v>
      </c>
      <c r="M271" s="36"/>
      <c r="N271" s="37"/>
    </row>
    <row r="272" spans="2:14" x14ac:dyDescent="0.2">
      <c r="B272" s="33"/>
      <c r="E272" s="43" t="s">
        <v>1075</v>
      </c>
      <c r="F272" s="44" t="s">
        <v>1076</v>
      </c>
      <c r="G272" s="44" t="s">
        <v>1055</v>
      </c>
      <c r="H272" s="45">
        <v>6</v>
      </c>
      <c r="I272" s="44" t="s">
        <v>1050</v>
      </c>
      <c r="J272" s="44" t="s">
        <v>1046</v>
      </c>
      <c r="K272" s="44" t="s">
        <v>1038</v>
      </c>
      <c r="L272" s="44" t="s">
        <v>1054</v>
      </c>
      <c r="M272" s="44"/>
      <c r="N272" s="45"/>
    </row>
    <row r="273" spans="2:14" x14ac:dyDescent="0.2">
      <c r="B273" s="33"/>
      <c r="E273" s="46" t="s">
        <v>1077</v>
      </c>
      <c r="F273" s="36" t="s">
        <v>1078</v>
      </c>
      <c r="G273" s="36" t="s">
        <v>1055</v>
      </c>
      <c r="H273" s="37">
        <v>6</v>
      </c>
      <c r="I273" s="36" t="s">
        <v>1050</v>
      </c>
      <c r="J273" s="36" t="s">
        <v>1046</v>
      </c>
      <c r="K273" s="36" t="s">
        <v>1038</v>
      </c>
      <c r="L273" s="36" t="s">
        <v>1054</v>
      </c>
      <c r="M273" s="36"/>
      <c r="N273" s="37"/>
    </row>
    <row r="274" spans="2:14" x14ac:dyDescent="0.2">
      <c r="B274" s="33"/>
      <c r="E274" s="43" t="s">
        <v>1079</v>
      </c>
      <c r="F274" s="44" t="s">
        <v>1080</v>
      </c>
      <c r="G274" s="44" t="s">
        <v>1055</v>
      </c>
      <c r="H274" s="45">
        <v>6</v>
      </c>
      <c r="I274" s="44" t="s">
        <v>1050</v>
      </c>
      <c r="J274" s="44" t="s">
        <v>1046</v>
      </c>
      <c r="K274" s="44" t="s">
        <v>1038</v>
      </c>
      <c r="L274" s="44" t="s">
        <v>1054</v>
      </c>
      <c r="M274" s="44"/>
      <c r="N274" s="45"/>
    </row>
    <row r="275" spans="2:14" x14ac:dyDescent="0.2">
      <c r="B275" s="33"/>
      <c r="E275" s="46" t="s">
        <v>1081</v>
      </c>
      <c r="F275" s="36" t="s">
        <v>1082</v>
      </c>
      <c r="G275" s="36" t="s">
        <v>544</v>
      </c>
      <c r="H275" s="37">
        <v>5</v>
      </c>
      <c r="I275" s="36" t="s">
        <v>1046</v>
      </c>
      <c r="J275" s="36" t="s">
        <v>1038</v>
      </c>
      <c r="K275" s="36"/>
      <c r="L275" s="36" t="e">
        <v>#N/A</v>
      </c>
      <c r="M275" s="36"/>
      <c r="N275" s="37"/>
    </row>
    <row r="276" spans="2:14" x14ac:dyDescent="0.2">
      <c r="B276" s="33"/>
      <c r="E276" s="43" t="s">
        <v>1083</v>
      </c>
      <c r="F276" s="44" t="s">
        <v>1084</v>
      </c>
      <c r="G276" s="44" t="s">
        <v>544</v>
      </c>
      <c r="H276" s="45">
        <v>5</v>
      </c>
      <c r="I276" s="44" t="s">
        <v>1046</v>
      </c>
      <c r="J276" s="44" t="s">
        <v>1038</v>
      </c>
      <c r="K276" s="44"/>
      <c r="L276" s="44" t="e">
        <v>#N/A</v>
      </c>
      <c r="M276" s="44"/>
      <c r="N276" s="45"/>
    </row>
    <row r="277" spans="2:14" x14ac:dyDescent="0.2">
      <c r="B277" s="33"/>
      <c r="E277" s="46" t="s">
        <v>1085</v>
      </c>
      <c r="F277" s="36" t="s">
        <v>1086</v>
      </c>
      <c r="G277" s="36" t="s">
        <v>544</v>
      </c>
      <c r="H277" s="37">
        <v>5</v>
      </c>
      <c r="I277" s="36" t="s">
        <v>1046</v>
      </c>
      <c r="J277" s="36" t="s">
        <v>1038</v>
      </c>
      <c r="K277" s="36"/>
      <c r="L277" s="36" t="e">
        <v>#N/A</v>
      </c>
      <c r="M277" s="36"/>
      <c r="N277" s="37"/>
    </row>
    <row r="278" spans="2:14" x14ac:dyDescent="0.2">
      <c r="B278" s="33"/>
      <c r="E278" s="43" t="s">
        <v>1087</v>
      </c>
      <c r="F278" s="44" t="s">
        <v>1088</v>
      </c>
      <c r="G278" s="44" t="s">
        <v>523</v>
      </c>
      <c r="H278" s="45">
        <v>3</v>
      </c>
      <c r="I278" s="45" t="str">
        <f>IF(FourSquare!$H278=3, "Food", "")</f>
        <v>Food</v>
      </c>
      <c r="J278" s="45" t="str">
        <f>IF(FourSquare!$H278=3, "", IF(FourSquare!$H278=4, "Food", ""))</f>
        <v/>
      </c>
      <c r="K278" s="45"/>
      <c r="L278" s="44" t="s">
        <v>1089</v>
      </c>
      <c r="M278" s="44"/>
      <c r="N278" s="45"/>
    </row>
    <row r="279" spans="2:14" x14ac:dyDescent="0.2">
      <c r="B279" s="33"/>
      <c r="E279" s="46" t="s">
        <v>1090</v>
      </c>
      <c r="F279" s="36" t="s">
        <v>1091</v>
      </c>
      <c r="G279" s="36" t="s">
        <v>523</v>
      </c>
      <c r="H279" s="37">
        <v>3</v>
      </c>
      <c r="I279" s="37" t="str">
        <f>IF(FourSquare!$H279=3, "Food", "")</f>
        <v>Food</v>
      </c>
      <c r="J279" s="37" t="str">
        <f>IF(FourSquare!$H279=3, "", IF(FourSquare!$H279=4, "Food", ""))</f>
        <v/>
      </c>
      <c r="K279" s="37"/>
      <c r="L279" s="36" t="e">
        <v>#N/A</v>
      </c>
      <c r="M279" s="36"/>
      <c r="N279" s="37"/>
    </row>
    <row r="280" spans="2:14" x14ac:dyDescent="0.2">
      <c r="B280" s="33"/>
      <c r="E280" s="43" t="s">
        <v>1092</v>
      </c>
      <c r="F280" s="44" t="s">
        <v>1093</v>
      </c>
      <c r="G280" s="44" t="s">
        <v>528</v>
      </c>
      <c r="H280" s="45">
        <v>4</v>
      </c>
      <c r="I280" s="44" t="s">
        <v>1090</v>
      </c>
      <c r="J280" s="45" t="str">
        <f>IF(FourSquare!$H280=3, "", IF(FourSquare!$H280=4, "Food", ""))</f>
        <v>Food</v>
      </c>
      <c r="K280" s="45"/>
      <c r="L280" s="44" t="e">
        <v>#N/A</v>
      </c>
      <c r="M280" s="44"/>
      <c r="N280" s="45"/>
    </row>
    <row r="281" spans="2:14" x14ac:dyDescent="0.2">
      <c r="B281" s="33"/>
      <c r="E281" s="46" t="s">
        <v>1094</v>
      </c>
      <c r="F281" s="36" t="s">
        <v>1095</v>
      </c>
      <c r="G281" s="36" t="s">
        <v>523</v>
      </c>
      <c r="H281" s="37">
        <v>3</v>
      </c>
      <c r="I281" s="37" t="str">
        <f>IF(FourSquare!$H281=3, "Food", "")</f>
        <v>Food</v>
      </c>
      <c r="J281" s="37" t="str">
        <f>IF(FourSquare!$H281=3, "", IF(FourSquare!$H281=4, "Food", ""))</f>
        <v/>
      </c>
      <c r="K281" s="37"/>
      <c r="L281" s="36" t="e">
        <v>#N/A</v>
      </c>
      <c r="M281" s="36"/>
      <c r="N281" s="37"/>
    </row>
    <row r="282" spans="2:14" x14ac:dyDescent="0.2">
      <c r="B282" s="33"/>
      <c r="E282" s="43" t="s">
        <v>1096</v>
      </c>
      <c r="F282" s="44" t="s">
        <v>1097</v>
      </c>
      <c r="G282" s="44" t="s">
        <v>528</v>
      </c>
      <c r="H282" s="45">
        <v>4</v>
      </c>
      <c r="I282" s="44" t="s">
        <v>1094</v>
      </c>
      <c r="J282" s="45" t="str">
        <f>IF(FourSquare!$H282=3, "", IF(FourSquare!$H282=4, "Food", ""))</f>
        <v>Food</v>
      </c>
      <c r="K282" s="45"/>
      <c r="L282" s="44" t="s">
        <v>1098</v>
      </c>
      <c r="M282" s="44"/>
      <c r="N282" s="45"/>
    </row>
    <row r="283" spans="2:14" x14ac:dyDescent="0.2">
      <c r="B283" s="33"/>
      <c r="E283" s="46" t="s">
        <v>1099</v>
      </c>
      <c r="F283" s="36" t="s">
        <v>1100</v>
      </c>
      <c r="G283" s="36" t="s">
        <v>528</v>
      </c>
      <c r="H283" s="37">
        <v>4</v>
      </c>
      <c r="I283" s="36" t="s">
        <v>1094</v>
      </c>
      <c r="J283" s="37" t="str">
        <f>IF(FourSquare!$H283=3, "", IF(FourSquare!$H283=4, "Food", ""))</f>
        <v>Food</v>
      </c>
      <c r="K283" s="37"/>
      <c r="L283" s="36" t="e">
        <v>#N/A</v>
      </c>
      <c r="M283" s="36"/>
      <c r="N283" s="37"/>
    </row>
    <row r="284" spans="2:14" x14ac:dyDescent="0.2">
      <c r="B284" s="33"/>
      <c r="E284" s="43" t="s">
        <v>1101</v>
      </c>
      <c r="F284" s="44" t="s">
        <v>1102</v>
      </c>
      <c r="G284" s="44" t="s">
        <v>528</v>
      </c>
      <c r="H284" s="45">
        <v>4</v>
      </c>
      <c r="I284" s="44" t="s">
        <v>1094</v>
      </c>
      <c r="J284" s="45" t="str">
        <f>IF(FourSquare!$H284=3, "", IF(FourSquare!$H284=4, "Food", ""))</f>
        <v>Food</v>
      </c>
      <c r="K284" s="45"/>
      <c r="L284" s="44" t="e">
        <v>#N/A</v>
      </c>
      <c r="M284" s="44"/>
      <c r="N284" s="45"/>
    </row>
    <row r="285" spans="2:14" x14ac:dyDescent="0.2">
      <c r="B285" s="33"/>
      <c r="E285" s="46" t="s">
        <v>1103</v>
      </c>
      <c r="F285" s="36" t="s">
        <v>1104</v>
      </c>
      <c r="G285" s="36" t="s">
        <v>528</v>
      </c>
      <c r="H285" s="37">
        <v>4</v>
      </c>
      <c r="I285" s="36" t="s">
        <v>1094</v>
      </c>
      <c r="J285" s="37" t="str">
        <f>IF(FourSquare!$H285=3, "", IF(FourSquare!$H285=4, "Food", ""))</f>
        <v>Food</v>
      </c>
      <c r="K285" s="37"/>
      <c r="L285" s="36" t="s">
        <v>1089</v>
      </c>
      <c r="M285" s="36"/>
      <c r="N285" s="37"/>
    </row>
    <row r="286" spans="2:14" x14ac:dyDescent="0.2">
      <c r="B286" s="33"/>
      <c r="E286" s="43" t="s">
        <v>1105</v>
      </c>
      <c r="F286" s="44" t="s">
        <v>1106</v>
      </c>
      <c r="G286" s="44" t="s">
        <v>528</v>
      </c>
      <c r="H286" s="45">
        <v>4</v>
      </c>
      <c r="I286" s="44" t="s">
        <v>1094</v>
      </c>
      <c r="J286" s="45" t="str">
        <f>IF(FourSquare!$H286=3, "", IF(FourSquare!$H286=4, "Food", ""))</f>
        <v>Food</v>
      </c>
      <c r="K286" s="45"/>
      <c r="L286" s="44" t="s">
        <v>1098</v>
      </c>
      <c r="M286" s="44"/>
      <c r="N286" s="45"/>
    </row>
    <row r="287" spans="2:14" x14ac:dyDescent="0.2">
      <c r="B287" s="33"/>
      <c r="E287" s="46" t="s">
        <v>1107</v>
      </c>
      <c r="F287" s="36" t="s">
        <v>1108</v>
      </c>
      <c r="G287" s="36" t="s">
        <v>523</v>
      </c>
      <c r="H287" s="37">
        <v>3</v>
      </c>
      <c r="I287" s="37" t="str">
        <f>IF(FourSquare!$H287=3, "Food", "")</f>
        <v>Food</v>
      </c>
      <c r="J287" s="37" t="str">
        <f>IF(FourSquare!$H287=3, "", IF(FourSquare!$H287=4, "Food", ""))</f>
        <v/>
      </c>
      <c r="K287" s="37"/>
      <c r="L287" s="36" t="e">
        <v>#N/A</v>
      </c>
      <c r="M287" s="36"/>
      <c r="N287" s="37"/>
    </row>
    <row r="288" spans="2:14" x14ac:dyDescent="0.2">
      <c r="B288" s="33"/>
      <c r="E288" s="43" t="s">
        <v>1109</v>
      </c>
      <c r="F288" s="44" t="s">
        <v>1110</v>
      </c>
      <c r="G288" s="44" t="s">
        <v>528</v>
      </c>
      <c r="H288" s="45">
        <v>4</v>
      </c>
      <c r="I288" s="44" t="s">
        <v>1107</v>
      </c>
      <c r="J288" s="45" t="str">
        <f>IF(FourSquare!$H288=3, "", IF(FourSquare!$H288=4, "Food", ""))</f>
        <v>Food</v>
      </c>
      <c r="K288" s="45"/>
      <c r="L288" s="44" t="e">
        <v>#N/A</v>
      </c>
      <c r="M288" s="44"/>
      <c r="N288" s="45"/>
    </row>
    <row r="289" spans="2:14" x14ac:dyDescent="0.2">
      <c r="B289" s="33"/>
      <c r="E289" s="46" t="s">
        <v>1111</v>
      </c>
      <c r="F289" s="36" t="s">
        <v>1112</v>
      </c>
      <c r="G289" s="36" t="s">
        <v>528</v>
      </c>
      <c r="H289" s="37">
        <v>4</v>
      </c>
      <c r="I289" s="36" t="s">
        <v>1107</v>
      </c>
      <c r="J289" s="37" t="str">
        <f>IF(FourSquare!$H289=3, "", IF(FourSquare!$H289=4, "Food", ""))</f>
        <v>Food</v>
      </c>
      <c r="K289" s="37"/>
      <c r="L289" s="36" t="e">
        <v>#N/A</v>
      </c>
      <c r="M289" s="36"/>
      <c r="N289" s="37"/>
    </row>
    <row r="290" spans="2:14" x14ac:dyDescent="0.2">
      <c r="B290" s="33"/>
      <c r="E290" s="43" t="s">
        <v>1113</v>
      </c>
      <c r="F290" s="44" t="s">
        <v>1114</v>
      </c>
      <c r="G290" s="44" t="s">
        <v>528</v>
      </c>
      <c r="H290" s="45">
        <v>4</v>
      </c>
      <c r="I290" s="44" t="s">
        <v>1107</v>
      </c>
      <c r="J290" s="45" t="str">
        <f>IF(FourSquare!$H290=3, "", IF(FourSquare!$H290=4, "Food", ""))</f>
        <v>Food</v>
      </c>
      <c r="K290" s="45"/>
      <c r="L290" s="44" t="e">
        <v>#N/A</v>
      </c>
      <c r="M290" s="44"/>
      <c r="N290" s="45"/>
    </row>
    <row r="291" spans="2:14" x14ac:dyDescent="0.2">
      <c r="B291" s="33"/>
      <c r="E291" s="46" t="s">
        <v>1115</v>
      </c>
      <c r="F291" s="36" t="s">
        <v>1116</v>
      </c>
      <c r="G291" s="36" t="s">
        <v>528</v>
      </c>
      <c r="H291" s="37">
        <v>4</v>
      </c>
      <c r="I291" s="36" t="s">
        <v>1107</v>
      </c>
      <c r="J291" s="37" t="str">
        <f>IF(FourSquare!$H291=3, "", IF(FourSquare!$H291=4, "Food", ""))</f>
        <v>Food</v>
      </c>
      <c r="K291" s="37"/>
      <c r="L291" s="36" t="e">
        <v>#N/A</v>
      </c>
      <c r="M291" s="36"/>
      <c r="N291" s="37"/>
    </row>
    <row r="292" spans="2:14" x14ac:dyDescent="0.2">
      <c r="B292" s="33"/>
      <c r="E292" s="43" t="s">
        <v>1117</v>
      </c>
      <c r="F292" s="44" t="s">
        <v>1118</v>
      </c>
      <c r="G292" s="44" t="s">
        <v>544</v>
      </c>
      <c r="H292" s="45">
        <v>5</v>
      </c>
      <c r="I292" s="44" t="s">
        <v>1115</v>
      </c>
      <c r="J292" s="44" t="s">
        <v>1107</v>
      </c>
      <c r="K292" s="45"/>
      <c r="L292" s="44" t="s">
        <v>1119</v>
      </c>
      <c r="M292" s="44"/>
      <c r="N292" s="45"/>
    </row>
    <row r="293" spans="2:14" x14ac:dyDescent="0.2">
      <c r="B293" s="33"/>
      <c r="E293" s="46" t="s">
        <v>1120</v>
      </c>
      <c r="F293" s="36" t="s">
        <v>1121</v>
      </c>
      <c r="G293" s="36" t="s">
        <v>544</v>
      </c>
      <c r="H293" s="37">
        <v>5</v>
      </c>
      <c r="I293" s="36" t="s">
        <v>1115</v>
      </c>
      <c r="J293" s="36" t="s">
        <v>1107</v>
      </c>
      <c r="K293" s="37"/>
      <c r="L293" s="36" t="s">
        <v>1119</v>
      </c>
      <c r="M293" s="36"/>
      <c r="N293" s="37"/>
    </row>
    <row r="294" spans="2:14" x14ac:dyDescent="0.2">
      <c r="B294" s="33"/>
      <c r="E294" s="43" t="s">
        <v>1122</v>
      </c>
      <c r="F294" s="44" t="s">
        <v>1123</v>
      </c>
      <c r="G294" s="44" t="s">
        <v>544</v>
      </c>
      <c r="H294" s="45">
        <v>5</v>
      </c>
      <c r="I294" s="44" t="s">
        <v>1115</v>
      </c>
      <c r="J294" s="44" t="s">
        <v>1107</v>
      </c>
      <c r="K294" s="45"/>
      <c r="L294" s="44" t="s">
        <v>1119</v>
      </c>
      <c r="M294" s="44"/>
      <c r="N294" s="45"/>
    </row>
    <row r="295" spans="2:14" x14ac:dyDescent="0.2">
      <c r="B295" s="33"/>
      <c r="E295" s="46" t="s">
        <v>1124</v>
      </c>
      <c r="F295" s="36" t="s">
        <v>1125</v>
      </c>
      <c r="G295" s="36" t="s">
        <v>544</v>
      </c>
      <c r="H295" s="37">
        <v>5</v>
      </c>
      <c r="I295" s="36" t="s">
        <v>1115</v>
      </c>
      <c r="J295" s="36" t="s">
        <v>1107</v>
      </c>
      <c r="K295" s="37"/>
      <c r="L295" s="36" t="s">
        <v>1119</v>
      </c>
      <c r="M295" s="36"/>
      <c r="N295" s="37"/>
    </row>
    <row r="296" spans="2:14" x14ac:dyDescent="0.2">
      <c r="B296" s="33"/>
      <c r="E296" s="43" t="s">
        <v>1126</v>
      </c>
      <c r="F296" s="44" t="s">
        <v>1127</v>
      </c>
      <c r="G296" s="44" t="s">
        <v>544</v>
      </c>
      <c r="H296" s="45">
        <v>5</v>
      </c>
      <c r="I296" s="44" t="s">
        <v>1115</v>
      </c>
      <c r="J296" s="44" t="s">
        <v>1107</v>
      </c>
      <c r="K296" s="45"/>
      <c r="L296" s="44" t="s">
        <v>1119</v>
      </c>
      <c r="M296" s="44"/>
      <c r="N296" s="45"/>
    </row>
    <row r="297" spans="2:14" x14ac:dyDescent="0.2">
      <c r="B297" s="33"/>
      <c r="E297" s="46" t="s">
        <v>1128</v>
      </c>
      <c r="F297" s="36" t="s">
        <v>1129</v>
      </c>
      <c r="G297" s="36" t="s">
        <v>523</v>
      </c>
      <c r="H297" s="37">
        <v>3</v>
      </c>
      <c r="I297" s="37" t="str">
        <f>IF(FourSquare!$H297=3, "Food", "")</f>
        <v>Food</v>
      </c>
      <c r="J297" s="37" t="str">
        <f>IF(FourSquare!$H297=3, "", IF(FourSquare!$H297=4, "Food", ""))</f>
        <v/>
      </c>
      <c r="K297" s="37"/>
      <c r="L297" s="36" t="e">
        <v>#N/A</v>
      </c>
      <c r="M297" s="36"/>
      <c r="N297" s="37"/>
    </row>
    <row r="298" spans="2:14" x14ac:dyDescent="0.2">
      <c r="B298" s="33"/>
      <c r="E298" s="43" t="s">
        <v>1130</v>
      </c>
      <c r="F298" s="44" t="s">
        <v>1131</v>
      </c>
      <c r="G298" s="44" t="s">
        <v>523</v>
      </c>
      <c r="H298" s="45">
        <v>3</v>
      </c>
      <c r="I298" s="45" t="str">
        <f>IF(FourSquare!$H298=3, "Food", "")</f>
        <v>Food</v>
      </c>
      <c r="J298" s="45" t="str">
        <f>IF(FourSquare!$H298=3, "", IF(FourSquare!$H298=4, "Food", ""))</f>
        <v/>
      </c>
      <c r="K298" s="45"/>
      <c r="L298" s="44" t="e">
        <v>#N/A</v>
      </c>
      <c r="M298" s="44"/>
      <c r="N298" s="45"/>
    </row>
    <row r="299" spans="2:14" x14ac:dyDescent="0.2">
      <c r="B299" s="33"/>
      <c r="E299" s="46" t="s">
        <v>1132</v>
      </c>
      <c r="F299" s="36" t="s">
        <v>1133</v>
      </c>
      <c r="G299" s="36" t="s">
        <v>523</v>
      </c>
      <c r="H299" s="37">
        <v>3</v>
      </c>
      <c r="I299" s="37" t="str">
        <f>IF(FourSquare!$H299=3, "Food", "")</f>
        <v>Food</v>
      </c>
      <c r="J299" s="37" t="str">
        <f>IF(FourSquare!$H299=3, "", IF(FourSquare!$H299=4, "Food", ""))</f>
        <v/>
      </c>
      <c r="K299" s="37"/>
      <c r="L299" s="36" t="e">
        <v>#N/A</v>
      </c>
      <c r="M299" s="36"/>
      <c r="N299" s="37"/>
    </row>
    <row r="300" spans="2:14" x14ac:dyDescent="0.2">
      <c r="B300" s="33"/>
      <c r="E300" s="43" t="s">
        <v>1134</v>
      </c>
      <c r="F300" s="44" t="s">
        <v>1135</v>
      </c>
      <c r="G300" s="44" t="s">
        <v>523</v>
      </c>
      <c r="H300" s="45">
        <v>3</v>
      </c>
      <c r="I300" s="45" t="str">
        <f>IF(FourSquare!$H300=3, "Food", "")</f>
        <v>Food</v>
      </c>
      <c r="J300" s="45" t="str">
        <f>IF(FourSquare!$H300=3, "", IF(FourSquare!$H300=4, "Food", ""))</f>
        <v/>
      </c>
      <c r="K300" s="45"/>
      <c r="L300" s="44" t="e">
        <v>#N/A</v>
      </c>
      <c r="M300" s="44"/>
      <c r="N300" s="45"/>
    </row>
    <row r="301" spans="2:14" x14ac:dyDescent="0.2">
      <c r="B301" s="33"/>
      <c r="E301" s="46" t="s">
        <v>1136</v>
      </c>
      <c r="F301" s="36" t="s">
        <v>1137</v>
      </c>
      <c r="G301" s="36" t="s">
        <v>523</v>
      </c>
      <c r="H301" s="37">
        <v>3</v>
      </c>
      <c r="I301" s="37" t="str">
        <f>IF(FourSquare!$H301=3, "Food", "")</f>
        <v>Food</v>
      </c>
      <c r="J301" s="37" t="str">
        <f>IF(FourSquare!$H301=3, "", IF(FourSquare!$H301=4, "Food", ""))</f>
        <v/>
      </c>
      <c r="K301" s="37"/>
      <c r="L301" s="36" t="e">
        <v>#N/A</v>
      </c>
      <c r="M301" s="36"/>
      <c r="N301" s="37"/>
    </row>
    <row r="302" spans="2:14" x14ac:dyDescent="0.2">
      <c r="B302" s="33"/>
      <c r="E302" s="43" t="s">
        <v>1138</v>
      </c>
      <c r="F302" s="44" t="s">
        <v>1139</v>
      </c>
      <c r="G302" s="44" t="s">
        <v>523</v>
      </c>
      <c r="H302" s="45">
        <v>3</v>
      </c>
      <c r="I302" s="45" t="str">
        <f>IF(FourSquare!$H302=3, "Food", "")</f>
        <v>Food</v>
      </c>
      <c r="J302" s="45" t="str">
        <f>IF(FourSquare!$H302=3, "", IF(FourSquare!$H302=4, "Food", ""))</f>
        <v/>
      </c>
      <c r="K302" s="45"/>
      <c r="L302" s="44" t="e">
        <v>#N/A</v>
      </c>
      <c r="M302" s="44"/>
      <c r="N302" s="45"/>
    </row>
    <row r="303" spans="2:14" x14ac:dyDescent="0.2">
      <c r="B303" s="33"/>
      <c r="E303" s="46" t="s">
        <v>1140</v>
      </c>
      <c r="F303" s="36" t="s">
        <v>1141</v>
      </c>
      <c r="G303" s="36" t="s">
        <v>523</v>
      </c>
      <c r="H303" s="37">
        <v>3</v>
      </c>
      <c r="I303" s="37" t="str">
        <f>IF(FourSquare!$H303=3, "Food", "")</f>
        <v>Food</v>
      </c>
      <c r="J303" s="37" t="str">
        <f>IF(FourSquare!$H303=3, "", IF(FourSquare!$H303=4, "Food", ""))</f>
        <v/>
      </c>
      <c r="K303" s="37"/>
      <c r="L303" s="36" t="e">
        <v>#N/A</v>
      </c>
      <c r="M303" s="36"/>
      <c r="N303" s="37"/>
    </row>
    <row r="304" spans="2:14" x14ac:dyDescent="0.2">
      <c r="B304" s="33"/>
      <c r="E304" s="43" t="s">
        <v>1142</v>
      </c>
      <c r="F304" s="44" t="s">
        <v>1143</v>
      </c>
      <c r="G304" s="44" t="s">
        <v>523</v>
      </c>
      <c r="H304" s="45">
        <v>3</v>
      </c>
      <c r="I304" s="45" t="str">
        <f>IF(FourSquare!$H304=3, "Food", "")</f>
        <v>Food</v>
      </c>
      <c r="J304" s="45" t="str">
        <f>IF(FourSquare!$H304=3, "", IF(FourSquare!$H304=4, "Food", ""))</f>
        <v/>
      </c>
      <c r="K304" s="45"/>
      <c r="L304" s="44" t="s">
        <v>1089</v>
      </c>
      <c r="M304" s="44"/>
      <c r="N304" s="45"/>
    </row>
    <row r="305" spans="2:14" x14ac:dyDescent="0.2">
      <c r="B305" s="33"/>
      <c r="E305" s="46" t="s">
        <v>1144</v>
      </c>
      <c r="F305" s="36" t="s">
        <v>1145</v>
      </c>
      <c r="G305" s="36" t="s">
        <v>523</v>
      </c>
      <c r="H305" s="37">
        <v>3</v>
      </c>
      <c r="I305" s="37" t="str">
        <f>IF(FourSquare!$H305=3, "Food", "")</f>
        <v>Food</v>
      </c>
      <c r="J305" s="37" t="str">
        <f>IF(FourSquare!$H305=3, "", IF(FourSquare!$H305=4, "Food", ""))</f>
        <v/>
      </c>
      <c r="K305" s="37"/>
      <c r="L305" s="36" t="e">
        <v>#N/A</v>
      </c>
      <c r="M305" s="36"/>
      <c r="N305" s="37"/>
    </row>
    <row r="306" spans="2:14" x14ac:dyDescent="0.2">
      <c r="B306" s="33"/>
      <c r="E306" s="43" t="s">
        <v>1146</v>
      </c>
      <c r="F306" s="44" t="s">
        <v>1147</v>
      </c>
      <c r="G306" s="44" t="s">
        <v>523</v>
      </c>
      <c r="H306" s="45">
        <v>3</v>
      </c>
      <c r="I306" s="45" t="str">
        <f>IF(FourSquare!$H306=3, "Food", "")</f>
        <v>Food</v>
      </c>
      <c r="J306" s="45" t="str">
        <f>IF(FourSquare!$H306=3, "", IF(FourSquare!$H306=4, "Food", ""))</f>
        <v/>
      </c>
      <c r="K306" s="45"/>
      <c r="L306" s="44" t="e">
        <v>#N/A</v>
      </c>
      <c r="M306" s="44"/>
      <c r="N306" s="45"/>
    </row>
    <row r="307" spans="2:14" x14ac:dyDescent="0.2">
      <c r="B307" s="33"/>
      <c r="E307" s="46" t="s">
        <v>1148</v>
      </c>
      <c r="F307" s="36" t="s">
        <v>1149</v>
      </c>
      <c r="G307" s="36" t="s">
        <v>528</v>
      </c>
      <c r="H307" s="37">
        <v>4</v>
      </c>
      <c r="I307" s="36" t="s">
        <v>1146</v>
      </c>
      <c r="J307" s="36" t="str">
        <f>IF(FourSquare!$H307=3, "", IF(FourSquare!$H307=4, "Food", ""))</f>
        <v>Food</v>
      </c>
      <c r="K307" s="36"/>
      <c r="L307" s="36" t="s">
        <v>780</v>
      </c>
      <c r="M307" s="36"/>
      <c r="N307" s="37"/>
    </row>
    <row r="308" spans="2:14" x14ac:dyDescent="0.2">
      <c r="B308" s="33"/>
      <c r="E308" s="43" t="s">
        <v>1150</v>
      </c>
      <c r="F308" s="44" t="s">
        <v>1151</v>
      </c>
      <c r="G308" s="44" t="s">
        <v>528</v>
      </c>
      <c r="H308" s="45">
        <v>4</v>
      </c>
      <c r="I308" s="44" t="s">
        <v>1146</v>
      </c>
      <c r="J308" s="44" t="str">
        <f>IF(FourSquare!$H308=3, "", IF(FourSquare!$H308=4, "Food", ""))</f>
        <v>Food</v>
      </c>
      <c r="K308" s="44"/>
      <c r="L308" s="44" t="s">
        <v>780</v>
      </c>
      <c r="M308" s="44"/>
      <c r="N308" s="45"/>
    </row>
    <row r="309" spans="2:14" x14ac:dyDescent="0.2">
      <c r="B309" s="33"/>
      <c r="E309" s="46" t="s">
        <v>1152</v>
      </c>
      <c r="F309" s="36" t="s">
        <v>1153</v>
      </c>
      <c r="G309" s="36" t="s">
        <v>523</v>
      </c>
      <c r="H309" s="37">
        <v>3</v>
      </c>
      <c r="I309" s="37" t="str">
        <f>IF(FourSquare!$H309=3, "Food", "")</f>
        <v>Food</v>
      </c>
      <c r="J309" s="37" t="str">
        <f>IF(FourSquare!$H309=3, "", IF(FourSquare!$H309=4, "Food", ""))</f>
        <v/>
      </c>
      <c r="K309" s="37"/>
      <c r="L309" s="36" t="e">
        <v>#N/A</v>
      </c>
      <c r="M309" s="36"/>
      <c r="N309" s="37"/>
    </row>
    <row r="310" spans="2:14" x14ac:dyDescent="0.2">
      <c r="B310" s="33"/>
      <c r="E310" s="43" t="s">
        <v>1154</v>
      </c>
      <c r="F310" s="44" t="s">
        <v>1155</v>
      </c>
      <c r="G310" s="44" t="s">
        <v>523</v>
      </c>
      <c r="H310" s="45">
        <v>3</v>
      </c>
      <c r="I310" s="45" t="str">
        <f>IF(FourSquare!$H310=3, "Food", "")</f>
        <v>Food</v>
      </c>
      <c r="J310" s="45" t="str">
        <f>IF(FourSquare!$H310=3, "", IF(FourSquare!$H310=4, "Food", ""))</f>
        <v/>
      </c>
      <c r="K310" s="45"/>
      <c r="L310" s="44" t="e">
        <v>#N/A</v>
      </c>
      <c r="M310" s="44"/>
      <c r="N310" s="45"/>
    </row>
    <row r="311" spans="2:14" x14ac:dyDescent="0.2">
      <c r="B311" s="33"/>
      <c r="E311" s="46" t="s">
        <v>1156</v>
      </c>
      <c r="F311" s="36" t="s">
        <v>1157</v>
      </c>
      <c r="G311" s="36" t="s">
        <v>523</v>
      </c>
      <c r="H311" s="37">
        <v>3</v>
      </c>
      <c r="I311" s="37" t="str">
        <f>IF(FourSquare!$H311=3, "Food", "")</f>
        <v>Food</v>
      </c>
      <c r="J311" s="37" t="str">
        <f>IF(FourSquare!$H311=3, "", IF(FourSquare!$H311=4, "Food", ""))</f>
        <v/>
      </c>
      <c r="K311" s="37"/>
      <c r="L311" s="36" t="e">
        <v>#N/A</v>
      </c>
      <c r="M311" s="36"/>
      <c r="N311" s="37"/>
    </row>
    <row r="312" spans="2:14" x14ac:dyDescent="0.2">
      <c r="B312" s="33"/>
      <c r="E312" s="43" t="s">
        <v>1158</v>
      </c>
      <c r="F312" s="44" t="s">
        <v>1159</v>
      </c>
      <c r="G312" s="44" t="s">
        <v>523</v>
      </c>
      <c r="H312" s="45">
        <v>3</v>
      </c>
      <c r="I312" s="45" t="str">
        <f>IF(FourSquare!$H312=3, "Food", "")</f>
        <v>Food</v>
      </c>
      <c r="J312" s="45" t="str">
        <f>IF(FourSquare!$H312=3, "", IF(FourSquare!$H312=4, "Food", ""))</f>
        <v/>
      </c>
      <c r="K312" s="45"/>
      <c r="L312" s="44" t="e">
        <v>#N/A</v>
      </c>
      <c r="M312" s="44"/>
      <c r="N312" s="45"/>
    </row>
    <row r="313" spans="2:14" x14ac:dyDescent="0.2">
      <c r="B313" s="33"/>
      <c r="E313" s="46" t="s">
        <v>1160</v>
      </c>
      <c r="F313" s="36" t="s">
        <v>1161</v>
      </c>
      <c r="G313" s="36" t="s">
        <v>523</v>
      </c>
      <c r="H313" s="37">
        <v>3</v>
      </c>
      <c r="I313" s="37" t="str">
        <f>IF(FourSquare!$H313=3, "Food", "")</f>
        <v>Food</v>
      </c>
      <c r="J313" s="37" t="str">
        <f>IF(FourSquare!$H313=3, "", IF(FourSquare!$H313=4, "Food", ""))</f>
        <v/>
      </c>
      <c r="K313" s="37"/>
      <c r="L313" s="36" t="e">
        <v>#N/A</v>
      </c>
      <c r="M313" s="36"/>
      <c r="N313" s="37"/>
    </row>
    <row r="314" spans="2:14" x14ac:dyDescent="0.2">
      <c r="B314" s="33"/>
      <c r="E314" s="43" t="s">
        <v>1162</v>
      </c>
      <c r="F314" s="44" t="s">
        <v>1163</v>
      </c>
      <c r="G314" s="44" t="s">
        <v>523</v>
      </c>
      <c r="H314" s="45">
        <v>3</v>
      </c>
      <c r="I314" s="45" t="str">
        <f>IF(FourSquare!$H314=3, "Food", "")</f>
        <v>Food</v>
      </c>
      <c r="J314" s="45" t="str">
        <f>IF(FourSquare!$H314=3, "", IF(FourSquare!$H314=4, "Food", ""))</f>
        <v/>
      </c>
      <c r="K314" s="45"/>
      <c r="L314" s="44" t="e">
        <v>#N/A</v>
      </c>
      <c r="M314" s="44"/>
      <c r="N314" s="45"/>
    </row>
    <row r="315" spans="2:14" x14ac:dyDescent="0.2">
      <c r="B315" s="33"/>
      <c r="E315" s="46" t="s">
        <v>1164</v>
      </c>
      <c r="F315" s="36" t="s">
        <v>1165</v>
      </c>
      <c r="G315" s="36" t="s">
        <v>523</v>
      </c>
      <c r="H315" s="37">
        <v>3</v>
      </c>
      <c r="I315" s="37" t="str">
        <f>IF(FourSquare!$H315=3, "Food", "")</f>
        <v>Food</v>
      </c>
      <c r="J315" s="37" t="str">
        <f>IF(FourSquare!$H315=3, "", IF(FourSquare!$H315=4, "Food", ""))</f>
        <v/>
      </c>
      <c r="K315" s="37"/>
      <c r="L315" s="36" t="e">
        <v>#N/A</v>
      </c>
      <c r="M315" s="36"/>
      <c r="N315" s="37"/>
    </row>
    <row r="316" spans="2:14" x14ac:dyDescent="0.2">
      <c r="B316" s="33"/>
      <c r="E316" s="43" t="s">
        <v>1166</v>
      </c>
      <c r="F316" s="44" t="s">
        <v>1167</v>
      </c>
      <c r="G316" s="44" t="s">
        <v>523</v>
      </c>
      <c r="H316" s="45">
        <v>3</v>
      </c>
      <c r="I316" s="45" t="str">
        <f>IF(FourSquare!$H316=3, "Food", "")</f>
        <v>Food</v>
      </c>
      <c r="J316" s="45" t="str">
        <f>IF(FourSquare!$H316=3, "", IF(FourSquare!$H316=4, "Food", ""))</f>
        <v/>
      </c>
      <c r="K316" s="45"/>
      <c r="L316" s="44" t="e">
        <v>#N/A</v>
      </c>
      <c r="M316" s="44"/>
      <c r="N316" s="45"/>
    </row>
    <row r="317" spans="2:14" x14ac:dyDescent="0.2">
      <c r="B317" s="33"/>
      <c r="E317" s="46" t="s">
        <v>1168</v>
      </c>
      <c r="F317" s="36" t="s">
        <v>1169</v>
      </c>
      <c r="G317" s="36" t="s">
        <v>523</v>
      </c>
      <c r="H317" s="37">
        <v>3</v>
      </c>
      <c r="I317" s="37" t="str">
        <f>IF(FourSquare!$H317=3, "Food", "")</f>
        <v>Food</v>
      </c>
      <c r="J317" s="37" t="str">
        <f>IF(FourSquare!$H317=3, "", IF(FourSquare!$H317=4, "Food", ""))</f>
        <v/>
      </c>
      <c r="K317" s="37"/>
      <c r="L317" s="36" t="e">
        <v>#N/A</v>
      </c>
      <c r="M317" s="36"/>
      <c r="N317" s="37"/>
    </row>
    <row r="318" spans="2:14" x14ac:dyDescent="0.2">
      <c r="B318" s="33"/>
      <c r="E318" s="43" t="s">
        <v>1170</v>
      </c>
      <c r="F318" s="44" t="s">
        <v>1171</v>
      </c>
      <c r="G318" s="44" t="s">
        <v>523</v>
      </c>
      <c r="H318" s="45">
        <v>3</v>
      </c>
      <c r="I318" s="45" t="str">
        <f>IF(FourSquare!$H318=3, "Food", "")</f>
        <v>Food</v>
      </c>
      <c r="J318" s="45" t="str">
        <f>IF(FourSquare!$H318=3, "", IF(FourSquare!$H318=4, "Food", ""))</f>
        <v/>
      </c>
      <c r="K318" s="45"/>
      <c r="L318" s="44" t="e">
        <v>#N/A</v>
      </c>
      <c r="M318" s="44"/>
      <c r="N318" s="45"/>
    </row>
    <row r="319" spans="2:14" x14ac:dyDescent="0.2">
      <c r="B319" s="33"/>
      <c r="E319" s="46" t="s">
        <v>1172</v>
      </c>
      <c r="F319" s="36" t="s">
        <v>1173</v>
      </c>
      <c r="G319" s="36" t="s">
        <v>528</v>
      </c>
      <c r="H319" s="37">
        <v>4</v>
      </c>
      <c r="I319" s="36" t="s">
        <v>1170</v>
      </c>
      <c r="J319" s="36" t="str">
        <f>IF(FourSquare!$H319=3, "", IF(FourSquare!$H319=4, "Food", ""))</f>
        <v>Food</v>
      </c>
      <c r="K319" s="36"/>
      <c r="L319" s="36" t="e">
        <v>#N/A</v>
      </c>
      <c r="M319" s="36"/>
      <c r="N319" s="37"/>
    </row>
    <row r="320" spans="2:14" x14ac:dyDescent="0.2">
      <c r="B320" s="33"/>
      <c r="E320" s="43" t="s">
        <v>1174</v>
      </c>
      <c r="F320" s="44" t="s">
        <v>1175</v>
      </c>
      <c r="G320" s="44" t="s">
        <v>528</v>
      </c>
      <c r="H320" s="45">
        <v>4</v>
      </c>
      <c r="I320" s="44" t="s">
        <v>1170</v>
      </c>
      <c r="J320" s="44" t="str">
        <f>IF(FourSquare!$H320=3, "", IF(FourSquare!$H320=4, "Food", ""))</f>
        <v>Food</v>
      </c>
      <c r="K320" s="44"/>
      <c r="L320" s="44" t="e">
        <v>#N/A</v>
      </c>
      <c r="M320" s="44" t="s">
        <v>1243</v>
      </c>
      <c r="N320" s="45"/>
    </row>
    <row r="321" spans="2:14" x14ac:dyDescent="0.2">
      <c r="B321" s="33"/>
      <c r="E321" s="46" t="s">
        <v>1176</v>
      </c>
      <c r="F321" s="36" t="s">
        <v>1177</v>
      </c>
      <c r="G321" s="36" t="s">
        <v>523</v>
      </c>
      <c r="H321" s="37">
        <v>3</v>
      </c>
      <c r="I321" s="37" t="str">
        <f>IF(FourSquare!$H321=3, "Food", "")</f>
        <v>Food</v>
      </c>
      <c r="J321" s="37" t="str">
        <f>IF(FourSquare!$H321=3, "", IF(FourSquare!$H321=4, "Food", ""))</f>
        <v/>
      </c>
      <c r="K321" s="37"/>
      <c r="L321" s="36" t="e">
        <v>#N/A</v>
      </c>
      <c r="M321" s="36"/>
      <c r="N321" s="37"/>
    </row>
    <row r="322" spans="2:14" x14ac:dyDescent="0.2">
      <c r="B322" s="33"/>
      <c r="E322" s="43" t="s">
        <v>1178</v>
      </c>
      <c r="F322" s="44" t="s">
        <v>1179</v>
      </c>
      <c r="G322" s="44" t="s">
        <v>523</v>
      </c>
      <c r="H322" s="45">
        <v>3</v>
      </c>
      <c r="I322" s="45" t="str">
        <f>IF(FourSquare!$H322=3, "Food", "")</f>
        <v>Food</v>
      </c>
      <c r="J322" s="45" t="str">
        <f>IF(FourSquare!$H322=3, "", IF(FourSquare!$H322=4, "Food", ""))</f>
        <v/>
      </c>
      <c r="K322" s="45"/>
      <c r="L322" s="44" t="e">
        <v>#N/A</v>
      </c>
      <c r="M322" s="44"/>
      <c r="N322" s="45"/>
    </row>
    <row r="323" spans="2:14" x14ac:dyDescent="0.2">
      <c r="B323" s="33"/>
      <c r="E323" s="46" t="s">
        <v>1180</v>
      </c>
      <c r="F323" s="36" t="s">
        <v>1181</v>
      </c>
      <c r="G323" s="36" t="s">
        <v>523</v>
      </c>
      <c r="H323" s="37">
        <v>3</v>
      </c>
      <c r="I323" s="37" t="str">
        <f>IF(FourSquare!$H323=3, "Food", "")</f>
        <v>Food</v>
      </c>
      <c r="J323" s="37" t="str">
        <f>IF(FourSquare!$H323=3, "", IF(FourSquare!$H323=4, "Food", ""))</f>
        <v/>
      </c>
      <c r="K323" s="37"/>
      <c r="L323" s="36" t="e">
        <v>#N/A</v>
      </c>
      <c r="M323" s="36"/>
      <c r="N323" s="37"/>
    </row>
    <row r="324" spans="2:14" x14ac:dyDescent="0.2">
      <c r="B324" s="33"/>
      <c r="E324" s="43" t="s">
        <v>1182</v>
      </c>
      <c r="F324" s="44" t="s">
        <v>1183</v>
      </c>
      <c r="G324" s="44" t="s">
        <v>523</v>
      </c>
      <c r="H324" s="45">
        <v>3</v>
      </c>
      <c r="I324" s="45" t="str">
        <f>IF(FourSquare!$H324=3, "Food", "")</f>
        <v>Food</v>
      </c>
      <c r="J324" s="45" t="str">
        <f>IF(FourSquare!$H324=3, "", IF(FourSquare!$H324=4, "Food", ""))</f>
        <v/>
      </c>
      <c r="K324" s="45"/>
      <c r="L324" s="44" t="e">
        <v>#N/A</v>
      </c>
      <c r="M324" s="44"/>
      <c r="N324" s="45"/>
    </row>
    <row r="325" spans="2:14" x14ac:dyDescent="0.2">
      <c r="B325" s="33"/>
      <c r="E325" s="46" t="s">
        <v>1184</v>
      </c>
      <c r="F325" s="36" t="s">
        <v>1185</v>
      </c>
      <c r="G325" s="36" t="s">
        <v>523</v>
      </c>
      <c r="H325" s="37">
        <v>3</v>
      </c>
      <c r="I325" s="37" t="str">
        <f>IF(FourSquare!$H325=3, "Food", "")</f>
        <v>Food</v>
      </c>
      <c r="J325" s="37" t="str">
        <f>IF(FourSquare!$H325=3, "", IF(FourSquare!$H325=4, "Food", ""))</f>
        <v/>
      </c>
      <c r="K325" s="37"/>
      <c r="L325" s="36" t="e">
        <v>#N/A</v>
      </c>
      <c r="M325" s="36"/>
      <c r="N325" s="37"/>
    </row>
    <row r="326" spans="2:14" x14ac:dyDescent="0.2">
      <c r="B326" s="33"/>
      <c r="E326" s="43" t="s">
        <v>1186</v>
      </c>
      <c r="F326" s="44" t="s">
        <v>1187</v>
      </c>
      <c r="G326" s="44" t="s">
        <v>523</v>
      </c>
      <c r="H326" s="45">
        <v>3</v>
      </c>
      <c r="I326" s="45" t="str">
        <f>IF(FourSquare!$H326=3, "Food", "")</f>
        <v>Food</v>
      </c>
      <c r="J326" s="45" t="str">
        <f>IF(FourSquare!$H326=3, "", IF(FourSquare!$H326=4, "Food", ""))</f>
        <v/>
      </c>
      <c r="K326" s="45"/>
      <c r="L326" s="44" t="s">
        <v>829</v>
      </c>
      <c r="M326" s="44"/>
      <c r="N326" s="45"/>
    </row>
    <row r="327" spans="2:14" x14ac:dyDescent="0.2">
      <c r="B327" s="33"/>
      <c r="E327" s="46" t="s">
        <v>1188</v>
      </c>
      <c r="F327" s="36" t="s">
        <v>1189</v>
      </c>
      <c r="G327" s="36" t="s">
        <v>523</v>
      </c>
      <c r="H327" s="37">
        <v>3</v>
      </c>
      <c r="I327" s="37" t="str">
        <f>IF(FourSquare!$H327=3, "Food", "")</f>
        <v>Food</v>
      </c>
      <c r="J327" s="37" t="str">
        <f>IF(FourSquare!$H327=3, "", IF(FourSquare!$H327=4, "Food", ""))</f>
        <v/>
      </c>
      <c r="K327" s="37"/>
      <c r="L327" s="36" t="e">
        <v>#N/A</v>
      </c>
      <c r="M327" s="36"/>
      <c r="N327" s="37"/>
    </row>
    <row r="328" spans="2:14" x14ac:dyDescent="0.2">
      <c r="B328" s="33"/>
      <c r="E328" s="43" t="s">
        <v>1190</v>
      </c>
      <c r="F328" s="44" t="s">
        <v>1191</v>
      </c>
      <c r="G328" s="44" t="s">
        <v>528</v>
      </c>
      <c r="H328" s="45">
        <v>4</v>
      </c>
      <c r="I328" s="44" t="s">
        <v>1188</v>
      </c>
      <c r="J328" s="44" t="str">
        <f>IF(FourSquare!$H328=3, "", IF(FourSquare!$H328=4, "Food", ""))</f>
        <v>Food</v>
      </c>
      <c r="K328" s="44"/>
      <c r="L328" s="44" t="s">
        <v>1192</v>
      </c>
      <c r="M328" s="44"/>
      <c r="N328" s="45"/>
    </row>
    <row r="329" spans="2:14" x14ac:dyDescent="0.2">
      <c r="B329" s="33"/>
      <c r="E329" s="46" t="s">
        <v>1193</v>
      </c>
      <c r="F329" s="36" t="s">
        <v>1194</v>
      </c>
      <c r="G329" s="36" t="s">
        <v>528</v>
      </c>
      <c r="H329" s="37">
        <v>4</v>
      </c>
      <c r="I329" s="36" t="s">
        <v>1188</v>
      </c>
      <c r="J329" s="36" t="str">
        <f>IF(FourSquare!$H329=3, "", IF(FourSquare!$H329=4, "Food", ""))</f>
        <v>Food</v>
      </c>
      <c r="K329" s="36"/>
      <c r="L329" s="36" t="s">
        <v>1195</v>
      </c>
      <c r="M329" s="36"/>
      <c r="N329" s="37"/>
    </row>
    <row r="330" spans="2:14" x14ac:dyDescent="0.2">
      <c r="B330" s="33"/>
      <c r="E330" s="43" t="s">
        <v>1196</v>
      </c>
      <c r="F330" s="44" t="s">
        <v>1197</v>
      </c>
      <c r="G330" s="44" t="s">
        <v>528</v>
      </c>
      <c r="H330" s="45">
        <v>4</v>
      </c>
      <c r="I330" s="44" t="s">
        <v>1188</v>
      </c>
      <c r="J330" s="44" t="str">
        <f>IF(FourSquare!$H330=3, "", IF(FourSquare!$H330=4, "Food", ""))</f>
        <v>Food</v>
      </c>
      <c r="K330" s="44"/>
      <c r="L330" s="44" t="e">
        <v>#N/A</v>
      </c>
      <c r="M330" s="44"/>
      <c r="N330" s="45"/>
    </row>
    <row r="331" spans="2:14" x14ac:dyDescent="0.2">
      <c r="B331" s="33"/>
      <c r="E331" s="46" t="s">
        <v>1198</v>
      </c>
      <c r="F331" s="36" t="s">
        <v>1199</v>
      </c>
      <c r="G331" s="36" t="s">
        <v>528</v>
      </c>
      <c r="H331" s="37">
        <v>4</v>
      </c>
      <c r="I331" s="36" t="s">
        <v>1188</v>
      </c>
      <c r="J331" s="36" t="str">
        <f>IF(FourSquare!$H331=3, "", IF(FourSquare!$H331=4, "Food", ""))</f>
        <v>Food</v>
      </c>
      <c r="K331" s="36"/>
      <c r="L331" s="36" t="s">
        <v>1192</v>
      </c>
      <c r="M331" s="36"/>
      <c r="N331" s="37"/>
    </row>
    <row r="332" spans="2:14" x14ac:dyDescent="0.2">
      <c r="B332" s="33"/>
      <c r="E332" s="43" t="s">
        <v>1200</v>
      </c>
      <c r="F332" s="44" t="s">
        <v>1201</v>
      </c>
      <c r="G332" s="44" t="s">
        <v>528</v>
      </c>
      <c r="H332" s="45">
        <v>4</v>
      </c>
      <c r="I332" s="44" t="s">
        <v>1188</v>
      </c>
      <c r="J332" s="44" t="str">
        <f>IF(FourSquare!$H332=3, "", IF(FourSquare!$H332=4, "Food", ""))</f>
        <v>Food</v>
      </c>
      <c r="K332" s="44"/>
      <c r="L332" s="44" t="s">
        <v>1202</v>
      </c>
      <c r="M332" s="44"/>
      <c r="N332" s="45"/>
    </row>
    <row r="333" spans="2:14" x14ac:dyDescent="0.2">
      <c r="B333" s="33"/>
      <c r="E333" s="46" t="s">
        <v>1203</v>
      </c>
      <c r="F333" s="36" t="s">
        <v>1204</v>
      </c>
      <c r="G333" s="36" t="s">
        <v>528</v>
      </c>
      <c r="H333" s="37">
        <v>4</v>
      </c>
      <c r="I333" s="36" t="s">
        <v>1188</v>
      </c>
      <c r="J333" s="36" t="str">
        <f>IF(FourSquare!$H333=3, "", IF(FourSquare!$H333=4, "Food", ""))</f>
        <v>Food</v>
      </c>
      <c r="K333" s="36"/>
      <c r="L333" s="36" t="s">
        <v>1192</v>
      </c>
      <c r="M333" s="36"/>
      <c r="N333" s="37"/>
    </row>
    <row r="334" spans="2:14" x14ac:dyDescent="0.2">
      <c r="B334" s="33"/>
      <c r="E334" s="43" t="s">
        <v>1205</v>
      </c>
      <c r="F334" s="44" t="s">
        <v>1206</v>
      </c>
      <c r="G334" s="44" t="s">
        <v>528</v>
      </c>
      <c r="H334" s="45">
        <v>4</v>
      </c>
      <c r="I334" s="44" t="s">
        <v>1188</v>
      </c>
      <c r="J334" s="44" t="str">
        <f>IF(FourSquare!$H334=3, "", IF(FourSquare!$H334=4, "Food", ""))</f>
        <v>Food</v>
      </c>
      <c r="K334" s="44"/>
      <c r="L334" s="44" t="s">
        <v>1202</v>
      </c>
      <c r="M334" s="44"/>
      <c r="N334" s="45"/>
    </row>
    <row r="335" spans="2:14" x14ac:dyDescent="0.2">
      <c r="B335" s="33"/>
      <c r="E335" s="46" t="s">
        <v>1207</v>
      </c>
      <c r="F335" s="36" t="s">
        <v>1208</v>
      </c>
      <c r="G335" s="36" t="s">
        <v>528</v>
      </c>
      <c r="H335" s="37">
        <v>4</v>
      </c>
      <c r="I335" s="36" t="s">
        <v>1188</v>
      </c>
      <c r="J335" s="36" t="str">
        <f>IF(FourSquare!$H335=3, "", IF(FourSquare!$H335=4, "Food", ""))</f>
        <v>Food</v>
      </c>
      <c r="K335" s="36"/>
      <c r="L335" s="36" t="s">
        <v>1192</v>
      </c>
      <c r="M335" s="36"/>
      <c r="N335" s="37"/>
    </row>
    <row r="336" spans="2:14" x14ac:dyDescent="0.2">
      <c r="B336" s="33"/>
      <c r="E336" s="43" t="s">
        <v>1209</v>
      </c>
      <c r="F336" s="44" t="s">
        <v>1210</v>
      </c>
      <c r="G336" s="44" t="s">
        <v>528</v>
      </c>
      <c r="H336" s="45">
        <v>4</v>
      </c>
      <c r="I336" s="44" t="s">
        <v>1188</v>
      </c>
      <c r="J336" s="44" t="str">
        <f>IF(FourSquare!$H336=3, "", IF(FourSquare!$H336=4, "Food", ""))</f>
        <v>Food</v>
      </c>
      <c r="K336" s="44"/>
      <c r="L336" s="44" t="s">
        <v>1192</v>
      </c>
      <c r="M336" s="44"/>
      <c r="N336" s="45"/>
    </row>
    <row r="337" spans="2:14" x14ac:dyDescent="0.2">
      <c r="B337" s="33"/>
      <c r="E337" s="46" t="s">
        <v>1211</v>
      </c>
      <c r="F337" s="36" t="s">
        <v>1212</v>
      </c>
      <c r="G337" s="36" t="s">
        <v>528</v>
      </c>
      <c r="H337" s="37">
        <v>4</v>
      </c>
      <c r="I337" s="36" t="s">
        <v>1188</v>
      </c>
      <c r="J337" s="36" t="str">
        <f>IF(FourSquare!$H337=3, "", IF(FourSquare!$H337=4, "Food", ""))</f>
        <v>Food</v>
      </c>
      <c r="K337" s="36"/>
      <c r="L337" s="36" t="s">
        <v>1192</v>
      </c>
      <c r="M337" s="36"/>
      <c r="N337" s="37"/>
    </row>
    <row r="338" spans="2:14" x14ac:dyDescent="0.2">
      <c r="B338" s="33"/>
      <c r="E338" s="43" t="s">
        <v>1213</v>
      </c>
      <c r="F338" s="44" t="s">
        <v>1214</v>
      </c>
      <c r="G338" s="44" t="s">
        <v>528</v>
      </c>
      <c r="H338" s="45">
        <v>4</v>
      </c>
      <c r="I338" s="44" t="s">
        <v>1188</v>
      </c>
      <c r="J338" s="44" t="str">
        <f>IF(FourSquare!$H338=3, "", IF(FourSquare!$H338=4, "Food", ""))</f>
        <v>Food</v>
      </c>
      <c r="K338" s="44"/>
      <c r="L338" s="44" t="s">
        <v>1202</v>
      </c>
      <c r="M338" s="44"/>
      <c r="N338" s="45"/>
    </row>
    <row r="339" spans="2:14" x14ac:dyDescent="0.2">
      <c r="B339" s="33"/>
      <c r="E339" s="46" t="s">
        <v>1215</v>
      </c>
      <c r="F339" s="36" t="s">
        <v>1216</v>
      </c>
      <c r="G339" s="36" t="s">
        <v>528</v>
      </c>
      <c r="H339" s="37">
        <v>4</v>
      </c>
      <c r="I339" s="36" t="s">
        <v>1188</v>
      </c>
      <c r="J339" s="36" t="str">
        <f>IF(FourSquare!$H339=3, "", IF(FourSquare!$H339=4, "Food", ""))</f>
        <v>Food</v>
      </c>
      <c r="K339" s="36"/>
      <c r="L339" s="36" t="s">
        <v>1217</v>
      </c>
      <c r="M339" s="36"/>
      <c r="N339" s="37"/>
    </row>
    <row r="340" spans="2:14" x14ac:dyDescent="0.2">
      <c r="B340" s="33"/>
      <c r="E340" s="43" t="s">
        <v>1218</v>
      </c>
      <c r="F340" s="44" t="s">
        <v>1219</v>
      </c>
      <c r="G340" s="44" t="s">
        <v>528</v>
      </c>
      <c r="H340" s="45">
        <v>4</v>
      </c>
      <c r="I340" s="44" t="s">
        <v>1188</v>
      </c>
      <c r="J340" s="44" t="str">
        <f>IF(FourSquare!$H340=3, "", IF(FourSquare!$H340=4, "Food", ""))</f>
        <v>Food</v>
      </c>
      <c r="K340" s="44"/>
      <c r="L340" s="44" t="s">
        <v>1217</v>
      </c>
      <c r="M340" s="44"/>
      <c r="N340" s="45"/>
    </row>
    <row r="341" spans="2:14" x14ac:dyDescent="0.2">
      <c r="B341" s="33"/>
      <c r="E341" s="46" t="s">
        <v>1220</v>
      </c>
      <c r="F341" s="36" t="s">
        <v>1221</v>
      </c>
      <c r="G341" s="36" t="s">
        <v>528</v>
      </c>
      <c r="H341" s="37">
        <v>4</v>
      </c>
      <c r="I341" s="36" t="s">
        <v>1188</v>
      </c>
      <c r="J341" s="36" t="str">
        <f>IF(FourSquare!$H341=3, "", IF(FourSquare!$H341=4, "Food", ""))</f>
        <v>Food</v>
      </c>
      <c r="K341" s="36"/>
      <c r="L341" s="36" t="s">
        <v>1192</v>
      </c>
      <c r="M341" s="36"/>
      <c r="N341" s="37"/>
    </row>
    <row r="342" spans="2:14" x14ac:dyDescent="0.2">
      <c r="B342" s="33"/>
      <c r="E342" s="43" t="s">
        <v>1222</v>
      </c>
      <c r="F342" s="44" t="s">
        <v>1223</v>
      </c>
      <c r="G342" s="44" t="s">
        <v>528</v>
      </c>
      <c r="H342" s="45">
        <v>4</v>
      </c>
      <c r="I342" s="44" t="s">
        <v>1188</v>
      </c>
      <c r="J342" s="44" t="str">
        <f>IF(FourSquare!$H342=3, "", IF(FourSquare!$H342=4, "Food", ""))</f>
        <v>Food</v>
      </c>
      <c r="K342" s="44"/>
      <c r="L342" s="44" t="s">
        <v>1192</v>
      </c>
      <c r="M342" s="44"/>
      <c r="N342" s="45"/>
    </row>
    <row r="343" spans="2:14" x14ac:dyDescent="0.2">
      <c r="B343" s="33"/>
      <c r="E343" s="46" t="s">
        <v>1224</v>
      </c>
      <c r="F343" s="36" t="s">
        <v>1225</v>
      </c>
      <c r="G343" s="36" t="s">
        <v>528</v>
      </c>
      <c r="H343" s="37">
        <v>4</v>
      </c>
      <c r="I343" s="36" t="s">
        <v>1188</v>
      </c>
      <c r="J343" s="36" t="str">
        <f>IF(FourSquare!$H343=3, "", IF(FourSquare!$H343=4, "Food", ""))</f>
        <v>Food</v>
      </c>
      <c r="K343" s="36"/>
      <c r="L343" s="36" t="s">
        <v>1192</v>
      </c>
      <c r="M343" s="36"/>
      <c r="N343" s="37"/>
    </row>
    <row r="344" spans="2:14" x14ac:dyDescent="0.2">
      <c r="B344" s="33"/>
      <c r="E344" s="43" t="s">
        <v>1226</v>
      </c>
      <c r="F344" s="44" t="s">
        <v>1227</v>
      </c>
      <c r="G344" s="44" t="s">
        <v>528</v>
      </c>
      <c r="H344" s="45">
        <v>4</v>
      </c>
      <c r="I344" s="44" t="s">
        <v>1188</v>
      </c>
      <c r="J344" s="44" t="str">
        <f>IF(FourSquare!$H344=3, "", IF(FourSquare!$H344=4, "Food", ""))</f>
        <v>Food</v>
      </c>
      <c r="K344" s="44"/>
      <c r="L344" s="44" t="s">
        <v>1217</v>
      </c>
      <c r="M344" s="44"/>
      <c r="N344" s="45"/>
    </row>
    <row r="345" spans="2:14" x14ac:dyDescent="0.2">
      <c r="B345" s="33"/>
      <c r="E345" s="46" t="s">
        <v>1228</v>
      </c>
      <c r="F345" s="36" t="s">
        <v>1229</v>
      </c>
      <c r="G345" s="36" t="s">
        <v>523</v>
      </c>
      <c r="H345" s="37">
        <v>3</v>
      </c>
      <c r="I345" s="37" t="str">
        <f>IF(FourSquare!$H345=3, "Food", "")</f>
        <v>Food</v>
      </c>
      <c r="J345" s="37" t="str">
        <f>IF(FourSquare!$H345=3, "", IF(FourSquare!$H345=4, "Food", ""))</f>
        <v/>
      </c>
      <c r="K345" s="37"/>
      <c r="L345" s="36" t="e">
        <v>#N/A</v>
      </c>
      <c r="M345" s="36"/>
      <c r="N345" s="37"/>
    </row>
    <row r="346" spans="2:14" x14ac:dyDescent="0.2">
      <c r="B346" s="33"/>
      <c r="E346" s="43" t="s">
        <v>1230</v>
      </c>
      <c r="F346" s="44" t="s">
        <v>1231</v>
      </c>
      <c r="G346" s="44" t="s">
        <v>528</v>
      </c>
      <c r="H346" s="45">
        <v>4</v>
      </c>
      <c r="I346" s="44" t="s">
        <v>1228</v>
      </c>
      <c r="J346" s="44" t="str">
        <f>IF(FourSquare!$H346=3, "", IF(FourSquare!$H346=4, "Food", ""))</f>
        <v>Food</v>
      </c>
      <c r="K346" s="44"/>
      <c r="L346" s="44" t="s">
        <v>780</v>
      </c>
      <c r="M346" s="44"/>
      <c r="N346" s="45"/>
    </row>
    <row r="347" spans="2:14" x14ac:dyDescent="0.2">
      <c r="B347" s="33"/>
      <c r="E347" s="46" t="s">
        <v>1232</v>
      </c>
      <c r="F347" s="36" t="s">
        <v>1233</v>
      </c>
      <c r="G347" s="36" t="s">
        <v>528</v>
      </c>
      <c r="H347" s="37">
        <v>4</v>
      </c>
      <c r="I347" s="36" t="s">
        <v>1228</v>
      </c>
      <c r="J347" s="36" t="str">
        <f>IF(FourSquare!$H347=3, "", IF(FourSquare!$H347=4, "Food", ""))</f>
        <v>Food</v>
      </c>
      <c r="K347" s="36"/>
      <c r="L347" s="36" t="s">
        <v>780</v>
      </c>
      <c r="M347" s="36"/>
      <c r="N347" s="37"/>
    </row>
    <row r="348" spans="2:14" x14ac:dyDescent="0.2">
      <c r="B348" s="33"/>
      <c r="E348" s="43" t="s">
        <v>1234</v>
      </c>
      <c r="F348" s="44" t="s">
        <v>1235</v>
      </c>
      <c r="G348" s="44" t="s">
        <v>523</v>
      </c>
      <c r="H348" s="45">
        <v>3</v>
      </c>
      <c r="I348" s="45" t="str">
        <f>IF(FourSquare!$H348=3, "Food", "")</f>
        <v>Food</v>
      </c>
      <c r="J348" s="45" t="str">
        <f>IF(FourSquare!$H348=3, "", IF(FourSquare!$H348=4, "Food", ""))</f>
        <v/>
      </c>
      <c r="K348" s="45"/>
      <c r="L348" s="44" t="e">
        <v>#N/A</v>
      </c>
      <c r="M348" s="44"/>
      <c r="N348" s="45"/>
    </row>
    <row r="349" spans="2:14" x14ac:dyDescent="0.2">
      <c r="B349" s="33"/>
      <c r="E349" s="46" t="s">
        <v>1236</v>
      </c>
      <c r="F349" s="36" t="s">
        <v>1237</v>
      </c>
      <c r="G349" s="36" t="s">
        <v>523</v>
      </c>
      <c r="H349" s="37">
        <v>3</v>
      </c>
      <c r="I349" s="37" t="str">
        <f>IF(FourSquare!$H349=3, "Food", "")</f>
        <v>Food</v>
      </c>
      <c r="J349" s="37" t="str">
        <f>IF(FourSquare!$H349=3, "", IF(FourSquare!$H349=4, "Food", ""))</f>
        <v/>
      </c>
      <c r="K349" s="37"/>
      <c r="L349" s="36" t="e">
        <v>#N/A</v>
      </c>
      <c r="M349" s="36"/>
      <c r="N349" s="37"/>
    </row>
    <row r="350" spans="2:14" x14ac:dyDescent="0.2">
      <c r="B350" s="33"/>
    </row>
    <row r="351" spans="2:14" x14ac:dyDescent="0.2">
      <c r="B351" s="33"/>
    </row>
    <row r="352" spans="2:14" x14ac:dyDescent="0.2">
      <c r="B352" s="33"/>
    </row>
    <row r="353" spans="2:2" x14ac:dyDescent="0.2">
      <c r="B353" s="33"/>
    </row>
    <row r="354" spans="2:2" x14ac:dyDescent="0.2">
      <c r="B354" s="33"/>
    </row>
    <row r="355" spans="2:2" x14ac:dyDescent="0.2">
      <c r="B355" s="33"/>
    </row>
    <row r="356" spans="2:2" x14ac:dyDescent="0.2">
      <c r="B356" s="33"/>
    </row>
    <row r="357" spans="2:2" x14ac:dyDescent="0.2">
      <c r="B357" s="33"/>
    </row>
    <row r="358" spans="2:2" x14ac:dyDescent="0.2">
      <c r="B358" s="33"/>
    </row>
    <row r="359" spans="2:2" x14ac:dyDescent="0.2">
      <c r="B359" s="33"/>
    </row>
    <row r="360" spans="2:2" x14ac:dyDescent="0.2">
      <c r="B360" s="33"/>
    </row>
    <row r="361" spans="2:2" x14ac:dyDescent="0.2">
      <c r="B361" s="33"/>
    </row>
    <row r="362" spans="2:2" x14ac:dyDescent="0.2">
      <c r="B362" s="33"/>
    </row>
    <row r="363" spans="2:2" x14ac:dyDescent="0.2">
      <c r="B363" s="33"/>
    </row>
    <row r="364" spans="2:2" x14ac:dyDescent="0.2">
      <c r="B364" s="33"/>
    </row>
    <row r="365" spans="2:2" x14ac:dyDescent="0.2">
      <c r="B365" s="33"/>
    </row>
    <row r="366" spans="2:2" x14ac:dyDescent="0.2">
      <c r="B366" s="33"/>
    </row>
    <row r="367" spans="2:2" x14ac:dyDescent="0.2">
      <c r="B367" s="33"/>
    </row>
    <row r="368" spans="2:2" x14ac:dyDescent="0.2">
      <c r="B368" s="33"/>
    </row>
    <row r="369" spans="2:2" x14ac:dyDescent="0.2">
      <c r="B369" s="33"/>
    </row>
    <row r="370" spans="2:2" x14ac:dyDescent="0.2">
      <c r="B370" s="33"/>
    </row>
    <row r="371" spans="2:2" x14ac:dyDescent="0.2">
      <c r="B371" s="33"/>
    </row>
    <row r="372" spans="2:2" x14ac:dyDescent="0.2">
      <c r="B372" s="33"/>
    </row>
    <row r="373" spans="2:2" x14ac:dyDescent="0.2">
      <c r="B373" s="33"/>
    </row>
    <row r="374" spans="2:2" x14ac:dyDescent="0.2">
      <c r="B374" s="33"/>
    </row>
    <row r="375" spans="2:2" x14ac:dyDescent="0.2">
      <c r="B375" s="33"/>
    </row>
    <row r="376" spans="2:2" x14ac:dyDescent="0.2">
      <c r="B376" s="33"/>
    </row>
    <row r="377" spans="2:2" x14ac:dyDescent="0.2">
      <c r="B377" s="33"/>
    </row>
    <row r="378" spans="2:2" x14ac:dyDescent="0.2">
      <c r="B378" s="33"/>
    </row>
    <row r="379" spans="2:2" x14ac:dyDescent="0.2">
      <c r="B379" s="33"/>
    </row>
    <row r="380" spans="2:2" x14ac:dyDescent="0.2">
      <c r="B380" s="33"/>
    </row>
    <row r="381" spans="2:2" x14ac:dyDescent="0.2">
      <c r="B381" s="33"/>
    </row>
    <row r="382" spans="2:2" x14ac:dyDescent="0.2">
      <c r="B382" s="33"/>
    </row>
    <row r="383" spans="2:2" x14ac:dyDescent="0.2">
      <c r="B383" s="33"/>
    </row>
    <row r="384" spans="2:2" x14ac:dyDescent="0.2">
      <c r="B384" s="33"/>
    </row>
    <row r="385" spans="2:2" x14ac:dyDescent="0.2">
      <c r="B385" s="33"/>
    </row>
    <row r="386" spans="2:2" x14ac:dyDescent="0.2">
      <c r="B386" s="33"/>
    </row>
    <row r="387" spans="2:2" x14ac:dyDescent="0.2">
      <c r="B387" s="33"/>
    </row>
    <row r="388" spans="2:2" x14ac:dyDescent="0.2">
      <c r="B388" s="33"/>
    </row>
    <row r="389" spans="2:2" x14ac:dyDescent="0.2">
      <c r="B389" s="33"/>
    </row>
    <row r="390" spans="2:2" x14ac:dyDescent="0.2">
      <c r="B390" s="33"/>
    </row>
    <row r="391" spans="2:2" x14ac:dyDescent="0.2">
      <c r="B391" s="33"/>
    </row>
    <row r="392" spans="2:2" x14ac:dyDescent="0.2">
      <c r="B392" s="33"/>
    </row>
    <row r="393" spans="2:2" x14ac:dyDescent="0.2">
      <c r="B393" s="33"/>
    </row>
    <row r="394" spans="2:2" x14ac:dyDescent="0.2">
      <c r="B394" s="33"/>
    </row>
    <row r="395" spans="2:2" x14ac:dyDescent="0.2">
      <c r="B395" s="33"/>
    </row>
    <row r="396" spans="2:2" x14ac:dyDescent="0.2">
      <c r="B396" s="33"/>
    </row>
    <row r="397" spans="2:2" x14ac:dyDescent="0.2">
      <c r="B397" s="33"/>
    </row>
    <row r="398" spans="2:2" x14ac:dyDescent="0.2">
      <c r="B398" s="33"/>
    </row>
    <row r="399" spans="2:2" x14ac:dyDescent="0.2">
      <c r="B399" s="33"/>
    </row>
    <row r="400" spans="2:2" x14ac:dyDescent="0.2">
      <c r="B400" s="33"/>
    </row>
    <row r="401" spans="2:2" x14ac:dyDescent="0.2">
      <c r="B401" s="33"/>
    </row>
    <row r="402" spans="2:2" x14ac:dyDescent="0.2">
      <c r="B402" s="33"/>
    </row>
    <row r="403" spans="2:2" x14ac:dyDescent="0.2">
      <c r="B403" s="33"/>
    </row>
    <row r="404" spans="2:2" x14ac:dyDescent="0.2">
      <c r="B404" s="33"/>
    </row>
    <row r="405" spans="2:2" x14ac:dyDescent="0.2">
      <c r="B405" s="33"/>
    </row>
    <row r="406" spans="2:2" x14ac:dyDescent="0.2">
      <c r="B406" s="33"/>
    </row>
    <row r="407" spans="2:2" x14ac:dyDescent="0.2">
      <c r="B407" s="33"/>
    </row>
    <row r="408" spans="2:2" x14ac:dyDescent="0.2">
      <c r="B408" s="33"/>
    </row>
    <row r="409" spans="2:2" x14ac:dyDescent="0.2">
      <c r="B409" s="33"/>
    </row>
    <row r="410" spans="2:2" x14ac:dyDescent="0.2">
      <c r="B410" s="33"/>
    </row>
    <row r="411" spans="2:2" x14ac:dyDescent="0.2">
      <c r="B411" s="33"/>
    </row>
    <row r="412" spans="2:2" x14ac:dyDescent="0.2">
      <c r="B412" s="33"/>
    </row>
    <row r="413" spans="2:2" x14ac:dyDescent="0.2">
      <c r="B413" s="33"/>
    </row>
    <row r="414" spans="2:2" x14ac:dyDescent="0.2">
      <c r="B414" s="33"/>
    </row>
    <row r="415" spans="2:2" x14ac:dyDescent="0.2">
      <c r="B415" s="33"/>
    </row>
    <row r="416" spans="2:2" x14ac:dyDescent="0.2">
      <c r="B416" s="33"/>
    </row>
    <row r="417" spans="2:2" x14ac:dyDescent="0.2">
      <c r="B417" s="33"/>
    </row>
    <row r="418" spans="2:2" x14ac:dyDescent="0.2">
      <c r="B418" s="33"/>
    </row>
    <row r="419" spans="2:2" x14ac:dyDescent="0.2">
      <c r="B419" s="33"/>
    </row>
    <row r="420" spans="2:2" x14ac:dyDescent="0.2">
      <c r="B420" s="33"/>
    </row>
    <row r="421" spans="2:2" x14ac:dyDescent="0.2">
      <c r="B421" s="33"/>
    </row>
    <row r="422" spans="2:2" x14ac:dyDescent="0.2">
      <c r="B422" s="33"/>
    </row>
    <row r="423" spans="2:2" x14ac:dyDescent="0.2">
      <c r="B423" s="33"/>
    </row>
    <row r="424" spans="2:2" x14ac:dyDescent="0.2">
      <c r="B424" s="33"/>
    </row>
    <row r="425" spans="2:2" x14ac:dyDescent="0.2">
      <c r="B425" s="33"/>
    </row>
    <row r="426" spans="2:2" x14ac:dyDescent="0.2">
      <c r="B426" s="33"/>
    </row>
    <row r="427" spans="2:2" x14ac:dyDescent="0.2">
      <c r="B427" s="33"/>
    </row>
    <row r="428" spans="2:2" x14ac:dyDescent="0.2">
      <c r="B428" s="33"/>
    </row>
    <row r="429" spans="2:2" x14ac:dyDescent="0.2">
      <c r="B429" s="33"/>
    </row>
    <row r="430" spans="2:2" x14ac:dyDescent="0.2">
      <c r="B430" s="33"/>
    </row>
    <row r="431" spans="2:2" x14ac:dyDescent="0.2">
      <c r="B431" s="33"/>
    </row>
    <row r="432" spans="2:2" x14ac:dyDescent="0.2">
      <c r="B432" s="33"/>
    </row>
    <row r="433" spans="2:2" x14ac:dyDescent="0.2">
      <c r="B433" s="33"/>
    </row>
    <row r="434" spans="2:2" x14ac:dyDescent="0.2">
      <c r="B434" s="33"/>
    </row>
    <row r="435" spans="2:2" x14ac:dyDescent="0.2">
      <c r="B435" s="33"/>
    </row>
    <row r="436" spans="2:2" x14ac:dyDescent="0.2">
      <c r="B436" s="33"/>
    </row>
    <row r="437" spans="2:2" x14ac:dyDescent="0.2">
      <c r="B437" s="33"/>
    </row>
    <row r="438" spans="2:2" x14ac:dyDescent="0.2">
      <c r="B438" s="33"/>
    </row>
    <row r="439" spans="2:2" x14ac:dyDescent="0.2">
      <c r="B439" s="33"/>
    </row>
    <row r="440" spans="2:2" x14ac:dyDescent="0.2">
      <c r="B440" s="33"/>
    </row>
    <row r="441" spans="2:2" x14ac:dyDescent="0.2">
      <c r="B441" s="33"/>
    </row>
    <row r="442" spans="2:2" x14ac:dyDescent="0.2">
      <c r="B442" s="33"/>
    </row>
    <row r="443" spans="2:2" x14ac:dyDescent="0.2">
      <c r="B443" s="33"/>
    </row>
    <row r="444" spans="2:2" x14ac:dyDescent="0.2">
      <c r="B444" s="33"/>
    </row>
    <row r="445" spans="2:2" x14ac:dyDescent="0.2">
      <c r="B445" s="33"/>
    </row>
    <row r="446" spans="2:2" x14ac:dyDescent="0.2">
      <c r="B446" s="33"/>
    </row>
    <row r="447" spans="2:2" x14ac:dyDescent="0.2">
      <c r="B447" s="33"/>
    </row>
    <row r="448" spans="2:2" x14ac:dyDescent="0.2">
      <c r="B448" s="33"/>
    </row>
    <row r="449" spans="2:2" x14ac:dyDescent="0.2">
      <c r="B449" s="33"/>
    </row>
    <row r="450" spans="2:2" x14ac:dyDescent="0.2">
      <c r="B450" s="33"/>
    </row>
    <row r="451" spans="2:2" x14ac:dyDescent="0.2">
      <c r="B451" s="33"/>
    </row>
    <row r="452" spans="2:2" x14ac:dyDescent="0.2">
      <c r="B452" s="33"/>
    </row>
    <row r="453" spans="2:2" x14ac:dyDescent="0.2">
      <c r="B453" s="33"/>
    </row>
    <row r="454" spans="2:2" x14ac:dyDescent="0.2">
      <c r="B454" s="33"/>
    </row>
    <row r="455" spans="2:2" x14ac:dyDescent="0.2">
      <c r="B455" s="33"/>
    </row>
    <row r="456" spans="2:2" x14ac:dyDescent="0.2">
      <c r="B456" s="33"/>
    </row>
    <row r="457" spans="2:2" x14ac:dyDescent="0.2">
      <c r="B457" s="33"/>
    </row>
    <row r="458" spans="2:2" x14ac:dyDescent="0.2">
      <c r="B458" s="33"/>
    </row>
    <row r="459" spans="2:2" x14ac:dyDescent="0.2">
      <c r="B459" s="33"/>
    </row>
    <row r="460" spans="2:2" x14ac:dyDescent="0.2">
      <c r="B460" s="33"/>
    </row>
    <row r="461" spans="2:2" x14ac:dyDescent="0.2">
      <c r="B461" s="33"/>
    </row>
    <row r="462" spans="2:2" x14ac:dyDescent="0.2">
      <c r="B462" s="33"/>
    </row>
    <row r="463" spans="2:2" x14ac:dyDescent="0.2">
      <c r="B463" s="33"/>
    </row>
    <row r="464" spans="2:2" x14ac:dyDescent="0.2">
      <c r="B464" s="33"/>
    </row>
    <row r="465" spans="2:2" x14ac:dyDescent="0.2">
      <c r="B465" s="33"/>
    </row>
    <row r="466" spans="2:2" x14ac:dyDescent="0.2">
      <c r="B466" s="33"/>
    </row>
    <row r="467" spans="2:2" x14ac:dyDescent="0.2">
      <c r="B467" s="33"/>
    </row>
    <row r="468" spans="2:2" x14ac:dyDescent="0.2">
      <c r="B468" s="33"/>
    </row>
    <row r="469" spans="2:2" x14ac:dyDescent="0.2">
      <c r="B469" s="33"/>
    </row>
    <row r="470" spans="2:2" x14ac:dyDescent="0.2">
      <c r="B470" s="33"/>
    </row>
    <row r="471" spans="2:2" x14ac:dyDescent="0.2">
      <c r="B471" s="33"/>
    </row>
    <row r="472" spans="2:2" x14ac:dyDescent="0.2">
      <c r="B472" s="33"/>
    </row>
    <row r="473" spans="2:2" x14ac:dyDescent="0.2">
      <c r="B473" s="33"/>
    </row>
    <row r="474" spans="2:2" x14ac:dyDescent="0.2">
      <c r="B474" s="33"/>
    </row>
    <row r="475" spans="2:2" x14ac:dyDescent="0.2">
      <c r="B475" s="33"/>
    </row>
    <row r="476" spans="2:2" x14ac:dyDescent="0.2">
      <c r="B476" s="33"/>
    </row>
    <row r="477" spans="2:2" x14ac:dyDescent="0.2">
      <c r="B477" s="33"/>
    </row>
    <row r="478" spans="2:2" x14ac:dyDescent="0.2">
      <c r="B478" s="33"/>
    </row>
    <row r="479" spans="2:2" x14ac:dyDescent="0.2">
      <c r="B479" s="33"/>
    </row>
    <row r="480" spans="2:2" x14ac:dyDescent="0.2">
      <c r="B480" s="33"/>
    </row>
    <row r="481" spans="2:2" x14ac:dyDescent="0.2">
      <c r="B481" s="33"/>
    </row>
    <row r="482" spans="2:2" x14ac:dyDescent="0.2">
      <c r="B482" s="33"/>
    </row>
    <row r="483" spans="2:2" x14ac:dyDescent="0.2">
      <c r="B483" s="33"/>
    </row>
    <row r="484" spans="2:2" x14ac:dyDescent="0.2">
      <c r="B484" s="33"/>
    </row>
    <row r="485" spans="2:2" x14ac:dyDescent="0.2">
      <c r="B485" s="33"/>
    </row>
    <row r="486" spans="2:2" x14ac:dyDescent="0.2">
      <c r="B486" s="33"/>
    </row>
    <row r="487" spans="2:2" x14ac:dyDescent="0.2">
      <c r="B487" s="33"/>
    </row>
    <row r="488" spans="2:2" x14ac:dyDescent="0.2">
      <c r="B488" s="33"/>
    </row>
    <row r="489" spans="2:2" x14ac:dyDescent="0.2">
      <c r="B489" s="33"/>
    </row>
    <row r="490" spans="2:2" x14ac:dyDescent="0.2">
      <c r="B490" s="33"/>
    </row>
    <row r="491" spans="2:2" x14ac:dyDescent="0.2">
      <c r="B491" s="33"/>
    </row>
    <row r="492" spans="2:2" x14ac:dyDescent="0.2">
      <c r="B492" s="33"/>
    </row>
    <row r="493" spans="2:2" x14ac:dyDescent="0.2">
      <c r="B493" s="33"/>
    </row>
    <row r="494" spans="2:2" x14ac:dyDescent="0.2">
      <c r="B494" s="33"/>
    </row>
    <row r="495" spans="2:2" x14ac:dyDescent="0.2">
      <c r="B495" s="33"/>
    </row>
    <row r="496" spans="2:2" x14ac:dyDescent="0.2">
      <c r="B496" s="33"/>
    </row>
    <row r="497" spans="2:2" x14ac:dyDescent="0.2">
      <c r="B497" s="33"/>
    </row>
    <row r="498" spans="2:2" x14ac:dyDescent="0.2">
      <c r="B498" s="33"/>
    </row>
    <row r="499" spans="2:2" x14ac:dyDescent="0.2">
      <c r="B499" s="33"/>
    </row>
    <row r="500" spans="2:2" x14ac:dyDescent="0.2">
      <c r="B500" s="33"/>
    </row>
    <row r="501" spans="2:2" x14ac:dyDescent="0.2">
      <c r="B501" s="33"/>
    </row>
    <row r="502" spans="2:2" x14ac:dyDescent="0.2">
      <c r="B502" s="33"/>
    </row>
    <row r="503" spans="2:2" x14ac:dyDescent="0.2">
      <c r="B503" s="33"/>
    </row>
    <row r="504" spans="2:2" x14ac:dyDescent="0.2">
      <c r="B504" s="33"/>
    </row>
    <row r="505" spans="2:2" x14ac:dyDescent="0.2">
      <c r="B505" s="33"/>
    </row>
    <row r="506" spans="2:2" x14ac:dyDescent="0.2">
      <c r="B506" s="33"/>
    </row>
    <row r="507" spans="2:2" x14ac:dyDescent="0.2">
      <c r="B507" s="33"/>
    </row>
    <row r="508" spans="2:2" x14ac:dyDescent="0.2">
      <c r="B508" s="33"/>
    </row>
    <row r="509" spans="2:2" x14ac:dyDescent="0.2">
      <c r="B509" s="33"/>
    </row>
    <row r="510" spans="2:2" x14ac:dyDescent="0.2">
      <c r="B510" s="33"/>
    </row>
    <row r="511" spans="2:2" x14ac:dyDescent="0.2">
      <c r="B511" s="33"/>
    </row>
    <row r="512" spans="2:2" x14ac:dyDescent="0.2">
      <c r="B512" s="33"/>
    </row>
    <row r="513" spans="2:2" x14ac:dyDescent="0.2">
      <c r="B513" s="33"/>
    </row>
    <row r="514" spans="2:2" x14ac:dyDescent="0.2">
      <c r="B514" s="33"/>
    </row>
    <row r="515" spans="2:2" x14ac:dyDescent="0.2">
      <c r="B515" s="33"/>
    </row>
    <row r="516" spans="2:2" x14ac:dyDescent="0.2">
      <c r="B516" s="33"/>
    </row>
    <row r="517" spans="2:2" x14ac:dyDescent="0.2">
      <c r="B517" s="33"/>
    </row>
    <row r="518" spans="2:2" x14ac:dyDescent="0.2">
      <c r="B518" s="33"/>
    </row>
    <row r="519" spans="2:2" x14ac:dyDescent="0.2">
      <c r="B519" s="33"/>
    </row>
    <row r="520" spans="2:2" x14ac:dyDescent="0.2">
      <c r="B520" s="33"/>
    </row>
    <row r="521" spans="2:2" x14ac:dyDescent="0.2">
      <c r="B521" s="33"/>
    </row>
    <row r="522" spans="2:2" x14ac:dyDescent="0.2">
      <c r="B522" s="33"/>
    </row>
    <row r="523" spans="2:2" x14ac:dyDescent="0.2">
      <c r="B523" s="33"/>
    </row>
    <row r="524" spans="2:2" x14ac:dyDescent="0.2">
      <c r="B524" s="33"/>
    </row>
    <row r="525" spans="2:2" x14ac:dyDescent="0.2">
      <c r="B525" s="33"/>
    </row>
    <row r="526" spans="2:2" x14ac:dyDescent="0.2">
      <c r="B526" s="33"/>
    </row>
    <row r="527" spans="2:2" x14ac:dyDescent="0.2">
      <c r="B527" s="33"/>
    </row>
    <row r="528" spans="2:2" x14ac:dyDescent="0.2">
      <c r="B528" s="33"/>
    </row>
    <row r="529" spans="2:2" x14ac:dyDescent="0.2">
      <c r="B529" s="33"/>
    </row>
    <row r="530" spans="2:2" x14ac:dyDescent="0.2">
      <c r="B530" s="33"/>
    </row>
    <row r="531" spans="2:2" x14ac:dyDescent="0.2">
      <c r="B531" s="33"/>
    </row>
    <row r="532" spans="2:2" x14ac:dyDescent="0.2">
      <c r="B532" s="33"/>
    </row>
    <row r="533" spans="2:2" x14ac:dyDescent="0.2">
      <c r="B533" s="33"/>
    </row>
    <row r="534" spans="2:2" x14ac:dyDescent="0.2">
      <c r="B534" s="33"/>
    </row>
    <row r="535" spans="2:2" x14ac:dyDescent="0.2">
      <c r="B535" s="33"/>
    </row>
    <row r="536" spans="2:2" x14ac:dyDescent="0.2">
      <c r="B536" s="33"/>
    </row>
    <row r="537" spans="2:2" x14ac:dyDescent="0.2">
      <c r="B537" s="33"/>
    </row>
    <row r="538" spans="2:2" x14ac:dyDescent="0.2">
      <c r="B538" s="33"/>
    </row>
    <row r="539" spans="2:2" x14ac:dyDescent="0.2">
      <c r="B539" s="33"/>
    </row>
    <row r="540" spans="2:2" x14ac:dyDescent="0.2">
      <c r="B540" s="33"/>
    </row>
    <row r="541" spans="2:2" x14ac:dyDescent="0.2">
      <c r="B541" s="33"/>
    </row>
    <row r="542" spans="2:2" x14ac:dyDescent="0.2">
      <c r="B542" s="33"/>
    </row>
    <row r="543" spans="2:2" x14ac:dyDescent="0.2">
      <c r="B543" s="33"/>
    </row>
    <row r="544" spans="2:2" x14ac:dyDescent="0.2">
      <c r="B544" s="33"/>
    </row>
    <row r="545" spans="2:2" x14ac:dyDescent="0.2">
      <c r="B545" s="33"/>
    </row>
    <row r="546" spans="2:2" x14ac:dyDescent="0.2">
      <c r="B546" s="33"/>
    </row>
    <row r="547" spans="2:2" x14ac:dyDescent="0.2">
      <c r="B547" s="33"/>
    </row>
    <row r="548" spans="2:2" x14ac:dyDescent="0.2">
      <c r="B548" s="33"/>
    </row>
    <row r="549" spans="2:2" x14ac:dyDescent="0.2">
      <c r="B549" s="33"/>
    </row>
    <row r="550" spans="2:2" x14ac:dyDescent="0.2">
      <c r="B550" s="33"/>
    </row>
    <row r="551" spans="2:2" x14ac:dyDescent="0.2">
      <c r="B551" s="33"/>
    </row>
    <row r="552" spans="2:2" x14ac:dyDescent="0.2">
      <c r="B552" s="33"/>
    </row>
    <row r="553" spans="2:2" x14ac:dyDescent="0.2">
      <c r="B553" s="33"/>
    </row>
    <row r="554" spans="2:2" x14ac:dyDescent="0.2">
      <c r="B554" s="33"/>
    </row>
    <row r="555" spans="2:2" x14ac:dyDescent="0.2">
      <c r="B555" s="33"/>
    </row>
    <row r="556" spans="2:2" x14ac:dyDescent="0.2">
      <c r="B556" s="33"/>
    </row>
    <row r="557" spans="2:2" x14ac:dyDescent="0.2">
      <c r="B557" s="33"/>
    </row>
    <row r="558" spans="2:2" x14ac:dyDescent="0.2">
      <c r="B558" s="33"/>
    </row>
    <row r="559" spans="2:2" x14ac:dyDescent="0.2">
      <c r="B559" s="33"/>
    </row>
    <row r="560" spans="2:2" x14ac:dyDescent="0.2">
      <c r="B560" s="33"/>
    </row>
    <row r="561" spans="2:2" x14ac:dyDescent="0.2">
      <c r="B561" s="33"/>
    </row>
    <row r="562" spans="2:2" x14ac:dyDescent="0.2">
      <c r="B562" s="33"/>
    </row>
    <row r="563" spans="2:2" x14ac:dyDescent="0.2">
      <c r="B563" s="33"/>
    </row>
    <row r="564" spans="2:2" x14ac:dyDescent="0.2">
      <c r="B564" s="33"/>
    </row>
    <row r="565" spans="2:2" x14ac:dyDescent="0.2">
      <c r="B565" s="33"/>
    </row>
    <row r="566" spans="2:2" x14ac:dyDescent="0.2">
      <c r="B566" s="33"/>
    </row>
    <row r="567" spans="2:2" x14ac:dyDescent="0.2">
      <c r="B567" s="33"/>
    </row>
    <row r="568" spans="2:2" x14ac:dyDescent="0.2">
      <c r="B568" s="33"/>
    </row>
    <row r="569" spans="2:2" x14ac:dyDescent="0.2">
      <c r="B569" s="33"/>
    </row>
    <row r="570" spans="2:2" x14ac:dyDescent="0.2">
      <c r="B570" s="33"/>
    </row>
    <row r="571" spans="2:2" x14ac:dyDescent="0.2">
      <c r="B571" s="33"/>
    </row>
    <row r="572" spans="2:2" x14ac:dyDescent="0.2">
      <c r="B572" s="33"/>
    </row>
    <row r="573" spans="2:2" x14ac:dyDescent="0.2">
      <c r="B573" s="33"/>
    </row>
    <row r="574" spans="2:2" x14ac:dyDescent="0.2">
      <c r="B574" s="33"/>
    </row>
    <row r="575" spans="2:2" x14ac:dyDescent="0.2">
      <c r="B575" s="33"/>
    </row>
    <row r="576" spans="2:2" x14ac:dyDescent="0.2">
      <c r="B576" s="33"/>
    </row>
    <row r="577" spans="2:2" x14ac:dyDescent="0.2">
      <c r="B577" s="33"/>
    </row>
    <row r="578" spans="2:2" x14ac:dyDescent="0.2">
      <c r="B578" s="33"/>
    </row>
    <row r="579" spans="2:2" x14ac:dyDescent="0.2">
      <c r="B579" s="33"/>
    </row>
    <row r="580" spans="2:2" x14ac:dyDescent="0.2">
      <c r="B580" s="33"/>
    </row>
    <row r="581" spans="2:2" x14ac:dyDescent="0.2">
      <c r="B581" s="33"/>
    </row>
    <row r="582" spans="2:2" x14ac:dyDescent="0.2">
      <c r="B582" s="33"/>
    </row>
    <row r="583" spans="2:2" x14ac:dyDescent="0.2">
      <c r="B583" s="33"/>
    </row>
    <row r="584" spans="2:2" x14ac:dyDescent="0.2">
      <c r="B584" s="33"/>
    </row>
    <row r="585" spans="2:2" x14ac:dyDescent="0.2">
      <c r="B585" s="33"/>
    </row>
    <row r="586" spans="2:2" x14ac:dyDescent="0.2">
      <c r="B586" s="33"/>
    </row>
    <row r="587" spans="2:2" x14ac:dyDescent="0.2">
      <c r="B587" s="33"/>
    </row>
    <row r="588" spans="2:2" x14ac:dyDescent="0.2">
      <c r="B588" s="33"/>
    </row>
    <row r="589" spans="2:2" x14ac:dyDescent="0.2">
      <c r="B589" s="33"/>
    </row>
    <row r="590" spans="2:2" x14ac:dyDescent="0.2">
      <c r="B590" s="33"/>
    </row>
    <row r="591" spans="2:2" x14ac:dyDescent="0.2">
      <c r="B591" s="33"/>
    </row>
    <row r="592" spans="2:2" x14ac:dyDescent="0.2">
      <c r="B592" s="33"/>
    </row>
    <row r="593" spans="2:2" x14ac:dyDescent="0.2">
      <c r="B593" s="33"/>
    </row>
    <row r="594" spans="2:2" x14ac:dyDescent="0.2">
      <c r="B594" s="33"/>
    </row>
    <row r="595" spans="2:2" x14ac:dyDescent="0.2">
      <c r="B595" s="33"/>
    </row>
    <row r="596" spans="2:2" x14ac:dyDescent="0.2">
      <c r="B596" s="33"/>
    </row>
    <row r="597" spans="2:2" x14ac:dyDescent="0.2">
      <c r="B597" s="33"/>
    </row>
    <row r="598" spans="2:2" x14ac:dyDescent="0.2">
      <c r="B598" s="33"/>
    </row>
    <row r="599" spans="2:2" x14ac:dyDescent="0.2">
      <c r="B599" s="33"/>
    </row>
    <row r="600" spans="2:2" x14ac:dyDescent="0.2">
      <c r="B600" s="33"/>
    </row>
    <row r="601" spans="2:2" x14ac:dyDescent="0.2">
      <c r="B601" s="33"/>
    </row>
    <row r="602" spans="2:2" x14ac:dyDescent="0.2">
      <c r="B602" s="33"/>
    </row>
    <row r="603" spans="2:2" x14ac:dyDescent="0.2">
      <c r="B603" s="33"/>
    </row>
    <row r="604" spans="2:2" x14ac:dyDescent="0.2">
      <c r="B604" s="33"/>
    </row>
    <row r="605" spans="2:2" x14ac:dyDescent="0.2">
      <c r="B605" s="33"/>
    </row>
    <row r="606" spans="2:2" x14ac:dyDescent="0.2">
      <c r="B606" s="33"/>
    </row>
    <row r="607" spans="2:2" x14ac:dyDescent="0.2">
      <c r="B607" s="33"/>
    </row>
    <row r="608" spans="2:2" x14ac:dyDescent="0.2">
      <c r="B608" s="33"/>
    </row>
    <row r="609" spans="2:2" x14ac:dyDescent="0.2">
      <c r="B609" s="33"/>
    </row>
    <row r="610" spans="2:2" x14ac:dyDescent="0.2">
      <c r="B610" s="33"/>
    </row>
    <row r="611" spans="2:2" x14ac:dyDescent="0.2">
      <c r="B611" s="33"/>
    </row>
    <row r="612" spans="2:2" x14ac:dyDescent="0.2">
      <c r="B612" s="33"/>
    </row>
    <row r="613" spans="2:2" x14ac:dyDescent="0.2">
      <c r="B613" s="33"/>
    </row>
    <row r="614" spans="2:2" x14ac:dyDescent="0.2">
      <c r="B614" s="33"/>
    </row>
    <row r="615" spans="2:2" x14ac:dyDescent="0.2">
      <c r="B615" s="33"/>
    </row>
    <row r="616" spans="2:2" x14ac:dyDescent="0.2">
      <c r="B616" s="33"/>
    </row>
    <row r="617" spans="2:2" x14ac:dyDescent="0.2">
      <c r="B617" s="33"/>
    </row>
    <row r="618" spans="2:2" x14ac:dyDescent="0.2">
      <c r="B618" s="33"/>
    </row>
    <row r="619" spans="2:2" x14ac:dyDescent="0.2">
      <c r="B619" s="33"/>
    </row>
    <row r="620" spans="2:2" x14ac:dyDescent="0.2">
      <c r="B620" s="33"/>
    </row>
    <row r="621" spans="2:2" x14ac:dyDescent="0.2">
      <c r="B621" s="33"/>
    </row>
    <row r="622" spans="2:2" x14ac:dyDescent="0.2">
      <c r="B622" s="33"/>
    </row>
    <row r="623" spans="2:2" x14ac:dyDescent="0.2">
      <c r="B623" s="33"/>
    </row>
    <row r="624" spans="2:2" x14ac:dyDescent="0.2">
      <c r="B624" s="33"/>
    </row>
    <row r="625" spans="2:2" x14ac:dyDescent="0.2">
      <c r="B625" s="33"/>
    </row>
    <row r="626" spans="2:2" x14ac:dyDescent="0.2">
      <c r="B626" s="33"/>
    </row>
    <row r="627" spans="2:2" x14ac:dyDescent="0.2">
      <c r="B627" s="33"/>
    </row>
    <row r="628" spans="2:2" x14ac:dyDescent="0.2">
      <c r="B628" s="33"/>
    </row>
    <row r="629" spans="2:2" x14ac:dyDescent="0.2">
      <c r="B629" s="33"/>
    </row>
    <row r="630" spans="2:2" x14ac:dyDescent="0.2">
      <c r="B630" s="33"/>
    </row>
    <row r="631" spans="2:2" x14ac:dyDescent="0.2">
      <c r="B631" s="33"/>
    </row>
    <row r="632" spans="2:2" x14ac:dyDescent="0.2">
      <c r="B632" s="33"/>
    </row>
    <row r="633" spans="2:2" x14ac:dyDescent="0.2">
      <c r="B633" s="33"/>
    </row>
    <row r="634" spans="2:2" x14ac:dyDescent="0.2">
      <c r="B634" s="33"/>
    </row>
    <row r="635" spans="2:2" x14ac:dyDescent="0.2">
      <c r="B635" s="33"/>
    </row>
    <row r="636" spans="2:2" x14ac:dyDescent="0.2">
      <c r="B636" s="33"/>
    </row>
    <row r="637" spans="2:2" x14ac:dyDescent="0.2">
      <c r="B637" s="33"/>
    </row>
    <row r="638" spans="2:2" x14ac:dyDescent="0.2">
      <c r="B638" s="33"/>
    </row>
    <row r="639" spans="2:2" x14ac:dyDescent="0.2">
      <c r="B639" s="33"/>
    </row>
    <row r="640" spans="2:2" x14ac:dyDescent="0.2">
      <c r="B640" s="33"/>
    </row>
    <row r="641" spans="2:2" x14ac:dyDescent="0.2">
      <c r="B641" s="33"/>
    </row>
    <row r="642" spans="2:2" x14ac:dyDescent="0.2">
      <c r="B642" s="33"/>
    </row>
    <row r="643" spans="2:2" x14ac:dyDescent="0.2">
      <c r="B643" s="33"/>
    </row>
    <row r="644" spans="2:2" x14ac:dyDescent="0.2">
      <c r="B644" s="33"/>
    </row>
    <row r="645" spans="2:2" x14ac:dyDescent="0.2">
      <c r="B645" s="33"/>
    </row>
    <row r="646" spans="2:2" x14ac:dyDescent="0.2">
      <c r="B646" s="33"/>
    </row>
    <row r="647" spans="2:2" x14ac:dyDescent="0.2">
      <c r="B647" s="33"/>
    </row>
    <row r="648" spans="2:2" x14ac:dyDescent="0.2">
      <c r="B648" s="33"/>
    </row>
    <row r="649" spans="2:2" x14ac:dyDescent="0.2">
      <c r="B649" s="33"/>
    </row>
    <row r="650" spans="2:2" x14ac:dyDescent="0.2">
      <c r="B650" s="33"/>
    </row>
    <row r="651" spans="2:2" x14ac:dyDescent="0.2">
      <c r="B651" s="33"/>
    </row>
    <row r="652" spans="2:2" x14ac:dyDescent="0.2">
      <c r="B652" s="33"/>
    </row>
    <row r="653" spans="2:2" x14ac:dyDescent="0.2">
      <c r="B653" s="33"/>
    </row>
    <row r="654" spans="2:2" x14ac:dyDescent="0.2">
      <c r="B654" s="33"/>
    </row>
    <row r="655" spans="2:2" x14ac:dyDescent="0.2">
      <c r="B655" s="33"/>
    </row>
    <row r="656" spans="2:2" x14ac:dyDescent="0.2">
      <c r="B656" s="33"/>
    </row>
    <row r="657" spans="2:2" x14ac:dyDescent="0.2">
      <c r="B657" s="33"/>
    </row>
    <row r="658" spans="2:2" x14ac:dyDescent="0.2">
      <c r="B658" s="33"/>
    </row>
    <row r="659" spans="2:2" x14ac:dyDescent="0.2">
      <c r="B659" s="33"/>
    </row>
    <row r="660" spans="2:2" x14ac:dyDescent="0.2">
      <c r="B660" s="33"/>
    </row>
    <row r="661" spans="2:2" x14ac:dyDescent="0.2">
      <c r="B661" s="33"/>
    </row>
    <row r="662" spans="2:2" x14ac:dyDescent="0.2">
      <c r="B662" s="33"/>
    </row>
    <row r="663" spans="2:2" x14ac:dyDescent="0.2">
      <c r="B663" s="33"/>
    </row>
    <row r="664" spans="2:2" x14ac:dyDescent="0.2">
      <c r="B664" s="33"/>
    </row>
    <row r="665" spans="2:2" x14ac:dyDescent="0.2">
      <c r="B665" s="33"/>
    </row>
    <row r="666" spans="2:2" x14ac:dyDescent="0.2">
      <c r="B666" s="33"/>
    </row>
    <row r="667" spans="2:2" x14ac:dyDescent="0.2">
      <c r="B667" s="33"/>
    </row>
    <row r="668" spans="2:2" x14ac:dyDescent="0.2">
      <c r="B668" s="33"/>
    </row>
    <row r="669" spans="2:2" x14ac:dyDescent="0.2">
      <c r="B669" s="33"/>
    </row>
    <row r="670" spans="2:2" x14ac:dyDescent="0.2">
      <c r="B670" s="33"/>
    </row>
    <row r="671" spans="2:2" x14ac:dyDescent="0.2">
      <c r="B671" s="33"/>
    </row>
    <row r="672" spans="2:2" x14ac:dyDescent="0.2">
      <c r="B672" s="33"/>
    </row>
    <row r="673" spans="2:2" x14ac:dyDescent="0.2">
      <c r="B673" s="33"/>
    </row>
    <row r="674" spans="2:2" x14ac:dyDescent="0.2">
      <c r="B674" s="33"/>
    </row>
    <row r="675" spans="2:2" x14ac:dyDescent="0.2">
      <c r="B675" s="33"/>
    </row>
    <row r="676" spans="2:2" x14ac:dyDescent="0.2">
      <c r="B676" s="33"/>
    </row>
    <row r="677" spans="2:2" x14ac:dyDescent="0.2">
      <c r="B677" s="33"/>
    </row>
    <row r="678" spans="2:2" x14ac:dyDescent="0.2">
      <c r="B678" s="33"/>
    </row>
    <row r="679" spans="2:2" x14ac:dyDescent="0.2">
      <c r="B679" s="33"/>
    </row>
    <row r="680" spans="2:2" x14ac:dyDescent="0.2">
      <c r="B680" s="33"/>
    </row>
    <row r="681" spans="2:2" x14ac:dyDescent="0.2">
      <c r="B681" s="33"/>
    </row>
    <row r="682" spans="2:2" x14ac:dyDescent="0.2">
      <c r="B682" s="33"/>
    </row>
    <row r="683" spans="2:2" x14ac:dyDescent="0.2">
      <c r="B683" s="33"/>
    </row>
    <row r="684" spans="2:2" x14ac:dyDescent="0.2">
      <c r="B684" s="33"/>
    </row>
    <row r="685" spans="2:2" x14ac:dyDescent="0.2">
      <c r="B685" s="33"/>
    </row>
    <row r="686" spans="2:2" x14ac:dyDescent="0.2">
      <c r="B686" s="33"/>
    </row>
    <row r="687" spans="2:2" x14ac:dyDescent="0.2">
      <c r="B687" s="33"/>
    </row>
    <row r="688" spans="2:2" x14ac:dyDescent="0.2">
      <c r="B688" s="33"/>
    </row>
    <row r="689" spans="2:2" x14ac:dyDescent="0.2">
      <c r="B689" s="33"/>
    </row>
    <row r="690" spans="2:2" x14ac:dyDescent="0.2">
      <c r="B690" s="33"/>
    </row>
    <row r="691" spans="2:2" x14ac:dyDescent="0.2">
      <c r="B691" s="33"/>
    </row>
    <row r="692" spans="2:2" x14ac:dyDescent="0.2">
      <c r="B692" s="33"/>
    </row>
    <row r="693" spans="2:2" x14ac:dyDescent="0.2">
      <c r="B693" s="33"/>
    </row>
    <row r="694" spans="2:2" x14ac:dyDescent="0.2">
      <c r="B694" s="33"/>
    </row>
    <row r="695" spans="2:2" x14ac:dyDescent="0.2">
      <c r="B695" s="33"/>
    </row>
    <row r="696" spans="2:2" x14ac:dyDescent="0.2">
      <c r="B696" s="33"/>
    </row>
    <row r="697" spans="2:2" x14ac:dyDescent="0.2">
      <c r="B697" s="33"/>
    </row>
    <row r="698" spans="2:2" x14ac:dyDescent="0.2">
      <c r="B698" s="33"/>
    </row>
    <row r="699" spans="2:2" x14ac:dyDescent="0.2">
      <c r="B699" s="33"/>
    </row>
    <row r="700" spans="2:2" x14ac:dyDescent="0.2">
      <c r="B700" s="33"/>
    </row>
    <row r="701" spans="2:2" x14ac:dyDescent="0.2">
      <c r="B701" s="33"/>
    </row>
    <row r="702" spans="2:2" x14ac:dyDescent="0.2">
      <c r="B702" s="33"/>
    </row>
    <row r="703" spans="2:2" x14ac:dyDescent="0.2">
      <c r="B703" s="33"/>
    </row>
    <row r="704" spans="2:2" x14ac:dyDescent="0.2">
      <c r="B704" s="33"/>
    </row>
    <row r="705" spans="2:2" x14ac:dyDescent="0.2">
      <c r="B705" s="33"/>
    </row>
    <row r="706" spans="2:2" x14ac:dyDescent="0.2">
      <c r="B706" s="33"/>
    </row>
    <row r="707" spans="2:2" x14ac:dyDescent="0.2">
      <c r="B707" s="33"/>
    </row>
    <row r="708" spans="2:2" x14ac:dyDescent="0.2">
      <c r="B708" s="33"/>
    </row>
    <row r="709" spans="2:2" x14ac:dyDescent="0.2">
      <c r="B709" s="33"/>
    </row>
    <row r="710" spans="2:2" x14ac:dyDescent="0.2">
      <c r="B710" s="33"/>
    </row>
    <row r="711" spans="2:2" x14ac:dyDescent="0.2">
      <c r="B711" s="33"/>
    </row>
    <row r="712" spans="2:2" x14ac:dyDescent="0.2">
      <c r="B712" s="33"/>
    </row>
    <row r="713" spans="2:2" x14ac:dyDescent="0.2">
      <c r="B713" s="33"/>
    </row>
    <row r="714" spans="2:2" x14ac:dyDescent="0.2">
      <c r="B714" s="33"/>
    </row>
    <row r="715" spans="2:2" x14ac:dyDescent="0.2">
      <c r="B715" s="33"/>
    </row>
    <row r="716" spans="2:2" x14ac:dyDescent="0.2">
      <c r="B716" s="33"/>
    </row>
    <row r="717" spans="2:2" x14ac:dyDescent="0.2">
      <c r="B717" s="33"/>
    </row>
    <row r="718" spans="2:2" x14ac:dyDescent="0.2">
      <c r="B718" s="33"/>
    </row>
    <row r="719" spans="2:2" x14ac:dyDescent="0.2">
      <c r="B719" s="33"/>
    </row>
    <row r="720" spans="2:2" x14ac:dyDescent="0.2">
      <c r="B720" s="33"/>
    </row>
    <row r="721" spans="2:2" x14ac:dyDescent="0.2">
      <c r="B721" s="33"/>
    </row>
    <row r="722" spans="2:2" x14ac:dyDescent="0.2">
      <c r="B722" s="33"/>
    </row>
    <row r="723" spans="2:2" x14ac:dyDescent="0.2">
      <c r="B723" s="33"/>
    </row>
    <row r="724" spans="2:2" x14ac:dyDescent="0.2">
      <c r="B724" s="33"/>
    </row>
    <row r="725" spans="2:2" x14ac:dyDescent="0.2">
      <c r="B725" s="33"/>
    </row>
    <row r="726" spans="2:2" x14ac:dyDescent="0.2">
      <c r="B726" s="33"/>
    </row>
    <row r="727" spans="2:2" x14ac:dyDescent="0.2">
      <c r="B727" s="33"/>
    </row>
    <row r="728" spans="2:2" x14ac:dyDescent="0.2">
      <c r="B728" s="33"/>
    </row>
    <row r="729" spans="2:2" x14ac:dyDescent="0.2">
      <c r="B729" s="33"/>
    </row>
    <row r="730" spans="2:2" x14ac:dyDescent="0.2">
      <c r="B730" s="33"/>
    </row>
    <row r="731" spans="2:2" x14ac:dyDescent="0.2">
      <c r="B731" s="33"/>
    </row>
    <row r="732" spans="2:2" x14ac:dyDescent="0.2">
      <c r="B732" s="33"/>
    </row>
    <row r="733" spans="2:2" x14ac:dyDescent="0.2">
      <c r="B733" s="33"/>
    </row>
    <row r="734" spans="2:2" x14ac:dyDescent="0.2">
      <c r="B734" s="33"/>
    </row>
    <row r="735" spans="2:2" x14ac:dyDescent="0.2">
      <c r="B735" s="33"/>
    </row>
    <row r="736" spans="2:2" x14ac:dyDescent="0.2">
      <c r="B736" s="33"/>
    </row>
    <row r="737" spans="2:2" x14ac:dyDescent="0.2">
      <c r="B737" s="33"/>
    </row>
    <row r="738" spans="2:2" x14ac:dyDescent="0.2">
      <c r="B738" s="33"/>
    </row>
    <row r="739" spans="2:2" x14ac:dyDescent="0.2">
      <c r="B739" s="33"/>
    </row>
    <row r="740" spans="2:2" x14ac:dyDescent="0.2">
      <c r="B740" s="33"/>
    </row>
    <row r="741" spans="2:2" x14ac:dyDescent="0.2">
      <c r="B741" s="33"/>
    </row>
    <row r="742" spans="2:2" x14ac:dyDescent="0.2">
      <c r="B742" s="33"/>
    </row>
    <row r="743" spans="2:2" x14ac:dyDescent="0.2">
      <c r="B743" s="33"/>
    </row>
    <row r="744" spans="2:2" x14ac:dyDescent="0.2">
      <c r="B744" s="33"/>
    </row>
    <row r="745" spans="2:2" x14ac:dyDescent="0.2">
      <c r="B745" s="33"/>
    </row>
    <row r="746" spans="2:2" x14ac:dyDescent="0.2">
      <c r="B746" s="33"/>
    </row>
    <row r="747" spans="2:2" x14ac:dyDescent="0.2">
      <c r="B747" s="33"/>
    </row>
    <row r="748" spans="2:2" x14ac:dyDescent="0.2">
      <c r="B748" s="33"/>
    </row>
    <row r="749" spans="2:2" x14ac:dyDescent="0.2">
      <c r="B749" s="33"/>
    </row>
    <row r="750" spans="2:2" x14ac:dyDescent="0.2">
      <c r="B750" s="33"/>
    </row>
    <row r="751" spans="2:2" x14ac:dyDescent="0.2">
      <c r="B751" s="33"/>
    </row>
    <row r="752" spans="2:2" x14ac:dyDescent="0.2">
      <c r="B752" s="33"/>
    </row>
    <row r="753" spans="2:2" x14ac:dyDescent="0.2">
      <c r="B753" s="33"/>
    </row>
    <row r="754" spans="2:2" x14ac:dyDescent="0.2">
      <c r="B754" s="33"/>
    </row>
    <row r="755" spans="2:2" x14ac:dyDescent="0.2">
      <c r="B755" s="33"/>
    </row>
    <row r="756" spans="2:2" x14ac:dyDescent="0.2">
      <c r="B756" s="33"/>
    </row>
    <row r="757" spans="2:2" x14ac:dyDescent="0.2">
      <c r="B757" s="33"/>
    </row>
    <row r="758" spans="2:2" x14ac:dyDescent="0.2">
      <c r="B758" s="33"/>
    </row>
    <row r="759" spans="2:2" x14ac:dyDescent="0.2">
      <c r="B759" s="33"/>
    </row>
    <row r="760" spans="2:2" x14ac:dyDescent="0.2">
      <c r="B760" s="33"/>
    </row>
    <row r="761" spans="2:2" x14ac:dyDescent="0.2">
      <c r="B761" s="33"/>
    </row>
    <row r="762" spans="2:2" x14ac:dyDescent="0.2">
      <c r="B762" s="33"/>
    </row>
    <row r="763" spans="2:2" x14ac:dyDescent="0.2">
      <c r="B763" s="33"/>
    </row>
    <row r="764" spans="2:2" x14ac:dyDescent="0.2">
      <c r="B764" s="33"/>
    </row>
    <row r="765" spans="2:2" x14ac:dyDescent="0.2">
      <c r="B765" s="33"/>
    </row>
    <row r="766" spans="2:2" x14ac:dyDescent="0.2">
      <c r="B766" s="33"/>
    </row>
    <row r="767" spans="2:2" x14ac:dyDescent="0.2">
      <c r="B767" s="33"/>
    </row>
    <row r="768" spans="2:2" x14ac:dyDescent="0.2">
      <c r="B768" s="33"/>
    </row>
    <row r="769" spans="2:2" x14ac:dyDescent="0.2">
      <c r="B769" s="33"/>
    </row>
    <row r="770" spans="2:2" x14ac:dyDescent="0.2">
      <c r="B770" s="33"/>
    </row>
    <row r="771" spans="2:2" x14ac:dyDescent="0.2">
      <c r="B771" s="33"/>
    </row>
    <row r="772" spans="2:2" x14ac:dyDescent="0.2">
      <c r="B772" s="33"/>
    </row>
    <row r="773" spans="2:2" x14ac:dyDescent="0.2">
      <c r="B773" s="33"/>
    </row>
    <row r="774" spans="2:2" x14ac:dyDescent="0.2">
      <c r="B774" s="33"/>
    </row>
    <row r="775" spans="2:2" x14ac:dyDescent="0.2">
      <c r="B775" s="33"/>
    </row>
    <row r="776" spans="2:2" x14ac:dyDescent="0.2">
      <c r="B776" s="33"/>
    </row>
    <row r="777" spans="2:2" x14ac:dyDescent="0.2">
      <c r="B777" s="33"/>
    </row>
    <row r="778" spans="2:2" x14ac:dyDescent="0.2">
      <c r="B778" s="33"/>
    </row>
    <row r="779" spans="2:2" x14ac:dyDescent="0.2">
      <c r="B779" s="33"/>
    </row>
    <row r="780" spans="2:2" x14ac:dyDescent="0.2">
      <c r="B780" s="33"/>
    </row>
    <row r="781" spans="2:2" x14ac:dyDescent="0.2">
      <c r="B781" s="33"/>
    </row>
    <row r="782" spans="2:2" x14ac:dyDescent="0.2">
      <c r="B782" s="33"/>
    </row>
    <row r="783" spans="2:2" x14ac:dyDescent="0.2">
      <c r="B783" s="33"/>
    </row>
    <row r="784" spans="2:2" x14ac:dyDescent="0.2">
      <c r="B784" s="33"/>
    </row>
    <row r="785" spans="2:2" x14ac:dyDescent="0.2">
      <c r="B785" s="33"/>
    </row>
    <row r="786" spans="2:2" x14ac:dyDescent="0.2">
      <c r="B786" s="33"/>
    </row>
    <row r="787" spans="2:2" x14ac:dyDescent="0.2">
      <c r="B787" s="33"/>
    </row>
    <row r="788" spans="2:2" x14ac:dyDescent="0.2">
      <c r="B788" s="33"/>
    </row>
    <row r="789" spans="2:2" x14ac:dyDescent="0.2">
      <c r="B789" s="33"/>
    </row>
    <row r="790" spans="2:2" x14ac:dyDescent="0.2">
      <c r="B790" s="33"/>
    </row>
    <row r="791" spans="2:2" x14ac:dyDescent="0.2">
      <c r="B791" s="33"/>
    </row>
    <row r="792" spans="2:2" x14ac:dyDescent="0.2">
      <c r="B792" s="33"/>
    </row>
    <row r="793" spans="2:2" x14ac:dyDescent="0.2">
      <c r="B793" s="33"/>
    </row>
    <row r="794" spans="2:2" x14ac:dyDescent="0.2">
      <c r="B794" s="33"/>
    </row>
    <row r="795" spans="2:2" x14ac:dyDescent="0.2">
      <c r="B795" s="33"/>
    </row>
    <row r="796" spans="2:2" x14ac:dyDescent="0.2">
      <c r="B796" s="33"/>
    </row>
    <row r="797" spans="2:2" x14ac:dyDescent="0.2">
      <c r="B797" s="33"/>
    </row>
    <row r="798" spans="2:2" x14ac:dyDescent="0.2">
      <c r="B798" s="33"/>
    </row>
    <row r="799" spans="2:2" x14ac:dyDescent="0.2">
      <c r="B799" s="33"/>
    </row>
    <row r="800" spans="2:2" x14ac:dyDescent="0.2">
      <c r="B800" s="33"/>
    </row>
    <row r="801" spans="2:2" x14ac:dyDescent="0.2">
      <c r="B801" s="33"/>
    </row>
    <row r="802" spans="2:2" x14ac:dyDescent="0.2">
      <c r="B802" s="33"/>
    </row>
    <row r="803" spans="2:2" x14ac:dyDescent="0.2">
      <c r="B803" s="33"/>
    </row>
    <row r="804" spans="2:2" x14ac:dyDescent="0.2">
      <c r="B804" s="33"/>
    </row>
    <row r="805" spans="2:2" x14ac:dyDescent="0.2">
      <c r="B805" s="33"/>
    </row>
    <row r="806" spans="2:2" x14ac:dyDescent="0.2">
      <c r="B806" s="33"/>
    </row>
    <row r="807" spans="2:2" x14ac:dyDescent="0.2">
      <c r="B807" s="33"/>
    </row>
    <row r="808" spans="2:2" x14ac:dyDescent="0.2">
      <c r="B808" s="33"/>
    </row>
    <row r="809" spans="2:2" x14ac:dyDescent="0.2">
      <c r="B809" s="33"/>
    </row>
    <row r="810" spans="2:2" x14ac:dyDescent="0.2">
      <c r="B810" s="33"/>
    </row>
    <row r="811" spans="2:2" x14ac:dyDescent="0.2">
      <c r="B811" s="33"/>
    </row>
    <row r="812" spans="2:2" x14ac:dyDescent="0.2">
      <c r="B812" s="33"/>
    </row>
    <row r="813" spans="2:2" x14ac:dyDescent="0.2">
      <c r="B813" s="33"/>
    </row>
    <row r="814" spans="2:2" x14ac:dyDescent="0.2">
      <c r="B814" s="33"/>
    </row>
    <row r="815" spans="2:2" x14ac:dyDescent="0.2">
      <c r="B815" s="33"/>
    </row>
    <row r="816" spans="2:2" x14ac:dyDescent="0.2">
      <c r="B816" s="33"/>
    </row>
    <row r="817" spans="2:2" x14ac:dyDescent="0.2">
      <c r="B817" s="33"/>
    </row>
    <row r="818" spans="2:2" x14ac:dyDescent="0.2">
      <c r="B818" s="33"/>
    </row>
    <row r="819" spans="2:2" x14ac:dyDescent="0.2">
      <c r="B819" s="33"/>
    </row>
    <row r="820" spans="2:2" x14ac:dyDescent="0.2">
      <c r="B820" s="33"/>
    </row>
    <row r="821" spans="2:2" x14ac:dyDescent="0.2">
      <c r="B821" s="33"/>
    </row>
    <row r="822" spans="2:2" x14ac:dyDescent="0.2">
      <c r="B822" s="33"/>
    </row>
    <row r="823" spans="2:2" x14ac:dyDescent="0.2">
      <c r="B823" s="33"/>
    </row>
    <row r="824" spans="2:2" x14ac:dyDescent="0.2">
      <c r="B824" s="33"/>
    </row>
    <row r="825" spans="2:2" x14ac:dyDescent="0.2">
      <c r="B825" s="33"/>
    </row>
    <row r="826" spans="2:2" x14ac:dyDescent="0.2">
      <c r="B826" s="33"/>
    </row>
    <row r="827" spans="2:2" x14ac:dyDescent="0.2">
      <c r="B827" s="33"/>
    </row>
    <row r="828" spans="2:2" x14ac:dyDescent="0.2">
      <c r="B828" s="33"/>
    </row>
    <row r="829" spans="2:2" x14ac:dyDescent="0.2">
      <c r="B829" s="33"/>
    </row>
    <row r="830" spans="2:2" x14ac:dyDescent="0.2">
      <c r="B830" s="33"/>
    </row>
    <row r="831" spans="2:2" x14ac:dyDescent="0.2">
      <c r="B831" s="33"/>
    </row>
    <row r="832" spans="2:2" x14ac:dyDescent="0.2">
      <c r="B832" s="33"/>
    </row>
    <row r="833" spans="2:2" x14ac:dyDescent="0.2">
      <c r="B833" s="33"/>
    </row>
    <row r="834" spans="2:2" x14ac:dyDescent="0.2">
      <c r="B834" s="33"/>
    </row>
    <row r="835" spans="2:2" x14ac:dyDescent="0.2">
      <c r="B835" s="33"/>
    </row>
    <row r="836" spans="2:2" x14ac:dyDescent="0.2">
      <c r="B836" s="33"/>
    </row>
    <row r="837" spans="2:2" x14ac:dyDescent="0.2">
      <c r="B837" s="33"/>
    </row>
    <row r="838" spans="2:2" x14ac:dyDescent="0.2">
      <c r="B838" s="33"/>
    </row>
    <row r="839" spans="2:2" x14ac:dyDescent="0.2">
      <c r="B839" s="33"/>
    </row>
    <row r="840" spans="2:2" x14ac:dyDescent="0.2">
      <c r="B840" s="33"/>
    </row>
    <row r="841" spans="2:2" x14ac:dyDescent="0.2">
      <c r="B841" s="33"/>
    </row>
    <row r="842" spans="2:2" x14ac:dyDescent="0.2">
      <c r="B842" s="33"/>
    </row>
    <row r="843" spans="2:2" x14ac:dyDescent="0.2">
      <c r="B843" s="33"/>
    </row>
    <row r="844" spans="2:2" x14ac:dyDescent="0.2">
      <c r="B844" s="33"/>
    </row>
    <row r="845" spans="2:2" x14ac:dyDescent="0.2">
      <c r="B845" s="33"/>
    </row>
    <row r="846" spans="2:2" x14ac:dyDescent="0.2">
      <c r="B846" s="33"/>
    </row>
    <row r="847" spans="2:2" x14ac:dyDescent="0.2">
      <c r="B847" s="33"/>
    </row>
    <row r="848" spans="2:2" x14ac:dyDescent="0.2">
      <c r="B848" s="33"/>
    </row>
    <row r="849" spans="2:2" x14ac:dyDescent="0.2">
      <c r="B849" s="33"/>
    </row>
    <row r="850" spans="2:2" x14ac:dyDescent="0.2">
      <c r="B850" s="33"/>
    </row>
    <row r="851" spans="2:2" x14ac:dyDescent="0.2">
      <c r="B851" s="33"/>
    </row>
    <row r="852" spans="2:2" x14ac:dyDescent="0.2">
      <c r="B852" s="33"/>
    </row>
    <row r="853" spans="2:2" x14ac:dyDescent="0.2">
      <c r="B853" s="33"/>
    </row>
    <row r="854" spans="2:2" x14ac:dyDescent="0.2">
      <c r="B854" s="33"/>
    </row>
    <row r="855" spans="2:2" x14ac:dyDescent="0.2">
      <c r="B855" s="33"/>
    </row>
    <row r="856" spans="2:2" x14ac:dyDescent="0.2">
      <c r="B856" s="33"/>
    </row>
    <row r="857" spans="2:2" x14ac:dyDescent="0.2">
      <c r="B857" s="33"/>
    </row>
    <row r="858" spans="2:2" x14ac:dyDescent="0.2">
      <c r="B858" s="33"/>
    </row>
    <row r="859" spans="2:2" x14ac:dyDescent="0.2">
      <c r="B859" s="33"/>
    </row>
    <row r="860" spans="2:2" x14ac:dyDescent="0.2">
      <c r="B860" s="33"/>
    </row>
    <row r="861" spans="2:2" x14ac:dyDescent="0.2">
      <c r="B861" s="33"/>
    </row>
    <row r="862" spans="2:2" x14ac:dyDescent="0.2">
      <c r="B862" s="33"/>
    </row>
    <row r="863" spans="2:2" x14ac:dyDescent="0.2">
      <c r="B863" s="33"/>
    </row>
    <row r="864" spans="2:2" x14ac:dyDescent="0.2">
      <c r="B864" s="33"/>
    </row>
    <row r="865" spans="2:2" x14ac:dyDescent="0.2">
      <c r="B865" s="33"/>
    </row>
    <row r="866" spans="2:2" x14ac:dyDescent="0.2">
      <c r="B866" s="33"/>
    </row>
    <row r="867" spans="2:2" x14ac:dyDescent="0.2">
      <c r="B867" s="33"/>
    </row>
    <row r="868" spans="2:2" x14ac:dyDescent="0.2">
      <c r="B868" s="33"/>
    </row>
    <row r="869" spans="2:2" x14ac:dyDescent="0.2">
      <c r="B869" s="33"/>
    </row>
    <row r="870" spans="2:2" x14ac:dyDescent="0.2">
      <c r="B870" s="33"/>
    </row>
    <row r="871" spans="2:2" x14ac:dyDescent="0.2">
      <c r="B871" s="33"/>
    </row>
    <row r="872" spans="2:2" x14ac:dyDescent="0.2">
      <c r="B872" s="33"/>
    </row>
    <row r="873" spans="2:2" x14ac:dyDescent="0.2">
      <c r="B873" s="33"/>
    </row>
    <row r="874" spans="2:2" x14ac:dyDescent="0.2">
      <c r="B874" s="33"/>
    </row>
    <row r="875" spans="2:2" x14ac:dyDescent="0.2">
      <c r="B875" s="33"/>
    </row>
    <row r="876" spans="2:2" x14ac:dyDescent="0.2">
      <c r="B876" s="33"/>
    </row>
    <row r="877" spans="2:2" x14ac:dyDescent="0.2">
      <c r="B877" s="33"/>
    </row>
    <row r="878" spans="2:2" x14ac:dyDescent="0.2">
      <c r="B878" s="33"/>
    </row>
    <row r="879" spans="2:2" x14ac:dyDescent="0.2">
      <c r="B879" s="33"/>
    </row>
    <row r="880" spans="2:2" x14ac:dyDescent="0.2">
      <c r="B880" s="33"/>
    </row>
    <row r="881" spans="2:2" x14ac:dyDescent="0.2">
      <c r="B881" s="33"/>
    </row>
    <row r="882" spans="2:2" x14ac:dyDescent="0.2">
      <c r="B882" s="33"/>
    </row>
    <row r="883" spans="2:2" x14ac:dyDescent="0.2">
      <c r="B883" s="33"/>
    </row>
    <row r="884" spans="2:2" x14ac:dyDescent="0.2">
      <c r="B884" s="33"/>
    </row>
    <row r="885" spans="2:2" x14ac:dyDescent="0.2">
      <c r="B885" s="33"/>
    </row>
    <row r="886" spans="2:2" x14ac:dyDescent="0.2">
      <c r="B886" s="33"/>
    </row>
    <row r="887" spans="2:2" x14ac:dyDescent="0.2">
      <c r="B887" s="33"/>
    </row>
    <row r="888" spans="2:2" x14ac:dyDescent="0.2">
      <c r="B888" s="33"/>
    </row>
    <row r="889" spans="2:2" x14ac:dyDescent="0.2">
      <c r="B889" s="33"/>
    </row>
    <row r="890" spans="2:2" x14ac:dyDescent="0.2">
      <c r="B890" s="33"/>
    </row>
    <row r="891" spans="2:2" x14ac:dyDescent="0.2">
      <c r="B891" s="33"/>
    </row>
    <row r="892" spans="2:2" x14ac:dyDescent="0.2">
      <c r="B892" s="33"/>
    </row>
    <row r="893" spans="2:2" x14ac:dyDescent="0.2">
      <c r="B893" s="33"/>
    </row>
    <row r="894" spans="2:2" x14ac:dyDescent="0.2">
      <c r="B894" s="33"/>
    </row>
    <row r="895" spans="2:2" x14ac:dyDescent="0.2">
      <c r="B895" s="33"/>
    </row>
    <row r="896" spans="2:2" x14ac:dyDescent="0.2">
      <c r="B896" s="33"/>
    </row>
    <row r="897" spans="2:2" x14ac:dyDescent="0.2">
      <c r="B897" s="33"/>
    </row>
    <row r="898" spans="2:2" x14ac:dyDescent="0.2">
      <c r="B898" s="33"/>
    </row>
    <row r="899" spans="2:2" x14ac:dyDescent="0.2">
      <c r="B899" s="33"/>
    </row>
    <row r="900" spans="2:2" x14ac:dyDescent="0.2">
      <c r="B900" s="33"/>
    </row>
    <row r="901" spans="2:2" x14ac:dyDescent="0.2">
      <c r="B901" s="33"/>
    </row>
    <row r="902" spans="2:2" x14ac:dyDescent="0.2">
      <c r="B902" s="33"/>
    </row>
    <row r="903" spans="2:2" x14ac:dyDescent="0.2">
      <c r="B903" s="33"/>
    </row>
    <row r="904" spans="2:2" x14ac:dyDescent="0.2">
      <c r="B904" s="33"/>
    </row>
    <row r="905" spans="2:2" x14ac:dyDescent="0.2">
      <c r="B905" s="33"/>
    </row>
    <row r="906" spans="2:2" x14ac:dyDescent="0.2">
      <c r="B906" s="33"/>
    </row>
    <row r="907" spans="2:2" x14ac:dyDescent="0.2">
      <c r="B907" s="33"/>
    </row>
    <row r="908" spans="2:2" x14ac:dyDescent="0.2">
      <c r="B908" s="33"/>
    </row>
    <row r="909" spans="2:2" x14ac:dyDescent="0.2">
      <c r="B909" s="33"/>
    </row>
    <row r="910" spans="2:2" x14ac:dyDescent="0.2">
      <c r="B910" s="33"/>
    </row>
    <row r="911" spans="2:2" x14ac:dyDescent="0.2">
      <c r="B911" s="33"/>
    </row>
    <row r="912" spans="2:2" x14ac:dyDescent="0.2">
      <c r="B912" s="33"/>
    </row>
    <row r="913" spans="2:2" x14ac:dyDescent="0.2">
      <c r="B913" s="33"/>
    </row>
    <row r="914" spans="2:2" x14ac:dyDescent="0.2">
      <c r="B914" s="33"/>
    </row>
    <row r="915" spans="2:2" x14ac:dyDescent="0.2">
      <c r="B915" s="33"/>
    </row>
    <row r="916" spans="2:2" x14ac:dyDescent="0.2">
      <c r="B916" s="33"/>
    </row>
    <row r="917" spans="2:2" x14ac:dyDescent="0.2">
      <c r="B917" s="33"/>
    </row>
    <row r="918" spans="2:2" x14ac:dyDescent="0.2">
      <c r="B918" s="33"/>
    </row>
    <row r="919" spans="2:2" x14ac:dyDescent="0.2">
      <c r="B919" s="33"/>
    </row>
    <row r="920" spans="2:2" x14ac:dyDescent="0.2">
      <c r="B920" s="33"/>
    </row>
    <row r="921" spans="2:2" x14ac:dyDescent="0.2">
      <c r="B921" s="33"/>
    </row>
    <row r="922" spans="2:2" x14ac:dyDescent="0.2">
      <c r="B922" s="33"/>
    </row>
    <row r="923" spans="2:2" x14ac:dyDescent="0.2">
      <c r="B923" s="33"/>
    </row>
    <row r="924" spans="2:2" x14ac:dyDescent="0.2">
      <c r="B924" s="33"/>
    </row>
    <row r="925" spans="2:2" x14ac:dyDescent="0.2">
      <c r="B925" s="33"/>
    </row>
    <row r="926" spans="2:2" x14ac:dyDescent="0.2">
      <c r="B926" s="33"/>
    </row>
    <row r="927" spans="2:2" x14ac:dyDescent="0.2">
      <c r="B927" s="33"/>
    </row>
    <row r="928" spans="2:2" x14ac:dyDescent="0.2">
      <c r="B928" s="33"/>
    </row>
    <row r="929" spans="2:2" x14ac:dyDescent="0.2">
      <c r="B929" s="33"/>
    </row>
    <row r="930" spans="2:2" x14ac:dyDescent="0.2">
      <c r="B930" s="33"/>
    </row>
    <row r="931" spans="2:2" x14ac:dyDescent="0.2">
      <c r="B931" s="33"/>
    </row>
    <row r="932" spans="2:2" x14ac:dyDescent="0.2">
      <c r="B932" s="33"/>
    </row>
    <row r="933" spans="2:2" x14ac:dyDescent="0.2">
      <c r="B933" s="33"/>
    </row>
    <row r="934" spans="2:2" x14ac:dyDescent="0.2">
      <c r="B934" s="33"/>
    </row>
    <row r="935" spans="2:2" x14ac:dyDescent="0.2">
      <c r="B935" s="33"/>
    </row>
    <row r="936" spans="2:2" x14ac:dyDescent="0.2">
      <c r="B936" s="33"/>
    </row>
    <row r="937" spans="2:2" x14ac:dyDescent="0.2">
      <c r="B937" s="33"/>
    </row>
    <row r="938" spans="2:2" x14ac:dyDescent="0.2">
      <c r="B938" s="33"/>
    </row>
    <row r="939" spans="2:2" x14ac:dyDescent="0.2">
      <c r="B939" s="33"/>
    </row>
    <row r="940" spans="2:2" x14ac:dyDescent="0.2">
      <c r="B940" s="33"/>
    </row>
    <row r="941" spans="2:2" x14ac:dyDescent="0.2">
      <c r="B941" s="33"/>
    </row>
    <row r="942" spans="2:2" x14ac:dyDescent="0.2">
      <c r="B942" s="33"/>
    </row>
    <row r="943" spans="2:2" x14ac:dyDescent="0.2">
      <c r="B943" s="33"/>
    </row>
    <row r="944" spans="2:2" x14ac:dyDescent="0.2">
      <c r="B944" s="33"/>
    </row>
    <row r="945" spans="2:2" x14ac:dyDescent="0.2">
      <c r="B945" s="33"/>
    </row>
    <row r="946" spans="2:2" x14ac:dyDescent="0.2">
      <c r="B946" s="33"/>
    </row>
    <row r="947" spans="2:2" x14ac:dyDescent="0.2">
      <c r="B947" s="33"/>
    </row>
    <row r="948" spans="2:2" x14ac:dyDescent="0.2">
      <c r="B948" s="33"/>
    </row>
    <row r="949" spans="2:2" x14ac:dyDescent="0.2">
      <c r="B949" s="33"/>
    </row>
    <row r="950" spans="2:2" x14ac:dyDescent="0.2">
      <c r="B950" s="33"/>
    </row>
    <row r="951" spans="2:2" x14ac:dyDescent="0.2">
      <c r="B951" s="33"/>
    </row>
    <row r="952" spans="2:2" x14ac:dyDescent="0.2">
      <c r="B952" s="33"/>
    </row>
    <row r="953" spans="2:2" x14ac:dyDescent="0.2">
      <c r="B953" s="33"/>
    </row>
    <row r="954" spans="2:2" x14ac:dyDescent="0.2">
      <c r="B954" s="33"/>
    </row>
    <row r="955" spans="2:2" x14ac:dyDescent="0.2">
      <c r="B955" s="33"/>
    </row>
    <row r="956" spans="2:2" x14ac:dyDescent="0.2">
      <c r="B956" s="33"/>
    </row>
    <row r="957" spans="2:2" x14ac:dyDescent="0.2">
      <c r="B957" s="33"/>
    </row>
    <row r="958" spans="2:2" x14ac:dyDescent="0.2">
      <c r="B958" s="33"/>
    </row>
    <row r="959" spans="2:2" x14ac:dyDescent="0.2">
      <c r="B959" s="33"/>
    </row>
    <row r="960" spans="2:2" x14ac:dyDescent="0.2">
      <c r="B960" s="33"/>
    </row>
    <row r="961" spans="2:2" x14ac:dyDescent="0.2">
      <c r="B961" s="33"/>
    </row>
    <row r="962" spans="2:2" x14ac:dyDescent="0.2">
      <c r="B962" s="33"/>
    </row>
    <row r="963" spans="2:2" x14ac:dyDescent="0.2">
      <c r="B963" s="33"/>
    </row>
    <row r="964" spans="2:2" x14ac:dyDescent="0.2">
      <c r="B964" s="33"/>
    </row>
    <row r="965" spans="2:2" x14ac:dyDescent="0.2">
      <c r="B965" s="33"/>
    </row>
    <row r="966" spans="2:2" x14ac:dyDescent="0.2">
      <c r="B966" s="33"/>
    </row>
    <row r="967" spans="2:2" x14ac:dyDescent="0.2">
      <c r="B967" s="33"/>
    </row>
    <row r="968" spans="2:2" x14ac:dyDescent="0.2">
      <c r="B968" s="33"/>
    </row>
    <row r="969" spans="2:2" x14ac:dyDescent="0.2">
      <c r="B969" s="33"/>
    </row>
    <row r="970" spans="2:2" x14ac:dyDescent="0.2">
      <c r="B970" s="33"/>
    </row>
    <row r="971" spans="2:2" x14ac:dyDescent="0.2">
      <c r="B971" s="33"/>
    </row>
    <row r="972" spans="2:2" x14ac:dyDescent="0.2">
      <c r="B972" s="33"/>
    </row>
    <row r="973" spans="2:2" x14ac:dyDescent="0.2">
      <c r="B973" s="33"/>
    </row>
    <row r="974" spans="2:2" x14ac:dyDescent="0.2">
      <c r="B974" s="33"/>
    </row>
    <row r="975" spans="2:2" x14ac:dyDescent="0.2">
      <c r="B975" s="33"/>
    </row>
    <row r="976" spans="2:2" x14ac:dyDescent="0.2">
      <c r="B976" s="33"/>
    </row>
    <row r="977" spans="2:2" x14ac:dyDescent="0.2">
      <c r="B977" s="33"/>
    </row>
    <row r="978" spans="2:2" x14ac:dyDescent="0.2">
      <c r="B978" s="33"/>
    </row>
    <row r="979" spans="2:2" x14ac:dyDescent="0.2">
      <c r="B979" s="33"/>
    </row>
    <row r="980" spans="2:2" x14ac:dyDescent="0.2">
      <c r="B980" s="33"/>
    </row>
    <row r="981" spans="2:2" x14ac:dyDescent="0.2">
      <c r="B981" s="33"/>
    </row>
    <row r="982" spans="2:2" x14ac:dyDescent="0.2">
      <c r="B982" s="33"/>
    </row>
    <row r="983" spans="2:2" x14ac:dyDescent="0.2">
      <c r="B983" s="33"/>
    </row>
    <row r="984" spans="2:2" x14ac:dyDescent="0.2">
      <c r="B984" s="33"/>
    </row>
    <row r="985" spans="2:2" x14ac:dyDescent="0.2">
      <c r="B985" s="33"/>
    </row>
    <row r="986" spans="2:2" x14ac:dyDescent="0.2">
      <c r="B986" s="33"/>
    </row>
    <row r="987" spans="2:2" x14ac:dyDescent="0.2">
      <c r="B987" s="33"/>
    </row>
    <row r="988" spans="2:2" x14ac:dyDescent="0.2">
      <c r="B988" s="33"/>
    </row>
    <row r="989" spans="2:2" x14ac:dyDescent="0.2">
      <c r="B989" s="33"/>
    </row>
    <row r="990" spans="2:2" x14ac:dyDescent="0.2">
      <c r="B990" s="33"/>
    </row>
    <row r="991" spans="2:2" x14ac:dyDescent="0.2">
      <c r="B991" s="33"/>
    </row>
    <row r="992" spans="2:2" x14ac:dyDescent="0.2">
      <c r="B992" s="33"/>
    </row>
    <row r="993" spans="2:2" x14ac:dyDescent="0.2">
      <c r="B993" s="33"/>
    </row>
    <row r="994" spans="2:2" x14ac:dyDescent="0.2">
      <c r="B994" s="33"/>
    </row>
    <row r="995" spans="2:2" x14ac:dyDescent="0.2">
      <c r="B995" s="33"/>
    </row>
    <row r="996" spans="2:2" x14ac:dyDescent="0.2">
      <c r="B996" s="33"/>
    </row>
    <row r="997" spans="2:2" x14ac:dyDescent="0.2">
      <c r="B997" s="33"/>
    </row>
    <row r="998" spans="2:2" x14ac:dyDescent="0.2">
      <c r="B998" s="33"/>
    </row>
    <row r="999" spans="2:2" x14ac:dyDescent="0.2">
      <c r="B999" s="33"/>
    </row>
    <row r="1000" spans="2:2" x14ac:dyDescent="0.2">
      <c r="B1000" s="33"/>
    </row>
    <row r="1001" spans="2:2" x14ac:dyDescent="0.2">
      <c r="B1001" s="33"/>
    </row>
    <row r="1002" spans="2:2" x14ac:dyDescent="0.2">
      <c r="B1002" s="33"/>
    </row>
    <row r="1003" spans="2:2" x14ac:dyDescent="0.2">
      <c r="B1003" s="33"/>
    </row>
    <row r="1004" spans="2:2" x14ac:dyDescent="0.2">
      <c r="B1004" s="33"/>
    </row>
    <row r="1005" spans="2:2" x14ac:dyDescent="0.2">
      <c r="B1005" s="33"/>
    </row>
    <row r="1006" spans="2:2" x14ac:dyDescent="0.2">
      <c r="B1006" s="33"/>
    </row>
    <row r="1007" spans="2:2" x14ac:dyDescent="0.2">
      <c r="B1007" s="33"/>
    </row>
    <row r="1008" spans="2:2" x14ac:dyDescent="0.2">
      <c r="B1008" s="33"/>
    </row>
    <row r="1009" spans="2:2" x14ac:dyDescent="0.2">
      <c r="B1009" s="33"/>
    </row>
    <row r="1010" spans="2:2" x14ac:dyDescent="0.2">
      <c r="B1010" s="33"/>
    </row>
    <row r="1011" spans="2:2" x14ac:dyDescent="0.2">
      <c r="B1011" s="33"/>
    </row>
    <row r="1012" spans="2:2" x14ac:dyDescent="0.2">
      <c r="B1012" s="33"/>
    </row>
    <row r="1013" spans="2:2" x14ac:dyDescent="0.2">
      <c r="B1013" s="33"/>
    </row>
    <row r="1014" spans="2:2" x14ac:dyDescent="0.2">
      <c r="B1014" s="33"/>
    </row>
    <row r="1015" spans="2:2" x14ac:dyDescent="0.2">
      <c r="B1015" s="33"/>
    </row>
    <row r="1016" spans="2:2" x14ac:dyDescent="0.2">
      <c r="B1016" s="33"/>
    </row>
    <row r="1017" spans="2:2" x14ac:dyDescent="0.2">
      <c r="B1017" s="33"/>
    </row>
    <row r="1018" spans="2:2" x14ac:dyDescent="0.2">
      <c r="B1018" s="33"/>
    </row>
    <row r="1019" spans="2:2" x14ac:dyDescent="0.2">
      <c r="B1019" s="33"/>
    </row>
    <row r="1020" spans="2:2" x14ac:dyDescent="0.2">
      <c r="B1020" s="33"/>
    </row>
    <row r="1021" spans="2:2" x14ac:dyDescent="0.2">
      <c r="B1021" s="33"/>
    </row>
    <row r="1022" spans="2:2" x14ac:dyDescent="0.2">
      <c r="B1022" s="33"/>
    </row>
    <row r="1023" spans="2:2" x14ac:dyDescent="0.2">
      <c r="B1023" s="33"/>
    </row>
    <row r="1024" spans="2:2" x14ac:dyDescent="0.2">
      <c r="B1024" s="33"/>
    </row>
    <row r="1025" spans="2:2" x14ac:dyDescent="0.2">
      <c r="B1025" s="33"/>
    </row>
    <row r="1026" spans="2:2" x14ac:dyDescent="0.2">
      <c r="B1026" s="33"/>
    </row>
    <row r="1027" spans="2:2" x14ac:dyDescent="0.2">
      <c r="B1027" s="33"/>
    </row>
    <row r="1028" spans="2:2" x14ac:dyDescent="0.2">
      <c r="B1028" s="33"/>
    </row>
    <row r="1029" spans="2:2" x14ac:dyDescent="0.2">
      <c r="B1029" s="33"/>
    </row>
    <row r="1030" spans="2:2" x14ac:dyDescent="0.2">
      <c r="B1030" s="33"/>
    </row>
    <row r="1031" spans="2:2" x14ac:dyDescent="0.2">
      <c r="B1031" s="33"/>
    </row>
    <row r="1032" spans="2:2" x14ac:dyDescent="0.2">
      <c r="B1032" s="33"/>
    </row>
    <row r="1033" spans="2:2" x14ac:dyDescent="0.2">
      <c r="B1033" s="33"/>
    </row>
    <row r="1034" spans="2:2" x14ac:dyDescent="0.2">
      <c r="B1034" s="33"/>
    </row>
    <row r="1035" spans="2:2" x14ac:dyDescent="0.2">
      <c r="B1035" s="33"/>
    </row>
    <row r="1036" spans="2:2" x14ac:dyDescent="0.2">
      <c r="B1036" s="33"/>
    </row>
    <row r="1037" spans="2:2" x14ac:dyDescent="0.2">
      <c r="B1037" s="33"/>
    </row>
    <row r="1038" spans="2:2" x14ac:dyDescent="0.2">
      <c r="B1038" s="33"/>
    </row>
    <row r="1039" spans="2:2" x14ac:dyDescent="0.2">
      <c r="B1039" s="33"/>
    </row>
    <row r="1040" spans="2:2" x14ac:dyDescent="0.2">
      <c r="B1040" s="33"/>
    </row>
    <row r="1041" spans="2:2" x14ac:dyDescent="0.2">
      <c r="B1041" s="33"/>
    </row>
    <row r="1042" spans="2:2" x14ac:dyDescent="0.2">
      <c r="B1042" s="33"/>
    </row>
    <row r="1043" spans="2:2" x14ac:dyDescent="0.2">
      <c r="B1043" s="33"/>
    </row>
    <row r="1044" spans="2:2" x14ac:dyDescent="0.2">
      <c r="B1044" s="33"/>
    </row>
    <row r="1045" spans="2:2" x14ac:dyDescent="0.2">
      <c r="B1045" s="33"/>
    </row>
    <row r="1046" spans="2:2" x14ac:dyDescent="0.2">
      <c r="B1046" s="33"/>
    </row>
    <row r="1047" spans="2:2" x14ac:dyDescent="0.2">
      <c r="B1047" s="33"/>
    </row>
    <row r="1048" spans="2:2" x14ac:dyDescent="0.2">
      <c r="B1048" s="33"/>
    </row>
    <row r="1049" spans="2:2" x14ac:dyDescent="0.2">
      <c r="B1049" s="33"/>
    </row>
    <row r="1050" spans="2:2" x14ac:dyDescent="0.2">
      <c r="B1050" s="33"/>
    </row>
    <row r="1051" spans="2:2" x14ac:dyDescent="0.2">
      <c r="B1051" s="33"/>
    </row>
    <row r="1052" spans="2:2" x14ac:dyDescent="0.2">
      <c r="B1052" s="33"/>
    </row>
    <row r="1053" spans="2:2" x14ac:dyDescent="0.2">
      <c r="B1053" s="33"/>
    </row>
    <row r="1054" spans="2:2" x14ac:dyDescent="0.2">
      <c r="B1054" s="33"/>
    </row>
    <row r="1055" spans="2:2" x14ac:dyDescent="0.2">
      <c r="B1055" s="33"/>
    </row>
    <row r="1056" spans="2:2" x14ac:dyDescent="0.2">
      <c r="B1056" s="33"/>
    </row>
    <row r="1057" spans="2:2" x14ac:dyDescent="0.2">
      <c r="B1057" s="33"/>
    </row>
    <row r="1058" spans="2:2" x14ac:dyDescent="0.2">
      <c r="B1058" s="33"/>
    </row>
    <row r="1059" spans="2:2" x14ac:dyDescent="0.2">
      <c r="B1059" s="33"/>
    </row>
    <row r="1060" spans="2:2" x14ac:dyDescent="0.2">
      <c r="B1060" s="33"/>
    </row>
    <row r="1061" spans="2:2" x14ac:dyDescent="0.2">
      <c r="B1061" s="33"/>
    </row>
    <row r="1062" spans="2:2" x14ac:dyDescent="0.2">
      <c r="B1062" s="33"/>
    </row>
    <row r="1063" spans="2:2" x14ac:dyDescent="0.2">
      <c r="B1063" s="33"/>
    </row>
    <row r="1064" spans="2:2" x14ac:dyDescent="0.2">
      <c r="B1064" s="33"/>
    </row>
    <row r="1065" spans="2:2" x14ac:dyDescent="0.2">
      <c r="B1065" s="33"/>
    </row>
    <row r="1066" spans="2:2" x14ac:dyDescent="0.2">
      <c r="B1066" s="33"/>
    </row>
    <row r="1067" spans="2:2" x14ac:dyDescent="0.2">
      <c r="B1067" s="33"/>
    </row>
    <row r="1068" spans="2:2" x14ac:dyDescent="0.2">
      <c r="B1068" s="33"/>
    </row>
    <row r="1069" spans="2:2" x14ac:dyDescent="0.2">
      <c r="B1069" s="33"/>
    </row>
    <row r="1070" spans="2:2" x14ac:dyDescent="0.2">
      <c r="B1070" s="33"/>
    </row>
    <row r="1071" spans="2:2" x14ac:dyDescent="0.2">
      <c r="B1071" s="33"/>
    </row>
    <row r="1072" spans="2:2" x14ac:dyDescent="0.2">
      <c r="B1072" s="33"/>
    </row>
    <row r="1073" spans="2:2" x14ac:dyDescent="0.2">
      <c r="B1073" s="33"/>
    </row>
    <row r="1074" spans="2:2" x14ac:dyDescent="0.2">
      <c r="B1074" s="33"/>
    </row>
    <row r="1075" spans="2:2" x14ac:dyDescent="0.2">
      <c r="B1075" s="33"/>
    </row>
    <row r="1076" spans="2:2" x14ac:dyDescent="0.2">
      <c r="B1076" s="33"/>
    </row>
    <row r="1077" spans="2:2" x14ac:dyDescent="0.2">
      <c r="B1077" s="33"/>
    </row>
    <row r="1078" spans="2:2" x14ac:dyDescent="0.2">
      <c r="B1078" s="33"/>
    </row>
    <row r="1079" spans="2:2" x14ac:dyDescent="0.2">
      <c r="B1079" s="33"/>
    </row>
    <row r="1080" spans="2:2" x14ac:dyDescent="0.2">
      <c r="B1080" s="33"/>
    </row>
    <row r="1081" spans="2:2" x14ac:dyDescent="0.2">
      <c r="B1081" s="33"/>
    </row>
    <row r="1082" spans="2:2" x14ac:dyDescent="0.2">
      <c r="B1082" s="33"/>
    </row>
    <row r="1083" spans="2:2" x14ac:dyDescent="0.2">
      <c r="B1083" s="33"/>
    </row>
    <row r="1084" spans="2:2" x14ac:dyDescent="0.2">
      <c r="B1084" s="33"/>
    </row>
    <row r="1085" spans="2:2" x14ac:dyDescent="0.2">
      <c r="B1085" s="33"/>
    </row>
    <row r="1086" spans="2:2" x14ac:dyDescent="0.2">
      <c r="B1086" s="33"/>
    </row>
    <row r="1087" spans="2:2" x14ac:dyDescent="0.2">
      <c r="B1087" s="33"/>
    </row>
    <row r="1088" spans="2:2" x14ac:dyDescent="0.2">
      <c r="B1088" s="33"/>
    </row>
    <row r="1089" spans="2:2" x14ac:dyDescent="0.2">
      <c r="B1089" s="33"/>
    </row>
    <row r="1090" spans="2:2" x14ac:dyDescent="0.2">
      <c r="B1090" s="33"/>
    </row>
    <row r="1091" spans="2:2" x14ac:dyDescent="0.2">
      <c r="B1091" s="33"/>
    </row>
    <row r="1092" spans="2:2" x14ac:dyDescent="0.2">
      <c r="B1092" s="33"/>
    </row>
    <row r="1093" spans="2:2" x14ac:dyDescent="0.2">
      <c r="B1093" s="33"/>
    </row>
    <row r="1094" spans="2:2" x14ac:dyDescent="0.2">
      <c r="B1094" s="33"/>
    </row>
    <row r="1095" spans="2:2" x14ac:dyDescent="0.2">
      <c r="B1095" s="33"/>
    </row>
    <row r="1096" spans="2:2" x14ac:dyDescent="0.2">
      <c r="B1096" s="33"/>
    </row>
    <row r="1097" spans="2:2" x14ac:dyDescent="0.2">
      <c r="B1097" s="33"/>
    </row>
    <row r="1098" spans="2:2" x14ac:dyDescent="0.2">
      <c r="B1098" s="33"/>
    </row>
    <row r="1099" spans="2:2" x14ac:dyDescent="0.2">
      <c r="B1099" s="33"/>
    </row>
    <row r="1100" spans="2:2" x14ac:dyDescent="0.2">
      <c r="B1100" s="33"/>
    </row>
    <row r="1101" spans="2:2" x14ac:dyDescent="0.2">
      <c r="B1101" s="33"/>
    </row>
    <row r="1102" spans="2:2" x14ac:dyDescent="0.2">
      <c r="B1102" s="33"/>
    </row>
    <row r="1103" spans="2:2" x14ac:dyDescent="0.2">
      <c r="B1103" s="33"/>
    </row>
    <row r="1104" spans="2:2" x14ac:dyDescent="0.2">
      <c r="B1104" s="33"/>
    </row>
    <row r="1105" spans="2:2" x14ac:dyDescent="0.2">
      <c r="B1105" s="33"/>
    </row>
    <row r="1106" spans="2:2" x14ac:dyDescent="0.2">
      <c r="B1106" s="33"/>
    </row>
    <row r="1107" spans="2:2" x14ac:dyDescent="0.2">
      <c r="B1107" s="33"/>
    </row>
    <row r="1108" spans="2:2" x14ac:dyDescent="0.2">
      <c r="B1108" s="33"/>
    </row>
    <row r="1109" spans="2:2" x14ac:dyDescent="0.2">
      <c r="B1109" s="33"/>
    </row>
    <row r="1110" spans="2:2" x14ac:dyDescent="0.2">
      <c r="B1110" s="33"/>
    </row>
    <row r="1111" spans="2:2" x14ac:dyDescent="0.2">
      <c r="B1111" s="33"/>
    </row>
    <row r="1112" spans="2:2" x14ac:dyDescent="0.2">
      <c r="B1112" s="33"/>
    </row>
    <row r="1113" spans="2:2" x14ac:dyDescent="0.2">
      <c r="B1113" s="33"/>
    </row>
    <row r="1114" spans="2:2" x14ac:dyDescent="0.2">
      <c r="B1114" s="33"/>
    </row>
    <row r="1115" spans="2:2" x14ac:dyDescent="0.2">
      <c r="B1115" s="33"/>
    </row>
    <row r="1116" spans="2:2" x14ac:dyDescent="0.2">
      <c r="B1116" s="33"/>
    </row>
    <row r="1117" spans="2:2" x14ac:dyDescent="0.2">
      <c r="B1117" s="33"/>
    </row>
    <row r="1118" spans="2:2" x14ac:dyDescent="0.2">
      <c r="B1118" s="33"/>
    </row>
    <row r="1119" spans="2:2" x14ac:dyDescent="0.2">
      <c r="B1119" s="33"/>
    </row>
    <row r="1120" spans="2:2" x14ac:dyDescent="0.2">
      <c r="B1120" s="33"/>
    </row>
    <row r="1121" spans="2:2" x14ac:dyDescent="0.2">
      <c r="B1121" s="33"/>
    </row>
    <row r="1122" spans="2:2" x14ac:dyDescent="0.2">
      <c r="B1122" s="33"/>
    </row>
    <row r="1123" spans="2:2" x14ac:dyDescent="0.2">
      <c r="B1123" s="33"/>
    </row>
    <row r="1124" spans="2:2" x14ac:dyDescent="0.2">
      <c r="B1124" s="33"/>
    </row>
    <row r="1125" spans="2:2" x14ac:dyDescent="0.2">
      <c r="B1125" s="33"/>
    </row>
    <row r="1126" spans="2:2" x14ac:dyDescent="0.2">
      <c r="B1126" s="33"/>
    </row>
    <row r="1127" spans="2:2" x14ac:dyDescent="0.2">
      <c r="B1127" s="33"/>
    </row>
    <row r="1128" spans="2:2" x14ac:dyDescent="0.2">
      <c r="B1128" s="33"/>
    </row>
    <row r="1129" spans="2:2" x14ac:dyDescent="0.2">
      <c r="B1129" s="33"/>
    </row>
    <row r="1130" spans="2:2" x14ac:dyDescent="0.2">
      <c r="B1130" s="33"/>
    </row>
    <row r="1131" spans="2:2" x14ac:dyDescent="0.2">
      <c r="B1131" s="33"/>
    </row>
    <row r="1132" spans="2:2" x14ac:dyDescent="0.2">
      <c r="B1132" s="33"/>
    </row>
    <row r="1133" spans="2:2" x14ac:dyDescent="0.2">
      <c r="B1133" s="33"/>
    </row>
    <row r="1134" spans="2:2" x14ac:dyDescent="0.2">
      <c r="B1134" s="33"/>
    </row>
    <row r="1135" spans="2:2" x14ac:dyDescent="0.2">
      <c r="B1135" s="33"/>
    </row>
    <row r="1136" spans="2:2" x14ac:dyDescent="0.2">
      <c r="B1136" s="33"/>
    </row>
    <row r="1137" spans="2:2" x14ac:dyDescent="0.2">
      <c r="B1137" s="33"/>
    </row>
    <row r="1138" spans="2:2" x14ac:dyDescent="0.2">
      <c r="B1138" s="33"/>
    </row>
    <row r="1139" spans="2:2" x14ac:dyDescent="0.2">
      <c r="B1139" s="33"/>
    </row>
    <row r="1140" spans="2:2" x14ac:dyDescent="0.2">
      <c r="B1140" s="33"/>
    </row>
    <row r="1141" spans="2:2" x14ac:dyDescent="0.2">
      <c r="B1141" s="33"/>
    </row>
    <row r="1142" spans="2:2" x14ac:dyDescent="0.2">
      <c r="B1142" s="33"/>
    </row>
    <row r="1143" spans="2:2" x14ac:dyDescent="0.2">
      <c r="B1143" s="33"/>
    </row>
    <row r="1144" spans="2:2" x14ac:dyDescent="0.2">
      <c r="B1144" s="33"/>
    </row>
    <row r="1145" spans="2:2" x14ac:dyDescent="0.2">
      <c r="B1145" s="33"/>
    </row>
    <row r="1146" spans="2:2" x14ac:dyDescent="0.2">
      <c r="B1146" s="33"/>
    </row>
    <row r="1147" spans="2:2" x14ac:dyDescent="0.2">
      <c r="B1147" s="33"/>
    </row>
    <row r="1148" spans="2:2" x14ac:dyDescent="0.2">
      <c r="B1148" s="33"/>
    </row>
    <row r="1149" spans="2:2" x14ac:dyDescent="0.2">
      <c r="B1149" s="33"/>
    </row>
    <row r="1150" spans="2:2" x14ac:dyDescent="0.2">
      <c r="B1150" s="33"/>
    </row>
    <row r="1151" spans="2:2" x14ac:dyDescent="0.2">
      <c r="B1151" s="33"/>
    </row>
    <row r="1152" spans="2:2" x14ac:dyDescent="0.2">
      <c r="B1152" s="33"/>
    </row>
    <row r="1153" spans="2:2" x14ac:dyDescent="0.2">
      <c r="B1153" s="33"/>
    </row>
    <row r="1154" spans="2:2" x14ac:dyDescent="0.2">
      <c r="B1154" s="33"/>
    </row>
    <row r="1155" spans="2:2" x14ac:dyDescent="0.2">
      <c r="B1155" s="33"/>
    </row>
    <row r="1156" spans="2:2" x14ac:dyDescent="0.2">
      <c r="B1156" s="33"/>
    </row>
    <row r="1157" spans="2:2" x14ac:dyDescent="0.2">
      <c r="B1157" s="33"/>
    </row>
    <row r="1158" spans="2:2" x14ac:dyDescent="0.2">
      <c r="B1158" s="33"/>
    </row>
    <row r="1159" spans="2:2" x14ac:dyDescent="0.2">
      <c r="B1159" s="33"/>
    </row>
    <row r="1160" spans="2:2" x14ac:dyDescent="0.2">
      <c r="B1160" s="33"/>
    </row>
    <row r="1161" spans="2:2" x14ac:dyDescent="0.2">
      <c r="B1161" s="33"/>
    </row>
    <row r="1162" spans="2:2" x14ac:dyDescent="0.2">
      <c r="B1162" s="33"/>
    </row>
    <row r="1163" spans="2:2" x14ac:dyDescent="0.2">
      <c r="B1163" s="33"/>
    </row>
    <row r="1164" spans="2:2" x14ac:dyDescent="0.2">
      <c r="B1164" s="33"/>
    </row>
    <row r="1165" spans="2:2" x14ac:dyDescent="0.2">
      <c r="B1165" s="33"/>
    </row>
    <row r="1166" spans="2:2" x14ac:dyDescent="0.2">
      <c r="B1166" s="33"/>
    </row>
    <row r="1167" spans="2:2" x14ac:dyDescent="0.2">
      <c r="B1167" s="33"/>
    </row>
    <row r="1168" spans="2:2" x14ac:dyDescent="0.2">
      <c r="B1168" s="33"/>
    </row>
    <row r="1169" spans="2:2" x14ac:dyDescent="0.2">
      <c r="B1169" s="33"/>
    </row>
    <row r="1170" spans="2:2" x14ac:dyDescent="0.2">
      <c r="B1170" s="33"/>
    </row>
    <row r="1171" spans="2:2" x14ac:dyDescent="0.2">
      <c r="B1171" s="33"/>
    </row>
    <row r="1172" spans="2:2" x14ac:dyDescent="0.2">
      <c r="B1172" s="33"/>
    </row>
    <row r="1173" spans="2:2" x14ac:dyDescent="0.2">
      <c r="B1173" s="33"/>
    </row>
    <row r="1174" spans="2:2" x14ac:dyDescent="0.2">
      <c r="B1174" s="33"/>
    </row>
    <row r="1175" spans="2:2" x14ac:dyDescent="0.2">
      <c r="B1175" s="33"/>
    </row>
    <row r="1176" spans="2:2" x14ac:dyDescent="0.2">
      <c r="B1176" s="33"/>
    </row>
    <row r="1177" spans="2:2" x14ac:dyDescent="0.2">
      <c r="B1177" s="33"/>
    </row>
    <row r="1178" spans="2:2" x14ac:dyDescent="0.2">
      <c r="B1178" s="33"/>
    </row>
    <row r="1179" spans="2:2" x14ac:dyDescent="0.2">
      <c r="B1179" s="33"/>
    </row>
    <row r="1180" spans="2:2" x14ac:dyDescent="0.2">
      <c r="B1180" s="33"/>
    </row>
    <row r="1181" spans="2:2" x14ac:dyDescent="0.2">
      <c r="B1181" s="33"/>
    </row>
    <row r="1182" spans="2:2" x14ac:dyDescent="0.2">
      <c r="B1182" s="33"/>
    </row>
    <row r="1183" spans="2:2" x14ac:dyDescent="0.2">
      <c r="B1183" s="33"/>
    </row>
    <row r="1184" spans="2:2" x14ac:dyDescent="0.2">
      <c r="B1184" s="33"/>
    </row>
    <row r="1185" spans="2:2" x14ac:dyDescent="0.2">
      <c r="B1185" s="33"/>
    </row>
    <row r="1186" spans="2:2" x14ac:dyDescent="0.2">
      <c r="B1186" s="33"/>
    </row>
    <row r="1187" spans="2:2" x14ac:dyDescent="0.2">
      <c r="B1187" s="33"/>
    </row>
    <row r="1188" spans="2:2" x14ac:dyDescent="0.2">
      <c r="B1188" s="33"/>
    </row>
    <row r="1189" spans="2:2" x14ac:dyDescent="0.2">
      <c r="B1189" s="33"/>
    </row>
    <row r="1190" spans="2:2" x14ac:dyDescent="0.2">
      <c r="B1190" s="33"/>
    </row>
    <row r="1191" spans="2:2" x14ac:dyDescent="0.2">
      <c r="B1191" s="33"/>
    </row>
    <row r="1192" spans="2:2" x14ac:dyDescent="0.2">
      <c r="B1192" s="33"/>
    </row>
    <row r="1193" spans="2:2" x14ac:dyDescent="0.2">
      <c r="B1193" s="33"/>
    </row>
    <row r="1194" spans="2:2" x14ac:dyDescent="0.2">
      <c r="B1194" s="33"/>
    </row>
    <row r="1195" spans="2:2" x14ac:dyDescent="0.2">
      <c r="B1195" s="33"/>
    </row>
    <row r="1196" spans="2:2" x14ac:dyDescent="0.2">
      <c r="B1196" s="33"/>
    </row>
    <row r="1197" spans="2:2" x14ac:dyDescent="0.2">
      <c r="B1197" s="33"/>
    </row>
    <row r="1198" spans="2:2" x14ac:dyDescent="0.2">
      <c r="B1198" s="33"/>
    </row>
    <row r="1199" spans="2:2" x14ac:dyDescent="0.2">
      <c r="B1199" s="33"/>
    </row>
    <row r="1200" spans="2:2" x14ac:dyDescent="0.2">
      <c r="B1200" s="33"/>
    </row>
    <row r="1201" spans="2:2" x14ac:dyDescent="0.2">
      <c r="B1201" s="33"/>
    </row>
    <row r="1202" spans="2:2" x14ac:dyDescent="0.2">
      <c r="B1202" s="33"/>
    </row>
    <row r="1203" spans="2:2" x14ac:dyDescent="0.2">
      <c r="B1203" s="33"/>
    </row>
    <row r="1204" spans="2:2" x14ac:dyDescent="0.2">
      <c r="B1204" s="33"/>
    </row>
    <row r="1205" spans="2:2" x14ac:dyDescent="0.2">
      <c r="B1205" s="33"/>
    </row>
    <row r="1206" spans="2:2" x14ac:dyDescent="0.2">
      <c r="B1206" s="33"/>
    </row>
    <row r="1207" spans="2:2" x14ac:dyDescent="0.2">
      <c r="B1207" s="33"/>
    </row>
    <row r="1208" spans="2:2" x14ac:dyDescent="0.2">
      <c r="B1208" s="33"/>
    </row>
    <row r="1209" spans="2:2" x14ac:dyDescent="0.2">
      <c r="B1209" s="33"/>
    </row>
    <row r="1210" spans="2:2" x14ac:dyDescent="0.2">
      <c r="B1210" s="33"/>
    </row>
    <row r="1211" spans="2:2" x14ac:dyDescent="0.2">
      <c r="B1211" s="33"/>
    </row>
    <row r="1212" spans="2:2" x14ac:dyDescent="0.2">
      <c r="B1212" s="33"/>
    </row>
    <row r="1213" spans="2:2" x14ac:dyDescent="0.2">
      <c r="B1213" s="33"/>
    </row>
    <row r="1214" spans="2:2" x14ac:dyDescent="0.2">
      <c r="B1214" s="33"/>
    </row>
    <row r="1215" spans="2:2" x14ac:dyDescent="0.2">
      <c r="B1215" s="33"/>
    </row>
    <row r="1216" spans="2:2" x14ac:dyDescent="0.2">
      <c r="B1216" s="33"/>
    </row>
    <row r="1217" spans="2:2" x14ac:dyDescent="0.2">
      <c r="B1217" s="33"/>
    </row>
    <row r="1218" spans="2:2" x14ac:dyDescent="0.2">
      <c r="B1218" s="33"/>
    </row>
    <row r="1219" spans="2:2" x14ac:dyDescent="0.2">
      <c r="B1219" s="33"/>
    </row>
    <row r="1220" spans="2:2" x14ac:dyDescent="0.2">
      <c r="B1220" s="33"/>
    </row>
    <row r="1221" spans="2:2" x14ac:dyDescent="0.2">
      <c r="B1221" s="33"/>
    </row>
    <row r="1222" spans="2:2" x14ac:dyDescent="0.2">
      <c r="B1222" s="33"/>
    </row>
    <row r="1223" spans="2:2" x14ac:dyDescent="0.2">
      <c r="B1223" s="33"/>
    </row>
    <row r="1224" spans="2:2" x14ac:dyDescent="0.2">
      <c r="B1224" s="33"/>
    </row>
    <row r="1225" spans="2:2" x14ac:dyDescent="0.2">
      <c r="B1225" s="33"/>
    </row>
    <row r="1226" spans="2:2" x14ac:dyDescent="0.2">
      <c r="B1226" s="33"/>
    </row>
    <row r="1227" spans="2:2" x14ac:dyDescent="0.2">
      <c r="B1227" s="33"/>
    </row>
    <row r="1228" spans="2:2" x14ac:dyDescent="0.2">
      <c r="B1228" s="33"/>
    </row>
    <row r="1229" spans="2:2" x14ac:dyDescent="0.2">
      <c r="B1229" s="33"/>
    </row>
    <row r="1230" spans="2:2" x14ac:dyDescent="0.2">
      <c r="B1230" s="33"/>
    </row>
    <row r="1231" spans="2:2" x14ac:dyDescent="0.2">
      <c r="B1231" s="33"/>
    </row>
    <row r="1232" spans="2:2" x14ac:dyDescent="0.2">
      <c r="B1232" s="33"/>
    </row>
    <row r="1233" spans="2:2" x14ac:dyDescent="0.2">
      <c r="B1233" s="33"/>
    </row>
    <row r="1234" spans="2:2" x14ac:dyDescent="0.2">
      <c r="B1234" s="33"/>
    </row>
    <row r="1235" spans="2:2" x14ac:dyDescent="0.2">
      <c r="B1235" s="33"/>
    </row>
    <row r="1236" spans="2:2" x14ac:dyDescent="0.2">
      <c r="B1236" s="33"/>
    </row>
    <row r="1237" spans="2:2" x14ac:dyDescent="0.2">
      <c r="B1237" s="33"/>
    </row>
    <row r="1238" spans="2:2" x14ac:dyDescent="0.2">
      <c r="B1238" s="33"/>
    </row>
    <row r="1239" spans="2:2" x14ac:dyDescent="0.2">
      <c r="B1239" s="33"/>
    </row>
    <row r="1240" spans="2:2" x14ac:dyDescent="0.2">
      <c r="B1240" s="33"/>
    </row>
    <row r="1241" spans="2:2" x14ac:dyDescent="0.2">
      <c r="B1241" s="33"/>
    </row>
    <row r="1242" spans="2:2" x14ac:dyDescent="0.2">
      <c r="B1242" s="33"/>
    </row>
    <row r="1243" spans="2:2" x14ac:dyDescent="0.2">
      <c r="B1243" s="33"/>
    </row>
    <row r="1244" spans="2:2" x14ac:dyDescent="0.2">
      <c r="B1244" s="33"/>
    </row>
    <row r="1245" spans="2:2" x14ac:dyDescent="0.2">
      <c r="B1245" s="33"/>
    </row>
    <row r="1246" spans="2:2" x14ac:dyDescent="0.2">
      <c r="B1246" s="33"/>
    </row>
    <row r="1247" spans="2:2" x14ac:dyDescent="0.2">
      <c r="B1247" s="33"/>
    </row>
    <row r="1248" spans="2:2" x14ac:dyDescent="0.2">
      <c r="B1248" s="33"/>
    </row>
    <row r="1249" spans="2:2" x14ac:dyDescent="0.2">
      <c r="B1249" s="33"/>
    </row>
    <row r="1250" spans="2:2" x14ac:dyDescent="0.2">
      <c r="B1250" s="33"/>
    </row>
    <row r="1251" spans="2:2" x14ac:dyDescent="0.2">
      <c r="B1251" s="33"/>
    </row>
    <row r="1252" spans="2:2" x14ac:dyDescent="0.2">
      <c r="B1252" s="33"/>
    </row>
    <row r="1253" spans="2:2" x14ac:dyDescent="0.2">
      <c r="B1253" s="33"/>
    </row>
    <row r="1254" spans="2:2" x14ac:dyDescent="0.2">
      <c r="B1254" s="33"/>
    </row>
    <row r="1255" spans="2:2" x14ac:dyDescent="0.2">
      <c r="B1255" s="33"/>
    </row>
    <row r="1256" spans="2:2" x14ac:dyDescent="0.2">
      <c r="B1256" s="33"/>
    </row>
    <row r="1257" spans="2:2" x14ac:dyDescent="0.2">
      <c r="B1257" s="33"/>
    </row>
    <row r="1258" spans="2:2" x14ac:dyDescent="0.2">
      <c r="B1258" s="33"/>
    </row>
    <row r="1259" spans="2:2" x14ac:dyDescent="0.2">
      <c r="B1259" s="33"/>
    </row>
    <row r="1260" spans="2:2" x14ac:dyDescent="0.2">
      <c r="B1260" s="33"/>
    </row>
    <row r="1261" spans="2:2" x14ac:dyDescent="0.2">
      <c r="B1261" s="33"/>
    </row>
    <row r="1262" spans="2:2" x14ac:dyDescent="0.2">
      <c r="B1262" s="33"/>
    </row>
    <row r="1263" spans="2:2" x14ac:dyDescent="0.2">
      <c r="B1263" s="33"/>
    </row>
    <row r="1264" spans="2:2" x14ac:dyDescent="0.2">
      <c r="B1264" s="33"/>
    </row>
    <row r="1265" spans="2:2" x14ac:dyDescent="0.2">
      <c r="B1265" s="33"/>
    </row>
    <row r="1266" spans="2:2" x14ac:dyDescent="0.2">
      <c r="B1266" s="33"/>
    </row>
    <row r="1267" spans="2:2" x14ac:dyDescent="0.2">
      <c r="B1267" s="33"/>
    </row>
    <row r="1268" spans="2:2" x14ac:dyDescent="0.2">
      <c r="B1268" s="33"/>
    </row>
    <row r="1269" spans="2:2" x14ac:dyDescent="0.2">
      <c r="B1269" s="33"/>
    </row>
    <row r="1270" spans="2:2" x14ac:dyDescent="0.2">
      <c r="B1270" s="33"/>
    </row>
    <row r="1271" spans="2:2" x14ac:dyDescent="0.2">
      <c r="B1271" s="33"/>
    </row>
    <row r="1272" spans="2:2" x14ac:dyDescent="0.2">
      <c r="B1272" s="33"/>
    </row>
    <row r="1273" spans="2:2" x14ac:dyDescent="0.2">
      <c r="B1273" s="33"/>
    </row>
    <row r="1274" spans="2:2" x14ac:dyDescent="0.2">
      <c r="B1274" s="33"/>
    </row>
    <row r="1275" spans="2:2" x14ac:dyDescent="0.2">
      <c r="B1275" s="33"/>
    </row>
    <row r="1276" spans="2:2" x14ac:dyDescent="0.2">
      <c r="B1276" s="33"/>
    </row>
    <row r="1277" spans="2:2" x14ac:dyDescent="0.2">
      <c r="B1277" s="33"/>
    </row>
    <row r="1278" spans="2:2" x14ac:dyDescent="0.2">
      <c r="B1278" s="33"/>
    </row>
    <row r="1279" spans="2:2" x14ac:dyDescent="0.2">
      <c r="B1279" s="33"/>
    </row>
    <row r="1280" spans="2:2" x14ac:dyDescent="0.2">
      <c r="B1280" s="33"/>
    </row>
    <row r="1281" spans="2:2" x14ac:dyDescent="0.2">
      <c r="B1281" s="33"/>
    </row>
    <row r="1282" spans="2:2" x14ac:dyDescent="0.2">
      <c r="B1282" s="33"/>
    </row>
    <row r="1283" spans="2:2" x14ac:dyDescent="0.2">
      <c r="B1283" s="33"/>
    </row>
    <row r="1284" spans="2:2" x14ac:dyDescent="0.2">
      <c r="B1284" s="33"/>
    </row>
    <row r="1285" spans="2:2" x14ac:dyDescent="0.2">
      <c r="B1285" s="33"/>
    </row>
    <row r="1286" spans="2:2" x14ac:dyDescent="0.2">
      <c r="B1286" s="33"/>
    </row>
    <row r="1287" spans="2:2" x14ac:dyDescent="0.2">
      <c r="B1287" s="33"/>
    </row>
    <row r="1288" spans="2:2" x14ac:dyDescent="0.2">
      <c r="B1288" s="33"/>
    </row>
    <row r="1289" spans="2:2" x14ac:dyDescent="0.2">
      <c r="B1289" s="33"/>
    </row>
    <row r="1290" spans="2:2" x14ac:dyDescent="0.2">
      <c r="B1290" s="33"/>
    </row>
    <row r="1291" spans="2:2" x14ac:dyDescent="0.2">
      <c r="B1291" s="33"/>
    </row>
    <row r="1292" spans="2:2" x14ac:dyDescent="0.2">
      <c r="B1292" s="33"/>
    </row>
    <row r="1293" spans="2:2" x14ac:dyDescent="0.2">
      <c r="B1293" s="33"/>
    </row>
    <row r="1294" spans="2:2" x14ac:dyDescent="0.2">
      <c r="B1294" s="33"/>
    </row>
    <row r="1295" spans="2:2" x14ac:dyDescent="0.2">
      <c r="B1295" s="33"/>
    </row>
    <row r="1296" spans="2:2" x14ac:dyDescent="0.2">
      <c r="B1296" s="33"/>
    </row>
    <row r="1297" spans="2:2" x14ac:dyDescent="0.2">
      <c r="B1297" s="33"/>
    </row>
    <row r="1298" spans="2:2" x14ac:dyDescent="0.2">
      <c r="B1298" s="33"/>
    </row>
    <row r="1299" spans="2:2" x14ac:dyDescent="0.2">
      <c r="B1299" s="33"/>
    </row>
    <row r="1300" spans="2:2" x14ac:dyDescent="0.2">
      <c r="B1300" s="33"/>
    </row>
    <row r="1301" spans="2:2" x14ac:dyDescent="0.2">
      <c r="B1301" s="33"/>
    </row>
    <row r="1302" spans="2:2" x14ac:dyDescent="0.2">
      <c r="B1302" s="33"/>
    </row>
    <row r="1303" spans="2:2" x14ac:dyDescent="0.2">
      <c r="B1303" s="33"/>
    </row>
    <row r="1304" spans="2:2" x14ac:dyDescent="0.2">
      <c r="B1304" s="33"/>
    </row>
    <row r="1305" spans="2:2" x14ac:dyDescent="0.2">
      <c r="B1305" s="33"/>
    </row>
    <row r="1306" spans="2:2" x14ac:dyDescent="0.2">
      <c r="B1306" s="33"/>
    </row>
    <row r="1307" spans="2:2" x14ac:dyDescent="0.2">
      <c r="B1307" s="33"/>
    </row>
    <row r="1308" spans="2:2" x14ac:dyDescent="0.2">
      <c r="B1308" s="33"/>
    </row>
    <row r="1309" spans="2:2" x14ac:dyDescent="0.2">
      <c r="B1309" s="33"/>
    </row>
    <row r="1310" spans="2:2" x14ac:dyDescent="0.2">
      <c r="B1310" s="33"/>
    </row>
    <row r="1311" spans="2:2" x14ac:dyDescent="0.2">
      <c r="B1311" s="33"/>
    </row>
    <row r="1312" spans="2:2" x14ac:dyDescent="0.2">
      <c r="B1312" s="33"/>
    </row>
    <row r="1313" spans="2:2" x14ac:dyDescent="0.2">
      <c r="B1313" s="33"/>
    </row>
    <row r="1314" spans="2:2" x14ac:dyDescent="0.2">
      <c r="B1314" s="33"/>
    </row>
    <row r="1315" spans="2:2" x14ac:dyDescent="0.2">
      <c r="B1315" s="33"/>
    </row>
    <row r="1316" spans="2:2" x14ac:dyDescent="0.2">
      <c r="B1316" s="33"/>
    </row>
    <row r="1317" spans="2:2" x14ac:dyDescent="0.2">
      <c r="B1317" s="33"/>
    </row>
    <row r="1318" spans="2:2" x14ac:dyDescent="0.2">
      <c r="B1318" s="33"/>
    </row>
    <row r="1319" spans="2:2" x14ac:dyDescent="0.2">
      <c r="B1319" s="33"/>
    </row>
    <row r="1320" spans="2:2" x14ac:dyDescent="0.2">
      <c r="B1320" s="33"/>
    </row>
    <row r="1321" spans="2:2" x14ac:dyDescent="0.2">
      <c r="B1321" s="33"/>
    </row>
    <row r="1322" spans="2:2" x14ac:dyDescent="0.2">
      <c r="B1322" s="33"/>
    </row>
    <row r="1323" spans="2:2" x14ac:dyDescent="0.2">
      <c r="B1323" s="33"/>
    </row>
    <row r="1324" spans="2:2" x14ac:dyDescent="0.2">
      <c r="B1324" s="33"/>
    </row>
    <row r="1325" spans="2:2" x14ac:dyDescent="0.2">
      <c r="B1325" s="33"/>
    </row>
    <row r="1326" spans="2:2" x14ac:dyDescent="0.2">
      <c r="B1326" s="33"/>
    </row>
    <row r="1327" spans="2:2" x14ac:dyDescent="0.2">
      <c r="B1327" s="33"/>
    </row>
    <row r="1328" spans="2:2" x14ac:dyDescent="0.2">
      <c r="B1328" s="33"/>
    </row>
    <row r="1329" spans="2:2" x14ac:dyDescent="0.2">
      <c r="B1329" s="33"/>
    </row>
    <row r="1330" spans="2:2" x14ac:dyDescent="0.2">
      <c r="B1330" s="33"/>
    </row>
    <row r="1331" spans="2:2" x14ac:dyDescent="0.2">
      <c r="B1331" s="33"/>
    </row>
    <row r="1332" spans="2:2" x14ac:dyDescent="0.2">
      <c r="B1332" s="33"/>
    </row>
    <row r="1333" spans="2:2" x14ac:dyDescent="0.2">
      <c r="B1333" s="33"/>
    </row>
    <row r="1334" spans="2:2" x14ac:dyDescent="0.2">
      <c r="B1334" s="33"/>
    </row>
    <row r="1335" spans="2:2" x14ac:dyDescent="0.2">
      <c r="B1335" s="33"/>
    </row>
    <row r="1336" spans="2:2" x14ac:dyDescent="0.2">
      <c r="B1336" s="33"/>
    </row>
    <row r="1337" spans="2:2" x14ac:dyDescent="0.2">
      <c r="B1337" s="33"/>
    </row>
    <row r="1338" spans="2:2" x14ac:dyDescent="0.2">
      <c r="B1338" s="33"/>
    </row>
    <row r="1339" spans="2:2" x14ac:dyDescent="0.2">
      <c r="B1339" s="33"/>
    </row>
    <row r="1340" spans="2:2" x14ac:dyDescent="0.2">
      <c r="B1340" s="33"/>
    </row>
    <row r="1341" spans="2:2" x14ac:dyDescent="0.2">
      <c r="B1341" s="33"/>
    </row>
    <row r="1342" spans="2:2" x14ac:dyDescent="0.2">
      <c r="B1342" s="33"/>
    </row>
    <row r="1343" spans="2:2" x14ac:dyDescent="0.2">
      <c r="B1343" s="33"/>
    </row>
    <row r="1344" spans="2:2" x14ac:dyDescent="0.2">
      <c r="B1344" s="33"/>
    </row>
    <row r="1345" spans="2:2" x14ac:dyDescent="0.2">
      <c r="B1345" s="33"/>
    </row>
    <row r="1346" spans="2:2" x14ac:dyDescent="0.2">
      <c r="B1346" s="33"/>
    </row>
    <row r="1347" spans="2:2" x14ac:dyDescent="0.2">
      <c r="B1347" s="33"/>
    </row>
    <row r="1348" spans="2:2" x14ac:dyDescent="0.2">
      <c r="B1348" s="33"/>
    </row>
    <row r="1349" spans="2:2" x14ac:dyDescent="0.2">
      <c r="B1349" s="33"/>
    </row>
    <row r="1350" spans="2:2" x14ac:dyDescent="0.2">
      <c r="B1350" s="33"/>
    </row>
    <row r="1351" spans="2:2" x14ac:dyDescent="0.2">
      <c r="B1351" s="33"/>
    </row>
    <row r="1352" spans="2:2" x14ac:dyDescent="0.2">
      <c r="B1352" s="33"/>
    </row>
    <row r="1353" spans="2:2" x14ac:dyDescent="0.2">
      <c r="B1353" s="33"/>
    </row>
    <row r="1354" spans="2:2" x14ac:dyDescent="0.2">
      <c r="B1354" s="33"/>
    </row>
    <row r="1355" spans="2:2" x14ac:dyDescent="0.2">
      <c r="B1355" s="33"/>
    </row>
    <row r="1356" spans="2:2" x14ac:dyDescent="0.2">
      <c r="B1356" s="33"/>
    </row>
    <row r="1357" spans="2:2" x14ac:dyDescent="0.2">
      <c r="B1357" s="33"/>
    </row>
    <row r="1358" spans="2:2" x14ac:dyDescent="0.2">
      <c r="B1358" s="33"/>
    </row>
    <row r="1359" spans="2:2" x14ac:dyDescent="0.2">
      <c r="B1359" s="33"/>
    </row>
    <row r="1360" spans="2:2" x14ac:dyDescent="0.2">
      <c r="B1360" s="33"/>
    </row>
    <row r="1361" spans="2:2" x14ac:dyDescent="0.2">
      <c r="B1361" s="33"/>
    </row>
    <row r="1362" spans="2:2" x14ac:dyDescent="0.2">
      <c r="B1362" s="33"/>
    </row>
    <row r="1363" spans="2:2" x14ac:dyDescent="0.2">
      <c r="B1363" s="33"/>
    </row>
    <row r="1364" spans="2:2" x14ac:dyDescent="0.2">
      <c r="B1364" s="33"/>
    </row>
    <row r="1365" spans="2:2" x14ac:dyDescent="0.2">
      <c r="B1365" s="33"/>
    </row>
    <row r="1366" spans="2:2" x14ac:dyDescent="0.2">
      <c r="B1366" s="33"/>
    </row>
    <row r="1367" spans="2:2" x14ac:dyDescent="0.2">
      <c r="B1367" s="33"/>
    </row>
    <row r="1368" spans="2:2" x14ac:dyDescent="0.2">
      <c r="B1368" s="33"/>
    </row>
    <row r="1369" spans="2:2" x14ac:dyDescent="0.2">
      <c r="B1369" s="33"/>
    </row>
    <row r="1370" spans="2:2" x14ac:dyDescent="0.2">
      <c r="B1370" s="33"/>
    </row>
    <row r="1371" spans="2:2" x14ac:dyDescent="0.2">
      <c r="B1371" s="33"/>
    </row>
    <row r="1372" spans="2:2" x14ac:dyDescent="0.2">
      <c r="B1372" s="33"/>
    </row>
    <row r="1373" spans="2:2" x14ac:dyDescent="0.2">
      <c r="B1373" s="33"/>
    </row>
    <row r="1374" spans="2:2" x14ac:dyDescent="0.2">
      <c r="B1374" s="33"/>
    </row>
    <row r="1375" spans="2:2" x14ac:dyDescent="0.2">
      <c r="B1375" s="33"/>
    </row>
    <row r="1376" spans="2:2" x14ac:dyDescent="0.2">
      <c r="B1376" s="33"/>
    </row>
    <row r="1377" spans="2:2" x14ac:dyDescent="0.2">
      <c r="B1377" s="33"/>
    </row>
    <row r="1378" spans="2:2" x14ac:dyDescent="0.2">
      <c r="B1378" s="33"/>
    </row>
    <row r="1379" spans="2:2" x14ac:dyDescent="0.2">
      <c r="B1379" s="33"/>
    </row>
    <row r="1380" spans="2:2" x14ac:dyDescent="0.2">
      <c r="B1380" s="33"/>
    </row>
    <row r="1381" spans="2:2" x14ac:dyDescent="0.2">
      <c r="B1381" s="33"/>
    </row>
    <row r="1382" spans="2:2" x14ac:dyDescent="0.2">
      <c r="B1382" s="33"/>
    </row>
    <row r="1383" spans="2:2" x14ac:dyDescent="0.2">
      <c r="B1383" s="33"/>
    </row>
    <row r="1384" spans="2:2" x14ac:dyDescent="0.2">
      <c r="B1384" s="33"/>
    </row>
    <row r="1385" spans="2:2" x14ac:dyDescent="0.2">
      <c r="B1385" s="33"/>
    </row>
    <row r="1386" spans="2:2" x14ac:dyDescent="0.2">
      <c r="B1386" s="33"/>
    </row>
    <row r="1387" spans="2:2" x14ac:dyDescent="0.2">
      <c r="B1387" s="33"/>
    </row>
    <row r="1388" spans="2:2" x14ac:dyDescent="0.2">
      <c r="B1388" s="33"/>
    </row>
    <row r="1389" spans="2:2" x14ac:dyDescent="0.2">
      <c r="B1389" s="33"/>
    </row>
    <row r="1390" spans="2:2" x14ac:dyDescent="0.2">
      <c r="B1390" s="33"/>
    </row>
    <row r="1391" spans="2:2" x14ac:dyDescent="0.2">
      <c r="B1391" s="33"/>
    </row>
    <row r="1392" spans="2:2" x14ac:dyDescent="0.2">
      <c r="B1392" s="33"/>
    </row>
    <row r="1393" spans="2:2" x14ac:dyDescent="0.2">
      <c r="B1393" s="33"/>
    </row>
    <row r="1394" spans="2:2" x14ac:dyDescent="0.2">
      <c r="B1394" s="33"/>
    </row>
    <row r="1395" spans="2:2" x14ac:dyDescent="0.2">
      <c r="B1395" s="33"/>
    </row>
    <row r="1396" spans="2:2" x14ac:dyDescent="0.2">
      <c r="B1396" s="33"/>
    </row>
    <row r="1397" spans="2:2" x14ac:dyDescent="0.2">
      <c r="B1397" s="33"/>
    </row>
    <row r="1398" spans="2:2" x14ac:dyDescent="0.2">
      <c r="B1398" s="33"/>
    </row>
    <row r="1399" spans="2:2" x14ac:dyDescent="0.2">
      <c r="B1399" s="33"/>
    </row>
    <row r="1400" spans="2:2" x14ac:dyDescent="0.2">
      <c r="B1400" s="33"/>
    </row>
    <row r="1401" spans="2:2" x14ac:dyDescent="0.2">
      <c r="B1401" s="33"/>
    </row>
    <row r="1402" spans="2:2" x14ac:dyDescent="0.2">
      <c r="B1402" s="33"/>
    </row>
    <row r="1403" spans="2:2" x14ac:dyDescent="0.2">
      <c r="B1403" s="33"/>
    </row>
    <row r="1404" spans="2:2" x14ac:dyDescent="0.2">
      <c r="B1404" s="33"/>
    </row>
    <row r="1405" spans="2:2" x14ac:dyDescent="0.2">
      <c r="B1405" s="33"/>
    </row>
    <row r="1406" spans="2:2" x14ac:dyDescent="0.2">
      <c r="B1406" s="33"/>
    </row>
    <row r="1407" spans="2:2" x14ac:dyDescent="0.2">
      <c r="B1407" s="33"/>
    </row>
    <row r="1408" spans="2:2" x14ac:dyDescent="0.2">
      <c r="B1408" s="33"/>
    </row>
    <row r="1409" spans="2:2" x14ac:dyDescent="0.2">
      <c r="B1409" s="33"/>
    </row>
    <row r="1410" spans="2:2" x14ac:dyDescent="0.2">
      <c r="B1410" s="33"/>
    </row>
    <row r="1411" spans="2:2" x14ac:dyDescent="0.2">
      <c r="B1411" s="33"/>
    </row>
    <row r="1412" spans="2:2" x14ac:dyDescent="0.2">
      <c r="B1412" s="33"/>
    </row>
    <row r="1413" spans="2:2" x14ac:dyDescent="0.2">
      <c r="B1413" s="33"/>
    </row>
    <row r="1414" spans="2:2" x14ac:dyDescent="0.2">
      <c r="B1414" s="33"/>
    </row>
    <row r="1415" spans="2:2" x14ac:dyDescent="0.2">
      <c r="B1415" s="33"/>
    </row>
    <row r="1416" spans="2:2" x14ac:dyDescent="0.2">
      <c r="B1416" s="33"/>
    </row>
    <row r="1417" spans="2:2" x14ac:dyDescent="0.2">
      <c r="B1417" s="33"/>
    </row>
    <row r="1418" spans="2:2" x14ac:dyDescent="0.2">
      <c r="B1418" s="33"/>
    </row>
    <row r="1419" spans="2:2" x14ac:dyDescent="0.2">
      <c r="B1419" s="33"/>
    </row>
    <row r="1420" spans="2:2" x14ac:dyDescent="0.2">
      <c r="B1420" s="33"/>
    </row>
    <row r="1421" spans="2:2" x14ac:dyDescent="0.2">
      <c r="B1421" s="33"/>
    </row>
    <row r="1422" spans="2:2" x14ac:dyDescent="0.2">
      <c r="B1422" s="33"/>
    </row>
    <row r="1423" spans="2:2" x14ac:dyDescent="0.2">
      <c r="B1423" s="33"/>
    </row>
    <row r="1424" spans="2:2" x14ac:dyDescent="0.2">
      <c r="B1424" s="33"/>
    </row>
    <row r="1425" spans="2:2" x14ac:dyDescent="0.2">
      <c r="B1425" s="33"/>
    </row>
    <row r="1426" spans="2:2" x14ac:dyDescent="0.2">
      <c r="B1426" s="33"/>
    </row>
    <row r="1427" spans="2:2" x14ac:dyDescent="0.2">
      <c r="B1427" s="33"/>
    </row>
    <row r="1428" spans="2:2" x14ac:dyDescent="0.2">
      <c r="B1428" s="33"/>
    </row>
    <row r="1429" spans="2:2" x14ac:dyDescent="0.2">
      <c r="B1429" s="33"/>
    </row>
    <row r="1430" spans="2:2" x14ac:dyDescent="0.2">
      <c r="B1430" s="33"/>
    </row>
    <row r="1431" spans="2:2" x14ac:dyDescent="0.2">
      <c r="B1431" s="33"/>
    </row>
    <row r="1432" spans="2:2" x14ac:dyDescent="0.2">
      <c r="B1432" s="33"/>
    </row>
    <row r="1433" spans="2:2" x14ac:dyDescent="0.2">
      <c r="B1433" s="33"/>
    </row>
    <row r="1434" spans="2:2" x14ac:dyDescent="0.2">
      <c r="B1434" s="33"/>
    </row>
    <row r="1435" spans="2:2" x14ac:dyDescent="0.2">
      <c r="B1435" s="33"/>
    </row>
    <row r="1436" spans="2:2" x14ac:dyDescent="0.2">
      <c r="B1436" s="33"/>
    </row>
    <row r="1437" spans="2:2" x14ac:dyDescent="0.2">
      <c r="B1437" s="33"/>
    </row>
    <row r="1438" spans="2:2" x14ac:dyDescent="0.2">
      <c r="B1438" s="33"/>
    </row>
    <row r="1439" spans="2:2" x14ac:dyDescent="0.2">
      <c r="B1439" s="33"/>
    </row>
    <row r="1440" spans="2:2" x14ac:dyDescent="0.2">
      <c r="B1440" s="33"/>
    </row>
    <row r="1441" spans="2:2" x14ac:dyDescent="0.2">
      <c r="B1441" s="33"/>
    </row>
    <row r="1442" spans="2:2" x14ac:dyDescent="0.2">
      <c r="B1442" s="33"/>
    </row>
    <row r="1443" spans="2:2" x14ac:dyDescent="0.2">
      <c r="B1443" s="33"/>
    </row>
    <row r="1444" spans="2:2" x14ac:dyDescent="0.2">
      <c r="B1444" s="33"/>
    </row>
    <row r="1445" spans="2:2" x14ac:dyDescent="0.2">
      <c r="B1445" s="33"/>
    </row>
    <row r="1446" spans="2:2" x14ac:dyDescent="0.2">
      <c r="B1446" s="33"/>
    </row>
    <row r="1447" spans="2:2" x14ac:dyDescent="0.2">
      <c r="B1447" s="33"/>
    </row>
    <row r="1448" spans="2:2" x14ac:dyDescent="0.2">
      <c r="B1448" s="33"/>
    </row>
    <row r="1449" spans="2:2" x14ac:dyDescent="0.2">
      <c r="B1449" s="33"/>
    </row>
    <row r="1450" spans="2:2" x14ac:dyDescent="0.2">
      <c r="B1450" s="33"/>
    </row>
    <row r="1451" spans="2:2" x14ac:dyDescent="0.2">
      <c r="B1451" s="33"/>
    </row>
    <row r="1452" spans="2:2" x14ac:dyDescent="0.2">
      <c r="B1452" s="33"/>
    </row>
    <row r="1453" spans="2:2" x14ac:dyDescent="0.2">
      <c r="B1453" s="33"/>
    </row>
    <row r="1454" spans="2:2" x14ac:dyDescent="0.2">
      <c r="B1454" s="33"/>
    </row>
    <row r="1455" spans="2:2" x14ac:dyDescent="0.2">
      <c r="B1455" s="33"/>
    </row>
    <row r="1456" spans="2:2" x14ac:dyDescent="0.2">
      <c r="B1456" s="33"/>
    </row>
    <row r="1457" spans="2:2" x14ac:dyDescent="0.2">
      <c r="B1457" s="33"/>
    </row>
    <row r="1458" spans="2:2" x14ac:dyDescent="0.2">
      <c r="B1458" s="33"/>
    </row>
    <row r="1459" spans="2:2" x14ac:dyDescent="0.2">
      <c r="B1459" s="33"/>
    </row>
    <row r="1460" spans="2:2" x14ac:dyDescent="0.2">
      <c r="B1460" s="33"/>
    </row>
    <row r="1461" spans="2:2" x14ac:dyDescent="0.2">
      <c r="B1461" s="33"/>
    </row>
    <row r="1462" spans="2:2" x14ac:dyDescent="0.2">
      <c r="B1462" s="33"/>
    </row>
    <row r="1463" spans="2:2" x14ac:dyDescent="0.2">
      <c r="B1463" s="33"/>
    </row>
    <row r="1464" spans="2:2" x14ac:dyDescent="0.2">
      <c r="B1464" s="33"/>
    </row>
    <row r="1465" spans="2:2" x14ac:dyDescent="0.2">
      <c r="B1465" s="33"/>
    </row>
    <row r="1466" spans="2:2" x14ac:dyDescent="0.2">
      <c r="B1466" s="33"/>
    </row>
    <row r="1467" spans="2:2" x14ac:dyDescent="0.2">
      <c r="B1467" s="33"/>
    </row>
    <row r="1468" spans="2:2" x14ac:dyDescent="0.2">
      <c r="B1468" s="33"/>
    </row>
    <row r="1469" spans="2:2" x14ac:dyDescent="0.2">
      <c r="B1469" s="33"/>
    </row>
    <row r="1470" spans="2:2" x14ac:dyDescent="0.2">
      <c r="B1470" s="33"/>
    </row>
    <row r="1471" spans="2:2" x14ac:dyDescent="0.2">
      <c r="B1471" s="33"/>
    </row>
    <row r="1472" spans="2:2" x14ac:dyDescent="0.2">
      <c r="B1472" s="33"/>
    </row>
    <row r="1473" spans="2:2" x14ac:dyDescent="0.2">
      <c r="B1473" s="33"/>
    </row>
    <row r="1474" spans="2:2" x14ac:dyDescent="0.2">
      <c r="B1474" s="33"/>
    </row>
    <row r="1475" spans="2:2" x14ac:dyDescent="0.2">
      <c r="B1475" s="33"/>
    </row>
    <row r="1476" spans="2:2" x14ac:dyDescent="0.2">
      <c r="B1476" s="33"/>
    </row>
    <row r="1477" spans="2:2" x14ac:dyDescent="0.2">
      <c r="B1477" s="33"/>
    </row>
    <row r="1478" spans="2:2" x14ac:dyDescent="0.2">
      <c r="B1478" s="33"/>
    </row>
    <row r="1479" spans="2:2" x14ac:dyDescent="0.2">
      <c r="B1479" s="33"/>
    </row>
    <row r="1480" spans="2:2" x14ac:dyDescent="0.2">
      <c r="B1480" s="33"/>
    </row>
    <row r="1481" spans="2:2" x14ac:dyDescent="0.2">
      <c r="B1481" s="33"/>
    </row>
    <row r="1482" spans="2:2" x14ac:dyDescent="0.2">
      <c r="B1482" s="33"/>
    </row>
    <row r="1483" spans="2:2" x14ac:dyDescent="0.2">
      <c r="B1483" s="33"/>
    </row>
    <row r="1484" spans="2:2" x14ac:dyDescent="0.2">
      <c r="B1484" s="33"/>
    </row>
    <row r="1485" spans="2:2" x14ac:dyDescent="0.2">
      <c r="B1485" s="33"/>
    </row>
    <row r="1486" spans="2:2" x14ac:dyDescent="0.2">
      <c r="B1486" s="33"/>
    </row>
    <row r="1487" spans="2:2" x14ac:dyDescent="0.2">
      <c r="B1487" s="33"/>
    </row>
    <row r="1488" spans="2:2" x14ac:dyDescent="0.2">
      <c r="B1488" s="33"/>
    </row>
    <row r="1489" spans="2:2" x14ac:dyDescent="0.2">
      <c r="B1489" s="33"/>
    </row>
    <row r="1490" spans="2:2" x14ac:dyDescent="0.2">
      <c r="B1490" s="33"/>
    </row>
    <row r="1491" spans="2:2" x14ac:dyDescent="0.2">
      <c r="B1491" s="33"/>
    </row>
    <row r="1492" spans="2:2" x14ac:dyDescent="0.2">
      <c r="B1492" s="33"/>
    </row>
    <row r="1493" spans="2:2" x14ac:dyDescent="0.2">
      <c r="B1493" s="33"/>
    </row>
    <row r="1494" spans="2:2" x14ac:dyDescent="0.2">
      <c r="B1494" s="33"/>
    </row>
    <row r="1495" spans="2:2" x14ac:dyDescent="0.2">
      <c r="B1495" s="33"/>
    </row>
    <row r="1496" spans="2:2" x14ac:dyDescent="0.2">
      <c r="B1496" s="33"/>
    </row>
    <row r="1497" spans="2:2" x14ac:dyDescent="0.2">
      <c r="B1497" s="33"/>
    </row>
    <row r="1498" spans="2:2" x14ac:dyDescent="0.2">
      <c r="B1498" s="33"/>
    </row>
    <row r="1499" spans="2:2" x14ac:dyDescent="0.2">
      <c r="B1499" s="33"/>
    </row>
    <row r="1500" spans="2:2" x14ac:dyDescent="0.2">
      <c r="B1500" s="33"/>
    </row>
    <row r="1501" spans="2:2" x14ac:dyDescent="0.2">
      <c r="B1501" s="33"/>
    </row>
    <row r="1502" spans="2:2" x14ac:dyDescent="0.2">
      <c r="B1502" s="33"/>
    </row>
    <row r="1503" spans="2:2" x14ac:dyDescent="0.2">
      <c r="B1503" s="33"/>
    </row>
    <row r="1504" spans="2:2" x14ac:dyDescent="0.2">
      <c r="B1504" s="33"/>
    </row>
    <row r="1505" spans="2:2" x14ac:dyDescent="0.2">
      <c r="B1505" s="33"/>
    </row>
    <row r="1506" spans="2:2" x14ac:dyDescent="0.2">
      <c r="B1506" s="33"/>
    </row>
    <row r="1507" spans="2:2" x14ac:dyDescent="0.2">
      <c r="B1507" s="33"/>
    </row>
    <row r="1508" spans="2:2" x14ac:dyDescent="0.2">
      <c r="B1508" s="33"/>
    </row>
    <row r="1509" spans="2:2" x14ac:dyDescent="0.2">
      <c r="B1509" s="33"/>
    </row>
    <row r="1510" spans="2:2" x14ac:dyDescent="0.2">
      <c r="B1510" s="33"/>
    </row>
    <row r="1511" spans="2:2" x14ac:dyDescent="0.2">
      <c r="B1511" s="33"/>
    </row>
    <row r="1512" spans="2:2" x14ac:dyDescent="0.2">
      <c r="B1512" s="33"/>
    </row>
    <row r="1513" spans="2:2" x14ac:dyDescent="0.2">
      <c r="B1513" s="33"/>
    </row>
    <row r="1514" spans="2:2" x14ac:dyDescent="0.2">
      <c r="B1514" s="33"/>
    </row>
    <row r="1515" spans="2:2" x14ac:dyDescent="0.2">
      <c r="B1515" s="33"/>
    </row>
    <row r="1516" spans="2:2" x14ac:dyDescent="0.2">
      <c r="B1516" s="33"/>
    </row>
    <row r="1517" spans="2:2" x14ac:dyDescent="0.2">
      <c r="B1517" s="33"/>
    </row>
    <row r="1518" spans="2:2" x14ac:dyDescent="0.2">
      <c r="B1518" s="33"/>
    </row>
    <row r="1519" spans="2:2" x14ac:dyDescent="0.2">
      <c r="B1519" s="33"/>
    </row>
    <row r="1520" spans="2:2" x14ac:dyDescent="0.2">
      <c r="B1520" s="33"/>
    </row>
    <row r="1521" spans="2:2" x14ac:dyDescent="0.2">
      <c r="B1521" s="33"/>
    </row>
    <row r="1522" spans="2:2" x14ac:dyDescent="0.2">
      <c r="B1522" s="33"/>
    </row>
    <row r="1523" spans="2:2" x14ac:dyDescent="0.2">
      <c r="B1523" s="33"/>
    </row>
    <row r="1524" spans="2:2" x14ac:dyDescent="0.2">
      <c r="B1524" s="33"/>
    </row>
    <row r="1525" spans="2:2" x14ac:dyDescent="0.2">
      <c r="B1525" s="33"/>
    </row>
    <row r="1526" spans="2:2" x14ac:dyDescent="0.2">
      <c r="B1526" s="33"/>
    </row>
    <row r="1527" spans="2:2" x14ac:dyDescent="0.2">
      <c r="B1527" s="33"/>
    </row>
    <row r="1528" spans="2:2" x14ac:dyDescent="0.2">
      <c r="B1528" s="33"/>
    </row>
    <row r="1529" spans="2:2" x14ac:dyDescent="0.2">
      <c r="B1529" s="33"/>
    </row>
    <row r="1530" spans="2:2" x14ac:dyDescent="0.2">
      <c r="B1530" s="33"/>
    </row>
    <row r="1531" spans="2:2" x14ac:dyDescent="0.2">
      <c r="B1531" s="33"/>
    </row>
    <row r="1532" spans="2:2" x14ac:dyDescent="0.2">
      <c r="B1532" s="33"/>
    </row>
    <row r="1533" spans="2:2" x14ac:dyDescent="0.2">
      <c r="B1533" s="33"/>
    </row>
    <row r="1534" spans="2:2" x14ac:dyDescent="0.2">
      <c r="B1534" s="33"/>
    </row>
    <row r="1535" spans="2:2" x14ac:dyDescent="0.2">
      <c r="B1535" s="33"/>
    </row>
    <row r="1536" spans="2:2" x14ac:dyDescent="0.2">
      <c r="B1536" s="33"/>
    </row>
    <row r="1537" spans="2:2" x14ac:dyDescent="0.2">
      <c r="B1537" s="33"/>
    </row>
    <row r="1538" spans="2:2" x14ac:dyDescent="0.2">
      <c r="B1538" s="33"/>
    </row>
    <row r="1539" spans="2:2" x14ac:dyDescent="0.2">
      <c r="B1539" s="33"/>
    </row>
    <row r="1540" spans="2:2" x14ac:dyDescent="0.2">
      <c r="B1540" s="33"/>
    </row>
    <row r="1541" spans="2:2" x14ac:dyDescent="0.2">
      <c r="B1541" s="33"/>
    </row>
    <row r="1542" spans="2:2" x14ac:dyDescent="0.2">
      <c r="B1542" s="33"/>
    </row>
    <row r="1543" spans="2:2" x14ac:dyDescent="0.2">
      <c r="B1543" s="33"/>
    </row>
    <row r="1544" spans="2:2" x14ac:dyDescent="0.2">
      <c r="B1544" s="33"/>
    </row>
    <row r="1545" spans="2:2" x14ac:dyDescent="0.2">
      <c r="B1545" s="33"/>
    </row>
    <row r="1546" spans="2:2" x14ac:dyDescent="0.2">
      <c r="B1546" s="33"/>
    </row>
    <row r="1547" spans="2:2" x14ac:dyDescent="0.2">
      <c r="B1547" s="33"/>
    </row>
    <row r="1548" spans="2:2" x14ac:dyDescent="0.2">
      <c r="B1548" s="33"/>
    </row>
    <row r="1549" spans="2:2" x14ac:dyDescent="0.2">
      <c r="B1549" s="33"/>
    </row>
    <row r="1550" spans="2:2" x14ac:dyDescent="0.2">
      <c r="B1550" s="33"/>
    </row>
    <row r="1551" spans="2:2" x14ac:dyDescent="0.2">
      <c r="B1551" s="33"/>
    </row>
    <row r="1552" spans="2:2" x14ac:dyDescent="0.2">
      <c r="B1552" s="33"/>
    </row>
    <row r="1553" spans="2:2" x14ac:dyDescent="0.2">
      <c r="B1553" s="33"/>
    </row>
    <row r="1554" spans="2:2" x14ac:dyDescent="0.2">
      <c r="B1554" s="33"/>
    </row>
    <row r="1555" spans="2:2" x14ac:dyDescent="0.2">
      <c r="B1555" s="33"/>
    </row>
    <row r="1556" spans="2:2" x14ac:dyDescent="0.2">
      <c r="B1556" s="33"/>
    </row>
    <row r="1557" spans="2:2" x14ac:dyDescent="0.2">
      <c r="B1557" s="33"/>
    </row>
    <row r="1558" spans="2:2" x14ac:dyDescent="0.2">
      <c r="B1558" s="33"/>
    </row>
    <row r="1559" spans="2:2" x14ac:dyDescent="0.2">
      <c r="B1559" s="33"/>
    </row>
    <row r="1560" spans="2:2" x14ac:dyDescent="0.2">
      <c r="B1560" s="33"/>
    </row>
    <row r="1561" spans="2:2" x14ac:dyDescent="0.2">
      <c r="B1561" s="33"/>
    </row>
    <row r="1562" spans="2:2" x14ac:dyDescent="0.2">
      <c r="B1562" s="33"/>
    </row>
    <row r="1563" spans="2:2" x14ac:dyDescent="0.2">
      <c r="B1563" s="33"/>
    </row>
    <row r="1564" spans="2:2" x14ac:dyDescent="0.2">
      <c r="B1564" s="33"/>
    </row>
    <row r="1565" spans="2:2" x14ac:dyDescent="0.2">
      <c r="B1565" s="33"/>
    </row>
    <row r="1566" spans="2:2" x14ac:dyDescent="0.2">
      <c r="B1566" s="33"/>
    </row>
    <row r="1567" spans="2:2" x14ac:dyDescent="0.2">
      <c r="B1567" s="33"/>
    </row>
    <row r="1568" spans="2:2" x14ac:dyDescent="0.2">
      <c r="B1568" s="33"/>
    </row>
    <row r="1569" spans="2:2" x14ac:dyDescent="0.2">
      <c r="B1569" s="33"/>
    </row>
    <row r="1570" spans="2:2" x14ac:dyDescent="0.2">
      <c r="B1570" s="33"/>
    </row>
    <row r="1571" spans="2:2" x14ac:dyDescent="0.2">
      <c r="B1571" s="33"/>
    </row>
    <row r="1572" spans="2:2" x14ac:dyDescent="0.2">
      <c r="B1572" s="33"/>
    </row>
    <row r="1573" spans="2:2" x14ac:dyDescent="0.2">
      <c r="B1573" s="33"/>
    </row>
    <row r="1574" spans="2:2" x14ac:dyDescent="0.2">
      <c r="B1574" s="33"/>
    </row>
    <row r="1575" spans="2:2" x14ac:dyDescent="0.2">
      <c r="B1575" s="33"/>
    </row>
    <row r="1576" spans="2:2" x14ac:dyDescent="0.2">
      <c r="B1576" s="33"/>
    </row>
    <row r="1577" spans="2:2" x14ac:dyDescent="0.2">
      <c r="B1577" s="33"/>
    </row>
    <row r="1578" spans="2:2" x14ac:dyDescent="0.2">
      <c r="B1578" s="33"/>
    </row>
    <row r="1579" spans="2:2" x14ac:dyDescent="0.2">
      <c r="B1579" s="33"/>
    </row>
    <row r="1580" spans="2:2" x14ac:dyDescent="0.2">
      <c r="B1580" s="33"/>
    </row>
    <row r="1581" spans="2:2" x14ac:dyDescent="0.2">
      <c r="B1581" s="33"/>
    </row>
    <row r="1582" spans="2:2" x14ac:dyDescent="0.2">
      <c r="B1582" s="33"/>
    </row>
    <row r="1583" spans="2:2" x14ac:dyDescent="0.2">
      <c r="B1583" s="33"/>
    </row>
    <row r="1584" spans="2:2" x14ac:dyDescent="0.2">
      <c r="B1584" s="33"/>
    </row>
    <row r="1585" spans="2:2" x14ac:dyDescent="0.2">
      <c r="B1585" s="33"/>
    </row>
    <row r="1586" spans="2:2" x14ac:dyDescent="0.2">
      <c r="B1586" s="33"/>
    </row>
    <row r="1587" spans="2:2" x14ac:dyDescent="0.2">
      <c r="B1587" s="33"/>
    </row>
    <row r="1588" spans="2:2" x14ac:dyDescent="0.2">
      <c r="B1588" s="33"/>
    </row>
    <row r="1589" spans="2:2" x14ac:dyDescent="0.2">
      <c r="B1589" s="33"/>
    </row>
    <row r="1590" spans="2:2" x14ac:dyDescent="0.2">
      <c r="B1590" s="33"/>
    </row>
    <row r="1591" spans="2:2" x14ac:dyDescent="0.2">
      <c r="B1591" s="33"/>
    </row>
    <row r="1592" spans="2:2" x14ac:dyDescent="0.2">
      <c r="B1592" s="33"/>
    </row>
    <row r="1593" spans="2:2" x14ac:dyDescent="0.2">
      <c r="B1593" s="33"/>
    </row>
    <row r="1594" spans="2:2" x14ac:dyDescent="0.2">
      <c r="B1594" s="33"/>
    </row>
    <row r="1595" spans="2:2" x14ac:dyDescent="0.2">
      <c r="B1595" s="33"/>
    </row>
    <row r="1596" spans="2:2" x14ac:dyDescent="0.2">
      <c r="B1596" s="33"/>
    </row>
    <row r="1597" spans="2:2" x14ac:dyDescent="0.2">
      <c r="B1597" s="33"/>
    </row>
    <row r="1598" spans="2:2" x14ac:dyDescent="0.2">
      <c r="B1598" s="33"/>
    </row>
    <row r="1599" spans="2:2" x14ac:dyDescent="0.2">
      <c r="B1599" s="33"/>
    </row>
    <row r="1600" spans="2:2" x14ac:dyDescent="0.2">
      <c r="B1600" s="33"/>
    </row>
    <row r="1601" spans="2:2" x14ac:dyDescent="0.2">
      <c r="B1601" s="33"/>
    </row>
    <row r="1602" spans="2:2" x14ac:dyDescent="0.2">
      <c r="B1602" s="33"/>
    </row>
    <row r="1603" spans="2:2" x14ac:dyDescent="0.2">
      <c r="B1603" s="33"/>
    </row>
    <row r="1604" spans="2:2" x14ac:dyDescent="0.2">
      <c r="B1604" s="33"/>
    </row>
    <row r="1605" spans="2:2" x14ac:dyDescent="0.2">
      <c r="B1605" s="33"/>
    </row>
    <row r="1606" spans="2:2" x14ac:dyDescent="0.2">
      <c r="B1606" s="33"/>
    </row>
    <row r="1607" spans="2:2" x14ac:dyDescent="0.2">
      <c r="B1607" s="33"/>
    </row>
    <row r="1608" spans="2:2" x14ac:dyDescent="0.2">
      <c r="B1608" s="33"/>
    </row>
    <row r="1609" spans="2:2" x14ac:dyDescent="0.2">
      <c r="B1609" s="33"/>
    </row>
    <row r="1610" spans="2:2" x14ac:dyDescent="0.2">
      <c r="B1610" s="33"/>
    </row>
    <row r="1611" spans="2:2" x14ac:dyDescent="0.2">
      <c r="B1611" s="33"/>
    </row>
    <row r="1612" spans="2:2" x14ac:dyDescent="0.2">
      <c r="B1612" s="33"/>
    </row>
    <row r="1613" spans="2:2" x14ac:dyDescent="0.2">
      <c r="B1613" s="33"/>
    </row>
    <row r="1614" spans="2:2" x14ac:dyDescent="0.2">
      <c r="B1614" s="33"/>
    </row>
    <row r="1615" spans="2:2" x14ac:dyDescent="0.2">
      <c r="B1615" s="33"/>
    </row>
    <row r="1616" spans="2:2" x14ac:dyDescent="0.2">
      <c r="B1616" s="33"/>
    </row>
    <row r="1617" spans="2:2" x14ac:dyDescent="0.2">
      <c r="B1617" s="33"/>
    </row>
    <row r="1618" spans="2:2" x14ac:dyDescent="0.2">
      <c r="B1618" s="33"/>
    </row>
    <row r="1619" spans="2:2" x14ac:dyDescent="0.2">
      <c r="B1619" s="33"/>
    </row>
    <row r="1620" spans="2:2" x14ac:dyDescent="0.2">
      <c r="B1620" s="33"/>
    </row>
    <row r="1621" spans="2:2" x14ac:dyDescent="0.2">
      <c r="B1621" s="33"/>
    </row>
    <row r="1622" spans="2:2" x14ac:dyDescent="0.2">
      <c r="B1622" s="33"/>
    </row>
    <row r="1623" spans="2:2" x14ac:dyDescent="0.2">
      <c r="B1623" s="33"/>
    </row>
    <row r="1624" spans="2:2" x14ac:dyDescent="0.2">
      <c r="B1624" s="33"/>
    </row>
    <row r="1625" spans="2:2" x14ac:dyDescent="0.2">
      <c r="B1625" s="33"/>
    </row>
    <row r="1626" spans="2:2" x14ac:dyDescent="0.2">
      <c r="B1626" s="33"/>
    </row>
    <row r="1627" spans="2:2" x14ac:dyDescent="0.2">
      <c r="B1627" s="33"/>
    </row>
    <row r="1628" spans="2:2" x14ac:dyDescent="0.2">
      <c r="B1628" s="33"/>
    </row>
    <row r="1629" spans="2:2" x14ac:dyDescent="0.2">
      <c r="B1629" s="33"/>
    </row>
    <row r="1630" spans="2:2" x14ac:dyDescent="0.2">
      <c r="B1630" s="33"/>
    </row>
    <row r="1631" spans="2:2" x14ac:dyDescent="0.2">
      <c r="B1631" s="33"/>
    </row>
    <row r="1632" spans="2:2" x14ac:dyDescent="0.2">
      <c r="B1632" s="33"/>
    </row>
    <row r="1633" spans="2:2" x14ac:dyDescent="0.2">
      <c r="B1633" s="33"/>
    </row>
    <row r="1634" spans="2:2" x14ac:dyDescent="0.2">
      <c r="B1634" s="33"/>
    </row>
    <row r="1635" spans="2:2" x14ac:dyDescent="0.2">
      <c r="B1635" s="33"/>
    </row>
    <row r="1636" spans="2:2" x14ac:dyDescent="0.2">
      <c r="B1636" s="33"/>
    </row>
    <row r="1637" spans="2:2" x14ac:dyDescent="0.2">
      <c r="B1637" s="33"/>
    </row>
    <row r="1638" spans="2:2" x14ac:dyDescent="0.2">
      <c r="B1638" s="33"/>
    </row>
    <row r="1639" spans="2:2" x14ac:dyDescent="0.2">
      <c r="B1639" s="33"/>
    </row>
    <row r="1640" spans="2:2" x14ac:dyDescent="0.2">
      <c r="B1640" s="33"/>
    </row>
    <row r="1641" spans="2:2" x14ac:dyDescent="0.2">
      <c r="B1641" s="33"/>
    </row>
    <row r="1642" spans="2:2" x14ac:dyDescent="0.2">
      <c r="B1642" s="33"/>
    </row>
    <row r="1643" spans="2:2" x14ac:dyDescent="0.2">
      <c r="B1643" s="33"/>
    </row>
    <row r="1644" spans="2:2" x14ac:dyDescent="0.2">
      <c r="B1644" s="33"/>
    </row>
    <row r="1645" spans="2:2" x14ac:dyDescent="0.2">
      <c r="B1645" s="33"/>
    </row>
    <row r="1646" spans="2:2" x14ac:dyDescent="0.2">
      <c r="B1646" s="33"/>
    </row>
    <row r="1647" spans="2:2" x14ac:dyDescent="0.2">
      <c r="B1647" s="33"/>
    </row>
    <row r="1648" spans="2:2" x14ac:dyDescent="0.2">
      <c r="B1648" s="33"/>
    </row>
    <row r="1649" spans="2:2" x14ac:dyDescent="0.2">
      <c r="B1649" s="33"/>
    </row>
    <row r="1650" spans="2:2" x14ac:dyDescent="0.2">
      <c r="B1650" s="33"/>
    </row>
    <row r="1651" spans="2:2" x14ac:dyDescent="0.2">
      <c r="B1651" s="33"/>
    </row>
    <row r="1652" spans="2:2" x14ac:dyDescent="0.2">
      <c r="B1652" s="33"/>
    </row>
    <row r="1653" spans="2:2" x14ac:dyDescent="0.2">
      <c r="B1653" s="33"/>
    </row>
    <row r="1654" spans="2:2" x14ac:dyDescent="0.2">
      <c r="B1654" s="33"/>
    </row>
    <row r="1655" spans="2:2" x14ac:dyDescent="0.2">
      <c r="B1655" s="33"/>
    </row>
    <row r="1656" spans="2:2" x14ac:dyDescent="0.2">
      <c r="B1656" s="33"/>
    </row>
    <row r="1657" spans="2:2" x14ac:dyDescent="0.2">
      <c r="B1657" s="33"/>
    </row>
    <row r="1658" spans="2:2" x14ac:dyDescent="0.2">
      <c r="B1658" s="33"/>
    </row>
    <row r="1659" spans="2:2" x14ac:dyDescent="0.2">
      <c r="B1659" s="33"/>
    </row>
    <row r="1660" spans="2:2" x14ac:dyDescent="0.2">
      <c r="B1660" s="33"/>
    </row>
    <row r="1661" spans="2:2" x14ac:dyDescent="0.2">
      <c r="B1661" s="33"/>
    </row>
    <row r="1662" spans="2:2" x14ac:dyDescent="0.2">
      <c r="B1662" s="33"/>
    </row>
    <row r="1663" spans="2:2" x14ac:dyDescent="0.2">
      <c r="B1663" s="33"/>
    </row>
    <row r="1664" spans="2:2" x14ac:dyDescent="0.2">
      <c r="B1664" s="33"/>
    </row>
    <row r="1665" spans="2:2" x14ac:dyDescent="0.2">
      <c r="B1665" s="33"/>
    </row>
    <row r="1666" spans="2:2" x14ac:dyDescent="0.2">
      <c r="B1666" s="33"/>
    </row>
    <row r="1667" spans="2:2" x14ac:dyDescent="0.2">
      <c r="B1667" s="33"/>
    </row>
    <row r="1668" spans="2:2" x14ac:dyDescent="0.2">
      <c r="B1668" s="33"/>
    </row>
    <row r="1669" spans="2:2" x14ac:dyDescent="0.2">
      <c r="B1669" s="33"/>
    </row>
    <row r="1670" spans="2:2" x14ac:dyDescent="0.2">
      <c r="B1670" s="33"/>
    </row>
    <row r="1671" spans="2:2" x14ac:dyDescent="0.2">
      <c r="B1671" s="33"/>
    </row>
    <row r="1672" spans="2:2" x14ac:dyDescent="0.2">
      <c r="B1672" s="33"/>
    </row>
    <row r="1673" spans="2:2" x14ac:dyDescent="0.2">
      <c r="B1673" s="33"/>
    </row>
    <row r="1674" spans="2:2" x14ac:dyDescent="0.2">
      <c r="B1674" s="33"/>
    </row>
    <row r="1675" spans="2:2" x14ac:dyDescent="0.2">
      <c r="B1675" s="33"/>
    </row>
    <row r="1676" spans="2:2" x14ac:dyDescent="0.2">
      <c r="B1676" s="33"/>
    </row>
    <row r="1677" spans="2:2" x14ac:dyDescent="0.2">
      <c r="B1677" s="33"/>
    </row>
    <row r="1678" spans="2:2" x14ac:dyDescent="0.2">
      <c r="B1678" s="33"/>
    </row>
    <row r="1679" spans="2:2" x14ac:dyDescent="0.2">
      <c r="B1679" s="33"/>
    </row>
    <row r="1680" spans="2:2" x14ac:dyDescent="0.2">
      <c r="B1680" s="33"/>
    </row>
    <row r="1681" spans="2:2" x14ac:dyDescent="0.2">
      <c r="B1681" s="33"/>
    </row>
    <row r="1682" spans="2:2" x14ac:dyDescent="0.2">
      <c r="B1682" s="33"/>
    </row>
    <row r="1683" spans="2:2" x14ac:dyDescent="0.2">
      <c r="B1683" s="33"/>
    </row>
    <row r="1684" spans="2:2" x14ac:dyDescent="0.2">
      <c r="B1684" s="33"/>
    </row>
    <row r="1685" spans="2:2" x14ac:dyDescent="0.2">
      <c r="B1685" s="33"/>
    </row>
    <row r="1686" spans="2:2" x14ac:dyDescent="0.2">
      <c r="B1686" s="33"/>
    </row>
    <row r="1687" spans="2:2" x14ac:dyDescent="0.2">
      <c r="B1687" s="33"/>
    </row>
    <row r="1688" spans="2:2" x14ac:dyDescent="0.2">
      <c r="B1688" s="33"/>
    </row>
    <row r="1689" spans="2:2" x14ac:dyDescent="0.2">
      <c r="B1689" s="33"/>
    </row>
    <row r="1690" spans="2:2" x14ac:dyDescent="0.2">
      <c r="B1690" s="33"/>
    </row>
    <row r="1691" spans="2:2" x14ac:dyDescent="0.2">
      <c r="B1691" s="33"/>
    </row>
    <row r="1692" spans="2:2" x14ac:dyDescent="0.2">
      <c r="B1692" s="33"/>
    </row>
    <row r="1693" spans="2:2" x14ac:dyDescent="0.2">
      <c r="B1693" s="33"/>
    </row>
    <row r="1694" spans="2:2" x14ac:dyDescent="0.2">
      <c r="B1694" s="33"/>
    </row>
    <row r="1695" spans="2:2" x14ac:dyDescent="0.2">
      <c r="B1695" s="33"/>
    </row>
    <row r="1696" spans="2:2" x14ac:dyDescent="0.2">
      <c r="B1696" s="33"/>
    </row>
    <row r="1697" spans="2:2" x14ac:dyDescent="0.2">
      <c r="B1697" s="33"/>
    </row>
    <row r="1698" spans="2:2" x14ac:dyDescent="0.2">
      <c r="B1698" s="33"/>
    </row>
    <row r="1699" spans="2:2" x14ac:dyDescent="0.2">
      <c r="B1699" s="33"/>
    </row>
    <row r="1700" spans="2:2" x14ac:dyDescent="0.2">
      <c r="B1700" s="33"/>
    </row>
    <row r="1701" spans="2:2" x14ac:dyDescent="0.2">
      <c r="B1701" s="33"/>
    </row>
    <row r="1702" spans="2:2" x14ac:dyDescent="0.2">
      <c r="B1702" s="33"/>
    </row>
    <row r="1703" spans="2:2" x14ac:dyDescent="0.2">
      <c r="B1703" s="33"/>
    </row>
    <row r="1704" spans="2:2" x14ac:dyDescent="0.2">
      <c r="B1704" s="33"/>
    </row>
    <row r="1705" spans="2:2" x14ac:dyDescent="0.2">
      <c r="B1705" s="33"/>
    </row>
    <row r="1706" spans="2:2" x14ac:dyDescent="0.2">
      <c r="B1706" s="33"/>
    </row>
    <row r="1707" spans="2:2" x14ac:dyDescent="0.2">
      <c r="B1707" s="33"/>
    </row>
    <row r="1708" spans="2:2" x14ac:dyDescent="0.2">
      <c r="B1708" s="33"/>
    </row>
    <row r="1709" spans="2:2" x14ac:dyDescent="0.2">
      <c r="B1709" s="33"/>
    </row>
    <row r="1710" spans="2:2" x14ac:dyDescent="0.2">
      <c r="B1710" s="33"/>
    </row>
    <row r="1711" spans="2:2" x14ac:dyDescent="0.2">
      <c r="B1711" s="33"/>
    </row>
    <row r="1712" spans="2:2" x14ac:dyDescent="0.2">
      <c r="B1712" s="33"/>
    </row>
    <row r="1713" spans="2:2" x14ac:dyDescent="0.2">
      <c r="B1713" s="33"/>
    </row>
    <row r="1714" spans="2:2" x14ac:dyDescent="0.2">
      <c r="B1714" s="33"/>
    </row>
    <row r="1715" spans="2:2" x14ac:dyDescent="0.2">
      <c r="B1715" s="33"/>
    </row>
    <row r="1716" spans="2:2" x14ac:dyDescent="0.2">
      <c r="B1716" s="33"/>
    </row>
    <row r="1717" spans="2:2" x14ac:dyDescent="0.2">
      <c r="B1717" s="33"/>
    </row>
    <row r="1718" spans="2:2" x14ac:dyDescent="0.2">
      <c r="B1718" s="33"/>
    </row>
    <row r="1719" spans="2:2" x14ac:dyDescent="0.2">
      <c r="B1719" s="33"/>
    </row>
    <row r="1720" spans="2:2" x14ac:dyDescent="0.2">
      <c r="B1720" s="33"/>
    </row>
    <row r="1721" spans="2:2" x14ac:dyDescent="0.2">
      <c r="B1721" s="33"/>
    </row>
    <row r="1722" spans="2:2" x14ac:dyDescent="0.2">
      <c r="B1722" s="33"/>
    </row>
    <row r="1723" spans="2:2" x14ac:dyDescent="0.2">
      <c r="B1723" s="33"/>
    </row>
    <row r="1724" spans="2:2" x14ac:dyDescent="0.2">
      <c r="B1724" s="33"/>
    </row>
    <row r="1725" spans="2:2" x14ac:dyDescent="0.2">
      <c r="B1725" s="33"/>
    </row>
    <row r="1726" spans="2:2" x14ac:dyDescent="0.2">
      <c r="B1726" s="33"/>
    </row>
    <row r="1727" spans="2:2" x14ac:dyDescent="0.2">
      <c r="B1727" s="33"/>
    </row>
    <row r="1728" spans="2:2" x14ac:dyDescent="0.2">
      <c r="B1728" s="33"/>
    </row>
    <row r="1729" spans="2:2" x14ac:dyDescent="0.2">
      <c r="B1729" s="33"/>
    </row>
    <row r="1730" spans="2:2" x14ac:dyDescent="0.2">
      <c r="B1730" s="33"/>
    </row>
    <row r="1731" spans="2:2" x14ac:dyDescent="0.2">
      <c r="B1731" s="33"/>
    </row>
    <row r="1732" spans="2:2" x14ac:dyDescent="0.2">
      <c r="B1732" s="33"/>
    </row>
    <row r="1733" spans="2:2" x14ac:dyDescent="0.2">
      <c r="B1733" s="33"/>
    </row>
    <row r="1734" spans="2:2" x14ac:dyDescent="0.2">
      <c r="B1734" s="33"/>
    </row>
    <row r="1735" spans="2:2" x14ac:dyDescent="0.2">
      <c r="B1735" s="33"/>
    </row>
    <row r="1736" spans="2:2" x14ac:dyDescent="0.2">
      <c r="B1736" s="33"/>
    </row>
    <row r="1737" spans="2:2" x14ac:dyDescent="0.2">
      <c r="B1737" s="33"/>
    </row>
    <row r="1738" spans="2:2" x14ac:dyDescent="0.2">
      <c r="B1738" s="33"/>
    </row>
    <row r="1739" spans="2:2" x14ac:dyDescent="0.2">
      <c r="B1739" s="33"/>
    </row>
    <row r="1740" spans="2:2" x14ac:dyDescent="0.2">
      <c r="B1740" s="33"/>
    </row>
    <row r="1741" spans="2:2" x14ac:dyDescent="0.2">
      <c r="B1741" s="33"/>
    </row>
    <row r="1742" spans="2:2" x14ac:dyDescent="0.2">
      <c r="B1742" s="33"/>
    </row>
    <row r="1743" spans="2:2" x14ac:dyDescent="0.2">
      <c r="B1743" s="33"/>
    </row>
    <row r="1744" spans="2:2" x14ac:dyDescent="0.2">
      <c r="B1744" s="33"/>
    </row>
    <row r="1745" spans="2:2" x14ac:dyDescent="0.2">
      <c r="B1745" s="33"/>
    </row>
    <row r="1746" spans="2:2" x14ac:dyDescent="0.2">
      <c r="B1746" s="33"/>
    </row>
    <row r="1747" spans="2:2" x14ac:dyDescent="0.2">
      <c r="B1747" s="33"/>
    </row>
    <row r="1748" spans="2:2" x14ac:dyDescent="0.2">
      <c r="B1748" s="33"/>
    </row>
    <row r="1749" spans="2:2" x14ac:dyDescent="0.2">
      <c r="B1749" s="33"/>
    </row>
    <row r="1750" spans="2:2" x14ac:dyDescent="0.2">
      <c r="B1750" s="33"/>
    </row>
    <row r="1751" spans="2:2" x14ac:dyDescent="0.2">
      <c r="B1751" s="33"/>
    </row>
    <row r="1752" spans="2:2" x14ac:dyDescent="0.2">
      <c r="B1752" s="33"/>
    </row>
    <row r="1753" spans="2:2" x14ac:dyDescent="0.2">
      <c r="B1753" s="33"/>
    </row>
    <row r="1754" spans="2:2" x14ac:dyDescent="0.2">
      <c r="B1754" s="33"/>
    </row>
    <row r="1755" spans="2:2" x14ac:dyDescent="0.2">
      <c r="B1755" s="33"/>
    </row>
    <row r="1756" spans="2:2" x14ac:dyDescent="0.2">
      <c r="B1756" s="33"/>
    </row>
    <row r="1757" spans="2:2" x14ac:dyDescent="0.2">
      <c r="B1757" s="33"/>
    </row>
    <row r="1758" spans="2:2" x14ac:dyDescent="0.2">
      <c r="B1758" s="33"/>
    </row>
    <row r="1759" spans="2:2" x14ac:dyDescent="0.2">
      <c r="B1759" s="33"/>
    </row>
    <row r="1760" spans="2:2" x14ac:dyDescent="0.2">
      <c r="B1760" s="33"/>
    </row>
    <row r="1761" spans="2:2" x14ac:dyDescent="0.2">
      <c r="B1761" s="33"/>
    </row>
    <row r="1762" spans="2:2" x14ac:dyDescent="0.2">
      <c r="B1762" s="33"/>
    </row>
    <row r="1763" spans="2:2" x14ac:dyDescent="0.2">
      <c r="B1763" s="33"/>
    </row>
    <row r="1764" spans="2:2" x14ac:dyDescent="0.2">
      <c r="B1764" s="33"/>
    </row>
    <row r="1765" spans="2:2" x14ac:dyDescent="0.2">
      <c r="B1765" s="33"/>
    </row>
    <row r="1766" spans="2:2" x14ac:dyDescent="0.2">
      <c r="B1766" s="33"/>
    </row>
    <row r="1767" spans="2:2" x14ac:dyDescent="0.2">
      <c r="B1767" s="33"/>
    </row>
    <row r="1768" spans="2:2" x14ac:dyDescent="0.2">
      <c r="B1768" s="33"/>
    </row>
    <row r="1769" spans="2:2" x14ac:dyDescent="0.2">
      <c r="B1769" s="33"/>
    </row>
    <row r="1770" spans="2:2" x14ac:dyDescent="0.2">
      <c r="B1770" s="33"/>
    </row>
    <row r="1771" spans="2:2" x14ac:dyDescent="0.2">
      <c r="B1771" s="33"/>
    </row>
    <row r="1772" spans="2:2" x14ac:dyDescent="0.2">
      <c r="B1772" s="33"/>
    </row>
    <row r="1773" spans="2:2" x14ac:dyDescent="0.2">
      <c r="B1773" s="33"/>
    </row>
    <row r="1774" spans="2:2" x14ac:dyDescent="0.2">
      <c r="B1774" s="33"/>
    </row>
    <row r="1775" spans="2:2" x14ac:dyDescent="0.2">
      <c r="B1775" s="33"/>
    </row>
    <row r="1776" spans="2:2" x14ac:dyDescent="0.2">
      <c r="B1776" s="33"/>
    </row>
    <row r="1777" spans="2:2" x14ac:dyDescent="0.2">
      <c r="B1777" s="33"/>
    </row>
    <row r="1778" spans="2:2" x14ac:dyDescent="0.2">
      <c r="B1778" s="33"/>
    </row>
    <row r="1779" spans="2:2" x14ac:dyDescent="0.2">
      <c r="B1779" s="33"/>
    </row>
    <row r="1780" spans="2:2" x14ac:dyDescent="0.2">
      <c r="B1780" s="33"/>
    </row>
    <row r="1781" spans="2:2" x14ac:dyDescent="0.2">
      <c r="B1781" s="33"/>
    </row>
    <row r="1782" spans="2:2" x14ac:dyDescent="0.2">
      <c r="B1782" s="33"/>
    </row>
    <row r="1783" spans="2:2" x14ac:dyDescent="0.2">
      <c r="B1783" s="33"/>
    </row>
    <row r="1784" spans="2:2" x14ac:dyDescent="0.2">
      <c r="B1784" s="33"/>
    </row>
    <row r="1785" spans="2:2" x14ac:dyDescent="0.2">
      <c r="B1785" s="33"/>
    </row>
    <row r="1786" spans="2:2" x14ac:dyDescent="0.2">
      <c r="B1786" s="33"/>
    </row>
    <row r="1787" spans="2:2" x14ac:dyDescent="0.2">
      <c r="B1787" s="33"/>
    </row>
    <row r="1788" spans="2:2" x14ac:dyDescent="0.2">
      <c r="B1788" s="33"/>
    </row>
    <row r="1789" spans="2:2" x14ac:dyDescent="0.2">
      <c r="B1789" s="33"/>
    </row>
    <row r="1790" spans="2:2" x14ac:dyDescent="0.2">
      <c r="B1790" s="33"/>
    </row>
    <row r="1791" spans="2:2" x14ac:dyDescent="0.2">
      <c r="B1791" s="33"/>
    </row>
    <row r="1792" spans="2:2" x14ac:dyDescent="0.2">
      <c r="B1792" s="33"/>
    </row>
    <row r="1793" spans="2:2" x14ac:dyDescent="0.2">
      <c r="B1793" s="33"/>
    </row>
    <row r="1794" spans="2:2" x14ac:dyDescent="0.2">
      <c r="B1794" s="33"/>
    </row>
    <row r="1795" spans="2:2" x14ac:dyDescent="0.2">
      <c r="B1795" s="33"/>
    </row>
    <row r="1796" spans="2:2" x14ac:dyDescent="0.2">
      <c r="B1796" s="33"/>
    </row>
    <row r="1797" spans="2:2" x14ac:dyDescent="0.2">
      <c r="B1797" s="33"/>
    </row>
    <row r="1798" spans="2:2" x14ac:dyDescent="0.2">
      <c r="B1798" s="33"/>
    </row>
    <row r="1799" spans="2:2" x14ac:dyDescent="0.2">
      <c r="B1799" s="33"/>
    </row>
    <row r="1800" spans="2:2" x14ac:dyDescent="0.2">
      <c r="B1800" s="33"/>
    </row>
    <row r="1801" spans="2:2" x14ac:dyDescent="0.2">
      <c r="B1801" s="33"/>
    </row>
    <row r="1802" spans="2:2" x14ac:dyDescent="0.2">
      <c r="B1802" s="33"/>
    </row>
    <row r="1803" spans="2:2" x14ac:dyDescent="0.2">
      <c r="B1803" s="33"/>
    </row>
    <row r="1804" spans="2:2" x14ac:dyDescent="0.2">
      <c r="B1804" s="33"/>
    </row>
    <row r="1805" spans="2:2" x14ac:dyDescent="0.2">
      <c r="B1805" s="33"/>
    </row>
    <row r="1806" spans="2:2" x14ac:dyDescent="0.2">
      <c r="B1806" s="33"/>
    </row>
    <row r="1807" spans="2:2" x14ac:dyDescent="0.2">
      <c r="B1807" s="33"/>
    </row>
    <row r="1808" spans="2:2" x14ac:dyDescent="0.2">
      <c r="B1808" s="33"/>
    </row>
    <row r="1809" spans="2:2" x14ac:dyDescent="0.2">
      <c r="B1809" s="33"/>
    </row>
    <row r="1810" spans="2:2" x14ac:dyDescent="0.2">
      <c r="B1810" s="33"/>
    </row>
    <row r="1811" spans="2:2" x14ac:dyDescent="0.2">
      <c r="B1811" s="33"/>
    </row>
    <row r="1812" spans="2:2" x14ac:dyDescent="0.2">
      <c r="B1812" s="33"/>
    </row>
    <row r="1813" spans="2:2" x14ac:dyDescent="0.2">
      <c r="B1813" s="33"/>
    </row>
    <row r="1814" spans="2:2" x14ac:dyDescent="0.2">
      <c r="B1814" s="33"/>
    </row>
    <row r="1815" spans="2:2" x14ac:dyDescent="0.2">
      <c r="B1815" s="33"/>
    </row>
    <row r="1816" spans="2:2" x14ac:dyDescent="0.2">
      <c r="B1816" s="33"/>
    </row>
    <row r="1817" spans="2:2" x14ac:dyDescent="0.2">
      <c r="B1817" s="33"/>
    </row>
    <row r="1818" spans="2:2" x14ac:dyDescent="0.2">
      <c r="B1818" s="33"/>
    </row>
    <row r="1819" spans="2:2" x14ac:dyDescent="0.2">
      <c r="B1819" s="33"/>
    </row>
    <row r="1820" spans="2:2" x14ac:dyDescent="0.2">
      <c r="B1820" s="33"/>
    </row>
    <row r="1821" spans="2:2" x14ac:dyDescent="0.2">
      <c r="B1821" s="33"/>
    </row>
    <row r="1822" spans="2:2" x14ac:dyDescent="0.2">
      <c r="B1822" s="33"/>
    </row>
    <row r="1823" spans="2:2" x14ac:dyDescent="0.2">
      <c r="B1823" s="33"/>
    </row>
    <row r="1824" spans="2:2" x14ac:dyDescent="0.2">
      <c r="B1824" s="33"/>
    </row>
    <row r="1825" spans="2:2" x14ac:dyDescent="0.2">
      <c r="B1825" s="33"/>
    </row>
    <row r="1826" spans="2:2" x14ac:dyDescent="0.2">
      <c r="B1826" s="33"/>
    </row>
    <row r="1827" spans="2:2" x14ac:dyDescent="0.2">
      <c r="B1827" s="33"/>
    </row>
    <row r="1828" spans="2:2" x14ac:dyDescent="0.2">
      <c r="B1828" s="33"/>
    </row>
    <row r="1829" spans="2:2" x14ac:dyDescent="0.2">
      <c r="B1829" s="33"/>
    </row>
    <row r="1830" spans="2:2" x14ac:dyDescent="0.2">
      <c r="B1830" s="33"/>
    </row>
    <row r="1831" spans="2:2" x14ac:dyDescent="0.2">
      <c r="B1831" s="33"/>
    </row>
    <row r="1832" spans="2:2" x14ac:dyDescent="0.2">
      <c r="B1832" s="33"/>
    </row>
    <row r="1833" spans="2:2" x14ac:dyDescent="0.2">
      <c r="B1833" s="33"/>
    </row>
    <row r="1834" spans="2:2" x14ac:dyDescent="0.2">
      <c r="B1834" s="33"/>
    </row>
    <row r="1835" spans="2:2" x14ac:dyDescent="0.2">
      <c r="B1835" s="33"/>
    </row>
    <row r="1836" spans="2:2" x14ac:dyDescent="0.2">
      <c r="B1836" s="33"/>
    </row>
    <row r="1837" spans="2:2" x14ac:dyDescent="0.2">
      <c r="B1837" s="33"/>
    </row>
    <row r="1838" spans="2:2" x14ac:dyDescent="0.2">
      <c r="B1838" s="33"/>
    </row>
    <row r="1839" spans="2:2" x14ac:dyDescent="0.2">
      <c r="B1839" s="33"/>
    </row>
    <row r="1840" spans="2:2" x14ac:dyDescent="0.2">
      <c r="B1840" s="33"/>
    </row>
    <row r="1841" spans="2:2" x14ac:dyDescent="0.2">
      <c r="B1841" s="33"/>
    </row>
    <row r="1842" spans="2:2" x14ac:dyDescent="0.2">
      <c r="B1842" s="33"/>
    </row>
    <row r="1843" spans="2:2" x14ac:dyDescent="0.2">
      <c r="B1843" s="33"/>
    </row>
    <row r="1844" spans="2:2" x14ac:dyDescent="0.2">
      <c r="B1844" s="33"/>
    </row>
    <row r="1845" spans="2:2" x14ac:dyDescent="0.2">
      <c r="B1845" s="33"/>
    </row>
    <row r="1846" spans="2:2" x14ac:dyDescent="0.2">
      <c r="B1846" s="33"/>
    </row>
    <row r="1847" spans="2:2" x14ac:dyDescent="0.2">
      <c r="B1847" s="33"/>
    </row>
    <row r="1848" spans="2:2" x14ac:dyDescent="0.2">
      <c r="B1848" s="33"/>
    </row>
    <row r="1849" spans="2:2" x14ac:dyDescent="0.2">
      <c r="B1849" s="33"/>
    </row>
    <row r="1850" spans="2:2" x14ac:dyDescent="0.2">
      <c r="B1850" s="33"/>
    </row>
    <row r="1851" spans="2:2" x14ac:dyDescent="0.2">
      <c r="B1851" s="33"/>
    </row>
    <row r="1852" spans="2:2" x14ac:dyDescent="0.2">
      <c r="B1852" s="33"/>
    </row>
    <row r="1853" spans="2:2" x14ac:dyDescent="0.2">
      <c r="B1853" s="33"/>
    </row>
    <row r="1854" spans="2:2" x14ac:dyDescent="0.2">
      <c r="B1854" s="33"/>
    </row>
    <row r="1855" spans="2:2" x14ac:dyDescent="0.2">
      <c r="B1855" s="33"/>
    </row>
    <row r="1856" spans="2:2" x14ac:dyDescent="0.2">
      <c r="B1856" s="33"/>
    </row>
    <row r="1857" spans="2:2" x14ac:dyDescent="0.2">
      <c r="B1857" s="33"/>
    </row>
    <row r="1858" spans="2:2" x14ac:dyDescent="0.2">
      <c r="B1858" s="33"/>
    </row>
    <row r="1859" spans="2:2" x14ac:dyDescent="0.2">
      <c r="B1859" s="33"/>
    </row>
    <row r="1860" spans="2:2" x14ac:dyDescent="0.2">
      <c r="B1860" s="33"/>
    </row>
    <row r="1861" spans="2:2" x14ac:dyDescent="0.2">
      <c r="B1861" s="33"/>
    </row>
    <row r="1862" spans="2:2" x14ac:dyDescent="0.2">
      <c r="B1862" s="33"/>
    </row>
    <row r="1863" spans="2:2" x14ac:dyDescent="0.2">
      <c r="B1863" s="33"/>
    </row>
    <row r="1864" spans="2:2" x14ac:dyDescent="0.2">
      <c r="B1864" s="33"/>
    </row>
    <row r="1865" spans="2:2" x14ac:dyDescent="0.2">
      <c r="B1865" s="33"/>
    </row>
    <row r="1866" spans="2:2" x14ac:dyDescent="0.2">
      <c r="B1866" s="33"/>
    </row>
    <row r="1867" spans="2:2" x14ac:dyDescent="0.2">
      <c r="B1867" s="33"/>
    </row>
    <row r="1868" spans="2:2" x14ac:dyDescent="0.2">
      <c r="B1868" s="33"/>
    </row>
    <row r="1869" spans="2:2" x14ac:dyDescent="0.2">
      <c r="B1869" s="33"/>
    </row>
    <row r="1870" spans="2:2" x14ac:dyDescent="0.2">
      <c r="B1870" s="33"/>
    </row>
    <row r="1871" spans="2:2" x14ac:dyDescent="0.2">
      <c r="B1871" s="33"/>
    </row>
    <row r="1872" spans="2:2" x14ac:dyDescent="0.2">
      <c r="B1872" s="33"/>
    </row>
    <row r="1873" spans="2:2" x14ac:dyDescent="0.2">
      <c r="B1873" s="33"/>
    </row>
    <row r="1874" spans="2:2" x14ac:dyDescent="0.2">
      <c r="B1874" s="33"/>
    </row>
    <row r="1875" spans="2:2" x14ac:dyDescent="0.2">
      <c r="B1875" s="33"/>
    </row>
    <row r="1876" spans="2:2" x14ac:dyDescent="0.2">
      <c r="B1876" s="33"/>
    </row>
    <row r="1877" spans="2:2" x14ac:dyDescent="0.2">
      <c r="B1877" s="33"/>
    </row>
    <row r="1878" spans="2:2" x14ac:dyDescent="0.2">
      <c r="B1878" s="33"/>
    </row>
    <row r="1879" spans="2:2" x14ac:dyDescent="0.2">
      <c r="B1879" s="33"/>
    </row>
    <row r="1880" spans="2:2" x14ac:dyDescent="0.2">
      <c r="B1880" s="33"/>
    </row>
    <row r="1881" spans="2:2" x14ac:dyDescent="0.2">
      <c r="B1881" s="33"/>
    </row>
    <row r="1882" spans="2:2" x14ac:dyDescent="0.2">
      <c r="B1882" s="33"/>
    </row>
    <row r="1883" spans="2:2" x14ac:dyDescent="0.2">
      <c r="B1883" s="33"/>
    </row>
    <row r="1884" spans="2:2" x14ac:dyDescent="0.2">
      <c r="B1884" s="33"/>
    </row>
    <row r="1885" spans="2:2" x14ac:dyDescent="0.2">
      <c r="B1885" s="33"/>
    </row>
    <row r="1886" spans="2:2" x14ac:dyDescent="0.2">
      <c r="B1886" s="33"/>
    </row>
    <row r="1887" spans="2:2" x14ac:dyDescent="0.2">
      <c r="B1887" s="33"/>
    </row>
    <row r="1888" spans="2:2" x14ac:dyDescent="0.2">
      <c r="B1888" s="33"/>
    </row>
    <row r="1889" spans="2:2" x14ac:dyDescent="0.2">
      <c r="B1889" s="33"/>
    </row>
    <row r="1890" spans="2:2" x14ac:dyDescent="0.2">
      <c r="B1890" s="33"/>
    </row>
    <row r="1891" spans="2:2" x14ac:dyDescent="0.2">
      <c r="B1891" s="33"/>
    </row>
    <row r="1892" spans="2:2" x14ac:dyDescent="0.2">
      <c r="B1892" s="33"/>
    </row>
    <row r="1893" spans="2:2" x14ac:dyDescent="0.2">
      <c r="B1893" s="33"/>
    </row>
    <row r="1894" spans="2:2" x14ac:dyDescent="0.2">
      <c r="B1894" s="33"/>
    </row>
    <row r="1895" spans="2:2" x14ac:dyDescent="0.2">
      <c r="B1895" s="33"/>
    </row>
    <row r="1896" spans="2:2" x14ac:dyDescent="0.2">
      <c r="B1896" s="33"/>
    </row>
    <row r="1897" spans="2:2" x14ac:dyDescent="0.2">
      <c r="B1897" s="33"/>
    </row>
    <row r="1898" spans="2:2" x14ac:dyDescent="0.2">
      <c r="B1898" s="33"/>
    </row>
    <row r="1899" spans="2:2" x14ac:dyDescent="0.2">
      <c r="B1899" s="33"/>
    </row>
    <row r="1900" spans="2:2" x14ac:dyDescent="0.2">
      <c r="B1900" s="33"/>
    </row>
    <row r="1901" spans="2:2" x14ac:dyDescent="0.2">
      <c r="B1901" s="33"/>
    </row>
    <row r="1902" spans="2:2" x14ac:dyDescent="0.2">
      <c r="B1902" s="33"/>
    </row>
    <row r="1903" spans="2:2" x14ac:dyDescent="0.2">
      <c r="B1903" s="33"/>
    </row>
    <row r="1904" spans="2:2" x14ac:dyDescent="0.2">
      <c r="B1904" s="33"/>
    </row>
    <row r="1905" spans="2:2" x14ac:dyDescent="0.2">
      <c r="B1905" s="33"/>
    </row>
    <row r="1906" spans="2:2" x14ac:dyDescent="0.2">
      <c r="B1906" s="33"/>
    </row>
    <row r="1907" spans="2:2" x14ac:dyDescent="0.2">
      <c r="B1907" s="33"/>
    </row>
    <row r="1908" spans="2:2" x14ac:dyDescent="0.2">
      <c r="B1908" s="33"/>
    </row>
    <row r="1909" spans="2:2" x14ac:dyDescent="0.2">
      <c r="B1909" s="33"/>
    </row>
    <row r="1910" spans="2:2" x14ac:dyDescent="0.2">
      <c r="B1910" s="33"/>
    </row>
    <row r="1911" spans="2:2" x14ac:dyDescent="0.2">
      <c r="B1911" s="33"/>
    </row>
    <row r="1912" spans="2:2" x14ac:dyDescent="0.2">
      <c r="B1912" s="33"/>
    </row>
    <row r="1913" spans="2:2" x14ac:dyDescent="0.2">
      <c r="B1913" s="33"/>
    </row>
    <row r="1914" spans="2:2" x14ac:dyDescent="0.2">
      <c r="B1914" s="33"/>
    </row>
    <row r="1915" spans="2:2" x14ac:dyDescent="0.2">
      <c r="B1915" s="33"/>
    </row>
    <row r="1916" spans="2:2" x14ac:dyDescent="0.2">
      <c r="B1916" s="33"/>
    </row>
    <row r="1917" spans="2:2" x14ac:dyDescent="0.2">
      <c r="B1917" s="33"/>
    </row>
    <row r="1918" spans="2:2" x14ac:dyDescent="0.2">
      <c r="B1918" s="33"/>
    </row>
    <row r="1919" spans="2:2" x14ac:dyDescent="0.2">
      <c r="B1919" s="33"/>
    </row>
    <row r="1920" spans="2:2" x14ac:dyDescent="0.2">
      <c r="B1920" s="33"/>
    </row>
    <row r="1921" spans="2:2" x14ac:dyDescent="0.2">
      <c r="B1921" s="33"/>
    </row>
    <row r="1922" spans="2:2" x14ac:dyDescent="0.2">
      <c r="B1922" s="33"/>
    </row>
    <row r="1923" spans="2:2" x14ac:dyDescent="0.2">
      <c r="B1923" s="33"/>
    </row>
    <row r="1924" spans="2:2" x14ac:dyDescent="0.2">
      <c r="B1924" s="33"/>
    </row>
    <row r="1925" spans="2:2" x14ac:dyDescent="0.2">
      <c r="B1925" s="33"/>
    </row>
    <row r="1926" spans="2:2" x14ac:dyDescent="0.2">
      <c r="B1926" s="33"/>
    </row>
    <row r="1927" spans="2:2" x14ac:dyDescent="0.2">
      <c r="B1927" s="33"/>
    </row>
    <row r="1928" spans="2:2" x14ac:dyDescent="0.2">
      <c r="B1928" s="33"/>
    </row>
    <row r="1929" spans="2:2" x14ac:dyDescent="0.2">
      <c r="B1929" s="33"/>
    </row>
    <row r="1930" spans="2:2" x14ac:dyDescent="0.2">
      <c r="B1930" s="33"/>
    </row>
    <row r="1931" spans="2:2" x14ac:dyDescent="0.2">
      <c r="B1931" s="33"/>
    </row>
    <row r="1932" spans="2:2" x14ac:dyDescent="0.2">
      <c r="B1932" s="33"/>
    </row>
    <row r="1933" spans="2:2" x14ac:dyDescent="0.2">
      <c r="B1933" s="33"/>
    </row>
    <row r="1934" spans="2:2" x14ac:dyDescent="0.2">
      <c r="B1934" s="33"/>
    </row>
    <row r="1935" spans="2:2" x14ac:dyDescent="0.2">
      <c r="B1935" s="33"/>
    </row>
    <row r="1936" spans="2:2" x14ac:dyDescent="0.2">
      <c r="B1936" s="33"/>
    </row>
    <row r="1937" spans="2:2" x14ac:dyDescent="0.2">
      <c r="B1937" s="33"/>
    </row>
    <row r="1938" spans="2:2" x14ac:dyDescent="0.2">
      <c r="B1938" s="33"/>
    </row>
    <row r="1939" spans="2:2" x14ac:dyDescent="0.2">
      <c r="B1939" s="33"/>
    </row>
    <row r="1940" spans="2:2" x14ac:dyDescent="0.2">
      <c r="B1940" s="33"/>
    </row>
    <row r="1941" spans="2:2" x14ac:dyDescent="0.2">
      <c r="B1941" s="33"/>
    </row>
    <row r="1942" spans="2:2" x14ac:dyDescent="0.2">
      <c r="B1942" s="33"/>
    </row>
    <row r="1943" spans="2:2" x14ac:dyDescent="0.2">
      <c r="B1943" s="33"/>
    </row>
    <row r="1944" spans="2:2" x14ac:dyDescent="0.2">
      <c r="B1944" s="33"/>
    </row>
    <row r="1945" spans="2:2" x14ac:dyDescent="0.2">
      <c r="B1945" s="33"/>
    </row>
    <row r="1946" spans="2:2" x14ac:dyDescent="0.2">
      <c r="B1946" s="33"/>
    </row>
    <row r="1947" spans="2:2" x14ac:dyDescent="0.2">
      <c r="B1947" s="33"/>
    </row>
    <row r="1948" spans="2:2" x14ac:dyDescent="0.2">
      <c r="B1948" s="33"/>
    </row>
    <row r="1949" spans="2:2" x14ac:dyDescent="0.2">
      <c r="B1949" s="33"/>
    </row>
    <row r="1950" spans="2:2" x14ac:dyDescent="0.2">
      <c r="B1950" s="33"/>
    </row>
    <row r="1951" spans="2:2" x14ac:dyDescent="0.2">
      <c r="B1951" s="33"/>
    </row>
    <row r="1952" spans="2:2" x14ac:dyDescent="0.2">
      <c r="B1952" s="33"/>
    </row>
    <row r="1953" spans="2:2" x14ac:dyDescent="0.2">
      <c r="B1953" s="33"/>
    </row>
    <row r="1954" spans="2:2" x14ac:dyDescent="0.2">
      <c r="B1954" s="33"/>
    </row>
    <row r="1955" spans="2:2" x14ac:dyDescent="0.2">
      <c r="B1955" s="33"/>
    </row>
    <row r="1956" spans="2:2" x14ac:dyDescent="0.2">
      <c r="B1956" s="33"/>
    </row>
    <row r="1957" spans="2:2" x14ac:dyDescent="0.2">
      <c r="B1957" s="33"/>
    </row>
    <row r="1958" spans="2:2" x14ac:dyDescent="0.2">
      <c r="B1958" s="33"/>
    </row>
    <row r="1959" spans="2:2" x14ac:dyDescent="0.2">
      <c r="B1959" s="33"/>
    </row>
    <row r="1960" spans="2:2" x14ac:dyDescent="0.2">
      <c r="B1960" s="33"/>
    </row>
    <row r="1961" spans="2:2" x14ac:dyDescent="0.2">
      <c r="B1961" s="33"/>
    </row>
    <row r="1962" spans="2:2" x14ac:dyDescent="0.2">
      <c r="B1962" s="33"/>
    </row>
    <row r="1963" spans="2:2" x14ac:dyDescent="0.2">
      <c r="B1963" s="33"/>
    </row>
    <row r="1964" spans="2:2" x14ac:dyDescent="0.2">
      <c r="B1964" s="33"/>
    </row>
    <row r="1965" spans="2:2" x14ac:dyDescent="0.2">
      <c r="B1965" s="33"/>
    </row>
    <row r="1966" spans="2:2" x14ac:dyDescent="0.2">
      <c r="B1966" s="33"/>
    </row>
    <row r="1967" spans="2:2" x14ac:dyDescent="0.2">
      <c r="B1967" s="33"/>
    </row>
    <row r="1968" spans="2:2" x14ac:dyDescent="0.2">
      <c r="B1968" s="33"/>
    </row>
    <row r="1969" spans="2:2" x14ac:dyDescent="0.2">
      <c r="B1969" s="33"/>
    </row>
    <row r="1970" spans="2:2" x14ac:dyDescent="0.2">
      <c r="B1970" s="33"/>
    </row>
    <row r="1971" spans="2:2" x14ac:dyDescent="0.2">
      <c r="B1971" s="33"/>
    </row>
    <row r="1972" spans="2:2" x14ac:dyDescent="0.2">
      <c r="B1972" s="33"/>
    </row>
    <row r="1973" spans="2:2" x14ac:dyDescent="0.2">
      <c r="B1973" s="33"/>
    </row>
    <row r="1974" spans="2:2" x14ac:dyDescent="0.2">
      <c r="B1974" s="33"/>
    </row>
    <row r="1975" spans="2:2" x14ac:dyDescent="0.2">
      <c r="B1975" s="33"/>
    </row>
    <row r="1976" spans="2:2" x14ac:dyDescent="0.2">
      <c r="B1976" s="33"/>
    </row>
    <row r="1977" spans="2:2" x14ac:dyDescent="0.2">
      <c r="B1977" s="33"/>
    </row>
    <row r="1978" spans="2:2" x14ac:dyDescent="0.2">
      <c r="B1978" s="33"/>
    </row>
    <row r="1979" spans="2:2" x14ac:dyDescent="0.2">
      <c r="B1979" s="33"/>
    </row>
    <row r="1980" spans="2:2" x14ac:dyDescent="0.2">
      <c r="B1980" s="33"/>
    </row>
    <row r="1981" spans="2:2" x14ac:dyDescent="0.2">
      <c r="B1981" s="33"/>
    </row>
    <row r="1982" spans="2:2" x14ac:dyDescent="0.2">
      <c r="B1982" s="33"/>
    </row>
    <row r="1983" spans="2:2" x14ac:dyDescent="0.2">
      <c r="B1983" s="33"/>
    </row>
    <row r="1984" spans="2:2" x14ac:dyDescent="0.2">
      <c r="B1984" s="33"/>
    </row>
    <row r="1985" spans="2:2" x14ac:dyDescent="0.2">
      <c r="B1985" s="33"/>
    </row>
    <row r="1986" spans="2:2" x14ac:dyDescent="0.2">
      <c r="B1986" s="33"/>
    </row>
    <row r="1987" spans="2:2" x14ac:dyDescent="0.2">
      <c r="B1987" s="33"/>
    </row>
    <row r="1988" spans="2:2" x14ac:dyDescent="0.2">
      <c r="B1988" s="33"/>
    </row>
    <row r="1989" spans="2:2" x14ac:dyDescent="0.2">
      <c r="B1989" s="33"/>
    </row>
    <row r="1990" spans="2:2" x14ac:dyDescent="0.2">
      <c r="B1990" s="33"/>
    </row>
    <row r="1991" spans="2:2" x14ac:dyDescent="0.2">
      <c r="B1991" s="33"/>
    </row>
    <row r="1992" spans="2:2" x14ac:dyDescent="0.2">
      <c r="B1992" s="33"/>
    </row>
    <row r="1993" spans="2:2" x14ac:dyDescent="0.2">
      <c r="B1993" s="33"/>
    </row>
    <row r="1994" spans="2:2" x14ac:dyDescent="0.2">
      <c r="B1994" s="33"/>
    </row>
    <row r="1995" spans="2:2" x14ac:dyDescent="0.2">
      <c r="B1995" s="33"/>
    </row>
    <row r="1996" spans="2:2" x14ac:dyDescent="0.2">
      <c r="B1996" s="33"/>
    </row>
    <row r="1997" spans="2:2" x14ac:dyDescent="0.2">
      <c r="B1997" s="33"/>
    </row>
    <row r="1998" spans="2:2" x14ac:dyDescent="0.2">
      <c r="B1998" s="33"/>
    </row>
    <row r="1999" spans="2:2" x14ac:dyDescent="0.2">
      <c r="B1999" s="33"/>
    </row>
    <row r="2000" spans="2:2" x14ac:dyDescent="0.2">
      <c r="B2000" s="33"/>
    </row>
    <row r="2001" spans="2:2" x14ac:dyDescent="0.2">
      <c r="B2001" s="33"/>
    </row>
    <row r="2002" spans="2:2" x14ac:dyDescent="0.2">
      <c r="B2002" s="33"/>
    </row>
    <row r="2003" spans="2:2" x14ac:dyDescent="0.2">
      <c r="B2003" s="33"/>
    </row>
    <row r="2004" spans="2:2" x14ac:dyDescent="0.2">
      <c r="B2004" s="33"/>
    </row>
    <row r="2005" spans="2:2" x14ac:dyDescent="0.2">
      <c r="B2005" s="33"/>
    </row>
    <row r="2006" spans="2:2" x14ac:dyDescent="0.2">
      <c r="B2006" s="33"/>
    </row>
    <row r="2007" spans="2:2" x14ac:dyDescent="0.2">
      <c r="B2007" s="33"/>
    </row>
    <row r="2008" spans="2:2" x14ac:dyDescent="0.2">
      <c r="B2008" s="33"/>
    </row>
    <row r="2009" spans="2:2" x14ac:dyDescent="0.2">
      <c r="B2009" s="33"/>
    </row>
    <row r="2010" spans="2:2" x14ac:dyDescent="0.2">
      <c r="B2010" s="33"/>
    </row>
    <row r="2011" spans="2:2" x14ac:dyDescent="0.2">
      <c r="B2011" s="33"/>
    </row>
    <row r="2012" spans="2:2" x14ac:dyDescent="0.2">
      <c r="B2012" s="33"/>
    </row>
    <row r="2013" spans="2:2" x14ac:dyDescent="0.2">
      <c r="B2013" s="33"/>
    </row>
    <row r="2014" spans="2:2" x14ac:dyDescent="0.2">
      <c r="B2014" s="33"/>
    </row>
    <row r="2015" spans="2:2" x14ac:dyDescent="0.2">
      <c r="B2015" s="33"/>
    </row>
    <row r="2016" spans="2:2" x14ac:dyDescent="0.2">
      <c r="B2016" s="33"/>
    </row>
    <row r="2017" spans="2:2" x14ac:dyDescent="0.2">
      <c r="B2017" s="33"/>
    </row>
    <row r="2018" spans="2:2" x14ac:dyDescent="0.2">
      <c r="B2018" s="33"/>
    </row>
    <row r="2019" spans="2:2" x14ac:dyDescent="0.2">
      <c r="B2019" s="33"/>
    </row>
    <row r="2020" spans="2:2" x14ac:dyDescent="0.2">
      <c r="B2020" s="33"/>
    </row>
    <row r="2021" spans="2:2" x14ac:dyDescent="0.2">
      <c r="B2021" s="33"/>
    </row>
    <row r="2022" spans="2:2" x14ac:dyDescent="0.2">
      <c r="B2022" s="33"/>
    </row>
    <row r="2023" spans="2:2" x14ac:dyDescent="0.2">
      <c r="B2023" s="33"/>
    </row>
    <row r="2024" spans="2:2" x14ac:dyDescent="0.2">
      <c r="B2024" s="33"/>
    </row>
    <row r="2025" spans="2:2" x14ac:dyDescent="0.2">
      <c r="B2025" s="33"/>
    </row>
    <row r="2026" spans="2:2" x14ac:dyDescent="0.2">
      <c r="B2026" s="33"/>
    </row>
    <row r="2027" spans="2:2" x14ac:dyDescent="0.2">
      <c r="B2027" s="33"/>
    </row>
    <row r="2028" spans="2:2" x14ac:dyDescent="0.2">
      <c r="B2028" s="33"/>
    </row>
    <row r="2029" spans="2:2" x14ac:dyDescent="0.2">
      <c r="B2029" s="33"/>
    </row>
    <row r="2030" spans="2:2" x14ac:dyDescent="0.2">
      <c r="B2030" s="33"/>
    </row>
    <row r="2031" spans="2:2" x14ac:dyDescent="0.2">
      <c r="B2031" s="33"/>
    </row>
    <row r="2032" spans="2:2" x14ac:dyDescent="0.2">
      <c r="B2032" s="33"/>
    </row>
    <row r="2033" spans="2:2" x14ac:dyDescent="0.2">
      <c r="B2033" s="33"/>
    </row>
    <row r="2034" spans="2:2" x14ac:dyDescent="0.2">
      <c r="B2034" s="33"/>
    </row>
    <row r="2035" spans="2:2" x14ac:dyDescent="0.2">
      <c r="B2035" s="33"/>
    </row>
    <row r="2036" spans="2:2" x14ac:dyDescent="0.2">
      <c r="B2036" s="33"/>
    </row>
    <row r="2037" spans="2:2" x14ac:dyDescent="0.2">
      <c r="B2037" s="33"/>
    </row>
    <row r="2038" spans="2:2" x14ac:dyDescent="0.2">
      <c r="B2038" s="33"/>
    </row>
    <row r="2039" spans="2:2" x14ac:dyDescent="0.2">
      <c r="B2039" s="33"/>
    </row>
    <row r="2040" spans="2:2" x14ac:dyDescent="0.2">
      <c r="B2040" s="33"/>
    </row>
    <row r="2041" spans="2:2" x14ac:dyDescent="0.2">
      <c r="B2041" s="33"/>
    </row>
    <row r="2042" spans="2:2" x14ac:dyDescent="0.2">
      <c r="B2042" s="33"/>
    </row>
    <row r="2043" spans="2:2" x14ac:dyDescent="0.2">
      <c r="B2043" s="33"/>
    </row>
    <row r="2044" spans="2:2" x14ac:dyDescent="0.2">
      <c r="B2044" s="33"/>
    </row>
    <row r="2045" spans="2:2" x14ac:dyDescent="0.2">
      <c r="B2045" s="33"/>
    </row>
    <row r="2046" spans="2:2" x14ac:dyDescent="0.2">
      <c r="B2046" s="33"/>
    </row>
    <row r="2047" spans="2:2" x14ac:dyDescent="0.2">
      <c r="B2047" s="33"/>
    </row>
    <row r="2048" spans="2:2" x14ac:dyDescent="0.2">
      <c r="B2048" s="33"/>
    </row>
    <row r="2049" spans="2:2" x14ac:dyDescent="0.2">
      <c r="B2049" s="33"/>
    </row>
    <row r="2050" spans="2:2" x14ac:dyDescent="0.2">
      <c r="B2050" s="33"/>
    </row>
    <row r="2051" spans="2:2" x14ac:dyDescent="0.2">
      <c r="B2051" s="33"/>
    </row>
    <row r="2052" spans="2:2" x14ac:dyDescent="0.2">
      <c r="B2052" s="33"/>
    </row>
    <row r="2053" spans="2:2" x14ac:dyDescent="0.2">
      <c r="B2053" s="33"/>
    </row>
    <row r="2054" spans="2:2" x14ac:dyDescent="0.2">
      <c r="B2054" s="33"/>
    </row>
    <row r="2055" spans="2:2" x14ac:dyDescent="0.2">
      <c r="B2055" s="33"/>
    </row>
    <row r="2056" spans="2:2" x14ac:dyDescent="0.2">
      <c r="B2056" s="33"/>
    </row>
    <row r="2057" spans="2:2" x14ac:dyDescent="0.2">
      <c r="B2057" s="33"/>
    </row>
    <row r="2058" spans="2:2" x14ac:dyDescent="0.2">
      <c r="B2058" s="33"/>
    </row>
    <row r="2059" spans="2:2" x14ac:dyDescent="0.2">
      <c r="B2059" s="33"/>
    </row>
    <row r="2060" spans="2:2" x14ac:dyDescent="0.2">
      <c r="B2060" s="33"/>
    </row>
    <row r="2061" spans="2:2" x14ac:dyDescent="0.2">
      <c r="B2061" s="33"/>
    </row>
    <row r="2062" spans="2:2" x14ac:dyDescent="0.2">
      <c r="B2062" s="33"/>
    </row>
    <row r="2063" spans="2:2" x14ac:dyDescent="0.2">
      <c r="B2063" s="33"/>
    </row>
    <row r="2064" spans="2:2" x14ac:dyDescent="0.2">
      <c r="B2064" s="33"/>
    </row>
    <row r="2065" spans="2:2" x14ac:dyDescent="0.2">
      <c r="B2065" s="33"/>
    </row>
    <row r="2066" spans="2:2" x14ac:dyDescent="0.2">
      <c r="B2066" s="33"/>
    </row>
    <row r="2067" spans="2:2" x14ac:dyDescent="0.2">
      <c r="B2067" s="33"/>
    </row>
    <row r="2068" spans="2:2" x14ac:dyDescent="0.2">
      <c r="B2068" s="33"/>
    </row>
    <row r="2069" spans="2:2" x14ac:dyDescent="0.2">
      <c r="B2069" s="33"/>
    </row>
    <row r="2070" spans="2:2" x14ac:dyDescent="0.2">
      <c r="B2070" s="33"/>
    </row>
    <row r="2071" spans="2:2" x14ac:dyDescent="0.2">
      <c r="B2071" s="33"/>
    </row>
    <row r="2072" spans="2:2" x14ac:dyDescent="0.2">
      <c r="B2072" s="33"/>
    </row>
    <row r="2073" spans="2:2" x14ac:dyDescent="0.2">
      <c r="B2073" s="33"/>
    </row>
    <row r="2074" spans="2:2" x14ac:dyDescent="0.2">
      <c r="B2074" s="33"/>
    </row>
    <row r="2075" spans="2:2" x14ac:dyDescent="0.2">
      <c r="B2075" s="33"/>
    </row>
    <row r="2076" spans="2:2" x14ac:dyDescent="0.2">
      <c r="B2076" s="33"/>
    </row>
    <row r="2077" spans="2:2" x14ac:dyDescent="0.2">
      <c r="B2077" s="33"/>
    </row>
    <row r="2078" spans="2:2" x14ac:dyDescent="0.2">
      <c r="B2078" s="33"/>
    </row>
    <row r="2079" spans="2:2" x14ac:dyDescent="0.2">
      <c r="B2079" s="33"/>
    </row>
    <row r="2080" spans="2:2" x14ac:dyDescent="0.2">
      <c r="B2080" s="33"/>
    </row>
    <row r="2081" spans="2:2" x14ac:dyDescent="0.2">
      <c r="B2081" s="33"/>
    </row>
    <row r="2082" spans="2:2" x14ac:dyDescent="0.2">
      <c r="B2082" s="33"/>
    </row>
    <row r="2083" spans="2:2" x14ac:dyDescent="0.2">
      <c r="B2083" s="33"/>
    </row>
    <row r="2084" spans="2:2" x14ac:dyDescent="0.2">
      <c r="B2084" s="33"/>
    </row>
    <row r="2085" spans="2:2" x14ac:dyDescent="0.2">
      <c r="B2085" s="33"/>
    </row>
    <row r="2086" spans="2:2" x14ac:dyDescent="0.2">
      <c r="B2086" s="33"/>
    </row>
    <row r="2087" spans="2:2" x14ac:dyDescent="0.2">
      <c r="B2087" s="33"/>
    </row>
    <row r="2088" spans="2:2" x14ac:dyDescent="0.2">
      <c r="B2088" s="33"/>
    </row>
    <row r="2089" spans="2:2" x14ac:dyDescent="0.2">
      <c r="B2089" s="33"/>
    </row>
    <row r="2090" spans="2:2" x14ac:dyDescent="0.2">
      <c r="B2090" s="33"/>
    </row>
    <row r="2091" spans="2:2" x14ac:dyDescent="0.2">
      <c r="B2091" s="33"/>
    </row>
    <row r="2092" spans="2:2" x14ac:dyDescent="0.2">
      <c r="B2092" s="33"/>
    </row>
    <row r="2093" spans="2:2" x14ac:dyDescent="0.2">
      <c r="B2093" s="33"/>
    </row>
    <row r="2094" spans="2:2" x14ac:dyDescent="0.2">
      <c r="B2094" s="33"/>
    </row>
    <row r="2095" spans="2:2" x14ac:dyDescent="0.2">
      <c r="B2095" s="33"/>
    </row>
    <row r="2096" spans="2:2" x14ac:dyDescent="0.2">
      <c r="B2096" s="33"/>
    </row>
    <row r="2097" spans="2:2" x14ac:dyDescent="0.2">
      <c r="B2097" s="33"/>
    </row>
    <row r="2098" spans="2:2" x14ac:dyDescent="0.2">
      <c r="B2098" s="33"/>
    </row>
    <row r="2099" spans="2:2" x14ac:dyDescent="0.2">
      <c r="B2099" s="33"/>
    </row>
    <row r="2100" spans="2:2" x14ac:dyDescent="0.2">
      <c r="B2100" s="33"/>
    </row>
    <row r="2101" spans="2:2" x14ac:dyDescent="0.2">
      <c r="B2101" s="33"/>
    </row>
    <row r="2102" spans="2:2" x14ac:dyDescent="0.2">
      <c r="B2102" s="33"/>
    </row>
    <row r="2103" spans="2:2" x14ac:dyDescent="0.2">
      <c r="B2103" s="33"/>
    </row>
    <row r="2104" spans="2:2" x14ac:dyDescent="0.2">
      <c r="B2104" s="33"/>
    </row>
    <row r="2105" spans="2:2" x14ac:dyDescent="0.2">
      <c r="B2105" s="33"/>
    </row>
    <row r="2106" spans="2:2" x14ac:dyDescent="0.2">
      <c r="B2106" s="33"/>
    </row>
    <row r="2107" spans="2:2" x14ac:dyDescent="0.2">
      <c r="B2107" s="33"/>
    </row>
    <row r="2108" spans="2:2" x14ac:dyDescent="0.2">
      <c r="B2108" s="33"/>
    </row>
    <row r="2109" spans="2:2" x14ac:dyDescent="0.2">
      <c r="B2109" s="33"/>
    </row>
    <row r="2110" spans="2:2" x14ac:dyDescent="0.2">
      <c r="B2110" s="33"/>
    </row>
    <row r="2111" spans="2:2" x14ac:dyDescent="0.2">
      <c r="B2111" s="33"/>
    </row>
    <row r="2112" spans="2:2" x14ac:dyDescent="0.2">
      <c r="B2112" s="33"/>
    </row>
    <row r="2113" spans="2:2" x14ac:dyDescent="0.2">
      <c r="B2113" s="33"/>
    </row>
    <row r="2114" spans="2:2" x14ac:dyDescent="0.2">
      <c r="B2114" s="33"/>
    </row>
    <row r="2115" spans="2:2" x14ac:dyDescent="0.2">
      <c r="B2115" s="33"/>
    </row>
    <row r="2116" spans="2:2" x14ac:dyDescent="0.2">
      <c r="B2116" s="33"/>
    </row>
    <row r="2117" spans="2:2" x14ac:dyDescent="0.2">
      <c r="B2117" s="33"/>
    </row>
    <row r="2118" spans="2:2" x14ac:dyDescent="0.2">
      <c r="B2118" s="33"/>
    </row>
    <row r="2119" spans="2:2" x14ac:dyDescent="0.2">
      <c r="B2119" s="33"/>
    </row>
    <row r="2120" spans="2:2" x14ac:dyDescent="0.2">
      <c r="B2120" s="33"/>
    </row>
    <row r="2121" spans="2:2" x14ac:dyDescent="0.2">
      <c r="B2121" s="33"/>
    </row>
    <row r="2122" spans="2:2" x14ac:dyDescent="0.2">
      <c r="B2122" s="33"/>
    </row>
    <row r="2123" spans="2:2" x14ac:dyDescent="0.2">
      <c r="B2123" s="33"/>
    </row>
    <row r="2124" spans="2:2" x14ac:dyDescent="0.2">
      <c r="B2124" s="33"/>
    </row>
    <row r="2125" spans="2:2" x14ac:dyDescent="0.2">
      <c r="B2125" s="33"/>
    </row>
    <row r="2126" spans="2:2" x14ac:dyDescent="0.2">
      <c r="B2126" s="33"/>
    </row>
    <row r="2127" spans="2:2" x14ac:dyDescent="0.2">
      <c r="B2127" s="33"/>
    </row>
    <row r="2128" spans="2:2" x14ac:dyDescent="0.2">
      <c r="B2128" s="33"/>
    </row>
    <row r="2129" spans="2:2" x14ac:dyDescent="0.2">
      <c r="B2129" s="33"/>
    </row>
    <row r="2130" spans="2:2" x14ac:dyDescent="0.2">
      <c r="B2130" s="34" t="s">
        <v>521</v>
      </c>
    </row>
    <row r="2131" spans="2:2" x14ac:dyDescent="0.2">
      <c r="B2131" s="33"/>
    </row>
    <row r="2132" spans="2:2" x14ac:dyDescent="0.2">
      <c r="B2132" s="33"/>
    </row>
    <row r="8930" spans="3:4" x14ac:dyDescent="0.2">
      <c r="C8930" s="33"/>
      <c r="D8930" s="34" t="s">
        <v>521</v>
      </c>
    </row>
    <row r="8931" spans="3:4" x14ac:dyDescent="0.2">
      <c r="C8931" s="33"/>
      <c r="D8931" s="34" t="s">
        <v>521</v>
      </c>
    </row>
    <row r="8932" spans="3:4" x14ac:dyDescent="0.2">
      <c r="C8932" s="33"/>
      <c r="D8932" s="33"/>
    </row>
    <row r="8933" spans="3:4" x14ac:dyDescent="0.2">
      <c r="C8933" s="33"/>
      <c r="D8933" s="34" t="s">
        <v>521</v>
      </c>
    </row>
    <row r="8934" spans="3:4" x14ac:dyDescent="0.2">
      <c r="C8934" s="33"/>
      <c r="D8934" s="33"/>
    </row>
    <row r="8935" spans="3:4" x14ac:dyDescent="0.2">
      <c r="C8935" s="33"/>
      <c r="D8935" s="34" t="s">
        <v>521</v>
      </c>
    </row>
    <row r="8936" spans="3:4" x14ac:dyDescent="0.2">
      <c r="C8936" s="33"/>
      <c r="D8936" s="34" t="s">
        <v>521</v>
      </c>
    </row>
    <row r="8937" spans="3:4" x14ac:dyDescent="0.2">
      <c r="C8937" s="33"/>
      <c r="D8937" s="34" t="s">
        <v>521</v>
      </c>
    </row>
    <row r="8938" spans="3:4" x14ac:dyDescent="0.2">
      <c r="C8938" s="35"/>
    </row>
  </sheetData>
  <conditionalFormatting sqref="G9:K9">
    <cfRule type="colorScale" priority="3">
      <colorScale>
        <cfvo type="formula" val="&quot;NAME:&quot;"/>
        <cfvo type="max"/>
        <color rgb="FFFF7128"/>
        <color rgb="FFFFEF9C"/>
      </colorScale>
    </cfRule>
  </conditionalFormatting>
  <conditionalFormatting sqref="G8:K8">
    <cfRule type="colorScale" priority="1">
      <colorScale>
        <cfvo type="formula" val="&quot;NAME:&quot;"/>
        <cfvo type="max"/>
        <color rgb="FFFF7128"/>
        <color rgb="FFFFEF9C"/>
      </colorScale>
    </cfRule>
  </conditionalFormatting>
  <conditionalFormatting sqref="D8939:D1048576 D1">
    <cfRule type="colorScale" priority="6">
      <colorScale>
        <cfvo type="formula" val="&quot;NAME:&quot;"/>
        <cfvo type="max"/>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I11"/>
  <sheetViews>
    <sheetView workbookViewId="0">
      <selection activeCell="C6" sqref="C6"/>
    </sheetView>
  </sheetViews>
  <sheetFormatPr baseColWidth="10" defaultRowHeight="16" x14ac:dyDescent="0.2"/>
  <cols>
    <col min="3" max="3" width="20.83203125" customWidth="1"/>
    <col min="4" max="4" width="22.33203125" customWidth="1"/>
    <col min="5" max="5" width="23.33203125" customWidth="1"/>
    <col min="6" max="6" width="24" customWidth="1"/>
    <col min="7" max="7" width="22.6640625" customWidth="1"/>
  </cols>
  <sheetData>
    <row r="5" spans="3:9" x14ac:dyDescent="0.2">
      <c r="C5" s="6"/>
      <c r="D5" s="6" t="s">
        <v>499</v>
      </c>
      <c r="E5" s="6" t="s">
        <v>500</v>
      </c>
      <c r="F5" s="6" t="s">
        <v>501</v>
      </c>
      <c r="G5" s="6" t="s">
        <v>502</v>
      </c>
      <c r="H5" s="6"/>
    </row>
    <row r="6" spans="3:9" ht="81" customHeight="1" x14ac:dyDescent="0.2">
      <c r="C6" s="6" t="s">
        <v>503</v>
      </c>
      <c r="D6" s="6" t="s">
        <v>510</v>
      </c>
      <c r="E6" s="6" t="s">
        <v>511</v>
      </c>
      <c r="F6" s="6"/>
      <c r="G6" s="6"/>
      <c r="H6" s="6"/>
    </row>
    <row r="7" spans="3:9" ht="72" customHeight="1" x14ac:dyDescent="0.2">
      <c r="C7" s="6" t="s">
        <v>504</v>
      </c>
      <c r="D7" s="6" t="s">
        <v>514</v>
      </c>
      <c r="E7" s="6" t="s">
        <v>509</v>
      </c>
      <c r="F7" s="6"/>
      <c r="G7" s="6"/>
      <c r="H7" s="6"/>
    </row>
    <row r="8" spans="3:9" ht="72" customHeight="1" x14ac:dyDescent="0.2">
      <c r="C8" s="6" t="s">
        <v>505</v>
      </c>
      <c r="D8" s="6" t="s">
        <v>515</v>
      </c>
      <c r="E8" s="6" t="s">
        <v>512</v>
      </c>
      <c r="F8" s="6"/>
      <c r="G8" s="6"/>
      <c r="H8" s="6"/>
    </row>
    <row r="9" spans="3:9" ht="72" customHeight="1" x14ac:dyDescent="0.2">
      <c r="C9" s="6" t="s">
        <v>506</v>
      </c>
      <c r="D9" s="6" t="s">
        <v>516</v>
      </c>
      <c r="E9" s="6" t="s">
        <v>513</v>
      </c>
      <c r="F9" s="6"/>
      <c r="G9" s="6"/>
      <c r="H9" s="6"/>
    </row>
    <row r="10" spans="3:9" ht="72" customHeight="1" x14ac:dyDescent="0.2">
      <c r="C10" s="6" t="s">
        <v>507</v>
      </c>
      <c r="D10" s="6"/>
      <c r="E10" s="6"/>
      <c r="F10" s="6"/>
      <c r="G10" s="6"/>
      <c r="H10" s="6"/>
      <c r="I10" t="s">
        <v>517</v>
      </c>
    </row>
    <row r="11" spans="3:9" ht="72" customHeight="1" x14ac:dyDescent="0.2">
      <c r="C11" s="6" t="s">
        <v>508</v>
      </c>
      <c r="D11" s="6"/>
      <c r="E11" s="6"/>
      <c r="F11" s="6"/>
      <c r="G11" s="6"/>
      <c r="H1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7"/>
  <sheetViews>
    <sheetView topLeftCell="A10" workbookViewId="0">
      <selection activeCell="N13" sqref="N13"/>
    </sheetView>
  </sheetViews>
  <sheetFormatPr baseColWidth="10" defaultRowHeight="16" x14ac:dyDescent="0.2"/>
  <cols>
    <col min="1" max="1" width="5" style="12" customWidth="1"/>
    <col min="2" max="2" width="5.33203125" customWidth="1"/>
    <col min="3" max="3" width="23.5" customWidth="1"/>
    <col min="4" max="4" width="25.33203125" customWidth="1"/>
    <col min="5" max="5" width="24.5" customWidth="1"/>
    <col min="6" max="6" width="5.6640625" customWidth="1"/>
    <col min="7" max="7" width="19.33203125" customWidth="1"/>
    <col min="8" max="8" width="22.1640625" customWidth="1"/>
    <col min="9" max="9" width="17.1640625" customWidth="1"/>
    <col min="10" max="10" width="9.1640625" customWidth="1"/>
    <col min="11" max="11" width="23" customWidth="1"/>
    <col min="12" max="12" width="21" customWidth="1"/>
    <col min="15" max="15" width="14.83203125" customWidth="1"/>
    <col min="17" max="17" width="23.6640625" customWidth="1"/>
    <col min="21" max="21" width="19" customWidth="1"/>
    <col min="27" max="27" width="13.1640625" customWidth="1"/>
    <col min="30" max="30" width="18.6640625" customWidth="1"/>
    <col min="37" max="37" width="20.6640625" customWidth="1"/>
    <col min="47" max="48" width="13.83203125" customWidth="1"/>
    <col min="49" max="51" width="17.5" customWidth="1"/>
    <col min="54" max="54" width="27" customWidth="1"/>
  </cols>
  <sheetData>
    <row r="1" spans="1:58" x14ac:dyDescent="0.2">
      <c r="C1" t="s">
        <v>0</v>
      </c>
    </row>
    <row r="4" spans="1:58" ht="19" x14ac:dyDescent="0.35">
      <c r="C4" s="3" t="s">
        <v>82</v>
      </c>
      <c r="D4" s="3"/>
      <c r="E4" s="3"/>
      <c r="F4" s="4"/>
      <c r="G4" s="3" t="s">
        <v>83</v>
      </c>
      <c r="H4" s="3"/>
      <c r="I4" s="3"/>
      <c r="K4" s="3" t="s">
        <v>85</v>
      </c>
      <c r="M4" s="3" t="s">
        <v>86</v>
      </c>
      <c r="N4" s="3"/>
      <c r="O4" s="3"/>
      <c r="P4" s="3"/>
      <c r="Q4" s="3"/>
      <c r="R4" s="3"/>
      <c r="S4" s="3"/>
      <c r="T4" s="3"/>
      <c r="U4" s="3"/>
      <c r="W4" s="3" t="s">
        <v>84</v>
      </c>
      <c r="Y4" s="3" t="s">
        <v>87</v>
      </c>
      <c r="AA4" s="3" t="s">
        <v>88</v>
      </c>
      <c r="AB4" s="3"/>
      <c r="AD4" s="3" t="s">
        <v>89</v>
      </c>
      <c r="AE4" s="3"/>
      <c r="AF4" s="3"/>
      <c r="AG4" s="3"/>
      <c r="AH4" s="3"/>
      <c r="AI4" s="3"/>
      <c r="AJ4" s="3"/>
      <c r="AK4" s="3"/>
      <c r="AL4" s="3"/>
      <c r="AM4" s="3"/>
      <c r="AO4" s="9" t="s">
        <v>90</v>
      </c>
      <c r="AQ4" s="9" t="s">
        <v>85</v>
      </c>
      <c r="AS4" s="9" t="s">
        <v>91</v>
      </c>
      <c r="AU4" s="9" t="s">
        <v>92</v>
      </c>
      <c r="AW4" s="10" t="s">
        <v>93</v>
      </c>
      <c r="AX4" s="2"/>
      <c r="AZ4" s="9" t="s">
        <v>94</v>
      </c>
      <c r="BB4" s="9" t="s">
        <v>95</v>
      </c>
    </row>
    <row r="5" spans="1:58" ht="18" x14ac:dyDescent="0.2">
      <c r="C5" s="1" t="s">
        <v>1</v>
      </c>
      <c r="D5" s="1" t="s">
        <v>4</v>
      </c>
      <c r="E5" s="1" t="s">
        <v>7</v>
      </c>
      <c r="F5" s="1"/>
      <c r="G5" s="1" t="s">
        <v>9</v>
      </c>
      <c r="H5" s="1" t="s">
        <v>12</v>
      </c>
      <c r="I5" s="1" t="s">
        <v>15</v>
      </c>
      <c r="K5" s="1" t="s">
        <v>17</v>
      </c>
      <c r="L5" s="1"/>
      <c r="M5" s="1" t="s">
        <v>19</v>
      </c>
      <c r="N5" s="1" t="s">
        <v>21</v>
      </c>
      <c r="O5" s="1" t="s">
        <v>24</v>
      </c>
      <c r="P5" s="1" t="s">
        <v>26</v>
      </c>
      <c r="Q5" s="1" t="s">
        <v>28</v>
      </c>
      <c r="R5" s="1" t="s">
        <v>31</v>
      </c>
      <c r="S5" s="1" t="s">
        <v>31</v>
      </c>
      <c r="T5" s="1" t="s">
        <v>33</v>
      </c>
      <c r="U5" s="1" t="s">
        <v>35</v>
      </c>
      <c r="V5" s="1"/>
      <c r="W5" s="1" t="s">
        <v>37</v>
      </c>
      <c r="X5" s="1"/>
      <c r="Y5" s="1" t="s">
        <v>39</v>
      </c>
      <c r="Z5" s="1"/>
      <c r="AA5" s="1" t="s">
        <v>41</v>
      </c>
      <c r="AB5" s="1" t="s">
        <v>44</v>
      </c>
      <c r="AC5" s="1"/>
      <c r="AD5" s="1" t="s">
        <v>46</v>
      </c>
      <c r="AE5" s="1" t="s">
        <v>48</v>
      </c>
      <c r="AF5" s="1" t="s">
        <v>50</v>
      </c>
      <c r="AG5" s="1" t="s">
        <v>52</v>
      </c>
      <c r="AH5" s="1" t="s">
        <v>53</v>
      </c>
      <c r="AI5" s="1" t="s">
        <v>55</v>
      </c>
      <c r="AJ5" s="1" t="s">
        <v>57</v>
      </c>
      <c r="AK5" s="1" t="s">
        <v>59</v>
      </c>
      <c r="AL5" s="1" t="s">
        <v>62</v>
      </c>
      <c r="AM5" s="1" t="s">
        <v>64</v>
      </c>
      <c r="AN5" s="1"/>
      <c r="AO5" s="1" t="s">
        <v>66</v>
      </c>
      <c r="AP5" s="1"/>
      <c r="AQ5" s="1" t="s">
        <v>68</v>
      </c>
      <c r="AR5" s="1"/>
      <c r="AS5" s="1" t="s">
        <v>70</v>
      </c>
      <c r="AT5" s="1"/>
      <c r="AU5" s="1" t="s">
        <v>72</v>
      </c>
      <c r="AV5" s="1"/>
      <c r="AW5" s="1" t="s">
        <v>74</v>
      </c>
      <c r="AX5" s="1" t="s">
        <v>76</v>
      </c>
      <c r="AY5" s="1"/>
      <c r="AZ5" s="1" t="s">
        <v>78</v>
      </c>
      <c r="BA5" s="1"/>
      <c r="BB5" s="1" t="s">
        <v>80</v>
      </c>
    </row>
    <row r="6" spans="1:58" ht="18" x14ac:dyDescent="0.2">
      <c r="C6" s="1" t="s">
        <v>2</v>
      </c>
      <c r="D6" s="1" t="s">
        <v>5</v>
      </c>
      <c r="E6" s="1" t="s">
        <v>5</v>
      </c>
      <c r="F6" s="1"/>
      <c r="G6" s="1" t="s">
        <v>10</v>
      </c>
      <c r="H6" s="1" t="s">
        <v>13</v>
      </c>
      <c r="I6" s="1" t="s">
        <v>13</v>
      </c>
      <c r="K6" s="1" t="s">
        <v>5</v>
      </c>
      <c r="L6" s="1"/>
      <c r="M6" s="1" t="s">
        <v>2</v>
      </c>
      <c r="N6" s="1" t="s">
        <v>22</v>
      </c>
      <c r="O6" s="1" t="s">
        <v>5</v>
      </c>
      <c r="P6" s="1" t="s">
        <v>2</v>
      </c>
      <c r="Q6" s="1" t="s">
        <v>29</v>
      </c>
      <c r="R6" s="1" t="s">
        <v>5</v>
      </c>
      <c r="S6" s="1" t="s">
        <v>5</v>
      </c>
      <c r="T6" s="1" t="s">
        <v>5</v>
      </c>
      <c r="U6" s="1" t="s">
        <v>22</v>
      </c>
      <c r="V6" s="1"/>
      <c r="W6" s="1" t="s">
        <v>5</v>
      </c>
      <c r="X6" s="1"/>
      <c r="Y6" s="1" t="s">
        <v>5</v>
      </c>
      <c r="Z6" s="1"/>
      <c r="AA6" s="1" t="s">
        <v>42</v>
      </c>
      <c r="AB6" s="1" t="s">
        <v>42</v>
      </c>
      <c r="AC6" s="1"/>
      <c r="AD6" s="1" t="s">
        <v>10</v>
      </c>
      <c r="AE6" s="1" t="s">
        <v>5</v>
      </c>
      <c r="AF6" s="1" t="s">
        <v>5</v>
      </c>
      <c r="AG6" s="1" t="s">
        <v>5</v>
      </c>
      <c r="AH6" s="1" t="s">
        <v>5</v>
      </c>
      <c r="AI6" s="1" t="s">
        <v>5</v>
      </c>
      <c r="AJ6" s="1" t="s">
        <v>5</v>
      </c>
      <c r="AK6" s="1" t="s">
        <v>60</v>
      </c>
      <c r="AL6" s="1" t="s">
        <v>5</v>
      </c>
      <c r="AM6" s="1" t="s">
        <v>5</v>
      </c>
      <c r="AN6" s="1"/>
      <c r="AO6" s="1" t="s">
        <v>5</v>
      </c>
      <c r="AP6" s="1"/>
      <c r="AQ6" s="1" t="s">
        <v>5</v>
      </c>
      <c r="AR6" s="1"/>
      <c r="AS6" s="1" t="s">
        <v>2</v>
      </c>
      <c r="AT6" s="1"/>
      <c r="AU6" s="1" t="s">
        <v>5</v>
      </c>
      <c r="AV6" s="1"/>
      <c r="AW6" s="1" t="s">
        <v>13</v>
      </c>
      <c r="AX6" s="1" t="s">
        <v>29</v>
      </c>
      <c r="AY6" s="1"/>
      <c r="AZ6" s="1" t="s">
        <v>5</v>
      </c>
      <c r="BA6" s="1"/>
      <c r="BB6" s="1" t="s">
        <v>60</v>
      </c>
    </row>
    <row r="7" spans="1:58" s="6" customFormat="1" ht="132" customHeight="1" x14ac:dyDescent="0.2">
      <c r="A7" s="30"/>
      <c r="C7" s="5" t="s">
        <v>3</v>
      </c>
      <c r="D7" s="5" t="s">
        <v>6</v>
      </c>
      <c r="E7" s="5" t="s">
        <v>8</v>
      </c>
      <c r="F7" s="5"/>
      <c r="G7" s="5" t="s">
        <v>11</v>
      </c>
      <c r="H7" s="5" t="s">
        <v>14</v>
      </c>
      <c r="I7" s="5" t="s">
        <v>16</v>
      </c>
      <c r="K7" s="5" t="s">
        <v>18</v>
      </c>
      <c r="L7" s="5"/>
      <c r="M7" s="5" t="s">
        <v>20</v>
      </c>
      <c r="N7" s="5" t="s">
        <v>23</v>
      </c>
      <c r="O7" s="5" t="s">
        <v>25</v>
      </c>
      <c r="P7" s="5" t="s">
        <v>27</v>
      </c>
      <c r="Q7" s="5" t="s">
        <v>30</v>
      </c>
      <c r="R7" s="7" t="s">
        <v>32</v>
      </c>
      <c r="S7" s="7" t="s">
        <v>32</v>
      </c>
      <c r="T7" s="7" t="s">
        <v>34</v>
      </c>
      <c r="U7" s="5" t="s">
        <v>36</v>
      </c>
      <c r="V7" s="5"/>
      <c r="W7" s="5" t="s">
        <v>38</v>
      </c>
      <c r="X7" s="5"/>
      <c r="Y7" s="5" t="s">
        <v>40</v>
      </c>
      <c r="Z7" s="5"/>
      <c r="AA7" s="5" t="s">
        <v>43</v>
      </c>
      <c r="AB7" s="5" t="s">
        <v>45</v>
      </c>
      <c r="AC7" s="5"/>
      <c r="AD7" s="5" t="s">
        <v>47</v>
      </c>
      <c r="AE7" s="5" t="s">
        <v>49</v>
      </c>
      <c r="AF7" s="5" t="s">
        <v>51</v>
      </c>
      <c r="AG7" s="5" t="s">
        <v>51</v>
      </c>
      <c r="AH7" s="5" t="s">
        <v>54</v>
      </c>
      <c r="AI7" s="7" t="s">
        <v>56</v>
      </c>
      <c r="AJ7" s="5" t="s">
        <v>58</v>
      </c>
      <c r="AK7" s="5" t="s">
        <v>61</v>
      </c>
      <c r="AL7" s="8" t="s">
        <v>63</v>
      </c>
      <c r="AM7" s="7" t="s">
        <v>65</v>
      </c>
      <c r="AN7" s="7"/>
      <c r="AO7" s="5" t="s">
        <v>67</v>
      </c>
      <c r="AP7" s="5"/>
      <c r="AQ7" s="5" t="s">
        <v>69</v>
      </c>
      <c r="AR7" s="5"/>
      <c r="AS7" s="5" t="s">
        <v>71</v>
      </c>
      <c r="AT7" s="5"/>
      <c r="AU7" s="5" t="s">
        <v>73</v>
      </c>
      <c r="AV7" s="5"/>
      <c r="AW7" s="5" t="s">
        <v>75</v>
      </c>
      <c r="AX7" s="5" t="s">
        <v>77</v>
      </c>
      <c r="AY7" s="5"/>
      <c r="AZ7" s="5" t="s">
        <v>79</v>
      </c>
      <c r="BA7" s="5"/>
      <c r="BB7" s="5" t="s">
        <v>81</v>
      </c>
    </row>
    <row r="11" spans="1:58" ht="17" thickBot="1" x14ac:dyDescent="0.25"/>
    <row r="12" spans="1:58" x14ac:dyDescent="0.2">
      <c r="B12" s="15"/>
      <c r="C12" s="16" t="s">
        <v>96</v>
      </c>
      <c r="D12" s="16"/>
      <c r="E12" s="16"/>
      <c r="F12" s="16"/>
      <c r="G12" s="16"/>
      <c r="H12" s="16"/>
      <c r="I12" s="16"/>
      <c r="J12" s="16"/>
      <c r="K12" s="16"/>
      <c r="L12" s="17"/>
      <c r="N12" t="s">
        <v>102</v>
      </c>
    </row>
    <row r="13" spans="1:58" x14ac:dyDescent="0.2">
      <c r="B13" s="18"/>
      <c r="C13" s="19"/>
      <c r="D13" s="19"/>
      <c r="E13" s="19"/>
      <c r="F13" s="19"/>
      <c r="G13" s="19"/>
      <c r="H13" s="19"/>
      <c r="I13" s="19"/>
      <c r="J13" s="19"/>
      <c r="K13" s="19"/>
      <c r="L13" s="20"/>
    </row>
    <row r="14" spans="1:58" s="11" customFormat="1" x14ac:dyDescent="0.2">
      <c r="A14" s="12"/>
      <c r="B14" s="21" t="s">
        <v>98</v>
      </c>
      <c r="C14" s="13" t="s">
        <v>82</v>
      </c>
      <c r="D14" s="13"/>
      <c r="E14" s="13"/>
      <c r="F14" s="22"/>
      <c r="G14" s="22"/>
      <c r="H14" s="22"/>
      <c r="I14" s="22"/>
      <c r="J14" s="22"/>
      <c r="K14" s="22"/>
      <c r="L14" s="23"/>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row>
    <row r="15" spans="1:58" x14ac:dyDescent="0.2">
      <c r="B15" s="18"/>
      <c r="C15" s="19"/>
      <c r="D15" s="19" t="s">
        <v>4</v>
      </c>
      <c r="E15" s="19" t="s">
        <v>7</v>
      </c>
      <c r="F15" s="19"/>
      <c r="G15" s="19"/>
      <c r="H15" s="19"/>
      <c r="I15" s="19"/>
      <c r="J15" s="19"/>
      <c r="K15" s="19"/>
      <c r="L15" s="20"/>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row>
    <row r="16" spans="1:58" s="11" customFormat="1" x14ac:dyDescent="0.2">
      <c r="A16" s="12"/>
      <c r="B16" s="21" t="s">
        <v>98</v>
      </c>
      <c r="C16" s="13" t="s">
        <v>83</v>
      </c>
      <c r="D16" s="13"/>
      <c r="E16" s="13"/>
      <c r="F16" s="22"/>
      <c r="G16" s="22"/>
      <c r="H16" s="22"/>
      <c r="I16" s="22"/>
      <c r="J16" s="22"/>
      <c r="K16" s="22"/>
      <c r="L16" s="23"/>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row>
    <row r="17" spans="1:58" ht="18" x14ac:dyDescent="0.2">
      <c r="B17" s="18"/>
      <c r="C17" s="19"/>
      <c r="D17" s="24" t="s">
        <v>12</v>
      </c>
      <c r="E17" s="24" t="s">
        <v>15</v>
      </c>
      <c r="F17" s="19"/>
      <c r="G17" s="19"/>
      <c r="H17" s="19"/>
      <c r="I17" s="19"/>
      <c r="J17" s="19"/>
      <c r="K17" s="19"/>
      <c r="L17" s="20"/>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row>
    <row r="18" spans="1:58" s="11" customFormat="1" x14ac:dyDescent="0.2">
      <c r="A18" s="12"/>
      <c r="B18" s="21" t="s">
        <v>99</v>
      </c>
      <c r="C18" s="13" t="s">
        <v>97</v>
      </c>
      <c r="D18" s="22"/>
      <c r="E18" s="22"/>
      <c r="F18" s="22"/>
      <c r="G18" s="22"/>
      <c r="H18" s="22"/>
      <c r="I18" s="22"/>
      <c r="J18" s="22"/>
      <c r="K18" s="22"/>
      <c r="L18" s="23"/>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row>
    <row r="19" spans="1:58" x14ac:dyDescent="0.2">
      <c r="B19" s="18"/>
      <c r="C19" s="19"/>
      <c r="D19" s="19"/>
      <c r="E19" s="19"/>
      <c r="F19" s="19"/>
      <c r="G19" s="19"/>
      <c r="H19" s="19"/>
      <c r="I19" s="19"/>
      <c r="J19" s="19"/>
      <c r="K19" s="19"/>
      <c r="L19" s="20"/>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row>
    <row r="20" spans="1:58" s="11" customFormat="1" x14ac:dyDescent="0.2">
      <c r="A20" s="12"/>
      <c r="B20" s="21" t="s">
        <v>98</v>
      </c>
      <c r="C20" s="13" t="s">
        <v>86</v>
      </c>
      <c r="D20" s="13"/>
      <c r="E20" s="13"/>
      <c r="F20" s="13"/>
      <c r="G20" s="13"/>
      <c r="H20" s="13"/>
      <c r="I20" s="13"/>
      <c r="J20" s="13"/>
      <c r="K20" s="13"/>
      <c r="L20" s="23"/>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row>
    <row r="21" spans="1:58" ht="18" x14ac:dyDescent="0.2">
      <c r="B21" s="18"/>
      <c r="C21" s="19"/>
      <c r="D21" s="24" t="s">
        <v>21</v>
      </c>
      <c r="E21" s="24" t="s">
        <v>24</v>
      </c>
      <c r="F21" s="24" t="s">
        <v>26</v>
      </c>
      <c r="G21" s="24" t="s">
        <v>28</v>
      </c>
      <c r="H21" s="24" t="s">
        <v>31</v>
      </c>
      <c r="I21" s="24" t="s">
        <v>31</v>
      </c>
      <c r="J21" s="24" t="s">
        <v>33</v>
      </c>
      <c r="K21" s="24" t="s">
        <v>35</v>
      </c>
      <c r="L21" s="20"/>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row>
    <row r="22" spans="1:58" s="11" customFormat="1" x14ac:dyDescent="0.2">
      <c r="A22" s="12"/>
      <c r="B22" s="21" t="s">
        <v>99</v>
      </c>
      <c r="C22" s="13" t="s">
        <v>84</v>
      </c>
      <c r="D22" s="22"/>
      <c r="E22" s="22"/>
      <c r="F22" s="22"/>
      <c r="G22" s="22"/>
      <c r="H22" s="22"/>
      <c r="I22" s="22"/>
      <c r="J22" s="22"/>
      <c r="K22" s="22"/>
      <c r="L22" s="23"/>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
      <c r="B23" s="18"/>
      <c r="C23" s="19"/>
      <c r="D23" s="19"/>
      <c r="E23" s="19"/>
      <c r="F23" s="19"/>
      <c r="G23" s="19"/>
      <c r="H23" s="19"/>
      <c r="I23" s="19"/>
      <c r="J23" s="19"/>
      <c r="K23" s="19"/>
      <c r="L23" s="20"/>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s="11" customFormat="1" ht="18" x14ac:dyDescent="0.2">
      <c r="A24" s="12"/>
      <c r="B24" s="21" t="s">
        <v>99</v>
      </c>
      <c r="C24" s="14" t="s">
        <v>39</v>
      </c>
      <c r="D24" s="22"/>
      <c r="E24" s="22"/>
      <c r="F24" s="22"/>
      <c r="G24" s="22"/>
      <c r="H24" s="22"/>
      <c r="I24" s="22"/>
      <c r="J24" s="22"/>
      <c r="K24" s="22"/>
      <c r="L24" s="23"/>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ht="18" x14ac:dyDescent="0.2">
      <c r="B25" s="18"/>
      <c r="C25" s="24"/>
      <c r="D25" s="19"/>
      <c r="E25" s="19"/>
      <c r="F25" s="19"/>
      <c r="G25" s="19"/>
      <c r="H25" s="19"/>
      <c r="I25" s="19"/>
      <c r="J25" s="19"/>
      <c r="K25" s="19"/>
      <c r="L25" s="20"/>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row>
    <row r="26" spans="1:58" s="11" customFormat="1" ht="18" x14ac:dyDescent="0.2">
      <c r="A26" s="12"/>
      <c r="B26" s="21" t="s">
        <v>100</v>
      </c>
      <c r="C26" s="14" t="s">
        <v>41</v>
      </c>
      <c r="D26" s="22"/>
      <c r="E26" s="22"/>
      <c r="F26" s="22"/>
      <c r="G26" s="22"/>
      <c r="H26" s="22"/>
      <c r="I26" s="22"/>
      <c r="J26" s="22"/>
      <c r="K26" s="22"/>
      <c r="L26" s="23"/>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row>
    <row r="27" spans="1:58" ht="18" x14ac:dyDescent="0.2">
      <c r="B27" s="18"/>
      <c r="C27" s="24"/>
      <c r="D27" s="19"/>
      <c r="E27" s="19"/>
      <c r="F27" s="19"/>
      <c r="G27" s="19"/>
      <c r="H27" s="19"/>
      <c r="I27" s="19"/>
      <c r="J27" s="19"/>
      <c r="K27" s="19"/>
      <c r="L27" s="20"/>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row>
    <row r="28" spans="1:58" s="11" customFormat="1" ht="18" x14ac:dyDescent="0.2">
      <c r="A28" s="12"/>
      <c r="B28" s="21" t="s">
        <v>101</v>
      </c>
      <c r="C28" s="14" t="s">
        <v>44</v>
      </c>
      <c r="D28" s="22"/>
      <c r="E28" s="22"/>
      <c r="F28" s="22"/>
      <c r="G28" s="22"/>
      <c r="H28" s="22"/>
      <c r="I28" s="22"/>
      <c r="J28" s="22"/>
      <c r="K28" s="22"/>
      <c r="L28" s="23"/>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ht="18" x14ac:dyDescent="0.2">
      <c r="B29" s="18"/>
      <c r="C29" s="24"/>
      <c r="D29" s="19"/>
      <c r="E29" s="19"/>
      <c r="F29" s="19"/>
      <c r="G29" s="19"/>
      <c r="H29" s="19"/>
      <c r="I29" s="19"/>
      <c r="J29" s="19"/>
      <c r="K29" s="19"/>
      <c r="L29" s="20"/>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s="11" customFormat="1" ht="18" x14ac:dyDescent="0.2">
      <c r="A30" s="12"/>
      <c r="B30" s="21" t="s">
        <v>98</v>
      </c>
      <c r="C30" s="14" t="s">
        <v>46</v>
      </c>
      <c r="D30" s="13"/>
      <c r="E30" s="13"/>
      <c r="F30" s="13"/>
      <c r="G30" s="13"/>
      <c r="H30" s="13"/>
      <c r="I30" s="13"/>
      <c r="J30" s="13"/>
      <c r="K30" s="13"/>
      <c r="L30" s="25"/>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row>
    <row r="31" spans="1:58" ht="18" x14ac:dyDescent="0.2">
      <c r="B31" s="18"/>
      <c r="C31" s="19"/>
      <c r="D31" s="24" t="s">
        <v>48</v>
      </c>
      <c r="E31" s="24" t="s">
        <v>50</v>
      </c>
      <c r="F31" s="24" t="s">
        <v>52</v>
      </c>
      <c r="G31" s="24" t="s">
        <v>53</v>
      </c>
      <c r="H31" s="24" t="s">
        <v>55</v>
      </c>
      <c r="I31" s="24" t="s">
        <v>57</v>
      </c>
      <c r="J31" s="24" t="s">
        <v>59</v>
      </c>
      <c r="K31" s="24" t="s">
        <v>62</v>
      </c>
      <c r="L31" s="26" t="s">
        <v>64</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row>
    <row r="32" spans="1:58" s="11" customFormat="1" ht="18" x14ac:dyDescent="0.2">
      <c r="A32" s="12"/>
      <c r="B32" s="21" t="s">
        <v>98</v>
      </c>
      <c r="C32" s="14" t="s">
        <v>66</v>
      </c>
      <c r="D32" s="22"/>
      <c r="E32" s="22"/>
      <c r="F32" s="22"/>
      <c r="G32" s="22"/>
      <c r="H32" s="22"/>
      <c r="I32" s="22"/>
      <c r="J32" s="22"/>
      <c r="K32" s="22"/>
      <c r="L32" s="23"/>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row>
    <row r="33" spans="1:58" ht="18" x14ac:dyDescent="0.2">
      <c r="B33" s="18"/>
      <c r="C33" s="24"/>
      <c r="D33" s="19"/>
      <c r="E33" s="19"/>
      <c r="F33" s="19"/>
      <c r="G33" s="19"/>
      <c r="H33" s="19"/>
      <c r="I33" s="19"/>
      <c r="J33" s="19"/>
      <c r="K33" s="19"/>
      <c r="L33" s="20"/>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row>
    <row r="34" spans="1:58" s="11" customFormat="1" ht="18" x14ac:dyDescent="0.2">
      <c r="A34" s="12"/>
      <c r="B34" s="21" t="s">
        <v>98</v>
      </c>
      <c r="C34" s="14" t="s">
        <v>68</v>
      </c>
      <c r="D34" s="22"/>
      <c r="E34" s="22"/>
      <c r="F34" s="22"/>
      <c r="G34" s="22"/>
      <c r="H34" s="22"/>
      <c r="I34" s="22"/>
      <c r="J34" s="22"/>
      <c r="K34" s="22"/>
      <c r="L34" s="23"/>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row>
    <row r="35" spans="1:58" ht="18" x14ac:dyDescent="0.2">
      <c r="B35" s="18"/>
      <c r="C35" s="24"/>
      <c r="D35" s="19"/>
      <c r="E35" s="19"/>
      <c r="F35" s="19"/>
      <c r="G35" s="19"/>
      <c r="H35" s="19"/>
      <c r="I35" s="19"/>
      <c r="J35" s="19"/>
      <c r="K35" s="19"/>
      <c r="L35" s="20"/>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row>
    <row r="36" spans="1:58" s="11" customFormat="1" ht="18" x14ac:dyDescent="0.2">
      <c r="A36" s="12"/>
      <c r="B36" s="21" t="s">
        <v>101</v>
      </c>
      <c r="C36" s="14" t="s">
        <v>70</v>
      </c>
      <c r="D36" s="22"/>
      <c r="E36" s="22"/>
      <c r="F36" s="22"/>
      <c r="G36" s="22"/>
      <c r="H36" s="22"/>
      <c r="I36" s="22"/>
      <c r="J36" s="22"/>
      <c r="K36" s="22"/>
      <c r="L36" s="23"/>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row>
    <row r="37" spans="1:58" ht="18" x14ac:dyDescent="0.2">
      <c r="B37" s="18"/>
      <c r="C37" s="24"/>
      <c r="D37" s="19"/>
      <c r="E37" s="19"/>
      <c r="F37" s="19"/>
      <c r="G37" s="19"/>
      <c r="H37" s="19"/>
      <c r="I37" s="19"/>
      <c r="J37" s="19"/>
      <c r="K37" s="19"/>
      <c r="L37" s="20"/>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row>
    <row r="38" spans="1:58" s="11" customFormat="1" ht="18" x14ac:dyDescent="0.2">
      <c r="A38" s="12"/>
      <c r="B38" s="21" t="s">
        <v>98</v>
      </c>
      <c r="C38" s="14" t="s">
        <v>72</v>
      </c>
      <c r="D38" s="22"/>
      <c r="E38" s="22"/>
      <c r="F38" s="22"/>
      <c r="G38" s="22"/>
      <c r="H38" s="22"/>
      <c r="I38" s="22"/>
      <c r="J38" s="22"/>
      <c r="K38" s="22"/>
      <c r="L38" s="23"/>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row>
    <row r="39" spans="1:58" ht="18" x14ac:dyDescent="0.2">
      <c r="B39" s="18"/>
      <c r="C39" s="24"/>
      <c r="D39" s="19"/>
      <c r="E39" s="19"/>
      <c r="F39" s="19"/>
      <c r="G39" s="19"/>
      <c r="H39" s="19"/>
      <c r="I39" s="19"/>
      <c r="J39" s="19"/>
      <c r="K39" s="19"/>
      <c r="L39" s="20"/>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row>
    <row r="40" spans="1:58" s="11" customFormat="1" ht="18" x14ac:dyDescent="0.2">
      <c r="A40" s="12"/>
      <c r="B40" s="21" t="s">
        <v>98</v>
      </c>
      <c r="C40" s="14" t="s">
        <v>74</v>
      </c>
      <c r="D40" s="22"/>
      <c r="E40" s="22"/>
      <c r="F40" s="22"/>
      <c r="G40" s="22"/>
      <c r="H40" s="22"/>
      <c r="I40" s="22"/>
      <c r="J40" s="22"/>
      <c r="K40" s="22"/>
      <c r="L40" s="23"/>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row>
    <row r="41" spans="1:58" ht="18" x14ac:dyDescent="0.2">
      <c r="B41" s="18"/>
      <c r="C41" s="24"/>
      <c r="D41" s="19"/>
      <c r="E41" s="19"/>
      <c r="F41" s="19"/>
      <c r="G41" s="19"/>
      <c r="H41" s="19"/>
      <c r="I41" s="19"/>
      <c r="J41" s="19"/>
      <c r="K41" s="19"/>
      <c r="L41" s="20"/>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row>
    <row r="42" spans="1:58" s="11" customFormat="1" ht="18" x14ac:dyDescent="0.2">
      <c r="A42" s="12"/>
      <c r="B42" s="21" t="s">
        <v>99</v>
      </c>
      <c r="C42" s="14" t="s">
        <v>76</v>
      </c>
      <c r="D42" s="22"/>
      <c r="E42" s="22"/>
      <c r="F42" s="22"/>
      <c r="G42" s="22"/>
      <c r="H42" s="22"/>
      <c r="I42" s="22"/>
      <c r="J42" s="22"/>
      <c r="K42" s="22"/>
      <c r="L42" s="23"/>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row>
    <row r="43" spans="1:58" ht="18" x14ac:dyDescent="0.2">
      <c r="B43" s="18"/>
      <c r="C43" s="24"/>
      <c r="D43" s="19"/>
      <c r="E43" s="19"/>
      <c r="F43" s="19"/>
      <c r="G43" s="19"/>
      <c r="H43" s="19"/>
      <c r="I43" s="19"/>
      <c r="J43" s="19"/>
      <c r="K43" s="19"/>
      <c r="L43" s="20"/>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row>
    <row r="44" spans="1:58" s="11" customFormat="1" ht="18" x14ac:dyDescent="0.2">
      <c r="A44" s="12"/>
      <c r="B44" s="21" t="s">
        <v>99</v>
      </c>
      <c r="C44" s="14" t="s">
        <v>78</v>
      </c>
      <c r="D44" s="22"/>
      <c r="E44" s="22"/>
      <c r="F44" s="22"/>
      <c r="G44" s="22"/>
      <c r="H44" s="22"/>
      <c r="I44" s="22"/>
      <c r="J44" s="22"/>
      <c r="K44" s="22"/>
      <c r="L44" s="23"/>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row>
    <row r="45" spans="1:58" ht="18" x14ac:dyDescent="0.2">
      <c r="B45" s="18"/>
      <c r="C45" s="24"/>
      <c r="D45" s="19"/>
      <c r="E45" s="19"/>
      <c r="F45" s="19"/>
      <c r="G45" s="19"/>
      <c r="H45" s="19"/>
      <c r="I45" s="19"/>
      <c r="J45" s="19"/>
      <c r="K45" s="19"/>
      <c r="L45" s="20"/>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row>
    <row r="46" spans="1:58" s="11" customFormat="1" ht="18" x14ac:dyDescent="0.2">
      <c r="A46" s="12"/>
      <c r="B46" s="21" t="s">
        <v>98</v>
      </c>
      <c r="C46" s="14" t="s">
        <v>80</v>
      </c>
      <c r="D46" s="22"/>
      <c r="E46" s="22"/>
      <c r="F46" s="22"/>
      <c r="G46" s="22"/>
      <c r="H46" s="22"/>
      <c r="I46" s="22"/>
      <c r="J46" s="22"/>
      <c r="K46" s="22"/>
      <c r="L46" s="23"/>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row>
    <row r="47" spans="1:58" ht="17" thickBot="1" x14ac:dyDescent="0.25">
      <c r="B47" s="27"/>
      <c r="C47" s="28"/>
      <c r="D47" s="28"/>
      <c r="E47" s="28"/>
      <c r="F47" s="28"/>
      <c r="G47" s="28"/>
      <c r="H47" s="28"/>
      <c r="I47" s="28"/>
      <c r="J47" s="28"/>
      <c r="K47" s="28"/>
      <c r="L47" s="29"/>
    </row>
  </sheetData>
  <hyperlinks>
    <hyperlink ref="R7" r:id="rId1"/>
    <hyperlink ref="S7" r:id="rId2"/>
    <hyperlink ref="T7" r:id="rId3"/>
    <hyperlink ref="AI7" r:id="rId4"/>
    <hyperlink ref="AM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9"/>
  <sheetViews>
    <sheetView workbookViewId="0">
      <selection activeCell="B2" sqref="B2"/>
    </sheetView>
  </sheetViews>
  <sheetFormatPr baseColWidth="10" defaultRowHeight="16" x14ac:dyDescent="0.2"/>
  <cols>
    <col min="2" max="2" width="25" customWidth="1"/>
  </cols>
  <sheetData>
    <row r="1" spans="1:2" x14ac:dyDescent="0.2">
      <c r="A1" t="s">
        <v>103</v>
      </c>
    </row>
    <row r="2" spans="1:2" ht="18" x14ac:dyDescent="0.2">
      <c r="B2" s="1" t="s">
        <v>104</v>
      </c>
    </row>
    <row r="3" spans="1:2" ht="18" x14ac:dyDescent="0.2">
      <c r="B3" s="1" t="s">
        <v>105</v>
      </c>
    </row>
    <row r="4" spans="1:2" ht="18" x14ac:dyDescent="0.2">
      <c r="B4" s="1" t="s">
        <v>106</v>
      </c>
    </row>
    <row r="5" spans="1:2" ht="18" x14ac:dyDescent="0.2">
      <c r="B5" s="1" t="s">
        <v>107</v>
      </c>
    </row>
    <row r="6" spans="1:2" ht="18" x14ac:dyDescent="0.2">
      <c r="B6" s="1" t="s">
        <v>108</v>
      </c>
    </row>
    <row r="7" spans="1:2" ht="18" x14ac:dyDescent="0.2">
      <c r="B7" s="1" t="s">
        <v>109</v>
      </c>
    </row>
    <row r="8" spans="1:2" ht="18" x14ac:dyDescent="0.2">
      <c r="B8" s="1" t="s">
        <v>110</v>
      </c>
    </row>
    <row r="9" spans="1:2" ht="18" x14ac:dyDescent="0.2">
      <c r="B9" s="1" t="s">
        <v>111</v>
      </c>
    </row>
    <row r="10" spans="1:2" ht="18" x14ac:dyDescent="0.2">
      <c r="B10" s="1" t="s">
        <v>112</v>
      </c>
    </row>
    <row r="11" spans="1:2" ht="18" x14ac:dyDescent="0.2">
      <c r="B11" s="1" t="s">
        <v>113</v>
      </c>
    </row>
    <row r="12" spans="1:2" ht="18" x14ac:dyDescent="0.2">
      <c r="B12" s="1" t="s">
        <v>114</v>
      </c>
    </row>
    <row r="13" spans="1:2" ht="18" x14ac:dyDescent="0.2">
      <c r="B13" s="1" t="s">
        <v>115</v>
      </c>
    </row>
    <row r="14" spans="1:2" ht="18" x14ac:dyDescent="0.2">
      <c r="B14" s="1" t="s">
        <v>116</v>
      </c>
    </row>
    <row r="15" spans="1:2" ht="18" x14ac:dyDescent="0.2">
      <c r="B15" s="1" t="s">
        <v>117</v>
      </c>
    </row>
    <row r="16" spans="1:2" ht="18" x14ac:dyDescent="0.2">
      <c r="B16" s="1" t="s">
        <v>118</v>
      </c>
    </row>
    <row r="17" spans="2:2" ht="18" x14ac:dyDescent="0.2">
      <c r="B17" s="1" t="s">
        <v>119</v>
      </c>
    </row>
    <row r="18" spans="2:2" ht="18" x14ac:dyDescent="0.2">
      <c r="B18" s="1" t="s">
        <v>120</v>
      </c>
    </row>
    <row r="19" spans="2:2" ht="18" x14ac:dyDescent="0.2">
      <c r="B19" s="1" t="s">
        <v>121</v>
      </c>
    </row>
    <row r="20" spans="2:2" ht="18" x14ac:dyDescent="0.2">
      <c r="B20" s="1" t="s">
        <v>122</v>
      </c>
    </row>
    <row r="21" spans="2:2" ht="18" x14ac:dyDescent="0.2">
      <c r="B21" s="1" t="s">
        <v>123</v>
      </c>
    </row>
    <row r="22" spans="2:2" ht="18" x14ac:dyDescent="0.2">
      <c r="B22" s="1" t="s">
        <v>124</v>
      </c>
    </row>
    <row r="23" spans="2:2" ht="18" x14ac:dyDescent="0.2">
      <c r="B23" s="1" t="s">
        <v>125</v>
      </c>
    </row>
    <row r="24" spans="2:2" ht="18" x14ac:dyDescent="0.2">
      <c r="B24" s="1" t="s">
        <v>126</v>
      </c>
    </row>
    <row r="25" spans="2:2" ht="18" x14ac:dyDescent="0.2">
      <c r="B25" s="1" t="s">
        <v>127</v>
      </c>
    </row>
    <row r="26" spans="2:2" ht="18" x14ac:dyDescent="0.2">
      <c r="B26" s="1" t="s">
        <v>128</v>
      </c>
    </row>
    <row r="27" spans="2:2" ht="18" x14ac:dyDescent="0.2">
      <c r="B27" s="1" t="s">
        <v>129</v>
      </c>
    </row>
    <row r="28" spans="2:2" ht="18" x14ac:dyDescent="0.2">
      <c r="B28" s="1" t="s">
        <v>130</v>
      </c>
    </row>
    <row r="29" spans="2:2" ht="18" x14ac:dyDescent="0.2">
      <c r="B29" s="1" t="s">
        <v>131</v>
      </c>
    </row>
    <row r="30" spans="2:2" ht="18" x14ac:dyDescent="0.2">
      <c r="B30" s="1" t="s">
        <v>132</v>
      </c>
    </row>
    <row r="31" spans="2:2" ht="18" x14ac:dyDescent="0.2">
      <c r="B31" s="1" t="s">
        <v>133</v>
      </c>
    </row>
    <row r="32" spans="2:2" ht="18" x14ac:dyDescent="0.2">
      <c r="B32" s="1" t="s">
        <v>134</v>
      </c>
    </row>
    <row r="33" spans="2:2" ht="18" x14ac:dyDescent="0.2">
      <c r="B33" s="1" t="s">
        <v>135</v>
      </c>
    </row>
    <row r="34" spans="2:2" ht="18" x14ac:dyDescent="0.2">
      <c r="B34" s="1" t="s">
        <v>136</v>
      </c>
    </row>
    <row r="35" spans="2:2" ht="18" x14ac:dyDescent="0.2">
      <c r="B35" s="1" t="s">
        <v>137</v>
      </c>
    </row>
    <row r="36" spans="2:2" ht="18" x14ac:dyDescent="0.2">
      <c r="B36" s="1" t="s">
        <v>138</v>
      </c>
    </row>
    <row r="37" spans="2:2" ht="18" x14ac:dyDescent="0.2">
      <c r="B37" s="1" t="s">
        <v>139</v>
      </c>
    </row>
    <row r="38" spans="2:2" ht="18" x14ac:dyDescent="0.2">
      <c r="B38" s="1" t="s">
        <v>140</v>
      </c>
    </row>
    <row r="39" spans="2:2" ht="18" x14ac:dyDescent="0.2">
      <c r="B39" s="1" t="s">
        <v>141</v>
      </c>
    </row>
    <row r="40" spans="2:2" ht="18" x14ac:dyDescent="0.2">
      <c r="B40" s="1" t="s">
        <v>142</v>
      </c>
    </row>
    <row r="41" spans="2:2" ht="18" x14ac:dyDescent="0.2">
      <c r="B41" s="1" t="s">
        <v>143</v>
      </c>
    </row>
    <row r="42" spans="2:2" ht="18" x14ac:dyDescent="0.2">
      <c r="B42" s="1" t="s">
        <v>144</v>
      </c>
    </row>
    <row r="43" spans="2:2" ht="18" x14ac:dyDescent="0.2">
      <c r="B43" s="1" t="s">
        <v>145</v>
      </c>
    </row>
    <row r="44" spans="2:2" ht="18" x14ac:dyDescent="0.2">
      <c r="B44" s="1" t="s">
        <v>146</v>
      </c>
    </row>
    <row r="45" spans="2:2" ht="18" x14ac:dyDescent="0.2">
      <c r="B45" s="1" t="s">
        <v>147</v>
      </c>
    </row>
    <row r="46" spans="2:2" ht="18" x14ac:dyDescent="0.2">
      <c r="B46" s="1" t="s">
        <v>148</v>
      </c>
    </row>
    <row r="47" spans="2:2" ht="18" x14ac:dyDescent="0.2">
      <c r="B47" s="1" t="s">
        <v>149</v>
      </c>
    </row>
    <row r="48" spans="2:2" ht="18" x14ac:dyDescent="0.2">
      <c r="B48" s="1" t="s">
        <v>150</v>
      </c>
    </row>
    <row r="49" spans="2:2" ht="18" x14ac:dyDescent="0.2">
      <c r="B49" s="1" t="s">
        <v>151</v>
      </c>
    </row>
    <row r="50" spans="2:2" ht="18" x14ac:dyDescent="0.2">
      <c r="B50" s="1" t="s">
        <v>152</v>
      </c>
    </row>
    <row r="51" spans="2:2" ht="18" x14ac:dyDescent="0.2">
      <c r="B51" s="1" t="s">
        <v>153</v>
      </c>
    </row>
    <row r="52" spans="2:2" ht="18" x14ac:dyDescent="0.2">
      <c r="B52" s="1" t="s">
        <v>154</v>
      </c>
    </row>
    <row r="53" spans="2:2" ht="18" x14ac:dyDescent="0.2">
      <c r="B53" s="1" t="s">
        <v>155</v>
      </c>
    </row>
    <row r="54" spans="2:2" ht="18" x14ac:dyDescent="0.2">
      <c r="B54" s="1" t="s">
        <v>156</v>
      </c>
    </row>
    <row r="55" spans="2:2" ht="18" x14ac:dyDescent="0.2">
      <c r="B55" s="1" t="s">
        <v>157</v>
      </c>
    </row>
    <row r="56" spans="2:2" ht="18" x14ac:dyDescent="0.2">
      <c r="B56" s="1" t="s">
        <v>158</v>
      </c>
    </row>
    <row r="57" spans="2:2" ht="18" x14ac:dyDescent="0.2">
      <c r="B57" s="1" t="s">
        <v>159</v>
      </c>
    </row>
    <row r="58" spans="2:2" ht="18" x14ac:dyDescent="0.2">
      <c r="B58" s="1" t="s">
        <v>160</v>
      </c>
    </row>
    <row r="59" spans="2:2" ht="18" x14ac:dyDescent="0.2">
      <c r="B59" s="1" t="s">
        <v>161</v>
      </c>
    </row>
    <row r="60" spans="2:2" ht="18" x14ac:dyDescent="0.2">
      <c r="B60" s="1" t="s">
        <v>162</v>
      </c>
    </row>
    <row r="61" spans="2:2" ht="18" x14ac:dyDescent="0.2">
      <c r="B61" s="1" t="s">
        <v>163</v>
      </c>
    </row>
    <row r="62" spans="2:2" ht="18" x14ac:dyDescent="0.2">
      <c r="B62" s="1" t="s">
        <v>164</v>
      </c>
    </row>
    <row r="63" spans="2:2" ht="18" x14ac:dyDescent="0.2">
      <c r="B63" s="1" t="s">
        <v>165</v>
      </c>
    </row>
    <row r="64" spans="2:2" ht="18" x14ac:dyDescent="0.2">
      <c r="B64" s="1" t="s">
        <v>166</v>
      </c>
    </row>
    <row r="65" spans="2:2" ht="18" x14ac:dyDescent="0.2">
      <c r="B65" s="1" t="s">
        <v>167</v>
      </c>
    </row>
    <row r="66" spans="2:2" ht="18" x14ac:dyDescent="0.2">
      <c r="B66" s="1" t="s">
        <v>168</v>
      </c>
    </row>
    <row r="67" spans="2:2" ht="18" x14ac:dyDescent="0.2">
      <c r="B67" s="1" t="s">
        <v>169</v>
      </c>
    </row>
    <row r="68" spans="2:2" ht="18" x14ac:dyDescent="0.2">
      <c r="B68" s="1" t="s">
        <v>170</v>
      </c>
    </row>
    <row r="69" spans="2:2" ht="18" x14ac:dyDescent="0.2">
      <c r="B69" s="1" t="s">
        <v>171</v>
      </c>
    </row>
    <row r="70" spans="2:2" ht="18" x14ac:dyDescent="0.2">
      <c r="B70" s="1" t="s">
        <v>172</v>
      </c>
    </row>
    <row r="71" spans="2:2" ht="18" x14ac:dyDescent="0.2">
      <c r="B71" s="1" t="s">
        <v>173</v>
      </c>
    </row>
    <row r="72" spans="2:2" ht="18" x14ac:dyDescent="0.2">
      <c r="B72" s="1" t="s">
        <v>174</v>
      </c>
    </row>
    <row r="73" spans="2:2" ht="18" x14ac:dyDescent="0.2">
      <c r="B73" s="1" t="s">
        <v>175</v>
      </c>
    </row>
    <row r="74" spans="2:2" ht="18" x14ac:dyDescent="0.2">
      <c r="B74" s="1" t="s">
        <v>176</v>
      </c>
    </row>
    <row r="75" spans="2:2" ht="18" x14ac:dyDescent="0.2">
      <c r="B75" s="1" t="s">
        <v>177</v>
      </c>
    </row>
    <row r="76" spans="2:2" ht="18" x14ac:dyDescent="0.2">
      <c r="B76" s="1" t="s">
        <v>178</v>
      </c>
    </row>
    <row r="77" spans="2:2" ht="18" x14ac:dyDescent="0.2">
      <c r="B77" s="1" t="s">
        <v>179</v>
      </c>
    </row>
    <row r="78" spans="2:2" ht="18" x14ac:dyDescent="0.2">
      <c r="B78" s="1" t="s">
        <v>180</v>
      </c>
    </row>
    <row r="79" spans="2:2" ht="18" x14ac:dyDescent="0.2">
      <c r="B79" s="1" t="s">
        <v>181</v>
      </c>
    </row>
    <row r="80" spans="2:2" ht="18" x14ac:dyDescent="0.2">
      <c r="B80" s="1" t="s">
        <v>182</v>
      </c>
    </row>
    <row r="81" spans="2:2" ht="18" x14ac:dyDescent="0.2">
      <c r="B81" s="1" t="s">
        <v>183</v>
      </c>
    </row>
    <row r="82" spans="2:2" ht="18" x14ac:dyDescent="0.2">
      <c r="B82" s="1" t="s">
        <v>184</v>
      </c>
    </row>
    <row r="83" spans="2:2" ht="18" x14ac:dyDescent="0.2">
      <c r="B83" s="1" t="s">
        <v>185</v>
      </c>
    </row>
    <row r="84" spans="2:2" ht="18" x14ac:dyDescent="0.2">
      <c r="B84" s="1" t="s">
        <v>186</v>
      </c>
    </row>
    <row r="85" spans="2:2" ht="18" x14ac:dyDescent="0.2">
      <c r="B85" s="1" t="s">
        <v>187</v>
      </c>
    </row>
    <row r="86" spans="2:2" ht="18" x14ac:dyDescent="0.2">
      <c r="B86" s="1" t="s">
        <v>188</v>
      </c>
    </row>
    <row r="87" spans="2:2" ht="18" x14ac:dyDescent="0.2">
      <c r="B87" s="1" t="s">
        <v>189</v>
      </c>
    </row>
    <row r="88" spans="2:2" ht="18" x14ac:dyDescent="0.2">
      <c r="B88" s="1" t="s">
        <v>190</v>
      </c>
    </row>
    <row r="92" spans="2:2" ht="18" x14ac:dyDescent="0.2">
      <c r="B92" s="1" t="s">
        <v>191</v>
      </c>
    </row>
    <row r="93" spans="2:2" ht="18" x14ac:dyDescent="0.2">
      <c r="B93" s="1" t="s">
        <v>192</v>
      </c>
    </row>
    <row r="94" spans="2:2" ht="18" x14ac:dyDescent="0.2">
      <c r="B94" s="1" t="s">
        <v>193</v>
      </c>
    </row>
    <row r="95" spans="2:2" ht="18" x14ac:dyDescent="0.2">
      <c r="B95" s="1" t="s">
        <v>194</v>
      </c>
    </row>
    <row r="96" spans="2:2" ht="18" x14ac:dyDescent="0.2">
      <c r="B96" s="1" t="s">
        <v>195</v>
      </c>
    </row>
    <row r="97" spans="2:2" ht="18" x14ac:dyDescent="0.2">
      <c r="B97" s="1" t="s">
        <v>196</v>
      </c>
    </row>
    <row r="98" spans="2:2" ht="18" x14ac:dyDescent="0.2">
      <c r="B98" s="1" t="s">
        <v>197</v>
      </c>
    </row>
    <row r="99" spans="2:2" ht="18" x14ac:dyDescent="0.2">
      <c r="B99" s="1" t="s">
        <v>198</v>
      </c>
    </row>
    <row r="100" spans="2:2" ht="18" x14ac:dyDescent="0.2">
      <c r="B100" s="1" t="s">
        <v>199</v>
      </c>
    </row>
    <row r="101" spans="2:2" ht="18" x14ac:dyDescent="0.2">
      <c r="B101" s="1" t="s">
        <v>200</v>
      </c>
    </row>
    <row r="102" spans="2:2" ht="18" x14ac:dyDescent="0.2">
      <c r="B102" s="1" t="s">
        <v>201</v>
      </c>
    </row>
    <row r="103" spans="2:2" ht="18" x14ac:dyDescent="0.2">
      <c r="B103" s="1" t="s">
        <v>202</v>
      </c>
    </row>
    <row r="104" spans="2:2" ht="18" x14ac:dyDescent="0.2">
      <c r="B104" s="1" t="s">
        <v>203</v>
      </c>
    </row>
    <row r="105" spans="2:2" ht="18" x14ac:dyDescent="0.2">
      <c r="B105" s="1" t="s">
        <v>204</v>
      </c>
    </row>
    <row r="106" spans="2:2" ht="18" x14ac:dyDescent="0.2">
      <c r="B106" s="1" t="s">
        <v>205</v>
      </c>
    </row>
    <row r="107" spans="2:2" ht="18" x14ac:dyDescent="0.2">
      <c r="B107" s="1" t="s">
        <v>206</v>
      </c>
    </row>
    <row r="108" spans="2:2" ht="18" x14ac:dyDescent="0.2">
      <c r="B108" s="1" t="s">
        <v>207</v>
      </c>
    </row>
    <row r="109" spans="2:2" ht="18" x14ac:dyDescent="0.2">
      <c r="B109" s="1" t="s">
        <v>208</v>
      </c>
    </row>
    <row r="110" spans="2:2" ht="18" x14ac:dyDescent="0.2">
      <c r="B110" s="1" t="s">
        <v>209</v>
      </c>
    </row>
    <row r="111" spans="2:2" ht="18" x14ac:dyDescent="0.2">
      <c r="B111" s="1" t="s">
        <v>210</v>
      </c>
    </row>
    <row r="112" spans="2:2" ht="18" x14ac:dyDescent="0.2">
      <c r="B112" s="1" t="s">
        <v>211</v>
      </c>
    </row>
    <row r="113" spans="2:2" ht="18" x14ac:dyDescent="0.2">
      <c r="B113" s="1" t="s">
        <v>212</v>
      </c>
    </row>
    <row r="114" spans="2:2" ht="18" x14ac:dyDescent="0.2">
      <c r="B114" s="1" t="s">
        <v>213</v>
      </c>
    </row>
    <row r="115" spans="2:2" ht="18" x14ac:dyDescent="0.2">
      <c r="B115" s="1" t="s">
        <v>214</v>
      </c>
    </row>
    <row r="116" spans="2:2" ht="18" x14ac:dyDescent="0.2">
      <c r="B116" s="1" t="s">
        <v>215</v>
      </c>
    </row>
    <row r="117" spans="2:2" ht="18" x14ac:dyDescent="0.2">
      <c r="B117" s="1" t="s">
        <v>216</v>
      </c>
    </row>
    <row r="118" spans="2:2" ht="18" x14ac:dyDescent="0.2">
      <c r="B118" s="1" t="s">
        <v>217</v>
      </c>
    </row>
    <row r="119" spans="2:2" ht="18" x14ac:dyDescent="0.2">
      <c r="B119" s="1" t="s">
        <v>218</v>
      </c>
    </row>
    <row r="120" spans="2:2" ht="18" x14ac:dyDescent="0.2">
      <c r="B120" s="1" t="s">
        <v>219</v>
      </c>
    </row>
    <row r="121" spans="2:2" ht="18" x14ac:dyDescent="0.2">
      <c r="B121" s="1" t="s">
        <v>220</v>
      </c>
    </row>
    <row r="122" spans="2:2" ht="18" x14ac:dyDescent="0.2">
      <c r="B122" s="1" t="s">
        <v>221</v>
      </c>
    </row>
    <row r="123" spans="2:2" ht="18" x14ac:dyDescent="0.2">
      <c r="B123" s="1" t="s">
        <v>222</v>
      </c>
    </row>
    <row r="124" spans="2:2" ht="18" x14ac:dyDescent="0.2">
      <c r="B124" s="1" t="s">
        <v>223</v>
      </c>
    </row>
    <row r="125" spans="2:2" ht="18" x14ac:dyDescent="0.2">
      <c r="B125" s="1" t="s">
        <v>224</v>
      </c>
    </row>
    <row r="126" spans="2:2" ht="18" x14ac:dyDescent="0.2">
      <c r="B126" s="1" t="s">
        <v>225</v>
      </c>
    </row>
    <row r="127" spans="2:2" ht="18" x14ac:dyDescent="0.2">
      <c r="B127" s="1" t="s">
        <v>226</v>
      </c>
    </row>
    <row r="128" spans="2:2" ht="18" x14ac:dyDescent="0.2">
      <c r="B128" s="1" t="s">
        <v>227</v>
      </c>
    </row>
    <row r="129" spans="2:2" ht="18" x14ac:dyDescent="0.2">
      <c r="B129" s="1" t="s">
        <v>228</v>
      </c>
    </row>
    <row r="130" spans="2:2" ht="18" x14ac:dyDescent="0.2">
      <c r="B130" s="1" t="s">
        <v>229</v>
      </c>
    </row>
    <row r="131" spans="2:2" ht="18" x14ac:dyDescent="0.2">
      <c r="B131" s="1" t="s">
        <v>230</v>
      </c>
    </row>
    <row r="132" spans="2:2" ht="18" x14ac:dyDescent="0.2">
      <c r="B132" s="1" t="s">
        <v>231</v>
      </c>
    </row>
    <row r="133" spans="2:2" ht="18" x14ac:dyDescent="0.2">
      <c r="B133" s="1" t="s">
        <v>232</v>
      </c>
    </row>
    <row r="134" spans="2:2" ht="18" x14ac:dyDescent="0.2">
      <c r="B134" s="1" t="s">
        <v>233</v>
      </c>
    </row>
    <row r="135" spans="2:2" ht="18" x14ac:dyDescent="0.2">
      <c r="B135" s="1" t="s">
        <v>234</v>
      </c>
    </row>
    <row r="136" spans="2:2" ht="18" x14ac:dyDescent="0.2">
      <c r="B136" s="1" t="s">
        <v>235</v>
      </c>
    </row>
    <row r="137" spans="2:2" ht="18" x14ac:dyDescent="0.2">
      <c r="B137" s="1" t="s">
        <v>236</v>
      </c>
    </row>
    <row r="138" spans="2:2" ht="18" x14ac:dyDescent="0.2">
      <c r="B138" s="1" t="s">
        <v>237</v>
      </c>
    </row>
    <row r="139" spans="2:2" ht="18" x14ac:dyDescent="0.2">
      <c r="B139" s="1" t="s">
        <v>238</v>
      </c>
    </row>
    <row r="140" spans="2:2" ht="18" x14ac:dyDescent="0.2">
      <c r="B140" s="1" t="s">
        <v>239</v>
      </c>
    </row>
    <row r="141" spans="2:2" ht="18" x14ac:dyDescent="0.2">
      <c r="B141" s="1" t="s">
        <v>240</v>
      </c>
    </row>
    <row r="142" spans="2:2" ht="18" x14ac:dyDescent="0.2">
      <c r="B142" s="1" t="s">
        <v>241</v>
      </c>
    </row>
    <row r="143" spans="2:2" ht="18" x14ac:dyDescent="0.2">
      <c r="B143" s="1" t="s">
        <v>242</v>
      </c>
    </row>
    <row r="144" spans="2:2" ht="18" x14ac:dyDescent="0.2">
      <c r="B144" s="1" t="s">
        <v>243</v>
      </c>
    </row>
    <row r="145" spans="2:2" ht="18" x14ac:dyDescent="0.2">
      <c r="B145" s="1" t="s">
        <v>244</v>
      </c>
    </row>
    <row r="146" spans="2:2" ht="18" x14ac:dyDescent="0.2">
      <c r="B146" s="1" t="s">
        <v>245</v>
      </c>
    </row>
    <row r="147" spans="2:2" ht="18" x14ac:dyDescent="0.2">
      <c r="B147" s="1" t="s">
        <v>246</v>
      </c>
    </row>
    <row r="148" spans="2:2" ht="18" x14ac:dyDescent="0.2">
      <c r="B148" s="1" t="s">
        <v>247</v>
      </c>
    </row>
    <row r="149" spans="2:2" ht="18" x14ac:dyDescent="0.2">
      <c r="B149" s="1" t="s">
        <v>248</v>
      </c>
    </row>
    <row r="150" spans="2:2" ht="18" x14ac:dyDescent="0.2">
      <c r="B150" s="1" t="s">
        <v>249</v>
      </c>
    </row>
    <row r="151" spans="2:2" ht="18" x14ac:dyDescent="0.2">
      <c r="B151" s="1" t="s">
        <v>250</v>
      </c>
    </row>
    <row r="152" spans="2:2" ht="18" x14ac:dyDescent="0.2">
      <c r="B152" s="1" t="s">
        <v>251</v>
      </c>
    </row>
    <row r="153" spans="2:2" ht="18" x14ac:dyDescent="0.2">
      <c r="B153" s="1" t="s">
        <v>252</v>
      </c>
    </row>
    <row r="154" spans="2:2" ht="18" x14ac:dyDescent="0.2">
      <c r="B154" s="1" t="s">
        <v>253</v>
      </c>
    </row>
    <row r="155" spans="2:2" ht="18" x14ac:dyDescent="0.2">
      <c r="B155" s="1" t="s">
        <v>254</v>
      </c>
    </row>
    <row r="156" spans="2:2" ht="18" x14ac:dyDescent="0.2">
      <c r="B156" s="1" t="s">
        <v>255</v>
      </c>
    </row>
    <row r="157" spans="2:2" ht="18" x14ac:dyDescent="0.2">
      <c r="B157" s="1" t="s">
        <v>256</v>
      </c>
    </row>
    <row r="158" spans="2:2" ht="18" x14ac:dyDescent="0.2">
      <c r="B158" s="1" t="s">
        <v>257</v>
      </c>
    </row>
    <row r="159" spans="2:2" ht="18" x14ac:dyDescent="0.2">
      <c r="B159" s="1" t="s">
        <v>258</v>
      </c>
    </row>
    <row r="160" spans="2:2" ht="18" x14ac:dyDescent="0.2">
      <c r="B160" s="1" t="s">
        <v>259</v>
      </c>
    </row>
    <row r="161" spans="2:2" ht="18" x14ac:dyDescent="0.2">
      <c r="B161" s="1" t="s">
        <v>260</v>
      </c>
    </row>
    <row r="162" spans="2:2" ht="18" x14ac:dyDescent="0.2">
      <c r="B162" s="1" t="s">
        <v>261</v>
      </c>
    </row>
    <row r="163" spans="2:2" ht="18" x14ac:dyDescent="0.2">
      <c r="B163" s="1" t="s">
        <v>262</v>
      </c>
    </row>
    <row r="164" spans="2:2" ht="18" x14ac:dyDescent="0.2">
      <c r="B164" s="1" t="s">
        <v>263</v>
      </c>
    </row>
    <row r="165" spans="2:2" ht="18" x14ac:dyDescent="0.2">
      <c r="B165" s="1" t="s">
        <v>264</v>
      </c>
    </row>
    <row r="166" spans="2:2" ht="18" x14ac:dyDescent="0.2">
      <c r="B166" s="1" t="s">
        <v>265</v>
      </c>
    </row>
    <row r="167" spans="2:2" ht="18" x14ac:dyDescent="0.2">
      <c r="B167" s="1" t="s">
        <v>266</v>
      </c>
    </row>
    <row r="168" spans="2:2" ht="18" x14ac:dyDescent="0.2">
      <c r="B168" s="1" t="s">
        <v>267</v>
      </c>
    </row>
    <row r="169" spans="2:2" ht="18" x14ac:dyDescent="0.2">
      <c r="B169" s="1" t="s">
        <v>268</v>
      </c>
    </row>
    <row r="170" spans="2:2" ht="18" x14ac:dyDescent="0.2">
      <c r="B170" s="1" t="s">
        <v>269</v>
      </c>
    </row>
    <row r="171" spans="2:2" ht="18" x14ac:dyDescent="0.2">
      <c r="B171" s="1" t="s">
        <v>270</v>
      </c>
    </row>
    <row r="172" spans="2:2" ht="18" x14ac:dyDescent="0.2">
      <c r="B172" s="1" t="s">
        <v>271</v>
      </c>
    </row>
    <row r="173" spans="2:2" ht="18" x14ac:dyDescent="0.2">
      <c r="B173" s="1" t="s">
        <v>272</v>
      </c>
    </row>
    <row r="174" spans="2:2" ht="18" x14ac:dyDescent="0.2">
      <c r="B174" s="1" t="s">
        <v>273</v>
      </c>
    </row>
    <row r="175" spans="2:2" ht="18" x14ac:dyDescent="0.2">
      <c r="B175" s="1" t="s">
        <v>274</v>
      </c>
    </row>
    <row r="176" spans="2:2" ht="18" x14ac:dyDescent="0.2">
      <c r="B176" s="1" t="s">
        <v>275</v>
      </c>
    </row>
    <row r="177" spans="2:2" ht="18" x14ac:dyDescent="0.2">
      <c r="B177" s="1" t="s">
        <v>276</v>
      </c>
    </row>
    <row r="178" spans="2:2" ht="18" x14ac:dyDescent="0.2">
      <c r="B178" s="1" t="s">
        <v>277</v>
      </c>
    </row>
    <row r="179" spans="2:2" ht="18" x14ac:dyDescent="0.2">
      <c r="B179" s="1" t="s">
        <v>278</v>
      </c>
    </row>
    <row r="180" spans="2:2" ht="18" x14ac:dyDescent="0.2">
      <c r="B180" s="1" t="s">
        <v>279</v>
      </c>
    </row>
    <row r="181" spans="2:2" ht="18" x14ac:dyDescent="0.2">
      <c r="B181" s="1" t="s">
        <v>280</v>
      </c>
    </row>
    <row r="182" spans="2:2" ht="18" x14ac:dyDescent="0.2">
      <c r="B182" s="1" t="s">
        <v>281</v>
      </c>
    </row>
    <row r="183" spans="2:2" ht="18" x14ac:dyDescent="0.2">
      <c r="B183" s="1" t="s">
        <v>282</v>
      </c>
    </row>
    <row r="184" spans="2:2" ht="18" x14ac:dyDescent="0.2">
      <c r="B184" s="1" t="s">
        <v>283</v>
      </c>
    </row>
    <row r="185" spans="2:2" ht="18" x14ac:dyDescent="0.2">
      <c r="B185" s="1" t="s">
        <v>284</v>
      </c>
    </row>
    <row r="186" spans="2:2" ht="18" x14ac:dyDescent="0.2">
      <c r="B186" s="1" t="s">
        <v>285</v>
      </c>
    </row>
    <row r="187" spans="2:2" ht="18" x14ac:dyDescent="0.2">
      <c r="B187" s="1" t="s">
        <v>286</v>
      </c>
    </row>
    <row r="188" spans="2:2" ht="18" x14ac:dyDescent="0.2">
      <c r="B188" s="1" t="s">
        <v>287</v>
      </c>
    </row>
    <row r="189" spans="2:2" ht="18" x14ac:dyDescent="0.2">
      <c r="B189" s="1" t="s">
        <v>288</v>
      </c>
    </row>
    <row r="190" spans="2:2" ht="18" x14ac:dyDescent="0.2">
      <c r="B190" s="1" t="s">
        <v>289</v>
      </c>
    </row>
    <row r="191" spans="2:2" ht="18" x14ac:dyDescent="0.2">
      <c r="B191" s="1" t="s">
        <v>290</v>
      </c>
    </row>
    <row r="192" spans="2:2" ht="18" x14ac:dyDescent="0.2">
      <c r="B192" s="1" t="s">
        <v>291</v>
      </c>
    </row>
    <row r="193" spans="2:2" ht="18" x14ac:dyDescent="0.2">
      <c r="B193" s="1" t="s">
        <v>292</v>
      </c>
    </row>
    <row r="194" spans="2:2" ht="18" x14ac:dyDescent="0.2">
      <c r="B194" s="1" t="s">
        <v>293</v>
      </c>
    </row>
    <row r="195" spans="2:2" ht="18" x14ac:dyDescent="0.2">
      <c r="B195" s="1" t="s">
        <v>294</v>
      </c>
    </row>
    <row r="196" spans="2:2" ht="18" x14ac:dyDescent="0.2">
      <c r="B196" s="1" t="s">
        <v>295</v>
      </c>
    </row>
    <row r="197" spans="2:2" ht="18" x14ac:dyDescent="0.2">
      <c r="B197" s="1" t="s">
        <v>296</v>
      </c>
    </row>
    <row r="198" spans="2:2" ht="18" x14ac:dyDescent="0.2">
      <c r="B198" s="1" t="s">
        <v>297</v>
      </c>
    </row>
    <row r="199" spans="2:2" ht="18" x14ac:dyDescent="0.2">
      <c r="B199" s="1" t="s">
        <v>298</v>
      </c>
    </row>
    <row r="200" spans="2:2" ht="18" x14ac:dyDescent="0.2">
      <c r="B200" s="1" t="s">
        <v>299</v>
      </c>
    </row>
    <row r="201" spans="2:2" ht="18" x14ac:dyDescent="0.2">
      <c r="B201" s="1" t="s">
        <v>300</v>
      </c>
    </row>
    <row r="202" spans="2:2" ht="18" x14ac:dyDescent="0.2">
      <c r="B202" s="1" t="s">
        <v>301</v>
      </c>
    </row>
    <row r="203" spans="2:2" ht="18" x14ac:dyDescent="0.2">
      <c r="B203" s="1" t="s">
        <v>302</v>
      </c>
    </row>
    <row r="204" spans="2:2" ht="18" x14ac:dyDescent="0.2">
      <c r="B204" s="1" t="s">
        <v>303</v>
      </c>
    </row>
    <row r="205" spans="2:2" ht="18" x14ac:dyDescent="0.2">
      <c r="B205" s="1" t="s">
        <v>304</v>
      </c>
    </row>
    <row r="206" spans="2:2" ht="18" x14ac:dyDescent="0.2">
      <c r="B206" s="1" t="s">
        <v>305</v>
      </c>
    </row>
    <row r="207" spans="2:2" ht="18" x14ac:dyDescent="0.2">
      <c r="B207" s="1" t="s">
        <v>306</v>
      </c>
    </row>
    <row r="208" spans="2:2" ht="18" x14ac:dyDescent="0.2">
      <c r="B208" s="1" t="s">
        <v>307</v>
      </c>
    </row>
    <row r="209" spans="2:2" ht="18" x14ac:dyDescent="0.2">
      <c r="B209" s="1" t="s">
        <v>308</v>
      </c>
    </row>
    <row r="210" spans="2:2" ht="18" x14ac:dyDescent="0.2">
      <c r="B210" s="1" t="s">
        <v>309</v>
      </c>
    </row>
    <row r="211" spans="2:2" ht="18" x14ac:dyDescent="0.2">
      <c r="B211" s="1" t="s">
        <v>310</v>
      </c>
    </row>
    <row r="212" spans="2:2" ht="18" x14ac:dyDescent="0.2">
      <c r="B212" s="1" t="s">
        <v>311</v>
      </c>
    </row>
    <row r="213" spans="2:2" ht="18" x14ac:dyDescent="0.2">
      <c r="B213" s="1" t="s">
        <v>312</v>
      </c>
    </row>
    <row r="214" spans="2:2" ht="18" x14ac:dyDescent="0.2">
      <c r="B214" s="1" t="s">
        <v>313</v>
      </c>
    </row>
    <row r="215" spans="2:2" ht="18" x14ac:dyDescent="0.2">
      <c r="B215" s="1" t="s">
        <v>314</v>
      </c>
    </row>
    <row r="216" spans="2:2" ht="18" x14ac:dyDescent="0.2">
      <c r="B216" s="1" t="s">
        <v>315</v>
      </c>
    </row>
    <row r="217" spans="2:2" ht="18" x14ac:dyDescent="0.2">
      <c r="B217" s="1" t="s">
        <v>316</v>
      </c>
    </row>
    <row r="218" spans="2:2" ht="18" x14ac:dyDescent="0.2">
      <c r="B218" s="1" t="s">
        <v>317</v>
      </c>
    </row>
    <row r="219" spans="2:2" ht="18" x14ac:dyDescent="0.2">
      <c r="B219" s="1" t="s">
        <v>318</v>
      </c>
    </row>
    <row r="220" spans="2:2" ht="18" x14ac:dyDescent="0.2">
      <c r="B220" s="1" t="s">
        <v>319</v>
      </c>
    </row>
    <row r="221" spans="2:2" ht="18" x14ac:dyDescent="0.2">
      <c r="B221" s="1" t="s">
        <v>320</v>
      </c>
    </row>
    <row r="222" spans="2:2" ht="18" x14ac:dyDescent="0.2">
      <c r="B222" s="1" t="s">
        <v>321</v>
      </c>
    </row>
    <row r="223" spans="2:2" ht="18" x14ac:dyDescent="0.2">
      <c r="B223" s="1" t="s">
        <v>322</v>
      </c>
    </row>
    <row r="224" spans="2:2" ht="18" x14ac:dyDescent="0.2">
      <c r="B224" s="1" t="s">
        <v>323</v>
      </c>
    </row>
    <row r="225" spans="2:2" ht="18" x14ac:dyDescent="0.2">
      <c r="B225" s="1" t="s">
        <v>324</v>
      </c>
    </row>
    <row r="226" spans="2:2" ht="18" x14ac:dyDescent="0.2">
      <c r="B226" s="1" t="s">
        <v>325</v>
      </c>
    </row>
    <row r="227" spans="2:2" ht="18" x14ac:dyDescent="0.2">
      <c r="B227" s="1" t="s">
        <v>326</v>
      </c>
    </row>
    <row r="228" spans="2:2" ht="18" x14ac:dyDescent="0.2">
      <c r="B228" s="1" t="s">
        <v>327</v>
      </c>
    </row>
    <row r="229" spans="2:2" ht="18" x14ac:dyDescent="0.2">
      <c r="B229" s="1" t="s">
        <v>328</v>
      </c>
    </row>
    <row r="230" spans="2:2" ht="18" x14ac:dyDescent="0.2">
      <c r="B230" s="1" t="s">
        <v>329</v>
      </c>
    </row>
    <row r="231" spans="2:2" ht="18" x14ac:dyDescent="0.2">
      <c r="B231" s="1" t="s">
        <v>330</v>
      </c>
    </row>
    <row r="232" spans="2:2" ht="18" x14ac:dyDescent="0.2">
      <c r="B232" s="1" t="s">
        <v>331</v>
      </c>
    </row>
    <row r="233" spans="2:2" ht="18" x14ac:dyDescent="0.2">
      <c r="B233" s="1" t="s">
        <v>332</v>
      </c>
    </row>
    <row r="234" spans="2:2" ht="18" x14ac:dyDescent="0.2">
      <c r="B234" s="1" t="s">
        <v>333</v>
      </c>
    </row>
    <row r="235" spans="2:2" ht="18" x14ac:dyDescent="0.2">
      <c r="B235" s="1" t="s">
        <v>334</v>
      </c>
    </row>
    <row r="236" spans="2:2" ht="18" x14ac:dyDescent="0.2">
      <c r="B236" s="1" t="s">
        <v>335</v>
      </c>
    </row>
    <row r="237" spans="2:2" ht="18" x14ac:dyDescent="0.2">
      <c r="B237" s="1" t="s">
        <v>336</v>
      </c>
    </row>
    <row r="238" spans="2:2" ht="18" x14ac:dyDescent="0.2">
      <c r="B238" s="1" t="s">
        <v>337</v>
      </c>
    </row>
    <row r="239" spans="2:2" ht="18" x14ac:dyDescent="0.2">
      <c r="B239" s="1" t="s">
        <v>338</v>
      </c>
    </row>
    <row r="240" spans="2:2" ht="18" x14ac:dyDescent="0.2">
      <c r="B240" s="1" t="s">
        <v>339</v>
      </c>
    </row>
    <row r="241" spans="2:2" ht="18" x14ac:dyDescent="0.2">
      <c r="B241" s="1" t="s">
        <v>340</v>
      </c>
    </row>
    <row r="242" spans="2:2" ht="18" x14ac:dyDescent="0.2">
      <c r="B242" s="1" t="s">
        <v>341</v>
      </c>
    </row>
    <row r="243" spans="2:2" ht="18" x14ac:dyDescent="0.2">
      <c r="B243" s="1" t="s">
        <v>342</v>
      </c>
    </row>
    <row r="244" spans="2:2" ht="18" x14ac:dyDescent="0.2">
      <c r="B244" s="1" t="s">
        <v>343</v>
      </c>
    </row>
    <row r="245" spans="2:2" ht="18" x14ac:dyDescent="0.2">
      <c r="B245" s="1" t="s">
        <v>344</v>
      </c>
    </row>
    <row r="246" spans="2:2" ht="18" x14ac:dyDescent="0.2">
      <c r="B246" s="1" t="s">
        <v>345</v>
      </c>
    </row>
    <row r="247" spans="2:2" ht="18" x14ac:dyDescent="0.2">
      <c r="B247" s="1" t="s">
        <v>346</v>
      </c>
    </row>
    <row r="248" spans="2:2" ht="18" x14ac:dyDescent="0.2">
      <c r="B248" s="1" t="s">
        <v>347</v>
      </c>
    </row>
    <row r="249" spans="2:2" ht="18" x14ac:dyDescent="0.2">
      <c r="B249" s="1" t="s">
        <v>348</v>
      </c>
    </row>
    <row r="250" spans="2:2" ht="18" x14ac:dyDescent="0.2">
      <c r="B250" s="1" t="s">
        <v>349</v>
      </c>
    </row>
    <row r="251" spans="2:2" ht="18" x14ac:dyDescent="0.2">
      <c r="B251" s="1" t="s">
        <v>350</v>
      </c>
    </row>
    <row r="252" spans="2:2" ht="18" x14ac:dyDescent="0.2">
      <c r="B252" s="1" t="s">
        <v>351</v>
      </c>
    </row>
    <row r="253" spans="2:2" ht="18" x14ac:dyDescent="0.2">
      <c r="B253" s="1" t="s">
        <v>352</v>
      </c>
    </row>
    <row r="254" spans="2:2" ht="18" x14ac:dyDescent="0.2">
      <c r="B254" s="1" t="s">
        <v>353</v>
      </c>
    </row>
    <row r="255" spans="2:2" ht="18" x14ac:dyDescent="0.2">
      <c r="B255" s="1" t="s">
        <v>354</v>
      </c>
    </row>
    <row r="256" spans="2:2" ht="18" x14ac:dyDescent="0.2">
      <c r="B256" s="1" t="s">
        <v>355</v>
      </c>
    </row>
    <row r="257" spans="2:2" ht="18" x14ac:dyDescent="0.2">
      <c r="B257" s="1" t="s">
        <v>356</v>
      </c>
    </row>
    <row r="258" spans="2:2" ht="18" x14ac:dyDescent="0.2">
      <c r="B258" s="1" t="s">
        <v>357</v>
      </c>
    </row>
    <row r="259" spans="2:2" ht="18" x14ac:dyDescent="0.2">
      <c r="B259" s="1" t="s">
        <v>358</v>
      </c>
    </row>
    <row r="260" spans="2:2" ht="18" x14ac:dyDescent="0.2">
      <c r="B260" s="1" t="s">
        <v>359</v>
      </c>
    </row>
    <row r="261" spans="2:2" ht="18" x14ac:dyDescent="0.2">
      <c r="B261" s="1" t="s">
        <v>360</v>
      </c>
    </row>
    <row r="262" spans="2:2" ht="18" x14ac:dyDescent="0.2">
      <c r="B262" s="1" t="s">
        <v>361</v>
      </c>
    </row>
    <row r="263" spans="2:2" ht="18" x14ac:dyDescent="0.2">
      <c r="B263" s="1" t="s">
        <v>362</v>
      </c>
    </row>
    <row r="264" spans="2:2" ht="18" x14ac:dyDescent="0.2">
      <c r="B264" s="1" t="s">
        <v>363</v>
      </c>
    </row>
    <row r="265" spans="2:2" ht="18" x14ac:dyDescent="0.2">
      <c r="B265" s="1" t="s">
        <v>364</v>
      </c>
    </row>
    <row r="266" spans="2:2" ht="18" x14ac:dyDescent="0.2">
      <c r="B266" s="1" t="s">
        <v>365</v>
      </c>
    </row>
    <row r="267" spans="2:2" ht="18" x14ac:dyDescent="0.2">
      <c r="B267" s="1" t="s">
        <v>366</v>
      </c>
    </row>
    <row r="268" spans="2:2" ht="18" x14ac:dyDescent="0.2">
      <c r="B268" s="1" t="s">
        <v>367</v>
      </c>
    </row>
    <row r="269" spans="2:2" ht="18" x14ac:dyDescent="0.2">
      <c r="B269" s="1" t="s">
        <v>368</v>
      </c>
    </row>
    <row r="270" spans="2:2" ht="18" x14ac:dyDescent="0.2">
      <c r="B270" s="1" t="s">
        <v>369</v>
      </c>
    </row>
    <row r="271" spans="2:2" ht="18" x14ac:dyDescent="0.2">
      <c r="B271" s="1" t="s">
        <v>370</v>
      </c>
    </row>
    <row r="272" spans="2:2" ht="18" x14ac:dyDescent="0.2">
      <c r="B272" s="1" t="s">
        <v>371</v>
      </c>
    </row>
    <row r="273" spans="2:2" ht="18" x14ac:dyDescent="0.2">
      <c r="B273" s="1" t="s">
        <v>372</v>
      </c>
    </row>
    <row r="274" spans="2:2" ht="18" x14ac:dyDescent="0.2">
      <c r="B274" s="1" t="s">
        <v>373</v>
      </c>
    </row>
    <row r="275" spans="2:2" ht="18" x14ac:dyDescent="0.2">
      <c r="B275" s="1" t="s">
        <v>374</v>
      </c>
    </row>
    <row r="276" spans="2:2" ht="18" x14ac:dyDescent="0.2">
      <c r="B276" s="1" t="s">
        <v>375</v>
      </c>
    </row>
    <row r="277" spans="2:2" ht="18" x14ac:dyDescent="0.2">
      <c r="B277" s="1" t="s">
        <v>376</v>
      </c>
    </row>
    <row r="278" spans="2:2" ht="18" x14ac:dyDescent="0.2">
      <c r="B278" s="1" t="s">
        <v>377</v>
      </c>
    </row>
    <row r="279" spans="2:2" ht="18" x14ac:dyDescent="0.2">
      <c r="B279" s="1" t="s">
        <v>378</v>
      </c>
    </row>
    <row r="280" spans="2:2" ht="18" x14ac:dyDescent="0.2">
      <c r="B280" s="1" t="s">
        <v>379</v>
      </c>
    </row>
    <row r="281" spans="2:2" ht="18" x14ac:dyDescent="0.2">
      <c r="B281" s="1" t="s">
        <v>380</v>
      </c>
    </row>
    <row r="282" spans="2:2" ht="18" x14ac:dyDescent="0.2">
      <c r="B282" s="1" t="s">
        <v>381</v>
      </c>
    </row>
    <row r="283" spans="2:2" ht="18" x14ac:dyDescent="0.2">
      <c r="B283" s="1" t="s">
        <v>382</v>
      </c>
    </row>
    <row r="284" spans="2:2" ht="18" x14ac:dyDescent="0.2">
      <c r="B284" s="1" t="s">
        <v>383</v>
      </c>
    </row>
    <row r="285" spans="2:2" ht="18" x14ac:dyDescent="0.2">
      <c r="B285" s="1" t="s">
        <v>384</v>
      </c>
    </row>
    <row r="286" spans="2:2" ht="18" x14ac:dyDescent="0.2">
      <c r="B286" s="1" t="s">
        <v>385</v>
      </c>
    </row>
    <row r="287" spans="2:2" ht="18" x14ac:dyDescent="0.2">
      <c r="B287" s="1" t="s">
        <v>386</v>
      </c>
    </row>
    <row r="288" spans="2:2" ht="18" x14ac:dyDescent="0.2">
      <c r="B288" s="1" t="s">
        <v>387</v>
      </c>
    </row>
    <row r="289" spans="2:2" ht="18" x14ac:dyDescent="0.2">
      <c r="B289" s="1" t="s">
        <v>388</v>
      </c>
    </row>
    <row r="290" spans="2:2" ht="18" x14ac:dyDescent="0.2">
      <c r="B290" s="1" t="s">
        <v>389</v>
      </c>
    </row>
    <row r="291" spans="2:2" ht="18" x14ac:dyDescent="0.2">
      <c r="B291" s="1" t="s">
        <v>390</v>
      </c>
    </row>
    <row r="292" spans="2:2" ht="18" x14ac:dyDescent="0.2">
      <c r="B292" s="1" t="s">
        <v>391</v>
      </c>
    </row>
    <row r="293" spans="2:2" ht="18" x14ac:dyDescent="0.2">
      <c r="B293" s="1" t="s">
        <v>392</v>
      </c>
    </row>
    <row r="294" spans="2:2" ht="18" x14ac:dyDescent="0.2">
      <c r="B294" s="1" t="s">
        <v>393</v>
      </c>
    </row>
    <row r="295" spans="2:2" ht="18" x14ac:dyDescent="0.2">
      <c r="B295" s="1" t="s">
        <v>394</v>
      </c>
    </row>
    <row r="296" spans="2:2" ht="18" x14ac:dyDescent="0.2">
      <c r="B296" s="1" t="s">
        <v>395</v>
      </c>
    </row>
    <row r="297" spans="2:2" ht="18" x14ac:dyDescent="0.2">
      <c r="B297" s="1" t="s">
        <v>396</v>
      </c>
    </row>
    <row r="298" spans="2:2" ht="18" x14ac:dyDescent="0.2">
      <c r="B298" s="1" t="s">
        <v>397</v>
      </c>
    </row>
    <row r="299" spans="2:2" ht="18" x14ac:dyDescent="0.2">
      <c r="B299" s="1" t="s">
        <v>398</v>
      </c>
    </row>
    <row r="300" spans="2:2" ht="18" x14ac:dyDescent="0.2">
      <c r="B300" s="1" t="s">
        <v>399</v>
      </c>
    </row>
    <row r="301" spans="2:2" ht="18" x14ac:dyDescent="0.2">
      <c r="B301" s="1" t="s">
        <v>400</v>
      </c>
    </row>
    <row r="302" spans="2:2" ht="18" x14ac:dyDescent="0.2">
      <c r="B302" s="1" t="s">
        <v>401</v>
      </c>
    </row>
    <row r="303" spans="2:2" ht="18" x14ac:dyDescent="0.2">
      <c r="B303" s="1" t="s">
        <v>402</v>
      </c>
    </row>
    <row r="304" spans="2:2" ht="18" x14ac:dyDescent="0.2">
      <c r="B304" s="1" t="s">
        <v>403</v>
      </c>
    </row>
    <row r="305" spans="2:2" ht="18" x14ac:dyDescent="0.2">
      <c r="B305" s="1" t="s">
        <v>404</v>
      </c>
    </row>
    <row r="306" spans="2:2" ht="18" x14ac:dyDescent="0.2">
      <c r="B306" s="1" t="s">
        <v>405</v>
      </c>
    </row>
    <row r="307" spans="2:2" ht="18" x14ac:dyDescent="0.2">
      <c r="B307" s="1" t="s">
        <v>406</v>
      </c>
    </row>
    <row r="308" spans="2:2" ht="18" x14ac:dyDescent="0.2">
      <c r="B308" s="1" t="s">
        <v>407</v>
      </c>
    </row>
    <row r="309" spans="2:2" ht="18" x14ac:dyDescent="0.2">
      <c r="B309" s="1" t="s">
        <v>408</v>
      </c>
    </row>
    <row r="310" spans="2:2" ht="18" x14ac:dyDescent="0.2">
      <c r="B310" s="1" t="s">
        <v>409</v>
      </c>
    </row>
    <row r="311" spans="2:2" ht="18" x14ac:dyDescent="0.2">
      <c r="B311" s="1" t="s">
        <v>410</v>
      </c>
    </row>
    <row r="312" spans="2:2" ht="18" x14ac:dyDescent="0.2">
      <c r="B312" s="1" t="s">
        <v>411</v>
      </c>
    </row>
    <row r="313" spans="2:2" ht="18" x14ac:dyDescent="0.2">
      <c r="B313" s="1" t="s">
        <v>412</v>
      </c>
    </row>
    <row r="314" spans="2:2" ht="18" x14ac:dyDescent="0.2">
      <c r="B314" s="1" t="s">
        <v>413</v>
      </c>
    </row>
    <row r="315" spans="2:2" ht="18" x14ac:dyDescent="0.2">
      <c r="B315" s="1" t="s">
        <v>414</v>
      </c>
    </row>
    <row r="316" spans="2:2" ht="18" x14ac:dyDescent="0.2">
      <c r="B316" s="1" t="s">
        <v>415</v>
      </c>
    </row>
    <row r="317" spans="2:2" ht="18" x14ac:dyDescent="0.2">
      <c r="B317" s="1" t="s">
        <v>416</v>
      </c>
    </row>
    <row r="318" spans="2:2" ht="18" x14ac:dyDescent="0.2">
      <c r="B318" s="1" t="s">
        <v>417</v>
      </c>
    </row>
    <row r="319" spans="2:2" ht="18" x14ac:dyDescent="0.2">
      <c r="B319" s="1" t="s">
        <v>418</v>
      </c>
    </row>
    <row r="320" spans="2:2" ht="18" x14ac:dyDescent="0.2">
      <c r="B320" s="1" t="s">
        <v>419</v>
      </c>
    </row>
    <row r="321" spans="2:2" ht="18" x14ac:dyDescent="0.2">
      <c r="B321" s="1" t="s">
        <v>420</v>
      </c>
    </row>
    <row r="322" spans="2:2" ht="18" x14ac:dyDescent="0.2">
      <c r="B322" s="1" t="s">
        <v>421</v>
      </c>
    </row>
    <row r="323" spans="2:2" ht="18" x14ac:dyDescent="0.2">
      <c r="B323" s="1" t="s">
        <v>422</v>
      </c>
    </row>
    <row r="324" spans="2:2" ht="18" x14ac:dyDescent="0.2">
      <c r="B324" s="1" t="s">
        <v>156</v>
      </c>
    </row>
    <row r="325" spans="2:2" ht="18" x14ac:dyDescent="0.2">
      <c r="B325" s="1" t="s">
        <v>423</v>
      </c>
    </row>
    <row r="326" spans="2:2" ht="18" x14ac:dyDescent="0.2">
      <c r="B326" s="1" t="s">
        <v>424</v>
      </c>
    </row>
    <row r="327" spans="2:2" ht="18" x14ac:dyDescent="0.2">
      <c r="B327" s="1" t="s">
        <v>425</v>
      </c>
    </row>
    <row r="328" spans="2:2" ht="18" x14ac:dyDescent="0.2">
      <c r="B328" s="1" t="s">
        <v>426</v>
      </c>
    </row>
    <row r="329" spans="2:2" ht="18" x14ac:dyDescent="0.2">
      <c r="B329" s="1" t="s">
        <v>427</v>
      </c>
    </row>
    <row r="330" spans="2:2" ht="18" x14ac:dyDescent="0.2">
      <c r="B330" s="1" t="s">
        <v>428</v>
      </c>
    </row>
    <row r="331" spans="2:2" ht="18" x14ac:dyDescent="0.2">
      <c r="B331" s="1" t="s">
        <v>429</v>
      </c>
    </row>
    <row r="332" spans="2:2" ht="18" x14ac:dyDescent="0.2">
      <c r="B332" s="1" t="s">
        <v>430</v>
      </c>
    </row>
    <row r="333" spans="2:2" ht="18" x14ac:dyDescent="0.2">
      <c r="B333" s="1" t="s">
        <v>431</v>
      </c>
    </row>
    <row r="334" spans="2:2" ht="18" x14ac:dyDescent="0.2">
      <c r="B334" s="1" t="s">
        <v>432</v>
      </c>
    </row>
    <row r="335" spans="2:2" ht="18" x14ac:dyDescent="0.2">
      <c r="B335" s="1" t="s">
        <v>433</v>
      </c>
    </row>
    <row r="336" spans="2:2" ht="18" x14ac:dyDescent="0.2">
      <c r="B336" s="1" t="s">
        <v>434</v>
      </c>
    </row>
    <row r="337" spans="2:2" ht="18" x14ac:dyDescent="0.2">
      <c r="B337" s="1" t="s">
        <v>435</v>
      </c>
    </row>
    <row r="338" spans="2:2" ht="18" x14ac:dyDescent="0.2">
      <c r="B338" s="1" t="s">
        <v>436</v>
      </c>
    </row>
    <row r="339" spans="2:2" ht="18" x14ac:dyDescent="0.2">
      <c r="B339" s="1" t="s">
        <v>437</v>
      </c>
    </row>
    <row r="340" spans="2:2" ht="18" x14ac:dyDescent="0.2">
      <c r="B340" s="1" t="s">
        <v>438</v>
      </c>
    </row>
    <row r="341" spans="2:2" ht="18" x14ac:dyDescent="0.2">
      <c r="B341" s="1" t="s">
        <v>439</v>
      </c>
    </row>
    <row r="342" spans="2:2" ht="18" x14ac:dyDescent="0.2">
      <c r="B342" s="1" t="s">
        <v>440</v>
      </c>
    </row>
    <row r="343" spans="2:2" ht="18" x14ac:dyDescent="0.2">
      <c r="B343" s="1" t="s">
        <v>441</v>
      </c>
    </row>
    <row r="344" spans="2:2" ht="18" x14ac:dyDescent="0.2">
      <c r="B344" s="1" t="s">
        <v>442</v>
      </c>
    </row>
    <row r="345" spans="2:2" ht="18" x14ac:dyDescent="0.2">
      <c r="B345" s="1" t="s">
        <v>443</v>
      </c>
    </row>
    <row r="346" spans="2:2" ht="18" x14ac:dyDescent="0.2">
      <c r="B346" s="1" t="s">
        <v>444</v>
      </c>
    </row>
    <row r="347" spans="2:2" ht="18" x14ac:dyDescent="0.2">
      <c r="B347" s="1" t="s">
        <v>445</v>
      </c>
    </row>
    <row r="348" spans="2:2" ht="18" x14ac:dyDescent="0.2">
      <c r="B348" s="1" t="s">
        <v>446</v>
      </c>
    </row>
    <row r="349" spans="2:2" ht="18" x14ac:dyDescent="0.2">
      <c r="B349" s="1" t="s">
        <v>447</v>
      </c>
    </row>
    <row r="350" spans="2:2" ht="18" x14ac:dyDescent="0.2">
      <c r="B350" s="1" t="s">
        <v>448</v>
      </c>
    </row>
    <row r="351" spans="2:2" ht="18" x14ac:dyDescent="0.2">
      <c r="B351" s="1" t="s">
        <v>449</v>
      </c>
    </row>
    <row r="352" spans="2:2" ht="18" x14ac:dyDescent="0.2">
      <c r="B352" s="1" t="s">
        <v>450</v>
      </c>
    </row>
    <row r="353" spans="2:2" ht="18" x14ac:dyDescent="0.2">
      <c r="B353" s="1" t="s">
        <v>451</v>
      </c>
    </row>
    <row r="354" spans="2:2" ht="18" x14ac:dyDescent="0.2">
      <c r="B354" s="1" t="s">
        <v>452</v>
      </c>
    </row>
    <row r="355" spans="2:2" ht="18" x14ac:dyDescent="0.2">
      <c r="B355" s="1" t="s">
        <v>453</v>
      </c>
    </row>
    <row r="356" spans="2:2" ht="18" x14ac:dyDescent="0.2">
      <c r="B356" s="1" t="s">
        <v>454</v>
      </c>
    </row>
    <row r="357" spans="2:2" ht="18" x14ac:dyDescent="0.2">
      <c r="B357" s="1" t="s">
        <v>455</v>
      </c>
    </row>
    <row r="358" spans="2:2" ht="18" x14ac:dyDescent="0.2">
      <c r="B358" s="1" t="s">
        <v>456</v>
      </c>
    </row>
    <row r="359" spans="2:2" ht="18" x14ac:dyDescent="0.2">
      <c r="B359" s="1" t="s">
        <v>457</v>
      </c>
    </row>
    <row r="360" spans="2:2" ht="18" x14ac:dyDescent="0.2">
      <c r="B360" s="1" t="s">
        <v>458</v>
      </c>
    </row>
    <row r="361" spans="2:2" ht="18" x14ac:dyDescent="0.2">
      <c r="B361" s="1" t="s">
        <v>459</v>
      </c>
    </row>
    <row r="362" spans="2:2" ht="18" x14ac:dyDescent="0.2">
      <c r="B362" s="1" t="s">
        <v>460</v>
      </c>
    </row>
    <row r="363" spans="2:2" ht="18" x14ac:dyDescent="0.2">
      <c r="B363" s="1" t="s">
        <v>461</v>
      </c>
    </row>
    <row r="364" spans="2:2" ht="18" x14ac:dyDescent="0.2">
      <c r="B364" s="1" t="s">
        <v>462</v>
      </c>
    </row>
    <row r="365" spans="2:2" ht="18" x14ac:dyDescent="0.2">
      <c r="B365" s="1" t="s">
        <v>463</v>
      </c>
    </row>
    <row r="366" spans="2:2" ht="18" x14ac:dyDescent="0.2">
      <c r="B366" s="1" t="s">
        <v>464</v>
      </c>
    </row>
    <row r="367" spans="2:2" ht="18" x14ac:dyDescent="0.2">
      <c r="B367" s="1" t="s">
        <v>465</v>
      </c>
    </row>
    <row r="368" spans="2:2" ht="18" x14ac:dyDescent="0.2">
      <c r="B368" s="1" t="s">
        <v>466</v>
      </c>
    </row>
    <row r="369" spans="2:2" ht="18" x14ac:dyDescent="0.2">
      <c r="B369" s="1" t="s">
        <v>467</v>
      </c>
    </row>
    <row r="370" spans="2:2" ht="18" x14ac:dyDescent="0.2">
      <c r="B370" s="1" t="s">
        <v>468</v>
      </c>
    </row>
    <row r="371" spans="2:2" ht="18" x14ac:dyDescent="0.2">
      <c r="B371" s="1" t="s">
        <v>469</v>
      </c>
    </row>
    <row r="372" spans="2:2" ht="18" x14ac:dyDescent="0.2">
      <c r="B372" s="1" t="s">
        <v>470</v>
      </c>
    </row>
    <row r="373" spans="2:2" ht="18" x14ac:dyDescent="0.2">
      <c r="B373" s="1" t="s">
        <v>471</v>
      </c>
    </row>
    <row r="374" spans="2:2" ht="18" x14ac:dyDescent="0.2">
      <c r="B374" s="1" t="s">
        <v>472</v>
      </c>
    </row>
    <row r="375" spans="2:2" ht="18" x14ac:dyDescent="0.2">
      <c r="B375" s="1" t="s">
        <v>473</v>
      </c>
    </row>
    <row r="376" spans="2:2" ht="18" x14ac:dyDescent="0.2">
      <c r="B376" s="1" t="s">
        <v>474</v>
      </c>
    </row>
    <row r="377" spans="2:2" ht="18" x14ac:dyDescent="0.2">
      <c r="B377" s="1" t="s">
        <v>475</v>
      </c>
    </row>
    <row r="378" spans="2:2" ht="18" x14ac:dyDescent="0.2">
      <c r="B378" s="1" t="s">
        <v>476</v>
      </c>
    </row>
    <row r="379" spans="2:2" ht="18" x14ac:dyDescent="0.2">
      <c r="B379" s="1" t="s">
        <v>477</v>
      </c>
    </row>
    <row r="380" spans="2:2" ht="18" x14ac:dyDescent="0.2">
      <c r="B380" s="1" t="s">
        <v>478</v>
      </c>
    </row>
    <row r="381" spans="2:2" ht="18" x14ac:dyDescent="0.2">
      <c r="B381" s="1" t="s">
        <v>479</v>
      </c>
    </row>
    <row r="382" spans="2:2" ht="18" x14ac:dyDescent="0.2">
      <c r="B382" s="1" t="s">
        <v>480</v>
      </c>
    </row>
    <row r="383" spans="2:2" ht="18" x14ac:dyDescent="0.2">
      <c r="B383" s="1" t="s">
        <v>481</v>
      </c>
    </row>
    <row r="384" spans="2:2" ht="18" x14ac:dyDescent="0.2">
      <c r="B384" s="1" t="s">
        <v>482</v>
      </c>
    </row>
    <row r="385" spans="2:2" ht="18" x14ac:dyDescent="0.2">
      <c r="B385" s="1" t="s">
        <v>483</v>
      </c>
    </row>
    <row r="386" spans="2:2" ht="18" x14ac:dyDescent="0.2">
      <c r="B386" s="1" t="s">
        <v>484</v>
      </c>
    </row>
    <row r="387" spans="2:2" ht="18" x14ac:dyDescent="0.2">
      <c r="B387" s="1" t="s">
        <v>485</v>
      </c>
    </row>
    <row r="388" spans="2:2" ht="18" x14ac:dyDescent="0.2">
      <c r="B388" s="1" t="s">
        <v>486</v>
      </c>
    </row>
    <row r="389" spans="2:2" ht="18" x14ac:dyDescent="0.2">
      <c r="B389" s="1" t="s">
        <v>487</v>
      </c>
    </row>
    <row r="390" spans="2:2" ht="18" x14ac:dyDescent="0.2">
      <c r="B390" s="1" t="s">
        <v>488</v>
      </c>
    </row>
    <row r="391" spans="2:2" ht="18" x14ac:dyDescent="0.2">
      <c r="B391" s="1" t="s">
        <v>489</v>
      </c>
    </row>
    <row r="392" spans="2:2" ht="18" x14ac:dyDescent="0.2">
      <c r="B392" s="1" t="s">
        <v>490</v>
      </c>
    </row>
    <row r="393" spans="2:2" ht="18" x14ac:dyDescent="0.2">
      <c r="B393" s="1" t="s">
        <v>491</v>
      </c>
    </row>
    <row r="394" spans="2:2" ht="18" x14ac:dyDescent="0.2">
      <c r="B394" s="1" t="s">
        <v>492</v>
      </c>
    </row>
    <row r="395" spans="2:2" ht="18" x14ac:dyDescent="0.2">
      <c r="B395" s="1" t="s">
        <v>493</v>
      </c>
    </row>
    <row r="396" spans="2:2" ht="18" x14ac:dyDescent="0.2">
      <c r="B396" s="1" t="s">
        <v>494</v>
      </c>
    </row>
    <row r="397" spans="2:2" ht="18" x14ac:dyDescent="0.2">
      <c r="B397" s="1" t="s">
        <v>495</v>
      </c>
    </row>
    <row r="398" spans="2:2" ht="18" x14ac:dyDescent="0.2">
      <c r="B398" s="1" t="s">
        <v>496</v>
      </c>
    </row>
    <row r="399" spans="2:2" ht="18" x14ac:dyDescent="0.2">
      <c r="B399" s="1"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FourSquare</vt:lpstr>
      <vt:lpstr>Sheet5</vt:lpstr>
      <vt:lpstr>Yelp Fusion</vt:lpstr>
      <vt:lpstr>YF Categories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2017-08-06T19:55:52Z</dcterms:created>
  <dcterms:modified xsi:type="dcterms:W3CDTF">2017-08-08T16:17:30Z</dcterms:modified>
</cp:coreProperties>
</file>