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0" windowWidth="11400" windowHeight="4935" activeTab="1"/>
  </bookViews>
  <sheets>
    <sheet name="TDSheet" sheetId="1" r:id="rId1"/>
    <sheet name="TDSheet (2)" sheetId="3" r:id="rId2"/>
  </sheets>
  <calcPr calcId="145621"/>
</workbook>
</file>

<file path=xl/calcChain.xml><?xml version="1.0" encoding="utf-8"?>
<calcChain xmlns="http://schemas.openxmlformats.org/spreadsheetml/2006/main">
  <c r="D14" i="3" l="1"/>
  <c r="D8" i="3" l="1"/>
  <c r="D12" i="3"/>
  <c r="R24" i="3" l="1"/>
  <c r="R25" i="3" s="1"/>
  <c r="AJ24" i="3"/>
  <c r="AJ25" i="3"/>
  <c r="AM24" i="3" l="1"/>
  <c r="AM25" i="3" s="1"/>
  <c r="AG25" i="1"/>
</calcChain>
</file>

<file path=xl/sharedStrings.xml><?xml version="1.0" encoding="utf-8"?>
<sst xmlns="http://schemas.openxmlformats.org/spreadsheetml/2006/main" count="147" uniqueCount="107">
  <si>
    <t>Внимание! Оплата данного счета означает согласие с условиями поставки товара. Уведомление об оплате 
 обязательно, в противном случае не гарантируется наличие товара на складе. Товар отпускается по факту
 прихода денег на р/с Поставщика, самовывозом, при наличии доверенности и паспорта.</t>
  </si>
  <si>
    <t>БИК</t>
  </si>
  <si>
    <t>Сч. №</t>
  </si>
  <si>
    <t>Банк получателя</t>
  </si>
  <si>
    <t>ИНН</t>
  </si>
  <si>
    <t>Получатель</t>
  </si>
  <si>
    <t>Поставщик:</t>
  </si>
  <si>
    <t>Покупатель:</t>
  </si>
  <si>
    <t>№</t>
  </si>
  <si>
    <t>Товары (работы, услуги)</t>
  </si>
  <si>
    <t>Кол-во</t>
  </si>
  <si>
    <t>Ед.</t>
  </si>
  <si>
    <t>Цена</t>
  </si>
  <si>
    <t>Сумма</t>
  </si>
  <si>
    <t>Итого:</t>
  </si>
  <si>
    <t>Без налога (НДС)</t>
  </si>
  <si>
    <t>-</t>
  </si>
  <si>
    <t>Всего к оплате:</t>
  </si>
  <si>
    <t>Руководитель</t>
  </si>
  <si>
    <t>Бухгалтер</t>
  </si>
  <si>
    <t>30101810000000000201</t>
  </si>
  <si>
    <t>ПАО АКБ "АВАНГАРД"</t>
  </si>
  <si>
    <t xml:space="preserve">
</t>
  </si>
  <si>
    <t xml:space="preserve">%customer%
</t>
  </si>
  <si>
    <t>%total%</t>
  </si>
  <si>
    <t>%text%</t>
  </si>
  <si>
    <t>%nameg%</t>
  </si>
  <si>
    <t>КПП</t>
  </si>
  <si>
    <t>Унифицированная форма № ТОРГ-12
Утверждена постановлением Госкомстата России от 25.12.98 № 132</t>
  </si>
  <si>
    <t>Коды</t>
  </si>
  <si>
    <t xml:space="preserve">Форма по ОКУД </t>
  </si>
  <si>
    <t>по ОКПО</t>
  </si>
  <si>
    <t>организация-грузоотправитель, адрес, телефон, факс, банковские реквизиты</t>
  </si>
  <si>
    <t>структурное подразделение</t>
  </si>
  <si>
    <t>Вид деятельности по ОКДП</t>
  </si>
  <si>
    <t>Грузополучатель</t>
  </si>
  <si>
    <t>организация, адрес, телефон, факс, банковские реквизиты</t>
  </si>
  <si>
    <t>Поставщик</t>
  </si>
  <si>
    <t>Плательщик</t>
  </si>
  <si>
    <t>номер</t>
  </si>
  <si>
    <t>Основание</t>
  </si>
  <si>
    <t>договор, заказ-наряд</t>
  </si>
  <si>
    <t>дата</t>
  </si>
  <si>
    <t>Номер документа</t>
  </si>
  <si>
    <t>Дата составления</t>
  </si>
  <si>
    <t>Транспортная накладная</t>
  </si>
  <si>
    <t xml:space="preserve">ТОВАРНАЯ НАКЛАДНАЯ  </t>
  </si>
  <si>
    <t>Вид операции</t>
  </si>
  <si>
    <t>Страница 1</t>
  </si>
  <si>
    <t xml:space="preserve">Но-
мер
по по-
рядку </t>
  </si>
  <si>
    <t>Товар</t>
  </si>
  <si>
    <t>Единица измерения</t>
  </si>
  <si>
    <t>Вид упаковки</t>
  </si>
  <si>
    <t>Количество</t>
  </si>
  <si>
    <t>Масса брутто</t>
  </si>
  <si>
    <t>Коли-
чество 
(масса 
нетто)</t>
  </si>
  <si>
    <t>Цена,
руб. коп.</t>
  </si>
  <si>
    <t>Сумма без
учета НДС,
руб. коп.</t>
  </si>
  <si>
    <t>НДС</t>
  </si>
  <si>
    <t>Сумма с
учетом 
НДС, 
руб. коп.</t>
  </si>
  <si>
    <t>наименование, характеристика, сорт, артикул товара</t>
  </si>
  <si>
    <t>код</t>
  </si>
  <si>
    <t>наиме- нование</t>
  </si>
  <si>
    <t>код по ОКЕИ</t>
  </si>
  <si>
    <t>в одном месте</t>
  </si>
  <si>
    <t>мест,
штук</t>
  </si>
  <si>
    <t>ставка, %</t>
  </si>
  <si>
    <t>сумма, 
руб. коп.</t>
  </si>
  <si>
    <t xml:space="preserve">Итого </t>
  </si>
  <si>
    <t>Х</t>
  </si>
  <si>
    <t xml:space="preserve">Всего по накладной </t>
  </si>
  <si>
    <t>Товарная накладная имеет приложение на</t>
  </si>
  <si>
    <t>и содержит</t>
  </si>
  <si>
    <t>порядковых номеров записей</t>
  </si>
  <si>
    <t>прописью</t>
  </si>
  <si>
    <t xml:space="preserve">     Масса груза (нетто)</t>
  </si>
  <si>
    <t>Всего мест</t>
  </si>
  <si>
    <t xml:space="preserve">     Масса груза (брутто)</t>
  </si>
  <si>
    <t xml:space="preserve">Приложение (паспорта, сертификаты и т.п.) на </t>
  </si>
  <si>
    <t>листах</t>
  </si>
  <si>
    <t>По доверенности №</t>
  </si>
  <si>
    <t>от</t>
  </si>
  <si>
    <t>Всего отпущено  на сумму</t>
  </si>
  <si>
    <t>выданной</t>
  </si>
  <si>
    <t>кем, кому (организация, должность, фамилия, и. о.)</t>
  </si>
  <si>
    <t>Отпуск разрешил</t>
  </si>
  <si>
    <t>должность</t>
  </si>
  <si>
    <t>подпись</t>
  </si>
  <si>
    <t>расшифровка подписи</t>
  </si>
  <si>
    <t>Главный (старший) бухгалтер</t>
  </si>
  <si>
    <t>Груз принял</t>
  </si>
  <si>
    <t>Отпуск груза произвел</t>
  </si>
  <si>
    <t xml:space="preserve">Груз получил </t>
  </si>
  <si>
    <t>грузополучатель</t>
  </si>
  <si>
    <t>М.П.</t>
  </si>
  <si>
    <t>февраля</t>
  </si>
  <si>
    <t>"05"</t>
  </si>
  <si>
    <t>"     " _____________ 20     года</t>
  </si>
  <si>
    <t>%data%</t>
  </si>
  <si>
    <t>%number%</t>
  </si>
  <si>
    <t>Счет</t>
  </si>
  <si>
    <t>ИП Приходько Виктор Сергеевич</t>
  </si>
  <si>
    <t>40802810600020003003</t>
  </si>
  <si>
    <t>Приходько В.С.</t>
  </si>
  <si>
    <t>ИП Приходько Виктор Сергеевич, ИНН 773172964102,  г.Москва, ул.Вересаева, д.17, кв.32</t>
  </si>
  <si>
    <t>ИП Приходько Виктор Сергеевич ИНН 773172964102, 121357 г.Москва, ул.Вересаева, д.17, кв.32</t>
  </si>
  <si>
    <t>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</si>
</sst>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000000"/>
  </numFmts>
  <fonts count="14" x14ac:knownFonts="1"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6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7"/>
      <name val="Arial"/>
      <family val="2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NumberFormat="1" applyFont="1" applyAlignment="1">
      <alignment horizontal="right" vertical="center"/>
    </xf>
    <xf numFmtId="0" fontId="0" fillId="0" borderId="5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right" vertical="center"/>
    </xf>
    <xf numFmtId="165" fontId="8" fillId="0" borderId="18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right"/>
    </xf>
    <xf numFmtId="1" fontId="8" fillId="0" borderId="19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Continuous" vertical="top"/>
    </xf>
    <xf numFmtId="0" fontId="6" fillId="0" borderId="0" xfId="0" applyFont="1" applyAlignment="1">
      <alignment horizontal="left"/>
    </xf>
    <xf numFmtId="0" fontId="8" fillId="0" borderId="20" xfId="0" applyNumberFormat="1" applyFont="1" applyBorder="1" applyAlignment="1">
      <alignment horizontal="center"/>
    </xf>
    <xf numFmtId="0" fontId="8" fillId="0" borderId="21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Continuous"/>
    </xf>
    <xf numFmtId="0" fontId="5" fillId="0" borderId="0" xfId="0" applyNumberFormat="1" applyFont="1" applyAlignment="1">
      <alignment horizontal="right"/>
    </xf>
    <xf numFmtId="14" fontId="8" fillId="0" borderId="19" xfId="0" applyNumberFormat="1" applyFont="1" applyBorder="1" applyAlignment="1">
      <alignment horizontal="center"/>
    </xf>
    <xf numFmtId="0" fontId="8" fillId="0" borderId="19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right" vertical="center"/>
    </xf>
    <xf numFmtId="0" fontId="9" fillId="0" borderId="22" xfId="0" applyNumberFormat="1" applyFont="1" applyBorder="1" applyAlignment="1">
      <alignment horizontal="right" vertical="center"/>
    </xf>
    <xf numFmtId="0" fontId="8" fillId="0" borderId="25" xfId="0" applyNumberFormat="1" applyFont="1" applyBorder="1" applyAlignment="1">
      <alignment horizontal="center"/>
    </xf>
    <xf numFmtId="0" fontId="0" fillId="0" borderId="0" xfId="0" applyNumberFormat="1" applyAlignment="1">
      <alignment horizontal="left" vertical="top"/>
    </xf>
    <xf numFmtId="0" fontId="10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left" vertical="top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left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" fontId="11" fillId="0" borderId="2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 applyAlignment="1">
      <alignment horizontal="right"/>
    </xf>
    <xf numFmtId="0" fontId="0" fillId="0" borderId="30" xfId="0" applyNumberFormat="1" applyFont="1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2" xfId="0" applyNumberFormat="1" applyBorder="1" applyAlignment="1">
      <alignment horizontal="right"/>
    </xf>
    <xf numFmtId="0" fontId="0" fillId="0" borderId="17" xfId="0" applyNumberFormat="1" applyFont="1" applyBorder="1" applyAlignment="1">
      <alignment horizontal="right" vertical="top"/>
    </xf>
    <xf numFmtId="0" fontId="0" fillId="0" borderId="28" xfId="0" applyFont="1" applyBorder="1" applyAlignment="1">
      <alignment horizontal="left"/>
    </xf>
    <xf numFmtId="0" fontId="4" fillId="0" borderId="3" xfId="0" applyNumberFormat="1" applyFont="1" applyBorder="1" applyAlignment="1">
      <alignment horizontal="centerContinuous" vertical="top"/>
    </xf>
    <xf numFmtId="0" fontId="0" fillId="0" borderId="22" xfId="0" applyFont="1" applyBorder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1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/>
    </xf>
    <xf numFmtId="0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NumberFormat="1" applyAlignment="1">
      <alignment horizontal="centerContinuous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top"/>
    </xf>
    <xf numFmtId="1" fontId="0" fillId="0" borderId="12" xfId="0" applyNumberFormat="1" applyFont="1" applyBorder="1" applyAlignment="1">
      <alignment horizontal="center" vertical="top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14" xfId="0" applyNumberFormat="1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" fontId="0" fillId="0" borderId="12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  <xf numFmtId="0" fontId="3" fillId="0" borderId="9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" fontId="3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/>
    </xf>
    <xf numFmtId="0" fontId="3" fillId="0" borderId="0" xfId="0" applyNumberFormat="1" applyFont="1" applyAlignment="1">
      <alignment horizontal="left" vertical="top" wrapText="1"/>
    </xf>
    <xf numFmtId="0" fontId="0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left" vertical="center"/>
    </xf>
    <xf numFmtId="0" fontId="1" fillId="0" borderId="2" xfId="0" quotePrefix="1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center" vertical="center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top"/>
    </xf>
    <xf numFmtId="1" fontId="12" fillId="0" borderId="28" xfId="0" applyNumberFormat="1" applyFont="1" applyBorder="1" applyAlignment="1">
      <alignment horizontal="center" vertical="top"/>
    </xf>
    <xf numFmtId="1" fontId="12" fillId="0" borderId="29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/>
    </xf>
    <xf numFmtId="4" fontId="0" fillId="0" borderId="27" xfId="0" applyNumberFormat="1" applyFont="1" applyBorder="1" applyAlignment="1">
      <alignment horizontal="center" vertical="top"/>
    </xf>
    <xf numFmtId="4" fontId="0" fillId="0" borderId="28" xfId="0" applyNumberFormat="1" applyFont="1" applyBorder="1" applyAlignment="1">
      <alignment horizontal="center" vertical="top"/>
    </xf>
    <xf numFmtId="4" fontId="0" fillId="0" borderId="29" xfId="0" applyNumberFormat="1" applyFont="1" applyBorder="1" applyAlignment="1">
      <alignment horizontal="center" vertical="top"/>
    </xf>
    <xf numFmtId="4" fontId="0" fillId="0" borderId="12" xfId="0" applyNumberFormat="1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top"/>
    </xf>
    <xf numFmtId="0" fontId="0" fillId="0" borderId="29" xfId="0" applyNumberFormat="1" applyFont="1" applyBorder="1" applyAlignment="1">
      <alignment horizontal="center" vertical="top"/>
    </xf>
    <xf numFmtId="0" fontId="0" fillId="0" borderId="28" xfId="0" applyNumberFormat="1" applyFont="1" applyBorder="1" applyAlignment="1">
      <alignment horizontal="center" vertical="top"/>
    </xf>
    <xf numFmtId="0" fontId="0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4" xfId="0" applyBorder="1" applyAlignment="1">
      <alignment horizontal="left"/>
    </xf>
    <xf numFmtId="0" fontId="4" fillId="0" borderId="0" xfId="0" applyNumberFormat="1" applyFont="1" applyAlignment="1">
      <alignment horizontal="right" wrapText="1"/>
    </xf>
    <xf numFmtId="0" fontId="6" fillId="0" borderId="3" xfId="0" applyNumberFormat="1" applyFont="1" applyBorder="1" applyAlignment="1">
      <alignment horizontal="left" wrapText="1"/>
    </xf>
    <xf numFmtId="0" fontId="1" fillId="0" borderId="20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7" fillId="0" borderId="0" xfId="0" applyNumberFormat="1" applyFont="1" applyAlignment="1">
      <alignment horizontal="right" wrapText="1"/>
    </xf>
    <xf numFmtId="0" fontId="0" fillId="0" borderId="3" xfId="0" applyNumberFormat="1" applyFont="1" applyBorder="1" applyAlignment="1">
      <alignment horizontal="left"/>
    </xf>
    <xf numFmtId="1" fontId="8" fillId="0" borderId="19" xfId="0" applyNumberFormat="1" applyFont="1" applyBorder="1" applyAlignment="1">
      <alignment horizontal="center"/>
    </xf>
    <xf numFmtId="0" fontId="8" fillId="0" borderId="19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right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6" fillId="0" borderId="5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14" fontId="7" fillId="0" borderId="24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4" fontId="11" fillId="0" borderId="5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0" fillId="0" borderId="22" xfId="0" applyNumberFormat="1" applyFont="1" applyBorder="1" applyAlignment="1">
      <alignment horizontal="left"/>
    </xf>
    <xf numFmtId="0" fontId="13" fillId="0" borderId="36" xfId="0" applyNumberFormat="1" applyFont="1" applyBorder="1" applyAlignment="1">
      <alignment horizontal="left" wrapText="1"/>
    </xf>
    <xf numFmtId="0" fontId="4" fillId="0" borderId="0" xfId="0" applyNumberFormat="1" applyFont="1" applyAlignment="1">
      <alignment horizontal="center" vertical="top"/>
    </xf>
    <xf numFmtId="0" fontId="0" fillId="0" borderId="3" xfId="0" applyFont="1" applyBorder="1" applyAlignment="1">
      <alignment horizontal="left"/>
    </xf>
    <xf numFmtId="4" fontId="11" fillId="0" borderId="30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left"/>
    </xf>
    <xf numFmtId="1" fontId="12" fillId="0" borderId="13" xfId="0" applyNumberFormat="1" applyFont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 vertical="top"/>
    </xf>
    <xf numFmtId="0" fontId="0" fillId="0" borderId="3" xfId="0" applyNumberFormat="1" applyBorder="1" applyAlignment="1">
      <alignment horizontal="left" wrapText="1"/>
    </xf>
    <xf numFmtId="0" fontId="0" fillId="0" borderId="3" xfId="0" applyNumberFormat="1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L44"/>
  <sheetViews>
    <sheetView zoomScaleNormal="100" workbookViewId="0">
      <selection activeCell="G17" sqref="G17:AL17"/>
    </sheetView>
  </sheetViews>
  <sheetFormatPr defaultColWidth="10.6640625" defaultRowHeight="11.25" x14ac:dyDescent="0.2"/>
  <cols>
    <col min="1" max="1" width="1.1640625" style="1" customWidth="1"/>
    <col min="2" max="2" width="3.5" style="1" customWidth="1"/>
    <col min="3" max="3" width="1.83203125" style="1" customWidth="1"/>
    <col min="4" max="4" width="1.5" style="1" customWidth="1"/>
    <col min="5" max="15" width="3.5" style="1" customWidth="1"/>
    <col min="16" max="16" width="2.6640625" style="1" customWidth="1"/>
    <col min="17" max="17" width="2.5" style="1" customWidth="1"/>
    <col min="18" max="19" width="2.6640625" style="1" customWidth="1"/>
    <col min="20" max="20" width="3.5" style="1" customWidth="1"/>
    <col min="21" max="21" width="0.33203125" style="1" customWidth="1"/>
    <col min="22" max="22" width="3.1640625" style="1" customWidth="1"/>
    <col min="23" max="23" width="3.5" style="1" customWidth="1"/>
    <col min="24" max="24" width="2.33203125" style="1" customWidth="1"/>
    <col min="25" max="25" width="1.1640625" style="1" customWidth="1"/>
    <col min="26" max="26" width="3.5" style="1" customWidth="1"/>
    <col min="27" max="27" width="2.33203125" style="1" customWidth="1"/>
    <col min="28" max="28" width="1.1640625" style="1" customWidth="1"/>
    <col min="29" max="31" width="3.5" style="1" customWidth="1"/>
    <col min="32" max="32" width="2.6640625" style="1" customWidth="1"/>
    <col min="33" max="33" width="0.6640625" style="1" customWidth="1"/>
    <col min="34" max="37" width="3.5" style="1" customWidth="1"/>
    <col min="38" max="38" width="1.83203125" style="1" customWidth="1"/>
  </cols>
  <sheetData>
    <row r="1" spans="2:38" s="1" customFormat="1" ht="11.25" customHeight="1" x14ac:dyDescent="0.2"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 spans="2:38" s="1" customFormat="1" ht="11.25" customHeight="1" x14ac:dyDescent="0.2"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2:38" x14ac:dyDescent="0.2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5" spans="2:38" ht="12" x14ac:dyDescent="0.2">
      <c r="B5" s="84" t="s">
        <v>21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5" t="s">
        <v>1</v>
      </c>
      <c r="V5" s="85"/>
      <c r="W5" s="85"/>
      <c r="X5" s="85"/>
      <c r="Y5" s="85"/>
      <c r="Z5" s="86">
        <v>44525201</v>
      </c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</row>
    <row r="6" spans="2:38" ht="11.25" customHeight="1" x14ac:dyDescent="0.2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76" t="s">
        <v>2</v>
      </c>
      <c r="V6" s="76"/>
      <c r="W6" s="76"/>
      <c r="X6" s="76"/>
      <c r="Y6" s="76"/>
      <c r="Z6" s="77" t="s">
        <v>20</v>
      </c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</row>
    <row r="7" spans="2:38" ht="11.25" customHeight="1" x14ac:dyDescent="0.2">
      <c r="B7" s="87" t="s">
        <v>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76"/>
      <c r="V7" s="76"/>
      <c r="W7" s="76"/>
      <c r="X7" s="76"/>
      <c r="Y7" s="76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</row>
    <row r="8" spans="2:38" ht="12" x14ac:dyDescent="0.2">
      <c r="B8" s="75" t="s">
        <v>4</v>
      </c>
      <c r="C8" s="75"/>
      <c r="D8" s="75"/>
      <c r="E8" s="73">
        <v>773172964102</v>
      </c>
      <c r="F8" s="73"/>
      <c r="G8" s="73"/>
      <c r="H8" s="73"/>
      <c r="I8" s="73"/>
      <c r="J8" s="73"/>
      <c r="K8" s="73"/>
      <c r="L8" s="74" t="s">
        <v>27</v>
      </c>
      <c r="M8" s="75"/>
      <c r="N8" s="73"/>
      <c r="O8" s="73"/>
      <c r="P8" s="73"/>
      <c r="Q8" s="73"/>
      <c r="R8" s="73"/>
      <c r="S8" s="73"/>
      <c r="T8" s="73"/>
      <c r="U8" s="76" t="s">
        <v>2</v>
      </c>
      <c r="V8" s="76"/>
      <c r="W8" s="76"/>
      <c r="X8" s="76"/>
      <c r="Y8" s="76"/>
      <c r="Z8" s="77" t="s">
        <v>102</v>
      </c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</row>
    <row r="9" spans="2:38" x14ac:dyDescent="0.2">
      <c r="B9" s="78" t="s">
        <v>101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6"/>
      <c r="V9" s="76"/>
      <c r="W9" s="76"/>
      <c r="X9" s="76"/>
      <c r="Y9" s="76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</row>
    <row r="10" spans="2:38" x14ac:dyDescent="0.2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6"/>
      <c r="V10" s="76"/>
      <c r="W10" s="76"/>
      <c r="X10" s="76"/>
      <c r="Y10" s="76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</row>
    <row r="11" spans="2:38" x14ac:dyDescent="0.2">
      <c r="B11" s="79" t="s">
        <v>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6"/>
      <c r="V11" s="76"/>
      <c r="W11" s="76"/>
      <c r="X11" s="76"/>
      <c r="Y11" s="76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</row>
    <row r="13" spans="2:38" x14ac:dyDescent="0.2">
      <c r="B13" s="80" t="s">
        <v>100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</row>
    <row r="14" spans="2:38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</row>
    <row r="15" spans="2:38" s="1" customFormat="1" ht="6.95" customHeight="1" x14ac:dyDescent="0.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</row>
    <row r="16" spans="2:38" s="1" customFormat="1" ht="6.95" customHeight="1" x14ac:dyDescent="0.2"/>
    <row r="17" spans="1:38" ht="26.25" customHeight="1" x14ac:dyDescent="0.2">
      <c r="A17"/>
      <c r="B17" s="82" t="s">
        <v>6</v>
      </c>
      <c r="C17" s="82"/>
      <c r="D17" s="82"/>
      <c r="E17" s="82"/>
      <c r="F17" s="82"/>
      <c r="G17" s="71" t="s">
        <v>104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</row>
    <row r="18" spans="1:38" s="1" customFormat="1" ht="6.95" customHeight="1" x14ac:dyDescent="0.2"/>
    <row r="19" spans="1:38" ht="25.35" customHeight="1" x14ac:dyDescent="0.2">
      <c r="A19"/>
      <c r="B19" s="82" t="s">
        <v>7</v>
      </c>
      <c r="C19" s="82"/>
      <c r="D19" s="82"/>
      <c r="E19" s="82"/>
      <c r="F19" s="82"/>
      <c r="G19" s="71" t="s">
        <v>23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</row>
    <row r="20" spans="1:38" s="1" customFormat="1" ht="6.95" customHeight="1" thickBot="1" x14ac:dyDescent="0.25"/>
    <row r="21" spans="1:38" ht="12" x14ac:dyDescent="0.2">
      <c r="B21" s="66" t="s">
        <v>8</v>
      </c>
      <c r="C21" s="54"/>
      <c r="D21" s="54" t="s">
        <v>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10</v>
      </c>
      <c r="W21" s="54"/>
      <c r="X21" s="54"/>
      <c r="Y21" s="54" t="s">
        <v>11</v>
      </c>
      <c r="Z21" s="54"/>
      <c r="AA21" s="54"/>
      <c r="AB21" s="54" t="s">
        <v>12</v>
      </c>
      <c r="AC21" s="54"/>
      <c r="AD21" s="54"/>
      <c r="AE21" s="54"/>
      <c r="AF21" s="54"/>
      <c r="AG21" s="54" t="s">
        <v>13</v>
      </c>
      <c r="AH21" s="54"/>
      <c r="AI21" s="54"/>
      <c r="AJ21" s="54"/>
      <c r="AK21" s="54"/>
      <c r="AL21" s="55"/>
    </row>
    <row r="22" spans="1:38" ht="13.5" customHeight="1" thickBot="1" x14ac:dyDescent="0.25">
      <c r="A22"/>
      <c r="B22" s="56"/>
      <c r="C22" s="57"/>
      <c r="D22" s="58" t="s">
        <v>26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60"/>
      <c r="V22" s="61"/>
      <c r="W22" s="62"/>
      <c r="X22" s="63"/>
      <c r="Y22" s="67"/>
      <c r="Z22" s="68"/>
      <c r="AA22" s="68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5"/>
    </row>
    <row r="23" spans="1:38" ht="12" x14ac:dyDescent="0.2">
      <c r="AB23" s="3"/>
      <c r="AC23" s="3"/>
      <c r="AD23" s="3"/>
      <c r="AE23" s="3"/>
      <c r="AF23" s="3" t="s">
        <v>14</v>
      </c>
      <c r="AG23" s="69" t="s">
        <v>24</v>
      </c>
      <c r="AH23" s="69"/>
      <c r="AI23" s="69"/>
      <c r="AJ23" s="69"/>
      <c r="AK23" s="69"/>
      <c r="AL23" s="69"/>
    </row>
    <row r="24" spans="1:38" ht="12" x14ac:dyDescent="0.2">
      <c r="AB24" s="3"/>
      <c r="AC24" s="3"/>
      <c r="AD24" s="3"/>
      <c r="AE24" s="3"/>
      <c r="AF24" s="3" t="s">
        <v>15</v>
      </c>
      <c r="AG24" s="3"/>
      <c r="AH24" s="3"/>
      <c r="AI24" s="3"/>
      <c r="AJ24" s="3"/>
      <c r="AK24" s="3"/>
      <c r="AL24" s="3" t="s">
        <v>16</v>
      </c>
    </row>
    <row r="25" spans="1:38" ht="12" x14ac:dyDescent="0.2">
      <c r="AB25" s="3"/>
      <c r="AC25" s="3"/>
      <c r="AD25" s="3"/>
      <c r="AE25" s="3"/>
      <c r="AF25" s="3" t="s">
        <v>17</v>
      </c>
      <c r="AG25" s="69" t="str">
        <f>AG23</f>
        <v>%total%</v>
      </c>
      <c r="AH25" s="69"/>
      <c r="AI25" s="69"/>
      <c r="AJ25" s="69"/>
      <c r="AK25" s="69"/>
      <c r="AL25" s="69"/>
    </row>
    <row r="26" spans="1:38" ht="12" x14ac:dyDescent="0.2">
      <c r="B26" s="70" t="s">
        <v>25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</row>
    <row r="27" spans="1:38" ht="13.35" customHeight="1" x14ac:dyDescent="0.2">
      <c r="A27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/>
    </row>
    <row r="28" spans="1:38" s="1" customFormat="1" ht="6.95" customHeight="1" thickBo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s="1" customFormat="1" ht="6.9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s="1" customFormat="1" ht="6.9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2" spans="1:38" ht="12" x14ac:dyDescent="0.2">
      <c r="B32" s="4" t="s">
        <v>18</v>
      </c>
      <c r="H32" s="5"/>
      <c r="I32" s="5"/>
      <c r="J32" s="5"/>
      <c r="K32" s="5"/>
      <c r="L32" s="72" t="s">
        <v>103</v>
      </c>
      <c r="M32" s="72"/>
      <c r="N32" s="72"/>
      <c r="O32" s="72"/>
      <c r="P32" s="72"/>
      <c r="Q32" s="72"/>
      <c r="R32" s="72"/>
      <c r="S32" s="72"/>
      <c r="T32" s="72"/>
      <c r="W32" s="4" t="s">
        <v>19</v>
      </c>
      <c r="AC32" s="5"/>
      <c r="AD32" s="5"/>
      <c r="AE32" s="5"/>
      <c r="AF32" s="72" t="s">
        <v>103</v>
      </c>
      <c r="AG32" s="72"/>
      <c r="AH32" s="72"/>
      <c r="AI32" s="72"/>
      <c r="AJ32" s="72"/>
      <c r="AK32" s="72"/>
      <c r="AL32" s="72"/>
    </row>
    <row r="44" spans="35:35" ht="22.5" x14ac:dyDescent="0.2">
      <c r="AI44" s="7" t="s">
        <v>22</v>
      </c>
    </row>
  </sheetData>
  <mergeCells count="39">
    <mergeCell ref="B1:AL3"/>
    <mergeCell ref="B5:T6"/>
    <mergeCell ref="U5:Y5"/>
    <mergeCell ref="Z5:AL5"/>
    <mergeCell ref="U6:Y7"/>
    <mergeCell ref="Z6:AL7"/>
    <mergeCell ref="B7:T7"/>
    <mergeCell ref="B13:AL14"/>
    <mergeCell ref="B15:AL15"/>
    <mergeCell ref="B17:F17"/>
    <mergeCell ref="G17:AL17"/>
    <mergeCell ref="B19:F19"/>
    <mergeCell ref="G19:AL19"/>
    <mergeCell ref="E8:K8"/>
    <mergeCell ref="L8:M8"/>
    <mergeCell ref="N8:T8"/>
    <mergeCell ref="U8:Y11"/>
    <mergeCell ref="Z8:AL11"/>
    <mergeCell ref="B9:T10"/>
    <mergeCell ref="B11:T11"/>
    <mergeCell ref="B8:D8"/>
    <mergeCell ref="AG23:AL23"/>
    <mergeCell ref="AG25:AL25"/>
    <mergeCell ref="B26:AL26"/>
    <mergeCell ref="B27:AK27"/>
    <mergeCell ref="L32:T32"/>
    <mergeCell ref="AF32:AL32"/>
    <mergeCell ref="AG21:AL21"/>
    <mergeCell ref="B22:C22"/>
    <mergeCell ref="D22:U22"/>
    <mergeCell ref="V22:X22"/>
    <mergeCell ref="AB22:AF22"/>
    <mergeCell ref="AG22:AL22"/>
    <mergeCell ref="B21:C21"/>
    <mergeCell ref="D21:U21"/>
    <mergeCell ref="V21:X21"/>
    <mergeCell ref="Y21:AA21"/>
    <mergeCell ref="AB21:AF21"/>
    <mergeCell ref="Y22:AA22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P46"/>
  <sheetViews>
    <sheetView tabSelected="1" topLeftCell="A13" workbookViewId="0">
      <selection activeCell="AG46" sqref="AG46"/>
    </sheetView>
  </sheetViews>
  <sheetFormatPr defaultColWidth="10.6640625" defaultRowHeight="11.25" x14ac:dyDescent="0.2"/>
  <cols>
    <col min="1" max="1" width="1.1640625" style="1" customWidth="1"/>
    <col min="2" max="2" width="5.6640625" style="1" customWidth="1"/>
    <col min="3" max="3" width="12.33203125" style="1" customWidth="1"/>
    <col min="4" max="4" width="2.33203125" style="1" customWidth="1"/>
    <col min="5" max="5" width="14.83203125" style="1" customWidth="1"/>
    <col min="6" max="6" width="21" style="1" customWidth="1"/>
    <col min="7" max="7" width="0.5" style="1" customWidth="1"/>
    <col min="8" max="8" width="11.83203125" style="1" customWidth="1"/>
    <col min="9" max="9" width="4.5" style="1" customWidth="1"/>
    <col min="10" max="11" width="2.1640625" style="1" customWidth="1"/>
    <col min="12" max="12" width="0.5" style="1" customWidth="1"/>
    <col min="13" max="13" width="7.33203125" style="1" customWidth="1"/>
    <col min="14" max="14" width="6.83203125" style="1" customWidth="1"/>
    <col min="15" max="15" width="1.5" style="1" customWidth="1"/>
    <col min="16" max="16" width="4.5" style="1" customWidth="1"/>
    <col min="17" max="17" width="1" style="1" customWidth="1"/>
    <col min="18" max="18" width="1.1640625" style="1" customWidth="1"/>
    <col min="19" max="19" width="4.5" style="1" customWidth="1"/>
    <col min="20" max="20" width="3.5" style="1" customWidth="1"/>
    <col min="21" max="21" width="1.5" style="1" customWidth="1"/>
    <col min="22" max="22" width="4.1640625" style="1" customWidth="1"/>
    <col min="23" max="23" width="2.5" style="1" customWidth="1"/>
    <col min="24" max="24" width="4.5" style="1" customWidth="1"/>
    <col min="25" max="25" width="5.83203125" style="1" customWidth="1"/>
    <col min="26" max="26" width="8.1640625" style="1" customWidth="1"/>
    <col min="27" max="27" width="1.83203125" style="1" customWidth="1"/>
    <col min="28" max="28" width="3.1640625" style="1" customWidth="1"/>
    <col min="29" max="29" width="1.5" style="1" customWidth="1"/>
    <col min="30" max="30" width="3.5" style="1" customWidth="1"/>
    <col min="31" max="31" width="8.33203125" style="1" customWidth="1"/>
    <col min="32" max="32" width="0.1640625" style="1" customWidth="1"/>
    <col min="33" max="33" width="1.5" style="1" customWidth="1"/>
    <col min="34" max="34" width="0.33203125" style="1" customWidth="1"/>
    <col min="35" max="35" width="9.83203125" style="1" customWidth="1"/>
    <col min="36" max="36" width="4.33203125" style="1" customWidth="1"/>
    <col min="37" max="37" width="2.83203125" style="1" customWidth="1"/>
    <col min="38" max="38" width="6" style="1" customWidth="1"/>
    <col min="39" max="39" width="2" style="1" customWidth="1"/>
    <col min="40" max="40" width="12.6640625" style="1" customWidth="1"/>
    <col min="41" max="41" width="0.1640625" style="1" customWidth="1"/>
    <col min="42" max="42" width="0.33203125" style="1" customWidth="1"/>
    <col min="43" max="16384" width="10.6640625" style="1"/>
  </cols>
  <sheetData>
    <row r="1" spans="1:40" ht="17.100000000000001" customHeight="1" x14ac:dyDescent="0.2">
      <c r="A1" s="111" t="s">
        <v>28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</row>
    <row r="2" spans="1:40" ht="12.75" customHeight="1" thickBot="1" x14ac:dyDescent="0.25">
      <c r="AL2" s="8"/>
      <c r="AM2" s="8"/>
      <c r="AN2" s="9" t="s">
        <v>29</v>
      </c>
    </row>
    <row r="3" spans="1:40" ht="12" customHeight="1" x14ac:dyDescent="0.2">
      <c r="B3" s="112" t="s">
        <v>105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L3" s="10"/>
      <c r="AM3" s="10" t="s">
        <v>30</v>
      </c>
      <c r="AN3" s="11">
        <v>330212</v>
      </c>
    </row>
    <row r="4" spans="1:40" ht="12.6" customHeight="1" x14ac:dyDescent="0.2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5"/>
      <c r="AH4" s="5"/>
      <c r="AI4" s="5"/>
      <c r="AJ4" s="5"/>
      <c r="AL4" s="12"/>
      <c r="AM4" s="12" t="s">
        <v>31</v>
      </c>
      <c r="AN4" s="13">
        <v>187873496</v>
      </c>
    </row>
    <row r="5" spans="1:40" ht="8.1" customHeight="1" x14ac:dyDescent="0.2">
      <c r="D5" s="14" t="s">
        <v>32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L5" s="15"/>
      <c r="AM5" s="15"/>
      <c r="AN5" s="113"/>
    </row>
    <row r="6" spans="1:40" ht="12" customHeight="1" x14ac:dyDescent="0.2"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N6" s="113"/>
    </row>
    <row r="7" spans="1:40" ht="14.65" customHeight="1" x14ac:dyDescent="0.2">
      <c r="D7" s="14" t="s">
        <v>33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L7" s="12"/>
      <c r="AM7" s="12" t="s">
        <v>34</v>
      </c>
      <c r="AN7" s="16"/>
    </row>
    <row r="8" spans="1:40" ht="13.5" customHeight="1" x14ac:dyDescent="0.2">
      <c r="B8" s="115" t="s">
        <v>35</v>
      </c>
      <c r="C8" s="115"/>
      <c r="D8" s="116" t="str">
        <f>TDSheet!G19</f>
        <v xml:space="preserve">%customer%
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L8" s="12"/>
      <c r="AM8" s="12" t="s">
        <v>31</v>
      </c>
      <c r="AN8" s="17"/>
    </row>
    <row r="9" spans="1:40" ht="8.1" customHeight="1" x14ac:dyDescent="0.2">
      <c r="D9" s="14" t="s">
        <v>36</v>
      </c>
      <c r="E9" s="14"/>
      <c r="F9" s="14"/>
      <c r="G9" s="14"/>
      <c r="H9" s="14"/>
      <c r="I9" s="14"/>
      <c r="J9" s="14"/>
      <c r="K9" s="1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L9" s="19"/>
      <c r="AM9" s="19"/>
      <c r="AN9" s="117">
        <v>187873496</v>
      </c>
    </row>
    <row r="10" spans="1:40" ht="22.35" customHeight="1" x14ac:dyDescent="0.2">
      <c r="B10" s="12"/>
      <c r="C10" s="12" t="s">
        <v>37</v>
      </c>
      <c r="D10" s="112" t="s">
        <v>105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L10" s="12"/>
      <c r="AM10" s="12" t="s">
        <v>31</v>
      </c>
      <c r="AN10" s="117"/>
    </row>
    <row r="11" spans="1:40" ht="8.1" customHeight="1" x14ac:dyDescent="0.2">
      <c r="D11" s="14" t="s">
        <v>36</v>
      </c>
      <c r="E11" s="14"/>
      <c r="F11" s="14"/>
      <c r="G11" s="14"/>
      <c r="H11" s="14"/>
      <c r="I11" s="14"/>
      <c r="J11" s="14"/>
      <c r="K11" s="14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L11" s="19"/>
      <c r="AM11" s="19"/>
      <c r="AN11" s="118"/>
    </row>
    <row r="12" spans="1:40" ht="14.25" customHeight="1" x14ac:dyDescent="0.2">
      <c r="B12" s="12"/>
      <c r="C12" s="12" t="s">
        <v>38</v>
      </c>
      <c r="D12" s="116" t="str">
        <f>TDSheet!G19</f>
        <v xml:space="preserve">%customer%
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L12" s="12"/>
      <c r="AM12" s="12" t="s">
        <v>31</v>
      </c>
      <c r="AN12" s="118"/>
    </row>
    <row r="13" spans="1:40" ht="8.1" customHeight="1" x14ac:dyDescent="0.2">
      <c r="D13" s="14" t="s">
        <v>36</v>
      </c>
      <c r="E13" s="14"/>
      <c r="F13" s="14"/>
      <c r="G13" s="14"/>
      <c r="H13" s="14"/>
      <c r="I13" s="14"/>
      <c r="J13" s="14"/>
      <c r="K13" s="14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L13" s="119" t="s">
        <v>39</v>
      </c>
      <c r="AM13" s="119"/>
      <c r="AN13" s="118"/>
    </row>
    <row r="14" spans="1:40" ht="12.6" customHeight="1" x14ac:dyDescent="0.2">
      <c r="B14" s="12"/>
      <c r="C14" s="12" t="s">
        <v>40</v>
      </c>
      <c r="D14" s="116" t="str">
        <f>TDSheet!B13</f>
        <v>Счет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L14" s="119"/>
      <c r="AM14" s="119"/>
      <c r="AN14" s="118"/>
    </row>
    <row r="15" spans="1:40" ht="12.6" customHeight="1" x14ac:dyDescent="0.2">
      <c r="D15" s="14" t="s">
        <v>41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L15" s="119" t="s">
        <v>42</v>
      </c>
      <c r="AM15" s="119"/>
      <c r="AN15" s="20" t="s">
        <v>98</v>
      </c>
    </row>
    <row r="16" spans="1:40" ht="12.6" customHeight="1" thickBot="1" x14ac:dyDescent="0.25">
      <c r="L16" s="123" t="s">
        <v>43</v>
      </c>
      <c r="M16" s="123"/>
      <c r="N16" s="123"/>
      <c r="O16" s="123"/>
      <c r="P16" s="123" t="s">
        <v>44</v>
      </c>
      <c r="Q16" s="123"/>
      <c r="R16" s="123"/>
      <c r="S16" s="123"/>
      <c r="T16" s="123"/>
      <c r="U16" s="123"/>
      <c r="AG16" s="19"/>
      <c r="AH16" s="19"/>
      <c r="AI16" s="19"/>
      <c r="AJ16" s="19" t="s">
        <v>45</v>
      </c>
      <c r="AL16" s="119" t="s">
        <v>39</v>
      </c>
      <c r="AM16" s="119"/>
      <c r="AN16" s="21"/>
    </row>
    <row r="17" spans="1:42" ht="12.6" customHeight="1" thickBot="1" x14ac:dyDescent="0.25">
      <c r="D17" s="22"/>
      <c r="E17" s="22"/>
      <c r="F17" s="22"/>
      <c r="G17" s="22"/>
      <c r="H17" s="22"/>
      <c r="I17" s="22"/>
      <c r="J17" s="22"/>
      <c r="K17" s="23" t="s">
        <v>46</v>
      </c>
      <c r="L17" s="124"/>
      <c r="M17" s="124"/>
      <c r="N17" s="124"/>
      <c r="O17" s="124"/>
      <c r="P17" s="125" t="s">
        <v>98</v>
      </c>
      <c r="Q17" s="126"/>
      <c r="R17" s="126"/>
      <c r="S17" s="126"/>
      <c r="T17" s="126"/>
      <c r="U17" s="126"/>
      <c r="AL17" s="119" t="s">
        <v>42</v>
      </c>
      <c r="AM17" s="119"/>
      <c r="AN17" s="20"/>
    </row>
    <row r="18" spans="1:42" ht="12.6" customHeight="1" thickBot="1" x14ac:dyDescent="0.25">
      <c r="AL18" s="12"/>
      <c r="AM18" s="12" t="s">
        <v>47</v>
      </c>
      <c r="AN18" s="24"/>
    </row>
    <row r="19" spans="1:42" s="25" customFormat="1" ht="11.25" customHeight="1" x14ac:dyDescent="0.2">
      <c r="AM19" s="26"/>
      <c r="AN19" s="26"/>
      <c r="AO19" s="26" t="s">
        <v>48</v>
      </c>
    </row>
    <row r="20" spans="1:42" s="25" customFormat="1" ht="11.1" customHeight="1" x14ac:dyDescent="0.2">
      <c r="A20" s="27"/>
      <c r="B20" s="127" t="s">
        <v>49</v>
      </c>
      <c r="C20" s="129" t="s">
        <v>50</v>
      </c>
      <c r="D20" s="129"/>
      <c r="E20" s="129"/>
      <c r="F20" s="129"/>
      <c r="G20" s="129"/>
      <c r="H20" s="129"/>
      <c r="I20" s="129" t="s">
        <v>51</v>
      </c>
      <c r="J20" s="129"/>
      <c r="K20" s="129"/>
      <c r="L20" s="129"/>
      <c r="M20" s="129"/>
      <c r="N20" s="127" t="s">
        <v>52</v>
      </c>
      <c r="O20" s="129" t="s">
        <v>53</v>
      </c>
      <c r="P20" s="129"/>
      <c r="Q20" s="129"/>
      <c r="R20" s="129"/>
      <c r="S20" s="129"/>
      <c r="T20" s="129"/>
      <c r="U20" s="127" t="s">
        <v>54</v>
      </c>
      <c r="V20" s="127"/>
      <c r="W20" s="127"/>
      <c r="X20" s="127" t="s">
        <v>55</v>
      </c>
      <c r="Y20" s="127"/>
      <c r="Z20" s="127" t="s">
        <v>56</v>
      </c>
      <c r="AA20" s="127"/>
      <c r="AB20" s="127"/>
      <c r="AC20" s="127" t="s">
        <v>57</v>
      </c>
      <c r="AD20" s="127"/>
      <c r="AE20" s="127"/>
      <c r="AF20" s="127"/>
      <c r="AG20" s="127"/>
      <c r="AH20" s="129" t="s">
        <v>58</v>
      </c>
      <c r="AI20" s="129"/>
      <c r="AJ20" s="129"/>
      <c r="AK20" s="129"/>
      <c r="AL20" s="129"/>
      <c r="AM20" s="127" t="s">
        <v>59</v>
      </c>
      <c r="AN20" s="127"/>
      <c r="AO20" s="127"/>
    </row>
    <row r="21" spans="1:42" s="25" customFormat="1" ht="33.4" customHeight="1" thickBot="1" x14ac:dyDescent="0.25">
      <c r="A21" s="27"/>
      <c r="B21" s="128"/>
      <c r="C21" s="128" t="s">
        <v>60</v>
      </c>
      <c r="D21" s="128"/>
      <c r="E21" s="128"/>
      <c r="F21" s="128"/>
      <c r="G21" s="128"/>
      <c r="H21" s="28" t="s">
        <v>61</v>
      </c>
      <c r="I21" s="128" t="s">
        <v>62</v>
      </c>
      <c r="J21" s="128"/>
      <c r="K21" s="128"/>
      <c r="L21" s="128"/>
      <c r="M21" s="29" t="s">
        <v>63</v>
      </c>
      <c r="N21" s="128"/>
      <c r="O21" s="128" t="s">
        <v>64</v>
      </c>
      <c r="P21" s="128"/>
      <c r="Q21" s="128"/>
      <c r="R21" s="128" t="s">
        <v>65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 t="s">
        <v>66</v>
      </c>
      <c r="AI21" s="128"/>
      <c r="AJ21" s="128" t="s">
        <v>67</v>
      </c>
      <c r="AK21" s="128"/>
      <c r="AL21" s="128"/>
      <c r="AM21" s="128"/>
      <c r="AN21" s="128"/>
      <c r="AO21" s="128"/>
    </row>
    <row r="22" spans="1:42" s="33" customFormat="1" ht="11.25" customHeight="1" x14ac:dyDescent="0.2">
      <c r="A22" s="30"/>
      <c r="B22" s="31">
        <v>1</v>
      </c>
      <c r="C22" s="130">
        <v>2</v>
      </c>
      <c r="D22" s="130"/>
      <c r="E22" s="130"/>
      <c r="F22" s="130"/>
      <c r="G22" s="130"/>
      <c r="H22" s="32">
        <v>3</v>
      </c>
      <c r="I22" s="130">
        <v>4</v>
      </c>
      <c r="J22" s="130"/>
      <c r="K22" s="130"/>
      <c r="L22" s="130"/>
      <c r="M22" s="32">
        <v>5</v>
      </c>
      <c r="N22" s="32">
        <v>6</v>
      </c>
      <c r="O22" s="130">
        <v>7</v>
      </c>
      <c r="P22" s="130"/>
      <c r="Q22" s="130"/>
      <c r="R22" s="130">
        <v>8</v>
      </c>
      <c r="S22" s="130"/>
      <c r="T22" s="130"/>
      <c r="U22" s="130">
        <v>9</v>
      </c>
      <c r="V22" s="130"/>
      <c r="W22" s="130"/>
      <c r="X22" s="130">
        <v>10</v>
      </c>
      <c r="Y22" s="130"/>
      <c r="Z22" s="130">
        <v>11</v>
      </c>
      <c r="AA22" s="130"/>
      <c r="AB22" s="130"/>
      <c r="AC22" s="130">
        <v>12</v>
      </c>
      <c r="AD22" s="130"/>
      <c r="AE22" s="130"/>
      <c r="AF22" s="130"/>
      <c r="AG22" s="130"/>
      <c r="AH22" s="130">
        <v>13</v>
      </c>
      <c r="AI22" s="130"/>
      <c r="AJ22" s="130">
        <v>14</v>
      </c>
      <c r="AK22" s="130"/>
      <c r="AL22" s="130"/>
      <c r="AM22" s="130">
        <v>15</v>
      </c>
      <c r="AN22" s="130"/>
      <c r="AO22" s="132"/>
    </row>
    <row r="23" spans="1:42" s="33" customFormat="1" ht="11.25" customHeight="1" x14ac:dyDescent="0.2">
      <c r="A23" s="30"/>
      <c r="B23" s="34"/>
      <c r="C23" s="120" t="s">
        <v>26</v>
      </c>
      <c r="D23" s="121"/>
      <c r="E23" s="121"/>
      <c r="F23" s="121"/>
      <c r="G23" s="122"/>
      <c r="H23" s="35"/>
      <c r="I23" s="88"/>
      <c r="J23" s="89"/>
      <c r="K23" s="89"/>
      <c r="L23" s="90"/>
      <c r="M23" s="35"/>
      <c r="N23" s="35"/>
      <c r="O23" s="88"/>
      <c r="P23" s="89"/>
      <c r="Q23" s="90"/>
      <c r="R23" s="91"/>
      <c r="S23" s="92"/>
      <c r="T23" s="93"/>
      <c r="U23" s="94"/>
      <c r="V23" s="94"/>
      <c r="W23" s="94"/>
      <c r="X23" s="100"/>
      <c r="Y23" s="100"/>
      <c r="Z23" s="131"/>
      <c r="AA23" s="131"/>
      <c r="AB23" s="131"/>
      <c r="AC23" s="131"/>
      <c r="AD23" s="131"/>
      <c r="AE23" s="131"/>
      <c r="AF23" s="131"/>
      <c r="AG23" s="131"/>
      <c r="AH23" s="133"/>
      <c r="AI23" s="133"/>
      <c r="AJ23" s="133"/>
      <c r="AK23" s="133"/>
      <c r="AL23" s="133"/>
      <c r="AM23" s="131"/>
      <c r="AN23" s="131"/>
      <c r="AO23" s="138"/>
    </row>
    <row r="24" spans="1:42" ht="11.85" customHeight="1" thickBot="1" x14ac:dyDescent="0.25">
      <c r="A24" s="36"/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7"/>
      <c r="M24" s="37"/>
      <c r="N24" s="37"/>
      <c r="O24" s="38"/>
      <c r="P24" s="38"/>
      <c r="Q24" s="38" t="s">
        <v>68</v>
      </c>
      <c r="R24" s="140">
        <f>SUM(R23:T23)</f>
        <v>0</v>
      </c>
      <c r="S24" s="141"/>
      <c r="T24" s="142"/>
      <c r="U24" s="94" t="s">
        <v>16</v>
      </c>
      <c r="V24" s="94"/>
      <c r="W24" s="94"/>
      <c r="X24" s="100" t="s">
        <v>16</v>
      </c>
      <c r="Y24" s="100"/>
      <c r="Z24" s="102" t="s">
        <v>69</v>
      </c>
      <c r="AA24" s="104"/>
      <c r="AB24" s="103"/>
      <c r="AC24" s="95" t="s">
        <v>24</v>
      </c>
      <c r="AD24" s="96"/>
      <c r="AE24" s="96"/>
      <c r="AF24" s="96"/>
      <c r="AG24" s="97"/>
      <c r="AH24" s="102" t="s">
        <v>69</v>
      </c>
      <c r="AI24" s="103"/>
      <c r="AJ24" s="95">
        <f>SUM(AJ23:AL23)</f>
        <v>0</v>
      </c>
      <c r="AK24" s="96"/>
      <c r="AL24" s="97"/>
      <c r="AM24" s="95">
        <f>SUM(AM23:AN23)</f>
        <v>0</v>
      </c>
      <c r="AN24" s="97"/>
      <c r="AO24" s="39"/>
    </row>
    <row r="25" spans="1:42" ht="11.85" customHeight="1" thickBot="1" x14ac:dyDescent="0.25">
      <c r="A25" s="36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10"/>
      <c r="M25" s="40"/>
      <c r="N25" s="40"/>
      <c r="O25" s="41"/>
      <c r="P25" s="41"/>
      <c r="Q25" s="41" t="s">
        <v>70</v>
      </c>
      <c r="R25" s="140">
        <f>R24</f>
        <v>0</v>
      </c>
      <c r="S25" s="141"/>
      <c r="T25" s="142"/>
      <c r="U25" s="99" t="s">
        <v>16</v>
      </c>
      <c r="V25" s="99"/>
      <c r="W25" s="99"/>
      <c r="X25" s="101" t="s">
        <v>16</v>
      </c>
      <c r="Y25" s="101"/>
      <c r="Z25" s="67" t="s">
        <v>69</v>
      </c>
      <c r="AA25" s="67"/>
      <c r="AB25" s="67"/>
      <c r="AC25" s="98"/>
      <c r="AD25" s="68"/>
      <c r="AE25" s="68"/>
      <c r="AF25" s="68"/>
      <c r="AG25" s="68"/>
      <c r="AH25" s="67" t="s">
        <v>69</v>
      </c>
      <c r="AI25" s="67"/>
      <c r="AJ25" s="98">
        <f>AJ24</f>
        <v>0</v>
      </c>
      <c r="AK25" s="68"/>
      <c r="AL25" s="68"/>
      <c r="AM25" s="98">
        <f>AM24</f>
        <v>0</v>
      </c>
      <c r="AN25" s="68"/>
      <c r="AO25" s="42"/>
    </row>
    <row r="26" spans="1:42" ht="12" customHeight="1" x14ac:dyDescent="0.2">
      <c r="E26" s="1" t="s">
        <v>71</v>
      </c>
      <c r="J26" s="3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42" ht="11.1" customHeight="1" thickBot="1" x14ac:dyDescent="0.25">
      <c r="E27" s="1" t="s">
        <v>72</v>
      </c>
      <c r="F27" s="5" t="s">
        <v>99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43"/>
      <c r="R27" s="43"/>
      <c r="S27" s="5"/>
      <c r="T27" s="5"/>
      <c r="U27" s="5"/>
      <c r="V27" s="5"/>
      <c r="W27" s="5"/>
      <c r="X27" s="5"/>
      <c r="Y27" s="1" t="s">
        <v>73</v>
      </c>
    </row>
    <row r="28" spans="1:42" ht="8.1" customHeight="1" thickBot="1" x14ac:dyDescent="0.25">
      <c r="F28" s="14" t="s">
        <v>74</v>
      </c>
      <c r="AI28" s="139"/>
      <c r="AJ28" s="139"/>
      <c r="AK28" s="139"/>
      <c r="AL28" s="139"/>
      <c r="AM28" s="139"/>
      <c r="AN28" s="139"/>
      <c r="AO28" s="139"/>
      <c r="AP28" s="139"/>
    </row>
    <row r="29" spans="1:42" ht="11.25" customHeight="1" thickBot="1" x14ac:dyDescent="0.25">
      <c r="F29" s="137"/>
      <c r="G29" s="137"/>
      <c r="H29" s="137"/>
      <c r="I29" s="137"/>
      <c r="K29" s="1" t="s">
        <v>75</v>
      </c>
      <c r="S29" s="5"/>
      <c r="T29" s="5"/>
      <c r="U29" s="5"/>
      <c r="V29" s="5"/>
      <c r="W29" s="5"/>
      <c r="X29" s="5"/>
      <c r="Y29" s="5"/>
      <c r="Z29" s="5"/>
      <c r="AA29" s="5"/>
      <c r="AB29" s="137"/>
      <c r="AC29" s="137"/>
      <c r="AD29" s="137"/>
      <c r="AE29" s="137"/>
      <c r="AI29" s="139"/>
      <c r="AJ29" s="139"/>
      <c r="AK29" s="139"/>
      <c r="AL29" s="139"/>
      <c r="AM29" s="139"/>
      <c r="AN29" s="139"/>
      <c r="AO29" s="139"/>
      <c r="AP29" s="139"/>
    </row>
    <row r="30" spans="1:42" ht="8.1" customHeight="1" thickBot="1" x14ac:dyDescent="0.25">
      <c r="F30" s="137"/>
      <c r="G30" s="137"/>
      <c r="H30" s="137"/>
      <c r="I30" s="137"/>
      <c r="S30" s="14" t="s">
        <v>74</v>
      </c>
      <c r="AI30" s="139"/>
      <c r="AJ30" s="139"/>
      <c r="AK30" s="139"/>
      <c r="AL30" s="139"/>
      <c r="AM30" s="139"/>
      <c r="AN30" s="139"/>
      <c r="AO30" s="139"/>
      <c r="AP30" s="139"/>
    </row>
    <row r="31" spans="1:42" ht="11.25" customHeight="1" thickBot="1" x14ac:dyDescent="0.25">
      <c r="E31" s="1" t="s">
        <v>76</v>
      </c>
      <c r="F31" s="137"/>
      <c r="G31" s="137"/>
      <c r="H31" s="137"/>
      <c r="I31" s="137"/>
      <c r="K31" s="1" t="s">
        <v>77</v>
      </c>
      <c r="S31" s="5"/>
      <c r="T31" s="44"/>
      <c r="U31" s="44"/>
      <c r="V31" s="44"/>
      <c r="W31" s="44"/>
      <c r="X31" s="44"/>
      <c r="Y31" s="44"/>
      <c r="Z31" s="44"/>
      <c r="AA31" s="44"/>
      <c r="AB31" s="143"/>
      <c r="AC31" s="143"/>
      <c r="AD31" s="143"/>
      <c r="AE31" s="143"/>
      <c r="AI31" s="139"/>
      <c r="AJ31" s="139"/>
      <c r="AK31" s="139"/>
      <c r="AL31" s="139"/>
      <c r="AM31" s="139"/>
      <c r="AN31" s="139"/>
      <c r="AO31" s="139"/>
      <c r="AP31" s="139"/>
    </row>
    <row r="32" spans="1:42" ht="8.1" customHeight="1" x14ac:dyDescent="0.2">
      <c r="F32" s="136" t="s">
        <v>74</v>
      </c>
      <c r="G32" s="136"/>
      <c r="H32" s="136"/>
      <c r="I32" s="136"/>
      <c r="S32" s="14" t="s">
        <v>74</v>
      </c>
    </row>
    <row r="33" spans="2:42" ht="5.0999999999999996" customHeight="1" x14ac:dyDescent="0.2"/>
    <row r="34" spans="2:42" ht="9.75" customHeight="1" x14ac:dyDescent="0.2">
      <c r="B34" s="1" t="s">
        <v>78</v>
      </c>
      <c r="G34" s="5"/>
      <c r="H34" s="5"/>
      <c r="I34" s="5"/>
      <c r="K34" s="1" t="s">
        <v>79</v>
      </c>
      <c r="R34" s="45"/>
      <c r="W34" s="46"/>
      <c r="X34" s="46" t="s">
        <v>80</v>
      </c>
      <c r="Y34" s="5"/>
      <c r="Z34" s="5"/>
      <c r="AA34" s="5"/>
      <c r="AB34" s="5"/>
      <c r="AC34" s="5"/>
      <c r="AD34" s="47" t="s">
        <v>81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2:42" ht="10.5" customHeight="1" x14ac:dyDescent="0.2">
      <c r="G35" s="136" t="s">
        <v>74</v>
      </c>
      <c r="H35" s="136"/>
      <c r="I35" s="136"/>
      <c r="J35" s="136"/>
      <c r="R35" s="45"/>
    </row>
    <row r="36" spans="2:42" ht="10.35" customHeight="1" x14ac:dyDescent="0.2">
      <c r="B36" s="48" t="s">
        <v>82</v>
      </c>
      <c r="C36" s="48"/>
      <c r="D36" s="48"/>
      <c r="Q36" s="134"/>
      <c r="R36" s="134"/>
      <c r="T36" s="1" t="s">
        <v>83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2:42" ht="11.85" customHeight="1" x14ac:dyDescent="0.2">
      <c r="B37" s="135" t="s">
        <v>25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Y37" s="14" t="s">
        <v>84</v>
      </c>
      <c r="Z37" s="14"/>
    </row>
    <row r="38" spans="2:42" ht="8.1" customHeight="1" x14ac:dyDescent="0.2">
      <c r="B38" s="136" t="s">
        <v>74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R38" s="45"/>
      <c r="Y38" s="5"/>
      <c r="Z38" s="5"/>
      <c r="AA38" s="5"/>
      <c r="AB38" s="137"/>
      <c r="AC38" s="137"/>
      <c r="AD38" s="137"/>
      <c r="AE38" s="137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2:42" ht="20.65" customHeight="1" x14ac:dyDescent="0.2">
      <c r="B39" s="1" t="s">
        <v>85</v>
      </c>
      <c r="E39" s="144"/>
      <c r="F39" s="145"/>
      <c r="G39" s="5"/>
      <c r="H39" s="5"/>
      <c r="I39" s="5"/>
      <c r="K39" s="116" t="s">
        <v>103</v>
      </c>
      <c r="L39" s="116"/>
      <c r="M39" s="116"/>
      <c r="N39" s="116"/>
      <c r="O39" s="116"/>
      <c r="P39" s="116"/>
      <c r="R39" s="4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2:42" ht="9" customHeight="1" x14ac:dyDescent="0.2">
      <c r="E40" s="49" t="s">
        <v>86</v>
      </c>
      <c r="G40" s="14" t="s">
        <v>87</v>
      </c>
      <c r="H40" s="14"/>
      <c r="I40" s="14"/>
      <c r="K40" s="14" t="s">
        <v>88</v>
      </c>
      <c r="L40" s="14"/>
      <c r="M40" s="14"/>
      <c r="N40" s="14"/>
      <c r="O40" s="14"/>
      <c r="P40" s="14"/>
      <c r="R40" s="45"/>
    </row>
    <row r="41" spans="2:42" ht="11.85" customHeight="1" x14ac:dyDescent="0.2">
      <c r="B41" s="50" t="s">
        <v>89</v>
      </c>
      <c r="C41" s="50"/>
      <c r="D41" s="50"/>
      <c r="G41" s="5"/>
      <c r="H41" s="5"/>
      <c r="I41" s="5"/>
      <c r="K41" s="116" t="s">
        <v>103</v>
      </c>
      <c r="L41" s="116"/>
      <c r="M41" s="116"/>
      <c r="N41" s="116"/>
      <c r="O41" s="116"/>
      <c r="P41" s="116"/>
      <c r="R41" s="45"/>
      <c r="T41" s="1" t="s">
        <v>90</v>
      </c>
      <c r="Y41" s="5"/>
      <c r="Z41" s="5"/>
      <c r="AB41" s="137"/>
      <c r="AC41" s="137"/>
      <c r="AD41" s="137"/>
      <c r="AE41" s="137"/>
      <c r="AI41" s="5"/>
      <c r="AJ41" s="5"/>
      <c r="AK41" s="5"/>
      <c r="AL41" s="5"/>
      <c r="AM41" s="5"/>
      <c r="AN41" s="5"/>
      <c r="AO41" s="5"/>
      <c r="AP41" s="5"/>
    </row>
    <row r="42" spans="2:42" x14ac:dyDescent="0.2">
      <c r="E42" s="112"/>
      <c r="F42" s="112"/>
      <c r="G42" s="14" t="s">
        <v>87</v>
      </c>
      <c r="H42" s="14"/>
      <c r="I42" s="14"/>
      <c r="K42" s="14" t="s">
        <v>88</v>
      </c>
      <c r="L42" s="14"/>
      <c r="M42" s="14"/>
      <c r="N42" s="14"/>
      <c r="O42" s="14"/>
      <c r="P42" s="14"/>
      <c r="R42" s="45"/>
      <c r="Y42" s="14" t="s">
        <v>86</v>
      </c>
      <c r="Z42" s="14"/>
      <c r="AB42" s="136" t="s">
        <v>87</v>
      </c>
      <c r="AC42" s="136"/>
      <c r="AD42" s="136"/>
      <c r="AE42" s="136"/>
      <c r="AI42" s="14" t="s">
        <v>88</v>
      </c>
      <c r="AJ42" s="14"/>
      <c r="AK42" s="14"/>
      <c r="AL42" s="14"/>
      <c r="AM42" s="14"/>
      <c r="AN42" s="14"/>
      <c r="AO42" s="14"/>
      <c r="AP42" s="14"/>
    </row>
    <row r="43" spans="2:42" ht="11.85" customHeight="1" x14ac:dyDescent="0.2">
      <c r="B43" s="1" t="s">
        <v>91</v>
      </c>
      <c r="E43" s="112"/>
      <c r="F43" s="112"/>
      <c r="G43" s="5"/>
      <c r="H43" s="5"/>
      <c r="I43" s="5"/>
      <c r="K43" s="51"/>
      <c r="L43" s="51"/>
      <c r="M43" s="51"/>
      <c r="N43" s="51"/>
      <c r="O43" s="51"/>
      <c r="P43" s="51"/>
      <c r="R43" s="45"/>
      <c r="T43" s="1" t="s">
        <v>92</v>
      </c>
      <c r="Y43" s="5"/>
      <c r="Z43" s="5"/>
      <c r="AB43" s="137"/>
      <c r="AC43" s="137"/>
      <c r="AD43" s="137"/>
      <c r="AE43" s="137"/>
      <c r="AI43" s="5"/>
      <c r="AJ43" s="5"/>
      <c r="AK43" s="5"/>
      <c r="AL43" s="5"/>
      <c r="AM43" s="5"/>
      <c r="AN43" s="5"/>
      <c r="AO43" s="5"/>
      <c r="AP43" s="5"/>
    </row>
    <row r="44" spans="2:42" x14ac:dyDescent="0.2">
      <c r="E44" s="49" t="s">
        <v>86</v>
      </c>
      <c r="G44" s="14" t="s">
        <v>87</v>
      </c>
      <c r="H44" s="14"/>
      <c r="I44" s="14"/>
      <c r="K44" s="14" t="s">
        <v>88</v>
      </c>
      <c r="L44" s="14"/>
      <c r="M44" s="14"/>
      <c r="N44" s="14"/>
      <c r="O44" s="14"/>
      <c r="P44" s="14"/>
      <c r="R44" s="45"/>
      <c r="T44" s="25" t="s">
        <v>93</v>
      </c>
      <c r="U44" s="25"/>
      <c r="V44" s="25"/>
      <c r="Y44" s="14" t="s">
        <v>86</v>
      </c>
      <c r="Z44" s="14"/>
      <c r="AB44" s="136" t="s">
        <v>87</v>
      </c>
      <c r="AC44" s="136"/>
      <c r="AD44" s="136"/>
      <c r="AE44" s="136"/>
      <c r="AI44" s="14" t="s">
        <v>88</v>
      </c>
      <c r="AJ44" s="14"/>
      <c r="AK44" s="14"/>
      <c r="AL44" s="14"/>
      <c r="AM44" s="14"/>
      <c r="AN44" s="14"/>
      <c r="AO44" s="14"/>
      <c r="AP44" s="14"/>
    </row>
    <row r="45" spans="2:42" ht="5.0999999999999996" customHeight="1" x14ac:dyDescent="0.2">
      <c r="R45" s="45"/>
    </row>
    <row r="46" spans="2:42" ht="11.25" customHeight="1" x14ac:dyDescent="0.2">
      <c r="B46" s="46"/>
      <c r="C46" s="46"/>
      <c r="D46" s="46" t="s">
        <v>94</v>
      </c>
      <c r="F46" s="46" t="s">
        <v>96</v>
      </c>
      <c r="G46" s="5" t="s">
        <v>95</v>
      </c>
      <c r="H46" s="52"/>
      <c r="I46" s="5"/>
      <c r="J46" s="1" t="s">
        <v>106</v>
      </c>
      <c r="R46" s="45"/>
      <c r="W46" s="53" t="s">
        <v>94</v>
      </c>
      <c r="X46" s="53"/>
      <c r="AA46" s="1" t="s">
        <v>97</v>
      </c>
    </row>
  </sheetData>
  <mergeCells count="95">
    <mergeCell ref="E39:F39"/>
    <mergeCell ref="K39:P39"/>
    <mergeCell ref="AB44:AE44"/>
    <mergeCell ref="K41:P41"/>
    <mergeCell ref="AB41:AE41"/>
    <mergeCell ref="E42:F43"/>
    <mergeCell ref="AB42:AE42"/>
    <mergeCell ref="AB43:AE43"/>
    <mergeCell ref="Q36:R36"/>
    <mergeCell ref="B37:R37"/>
    <mergeCell ref="B38:P38"/>
    <mergeCell ref="AB38:AE38"/>
    <mergeCell ref="AM23:AO23"/>
    <mergeCell ref="AI28:AP29"/>
    <mergeCell ref="R24:T24"/>
    <mergeCell ref="R25:T25"/>
    <mergeCell ref="AC24:AG24"/>
    <mergeCell ref="F29:I31"/>
    <mergeCell ref="F32:I32"/>
    <mergeCell ref="G35:J35"/>
    <mergeCell ref="AB29:AE29"/>
    <mergeCell ref="AI30:AP31"/>
    <mergeCell ref="AB31:AE31"/>
    <mergeCell ref="AM25:AN25"/>
    <mergeCell ref="AM24:AN24"/>
    <mergeCell ref="Z22:AB22"/>
    <mergeCell ref="AC22:AG22"/>
    <mergeCell ref="AM22:AO22"/>
    <mergeCell ref="AH23:AI23"/>
    <mergeCell ref="AJ23:AL23"/>
    <mergeCell ref="X20:Y21"/>
    <mergeCell ref="Z20:AB21"/>
    <mergeCell ref="AC20:AG21"/>
    <mergeCell ref="AH20:AL20"/>
    <mergeCell ref="AC23:AG23"/>
    <mergeCell ref="X23:Y23"/>
    <mergeCell ref="Z23:AB23"/>
    <mergeCell ref="X22:Y22"/>
    <mergeCell ref="AM20:AO21"/>
    <mergeCell ref="AH21:AI21"/>
    <mergeCell ref="AJ21:AL21"/>
    <mergeCell ref="AH22:AI22"/>
    <mergeCell ref="AJ22:AL22"/>
    <mergeCell ref="C22:G22"/>
    <mergeCell ref="I22:L22"/>
    <mergeCell ref="O22:Q22"/>
    <mergeCell ref="R22:T22"/>
    <mergeCell ref="U22:W22"/>
    <mergeCell ref="U20:W21"/>
    <mergeCell ref="C21:G21"/>
    <mergeCell ref="I21:L21"/>
    <mergeCell ref="O21:Q21"/>
    <mergeCell ref="R21:T21"/>
    <mergeCell ref="B20:B21"/>
    <mergeCell ref="C20:H20"/>
    <mergeCell ref="I20:M20"/>
    <mergeCell ref="N20:N21"/>
    <mergeCell ref="O20:T20"/>
    <mergeCell ref="AL15:AM15"/>
    <mergeCell ref="L16:O16"/>
    <mergeCell ref="P16:U16"/>
    <mergeCell ref="AL16:AM16"/>
    <mergeCell ref="L17:O17"/>
    <mergeCell ref="P17:U17"/>
    <mergeCell ref="AL17:AM17"/>
    <mergeCell ref="B24:L25"/>
    <mergeCell ref="A1:AN1"/>
    <mergeCell ref="B3:AF4"/>
    <mergeCell ref="AN5:AN6"/>
    <mergeCell ref="B6:AJ6"/>
    <mergeCell ref="B8:C8"/>
    <mergeCell ref="D8:AJ8"/>
    <mergeCell ref="AN9:AN10"/>
    <mergeCell ref="D10:AJ10"/>
    <mergeCell ref="AN11:AN12"/>
    <mergeCell ref="D12:AJ12"/>
    <mergeCell ref="AL13:AM14"/>
    <mergeCell ref="AN13:AN14"/>
    <mergeCell ref="D14:AJ14"/>
    <mergeCell ref="C23:G23"/>
    <mergeCell ref="I23:L23"/>
    <mergeCell ref="O23:Q23"/>
    <mergeCell ref="R23:T23"/>
    <mergeCell ref="U23:W23"/>
    <mergeCell ref="AJ24:AL24"/>
    <mergeCell ref="AJ25:AL25"/>
    <mergeCell ref="Z25:AB25"/>
    <mergeCell ref="AH25:AI25"/>
    <mergeCell ref="U25:W25"/>
    <mergeCell ref="X24:Y24"/>
    <mergeCell ref="X25:Y25"/>
    <mergeCell ref="AH24:AI24"/>
    <mergeCell ref="Z24:AB24"/>
    <mergeCell ref="AC25:AG25"/>
    <mergeCell ref="U24:W24"/>
  </mergeCells>
  <pageMargins left="0.25" right="0.25" top="0.75" bottom="0.75" header="0.3" footer="0.3"/>
  <pageSetup paperSize="9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TDSheet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Prikhodko</dc:creator>
  <cp:lastModifiedBy>Котов, Константин</cp:lastModifiedBy>
  <cp:revision>1</cp:revision>
  <cp:lastPrinted>2016-02-04T17:03:05Z</cp:lastPrinted>
  <dcterms:created xsi:type="dcterms:W3CDTF">2014-12-01T11:43:27Z</dcterms:created>
  <dcterms:modified xsi:type="dcterms:W3CDTF">2017-02-07T08:55:15Z</dcterms:modified>
</cp:coreProperties>
</file>